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codeName="ThisWorkbook"/>
  <mc:AlternateContent xmlns:mc="http://schemas.openxmlformats.org/markup-compatibility/2006">
    <mc:Choice Requires="x15">
      <x15ac:absPath xmlns:x15ac="http://schemas.microsoft.com/office/spreadsheetml/2010/11/ac" url="T:\HIES-SIH\SIH\SIH 19\Dissemination\Output Table Shells\4130.0 Housing Mobility and Conditions\"/>
    </mc:Choice>
  </mc:AlternateContent>
  <xr:revisionPtr revIDLastSave="0" documentId="13_ncr:1_{3561ABC8-3BC0-4980-8DE8-1D0CDB4B85E9}" xr6:coauthVersionLast="47" xr6:coauthVersionMax="47" xr10:uidLastSave="{00000000-0000-0000-0000-000000000000}"/>
  <bookViews>
    <workbookView xWindow="-120" yWindow="-120" windowWidth="29040" windowHeight="15840" tabRatio="892" xr2:uid="{00000000-000D-0000-FFFF-FFFF00000000}"/>
  </bookViews>
  <sheets>
    <sheet name="Contents" sheetId="1" r:id="rId1"/>
    <sheet name="Table 1.1" sheetId="2" r:id="rId2"/>
    <sheet name="Table 1.2" sheetId="3" r:id="rId3"/>
    <sheet name="Table 1.3" sheetId="4" r:id="rId4"/>
    <sheet name="Table 1.4" sheetId="5" r:id="rId5"/>
  </sheets>
  <definedNames>
    <definedName name="Australian_Bureau_of_Statistics">#REF!</definedName>
    <definedName name="Table_22.10_RECENT_MOVERS__Main_reasons_for_reference_person_s_most_recent_move__2007–2008_to_2019–2020">'Table 1.1'!$A$2</definedName>
    <definedName name="Table_22.2_ALL_HOUSEHOLDS__Condition_of_current_dwelling__2007–08_to_2019–20">'Table 1.2'!$A$4</definedName>
    <definedName name="Table_22.3_ALL_HOUSEHOLDS__Satisfaction_of_reference_person_with_current_dwelling__by_state_territory__2007–08_to_2019–20">'Table 1.3'!$A$4</definedName>
    <definedName name="Table_22.4_ALL_HOUSEHOLDS__All_sources_of_energy_and_water_for_current_dwelling__2007–2008_to_2019–2020">'Table 1.4'!$A$4</definedName>
    <definedName name="Table9">#REF!</definedName>
    <definedName name="TopOfTable_Table_1">#REF!</definedName>
    <definedName name="TopOfTable_Table_10">#REF!</definedName>
    <definedName name="TopOfTable_Table_11">#REF!</definedName>
    <definedName name="TopOfTable_Table_2">#REF!</definedName>
  </definedNames>
  <calcPr calcId="191029"/>
  <customWorkbookViews>
    <customWorkbookView name="ABS - Personal View" guid="{82113E4E-AAA0-473C-A71E-79813887D9CA}" mergeInterval="0" personalView="1" maximized="1" xWindow="1912" yWindow="-374" windowWidth="1936" windowHeight="1056" tabRatio="892" activeSheetId="4"/>
    <customWorkbookView name="Kivana Dayaram - Personal View" guid="{834DBE55-9935-4223-A09C-D130B2D23B13}" mergeInterval="0" personalView="1" maximized="1" xWindow="-8" yWindow="-8" windowWidth="1936" windowHeight="1056" tabRatio="892" activeSheetId="4"/>
    <customWorkbookView name="Belinda Manning - Personal View" guid="{4970C4B7-E5BD-4AA8-97BE-580AC1C88B03}" mergeInterval="0" personalView="1" xWindow="-1872" yWindow="740" windowWidth="1800" windowHeight="949" tabRatio="892" activeSheetId="4"/>
    <customWorkbookView name="Vanessa Varvaris - Personal View" guid="{DED6F4B1-BA91-4BA9-A7AA-27C54663E5F2}" mergeInterval="0" personalView="1" maximized="1" xWindow="-1544" yWindow="-8" windowWidth="1552" windowHeight="840" tabRatio="892" activeSheetId="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27" i="4" l="1"/>
  <c r="A68" i="3"/>
  <c r="A127" i="2"/>
  <c r="A2" i="4"/>
  <c r="A2" i="3"/>
  <c r="A2" i="5"/>
  <c r="A2" i="2"/>
  <c r="A3" i="4"/>
  <c r="A3" i="3"/>
  <c r="A3" i="2"/>
  <c r="A3" i="5"/>
</calcChain>
</file>

<file path=xl/sharedStrings.xml><?xml version="1.0" encoding="utf-8"?>
<sst xmlns="http://schemas.openxmlformats.org/spreadsheetml/2006/main" count="564" uniqueCount="166">
  <si>
    <t>Contents</t>
  </si>
  <si>
    <t>Tables</t>
  </si>
  <si>
    <r>
      <t xml:space="preserve">More information available from the </t>
    </r>
    <r>
      <rPr>
        <b/>
        <sz val="12"/>
        <color indexed="12"/>
        <rFont val="Arial"/>
        <family val="2"/>
      </rPr>
      <t>ABS website</t>
    </r>
  </si>
  <si>
    <t>Summary</t>
  </si>
  <si>
    <t>One</t>
  </si>
  <si>
    <t>Two</t>
  </si>
  <si>
    <t>Three</t>
  </si>
  <si>
    <t>Four</t>
  </si>
  <si>
    <t>Five or more</t>
  </si>
  <si>
    <t>Total</t>
  </si>
  <si>
    <t>All households</t>
  </si>
  <si>
    <t>Number of households in sample</t>
  </si>
  <si>
    <t>Less than 1 year</t>
  </si>
  <si>
    <t>1 year</t>
  </si>
  <si>
    <t>2 years</t>
  </si>
  <si>
    <t>20 years or more</t>
  </si>
  <si>
    <t>%</t>
  </si>
  <si>
    <t>Purchased own dwelling</t>
  </si>
  <si>
    <t>Employment reasons</t>
  </si>
  <si>
    <t>no.</t>
  </si>
  <si>
    <t>Estimated number of households</t>
  </si>
  <si>
    <t>'000</t>
  </si>
  <si>
    <t>3 to 4 years</t>
  </si>
  <si>
    <t>5 to 9 years</t>
  </si>
  <si>
    <t>10 to 19 years</t>
  </si>
  <si>
    <t>Too much effort to move</t>
  </si>
  <si>
    <t xml:space="preserve"> '000</t>
  </si>
  <si>
    <t>ESTIMATES</t>
  </si>
  <si>
    <t>Did not move</t>
  </si>
  <si>
    <t>Number of times reference person moved in the last 5 years</t>
  </si>
  <si>
    <t>Cannot afford to buy a new dwelling</t>
  </si>
  <si>
    <t>Cannot afford the costs associated with moving</t>
  </si>
  <si>
    <t>For frailty, disability or ill health or other reasons</t>
  </si>
  <si>
    <t xml:space="preserve">            Australian Bureau of Statistics</t>
  </si>
  <si>
    <t>Housing Mobility and Conditions, 2019–20</t>
  </si>
  <si>
    <t>Lease terminated or not renewed by landlord</t>
  </si>
  <si>
    <t>Allocated housing (e.g. public housing)</t>
  </si>
  <si>
    <t>Wanted bigger/better home</t>
  </si>
  <si>
    <t>Wanted smaller home/downsize</t>
  </si>
  <si>
    <t>To reduce housing costs (financial reasons)</t>
  </si>
  <si>
    <t>Education reasons</t>
  </si>
  <si>
    <t>To form own family or be independent</t>
  </si>
  <si>
    <t>Be close to or live with family/friends</t>
  </si>
  <si>
    <t>Seeking lifestyle change</t>
  </si>
  <si>
    <t>95% MARGIN OF ERROR OF PROPORTION (±)</t>
  </si>
  <si>
    <t>MOE(±)</t>
  </si>
  <si>
    <t>95% MARGIN OF ERROR OF PROPORTION (±)/RSE OF ESTIMATES</t>
  </si>
  <si>
    <t>All recent movers</t>
  </si>
  <si>
    <t>All Households</t>
  </si>
  <si>
    <t>Length of time reference person has lived in current dwelling</t>
  </si>
  <si>
    <t>Main reasons for reference person's most recent move</t>
  </si>
  <si>
    <t>All reasons not likely to move in the next 12 months</t>
  </si>
  <si>
    <t>2019–20</t>
  </si>
  <si>
    <t>2013–14</t>
  </si>
  <si>
    <t>2007–08</t>
  </si>
  <si>
    <t>RSE(%)</t>
  </si>
  <si>
    <t>Major cracks in walls or floors</t>
  </si>
  <si>
    <t>Sinking or moving foundations</t>
  </si>
  <si>
    <t>Walls or windows out of plumb</t>
  </si>
  <si>
    <t>Major plumbing problems</t>
  </si>
  <si>
    <t>Total with structural problems</t>
  </si>
  <si>
    <t>No structural problems</t>
  </si>
  <si>
    <t>Painting</t>
  </si>
  <si>
    <t>Roof repair or maintenance</t>
  </si>
  <si>
    <t>Tile repair or maintenance</t>
  </si>
  <si>
    <t>Electrical work</t>
  </si>
  <si>
    <t>Plumbing</t>
  </si>
  <si>
    <t>No repairs or maintenance</t>
  </si>
  <si>
    <t>RELATIVE STANDARD ERROR (%)</t>
  </si>
  <si>
    <t>Very satisfied</t>
  </si>
  <si>
    <t>Satisfied</t>
  </si>
  <si>
    <t>Neither satisfied or dissatisfied</t>
  </si>
  <si>
    <t>Security/feeling safe</t>
  </si>
  <si>
    <t>Noise level</t>
  </si>
  <si>
    <t>Traffic level</t>
  </si>
  <si>
    <t>Other reason</t>
  </si>
  <si>
    <t>Too big</t>
  </si>
  <si>
    <t>Too small</t>
  </si>
  <si>
    <t>Too steep</t>
  </si>
  <si>
    <t>Lack of privacy</t>
  </si>
  <si>
    <t>Garden maintenance too high</t>
  </si>
  <si>
    <t>All reasons for dissatisfaction with current dwelling</t>
  </si>
  <si>
    <t>Poor condition of dwelling</t>
  </si>
  <si>
    <t>Needs to be more secure</t>
  </si>
  <si>
    <t>Maintenance too high</t>
  </si>
  <si>
    <t>Electricity</t>
  </si>
  <si>
    <t>Mains gas</t>
  </si>
  <si>
    <t>LPG or bottled gas</t>
  </si>
  <si>
    <t>Wood</t>
  </si>
  <si>
    <t>Solar</t>
  </si>
  <si>
    <t>Mains or town water</t>
  </si>
  <si>
    <t>Rainwater tank</t>
  </si>
  <si>
    <t>Purchased bottled drinking water</t>
  </si>
  <si>
    <t>Bore or well</t>
  </si>
  <si>
    <t>Grey water</t>
  </si>
  <si>
    <t>Major structural problems</t>
  </si>
  <si>
    <t>Repairs and maintenance on current dwelling in the last 12 months</t>
  </si>
  <si>
    <t>All sources of energy for current dwelling</t>
  </si>
  <si>
    <t>All sources of water for current dwelling</t>
  </si>
  <si>
    <t>Total (a)</t>
  </si>
  <si>
    <t>Other family reasons (b)</t>
  </si>
  <si>
    <t>Households with barriers to moving (d)</t>
  </si>
  <si>
    <t>Other reasons (c)</t>
  </si>
  <si>
    <t>Other major structural problem (a)</t>
  </si>
  <si>
    <t>Total (b)</t>
  </si>
  <si>
    <t>Total with repairs and maintenance (c)</t>
  </si>
  <si>
    <t>Total (d)</t>
  </si>
  <si>
    <t>(a) Includes oil and other. Components may not add to total as respondents may have provided more than one type of source of energy for current dwelling</t>
  </si>
  <si>
    <t>(b) Includes spring, river or creek or dam, water delivered in a tanker, rainwater and other. Components may not add to total as respondents may have provided more than one type of source of water for current dwelling</t>
  </si>
  <si>
    <t>(b) Components may not add to total as respondents may have provided more than one type of problem</t>
  </si>
  <si>
    <t>(c) Includes other repairs and maintenance</t>
  </si>
  <si>
    <t>(d) Components may not add to total as respondents may have provided more than one type of problem</t>
  </si>
  <si>
    <t>(a) Includes not known</t>
  </si>
  <si>
    <t>(c) Includes neighbours/neighbourhood reason, health/medical reason, other reasons, and not known</t>
  </si>
  <si>
    <t>(d) Households where the reference person was not likely to move within the next 12 months, but wanted to move</t>
  </si>
  <si>
    <t>(a) Includes rising damp, sagging floors, wood rot/termite damage, major electrical problems, major roof defect and other structural problems</t>
  </si>
  <si>
    <t>(b) Includes moved with family and change in household or family size</t>
  </si>
  <si>
    <r>
      <t>(b) Includes moved with family and</t>
    </r>
    <r>
      <rPr>
        <sz val="8"/>
        <color rgb="FFFF0000"/>
        <rFont val="Arial"/>
        <family val="2"/>
      </rPr>
      <t xml:space="preserve"> </t>
    </r>
    <r>
      <rPr>
        <sz val="8"/>
        <rFont val="Arial"/>
        <family val="2"/>
      </rPr>
      <t>change in household or family size</t>
    </r>
  </si>
  <si>
    <t>Released at 11:30am (CANBERRA TIME) 29 July 2022</t>
  </si>
  <si>
    <t>Methodology</t>
  </si>
  <si>
    <t>Inquiries</t>
  </si>
  <si>
    <t>© Commonwealth of Australia 2022</t>
  </si>
  <si>
    <t>Cells in this table containing 2019–20 data have been randomly adjusted (by perturbation) to avoid the release of confidential data. Discrepancies may occur between sums of the component items and totals. See the Methodology for more information</t>
  </si>
  <si>
    <t>Table 1.1 ALL HOUSEHOLDS, Housing mobility, 2007–08, 2013–14 and 2019–20</t>
  </si>
  <si>
    <t>Table 1.2 ALL HOUSEHOLDS, Condition of dwelling, 2007–08, 2013–14 and 2019–20</t>
  </si>
  <si>
    <t>Table 1.4 ALL HOUSEHOLDS, Household sources of energy and water, 2007–08, 2013–14 and 2019–20</t>
  </si>
  <si>
    <t>(e) Components may not add to total as respondents may have more than one type of reason</t>
  </si>
  <si>
    <r>
      <rPr>
        <sz val="10"/>
        <rFont val="Arial"/>
        <family val="2"/>
      </rPr>
      <t xml:space="preserve">For inquiries about these and related statistics, contact the Customer Assistance Service via the ABS website </t>
    </r>
    <r>
      <rPr>
        <u/>
        <sz val="10"/>
        <color theme="10"/>
        <rFont val="Arial"/>
        <family val="2"/>
      </rPr>
      <t>Contact Us</t>
    </r>
    <r>
      <rPr>
        <sz val="10"/>
        <rFont val="Arial"/>
        <family val="2"/>
      </rPr>
      <t xml:space="preserve"> page</t>
    </r>
  </si>
  <si>
    <t>All households, Housing mobility, 2007–2008, 2013–14 and 2019–20</t>
  </si>
  <si>
    <t>All households, Condition of dwelling, 2007–08, 2013–14 and 2019–20</t>
  </si>
  <si>
    <t>All households, Satisfaction with dwelling, 2007–08, 2013–14 and 2019–20</t>
  </si>
  <si>
    <t>Total (e)(f)</t>
  </si>
  <si>
    <t>(f) Includes other barriers to moving</t>
  </si>
  <si>
    <t>na</t>
  </si>
  <si>
    <t>Natural and physical surroundings</t>
  </si>
  <si>
    <t>All households, Household sources of energy and water, 2007–2008, 2013–14 and 2019–20</t>
  </si>
  <si>
    <t>Housing Mobility and Conditions, Australia: Summary of Results, 2019–20</t>
  </si>
  <si>
    <t>na  not available</t>
  </si>
  <si>
    <t>1 HOUSING MOBILITY AND CONDITIONS, 2007–08, 2013–14 and 2019–20</t>
  </si>
  <si>
    <t>Table 1.3 ALL HOUSEHOLDS, Satisfaction with dwelling, 2007–08, 2013–14 and 2019–20</t>
  </si>
  <si>
    <t>(a) Includes no response</t>
  </si>
  <si>
    <t>Dissatisfied or very dissatisfied</t>
  </si>
  <si>
    <t>All reasons for dissatisfaction with location of current dwelling (b)</t>
  </si>
  <si>
    <t>(b) Households where the reference person reported being dissatisfied or very dissatisfied with the location of their current dwelling</t>
  </si>
  <si>
    <t>Distance from services and facilities (c)</t>
  </si>
  <si>
    <t>Social environment and neighbours (d)</t>
  </si>
  <si>
    <t>(d) Category not collected in 2007–08 and 2013–14</t>
  </si>
  <si>
    <t>Total (e)</t>
  </si>
  <si>
    <t>(e) Components may not add to total as respondents may have provided more than one type of dissatisfaction</t>
  </si>
  <si>
    <t>All households dissatisfied with location of current dwelling</t>
  </si>
  <si>
    <t>All households dissatisfied with block of land</t>
  </si>
  <si>
    <t>All households dissatisfied with current dwelling</t>
  </si>
  <si>
    <t>All reasons for dissatisfaction with block (f)</t>
  </si>
  <si>
    <t>(c) Services and facilities Includes shops, public transport, work or employment opportunities, education facilities, childcare, hospital or medical care, recreation and entertainment faciilities</t>
  </si>
  <si>
    <t>(f) Households where the reference person reported being dissatisfied or very dissatisfied with the block of land</t>
  </si>
  <si>
    <t>Other reason (g)</t>
  </si>
  <si>
    <t>(g) Includes flooding or drainage problems</t>
  </si>
  <si>
    <t>Too big or too small (h)</t>
  </si>
  <si>
    <t>Too hot or too cold (h)</t>
  </si>
  <si>
    <t>Design or layout of dwelling (d)</t>
  </si>
  <si>
    <t>Housing costs too expensive (d)</t>
  </si>
  <si>
    <t>(h) Categories were collected separately in 2007–08 and 2013–14</t>
  </si>
  <si>
    <t>Other (i)</t>
  </si>
  <si>
    <t>(i) Includes rates too expensive, mortgage too expensive and rent too expensive in 2007-08 and 2013-14</t>
  </si>
  <si>
    <t>All Households dissatisfied with location of current dwelling</t>
  </si>
  <si>
    <t>(c) Services and facilities includes shops, public transport, work or employment opportunities, education facilities, childcare, hospital or medical care, recreation and entertainment faciilities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</si>
</sst>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0.0_-"/>
    <numFmt numFmtId="167" formatCode="&quot;#&quot;#,##0.0"/>
  </numFmts>
  <fonts count="38">
    <font>
      <sz val="10"/>
      <name val="Arial"/>
      <family val="2"/>
    </font>
    <font>
      <sz val="10"/>
      <name val="Arial"/>
      <family val="2"/>
    </font>
    <font>
      <b/>
      <sz val="12"/>
      <name val="Arial"/>
      <family val="2"/>
    </font>
    <font>
      <b/>
      <sz val="8"/>
      <name val="Arial"/>
      <family val="2"/>
    </font>
    <font>
      <sz val="8"/>
      <name val="Arial"/>
      <family val="2"/>
    </font>
    <font>
      <b/>
      <sz val="12"/>
      <color indexed="12"/>
      <name val="Arial"/>
      <family val="2"/>
    </font>
    <font>
      <b/>
      <sz val="10"/>
      <name val="Arial"/>
      <family val="2"/>
    </font>
    <font>
      <sz val="10"/>
      <name val="Arial"/>
      <family val="2"/>
    </font>
    <font>
      <u/>
      <sz val="10"/>
      <color indexed="12"/>
      <name val="Tahoma"/>
      <family val="2"/>
    </font>
    <font>
      <sz val="10"/>
      <name val="Tahoma"/>
      <family val="2"/>
    </font>
    <font>
      <sz val="10"/>
      <name val="MS Sans Serif"/>
      <family val="2"/>
    </font>
    <font>
      <i/>
      <sz val="8"/>
      <name val="FrnkGothITC Bk BT"/>
      <family val="2"/>
    </font>
    <font>
      <sz val="8"/>
      <name val="Microsoft Sans Serif"/>
      <family val="2"/>
    </font>
    <font>
      <b/>
      <sz val="8"/>
      <name val="FrnkGothITC Bk BT"/>
      <family val="2"/>
    </font>
    <font>
      <sz val="10"/>
      <name val="Tahoma"/>
      <family val="2"/>
    </font>
    <font>
      <i/>
      <sz val="8"/>
      <name val="FrnkGothITC Bk BT"/>
      <family val="2"/>
    </font>
    <font>
      <u/>
      <sz val="10"/>
      <color indexed="12"/>
      <name val="Tahoma"/>
      <family val="2"/>
    </font>
    <font>
      <sz val="8"/>
      <name val="Microsoft Sans Serif"/>
      <family val="2"/>
    </font>
    <font>
      <b/>
      <sz val="8"/>
      <name val="FrnkGothITC Bk BT"/>
      <family val="2"/>
    </font>
    <font>
      <sz val="8"/>
      <name val="Arial"/>
      <family val="2"/>
    </font>
    <font>
      <sz val="11"/>
      <color theme="1"/>
      <name val="Calibri"/>
      <family val="2"/>
      <scheme val="minor"/>
    </font>
    <font>
      <u/>
      <sz val="10"/>
      <color theme="10"/>
      <name val="Arial"/>
      <family val="2"/>
    </font>
    <font>
      <sz val="28"/>
      <color theme="1"/>
      <name val="Arial"/>
      <family val="2"/>
    </font>
    <font>
      <b/>
      <sz val="12"/>
      <color rgb="FF000000"/>
      <name val="Arial"/>
      <family val="2"/>
    </font>
    <font>
      <b/>
      <sz val="11"/>
      <color rgb="FFFF0000"/>
      <name val="Arial"/>
      <family val="2"/>
    </font>
    <font>
      <sz val="8"/>
      <color rgb="FF0000FF"/>
      <name val="Arial"/>
      <family val="2"/>
    </font>
    <font>
      <b/>
      <sz val="8"/>
      <color rgb="FFFF0000"/>
      <name val="Arial"/>
      <family val="2"/>
    </font>
    <font>
      <b/>
      <sz val="10"/>
      <color rgb="FFFF0000"/>
      <name val="Arial"/>
      <family val="2"/>
    </font>
    <font>
      <sz val="8"/>
      <color theme="1"/>
      <name val="Arial"/>
      <family val="2"/>
    </font>
    <font>
      <sz val="8"/>
      <color rgb="FFFF0000"/>
      <name val="Arial"/>
      <family val="2"/>
    </font>
    <font>
      <sz val="10"/>
      <color rgb="FFFF0000"/>
      <name val="Arial"/>
      <family val="2"/>
    </font>
    <font>
      <sz val="10"/>
      <color rgb="FF000000"/>
      <name val="Arial"/>
      <family val="2"/>
    </font>
    <font>
      <sz val="28"/>
      <color theme="1"/>
      <name val="Calibri"/>
      <family val="2"/>
      <scheme val="minor"/>
    </font>
    <font>
      <i/>
      <sz val="10"/>
      <name val="Arial"/>
      <family val="2"/>
    </font>
    <font>
      <i/>
      <sz val="10"/>
      <color rgb="FFFF0000"/>
      <name val="Arial"/>
      <family val="2"/>
    </font>
    <font>
      <u/>
      <sz val="8"/>
      <color theme="10"/>
      <name val="Arial"/>
      <family val="2"/>
    </font>
    <font>
      <sz val="12"/>
      <name val="Times New Roman"/>
      <family val="1"/>
    </font>
    <font>
      <sz val="9"/>
      <name val="Arial"/>
      <family val="2"/>
    </font>
  </fonts>
  <fills count="4">
    <fill>
      <patternFill patternType="none"/>
    </fill>
    <fill>
      <patternFill patternType="gray125"/>
    </fill>
    <fill>
      <patternFill patternType="solid">
        <fgColor theme="0"/>
        <bgColor indexed="64"/>
      </patternFill>
    </fill>
    <fill>
      <patternFill patternType="solid">
        <fgColor rgb="FFE6E6E6"/>
        <bgColor indexed="64"/>
      </patternFill>
    </fill>
  </fills>
  <borders count="5">
    <border>
      <left/>
      <right/>
      <top/>
      <bottom/>
      <diagonal/>
    </border>
    <border>
      <left/>
      <right/>
      <top style="thin">
        <color indexed="64"/>
      </top>
      <bottom style="thin">
        <color indexed="64"/>
      </bottom>
      <diagonal/>
    </border>
    <border>
      <left/>
      <right/>
      <top style="thin">
        <color indexed="8"/>
      </top>
      <bottom style="thin">
        <color indexed="8"/>
      </bottom>
      <diagonal/>
    </border>
    <border>
      <left/>
      <right/>
      <top/>
      <bottom style="thin">
        <color indexed="64"/>
      </bottom>
      <diagonal/>
    </border>
    <border>
      <left/>
      <right/>
      <top style="thin">
        <color indexed="64"/>
      </top>
      <bottom/>
      <diagonal/>
    </border>
  </borders>
  <cellStyleXfs count="308">
    <xf numFmtId="0" fontId="0" fillId="0" borderId="0"/>
    <xf numFmtId="43" fontId="7" fillId="0" borderId="0" applyFill="0" applyBorder="0" applyAlignment="0" applyProtection="0"/>
    <xf numFmtId="0" fontId="21" fillId="0" borderId="0" applyNumberFormat="0" applyFill="0" applyBorder="0" applyAlignment="0" applyProtection="0"/>
    <xf numFmtId="0" fontId="8" fillId="0" borderId="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8" fillId="0" borderId="0"/>
    <xf numFmtId="0" fontId="8" fillId="0" borderId="0"/>
    <xf numFmtId="0" fontId="21" fillId="0" borderId="0" applyNumberFormat="0" applyFill="0" applyBorder="0" applyAlignment="0" applyProtection="0"/>
    <xf numFmtId="0" fontId="21" fillId="0" borderId="0" applyNumberFormat="0" applyFill="0" applyBorder="0" applyAlignment="0" applyProtection="0"/>
    <xf numFmtId="0" fontId="16" fillId="0" borderId="0"/>
    <xf numFmtId="0" fontId="8" fillId="0" borderId="0"/>
    <xf numFmtId="0" fontId="8" fillId="0" borderId="0"/>
    <xf numFmtId="0" fontId="8" fillId="0" borderId="0"/>
    <xf numFmtId="0" fontId="8" fillId="0" borderId="0"/>
    <xf numFmtId="0" fontId="8" fillId="0" borderId="0"/>
    <xf numFmtId="0" fontId="8" fillId="0" borderId="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8" fillId="0" borderId="0"/>
    <xf numFmtId="0" fontId="8" fillId="0" borderId="0"/>
    <xf numFmtId="0" fontId="8" fillId="0" borderId="0"/>
    <xf numFmtId="0" fontId="20"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9" fillId="0" borderId="0"/>
    <xf numFmtId="0" fontId="7" fillId="0" borderId="0"/>
    <xf numFmtId="0" fontId="7" fillId="0" borderId="0"/>
    <xf numFmtId="0" fontId="7" fillId="0" borderId="0"/>
    <xf numFmtId="0" fontId="1" fillId="0" borderId="0"/>
    <xf numFmtId="0" fontId="7" fillId="0" borderId="0"/>
    <xf numFmtId="0" fontId="9" fillId="0" borderId="0"/>
    <xf numFmtId="0" fontId="9" fillId="0" borderId="0"/>
    <xf numFmtId="0" fontId="10" fillId="0" borderId="0"/>
    <xf numFmtId="0" fontId="9" fillId="0" borderId="0"/>
    <xf numFmtId="0" fontId="9" fillId="0" borderId="0"/>
    <xf numFmtId="0" fontId="7" fillId="0" borderId="0"/>
    <xf numFmtId="0" fontId="7" fillId="0" borderId="0"/>
    <xf numFmtId="0" fontId="7" fillId="0" borderId="0"/>
    <xf numFmtId="0" fontId="14" fillId="0" borderId="0"/>
    <xf numFmtId="0" fontId="9" fillId="0" borderId="0"/>
    <xf numFmtId="0" fontId="7" fillId="0" borderId="0"/>
    <xf numFmtId="0" fontId="7" fillId="0" borderId="0"/>
    <xf numFmtId="0" fontId="7" fillId="0" borderId="0"/>
    <xf numFmtId="0" fontId="7" fillId="0" borderId="0"/>
    <xf numFmtId="0" fontId="9" fillId="0" borderId="0"/>
    <xf numFmtId="0" fontId="7" fillId="0" borderId="0"/>
    <xf numFmtId="0" fontId="7" fillId="0" borderId="0"/>
    <xf numFmtId="0" fontId="9" fillId="0" borderId="0"/>
    <xf numFmtId="0" fontId="9" fillId="0" borderId="0"/>
    <xf numFmtId="0" fontId="9"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7" fillId="0" borderId="0"/>
    <xf numFmtId="0" fontId="7" fillId="0" borderId="0"/>
    <xf numFmtId="0" fontId="7" fillId="0" borderId="0"/>
    <xf numFmtId="0" fontId="7" fillId="0" borderId="0"/>
    <xf numFmtId="0" fontId="11" fillId="0" borderId="0">
      <alignment horizontal="left"/>
    </xf>
    <xf numFmtId="0" fontId="11" fillId="0" borderId="0">
      <alignment horizontal="left"/>
    </xf>
    <xf numFmtId="0" fontId="11" fillId="0" borderId="0">
      <alignment horizontal="left"/>
    </xf>
    <xf numFmtId="0" fontId="11" fillId="0" borderId="0">
      <alignment horizontal="left"/>
    </xf>
    <xf numFmtId="0" fontId="11" fillId="0" borderId="0">
      <alignment horizontal="left"/>
    </xf>
    <xf numFmtId="0" fontId="11" fillId="0" borderId="0">
      <alignment horizontal="left"/>
    </xf>
    <xf numFmtId="0" fontId="11" fillId="0" borderId="0">
      <alignment horizontal="left"/>
    </xf>
    <xf numFmtId="0" fontId="11" fillId="0" borderId="0">
      <alignment horizontal="left"/>
    </xf>
    <xf numFmtId="0" fontId="15" fillId="0" borderId="0">
      <alignment horizontal="left"/>
    </xf>
    <xf numFmtId="0" fontId="11" fillId="0" borderId="0">
      <alignment horizontal="left"/>
    </xf>
    <xf numFmtId="0" fontId="11" fillId="0" borderId="0">
      <alignment horizontal="left"/>
    </xf>
    <xf numFmtId="0" fontId="11" fillId="0" borderId="0">
      <alignment horizontal="left"/>
    </xf>
    <xf numFmtId="0" fontId="11" fillId="0" borderId="0">
      <alignment horizontal="left"/>
    </xf>
    <xf numFmtId="0" fontId="11" fillId="0" borderId="0">
      <alignment horizontal="left"/>
    </xf>
    <xf numFmtId="0" fontId="11" fillId="0" borderId="0">
      <alignment horizontal="left"/>
    </xf>
    <xf numFmtId="0" fontId="11" fillId="0" borderId="0">
      <alignment horizontal="left"/>
    </xf>
    <xf numFmtId="0" fontId="11" fillId="0" borderId="0">
      <alignment horizontal="left"/>
    </xf>
    <xf numFmtId="0" fontId="11" fillId="0" borderId="0">
      <alignment horizontal="left"/>
    </xf>
    <xf numFmtId="0" fontId="11" fillId="0" borderId="0">
      <alignment horizontal="left"/>
    </xf>
    <xf numFmtId="0" fontId="11" fillId="0" borderId="0">
      <alignment horizontal="left"/>
    </xf>
    <xf numFmtId="0" fontId="11" fillId="0" borderId="0">
      <alignment horizontal="left"/>
    </xf>
    <xf numFmtId="0" fontId="11" fillId="0" borderId="0">
      <alignment horizontal="left"/>
    </xf>
    <xf numFmtId="0" fontId="12" fillId="0" borderId="0">
      <alignment horizontal="left"/>
    </xf>
    <xf numFmtId="0" fontId="11" fillId="0" borderId="0">
      <alignment horizontal="center"/>
    </xf>
    <xf numFmtId="0" fontId="11" fillId="0" borderId="0">
      <alignment horizontal="center"/>
    </xf>
    <xf numFmtId="0" fontId="11" fillId="0" borderId="0">
      <alignment horizontal="center"/>
    </xf>
    <xf numFmtId="0" fontId="11" fillId="0" borderId="0">
      <alignment horizontal="center"/>
    </xf>
    <xf numFmtId="0" fontId="11" fillId="0" borderId="0">
      <alignment horizontal="center"/>
    </xf>
    <xf numFmtId="0" fontId="11" fillId="0" borderId="0">
      <alignment horizontal="center"/>
    </xf>
    <xf numFmtId="0" fontId="11" fillId="0" borderId="0">
      <alignment horizontal="center"/>
    </xf>
    <xf numFmtId="0" fontId="11" fillId="0" borderId="0">
      <alignment horizontal="center"/>
    </xf>
    <xf numFmtId="0" fontId="11" fillId="0" borderId="0">
      <alignment horizontal="center"/>
    </xf>
    <xf numFmtId="0" fontId="11" fillId="0" borderId="0">
      <alignment horizontal="center"/>
    </xf>
    <xf numFmtId="0" fontId="11" fillId="0" borderId="0">
      <alignment horizontal="center"/>
    </xf>
    <xf numFmtId="0" fontId="15" fillId="0" borderId="0">
      <alignment horizontal="center"/>
    </xf>
    <xf numFmtId="0" fontId="11" fillId="0" borderId="0">
      <alignment horizontal="center"/>
    </xf>
    <xf numFmtId="0" fontId="11" fillId="0" borderId="0">
      <alignment horizontal="center"/>
    </xf>
    <xf numFmtId="0" fontId="11" fillId="0" borderId="0">
      <alignment horizontal="center"/>
    </xf>
    <xf numFmtId="0" fontId="11" fillId="0" borderId="0">
      <alignment horizontal="center"/>
    </xf>
    <xf numFmtId="0" fontId="11" fillId="0" borderId="0">
      <alignment horizontal="center"/>
    </xf>
    <xf numFmtId="0" fontId="12" fillId="0" borderId="0">
      <alignment horizontal="left"/>
    </xf>
    <xf numFmtId="0" fontId="11" fillId="0" borderId="0">
      <alignment horizontal="center"/>
    </xf>
    <xf numFmtId="0" fontId="11" fillId="0" borderId="0">
      <alignment horizontal="center"/>
    </xf>
    <xf numFmtId="0" fontId="11" fillId="0" borderId="0">
      <alignment horizontal="center"/>
    </xf>
    <xf numFmtId="0" fontId="12" fillId="0" borderId="0">
      <alignment horizontal="left"/>
    </xf>
    <xf numFmtId="0" fontId="12" fillId="0" borderId="0">
      <alignment horizontal="left"/>
    </xf>
    <xf numFmtId="0" fontId="12" fillId="0" borderId="0">
      <alignment horizontal="left"/>
    </xf>
    <xf numFmtId="0" fontId="11" fillId="0" borderId="0">
      <alignment horizontal="center"/>
    </xf>
    <xf numFmtId="0" fontId="11" fillId="0" borderId="0">
      <alignment horizontal="center"/>
    </xf>
    <xf numFmtId="0" fontId="11" fillId="0" borderId="0">
      <alignment horizontal="center"/>
    </xf>
    <xf numFmtId="0" fontId="11" fillId="0" borderId="0">
      <alignment horizontal="left" vertical="center" wrapText="1"/>
    </xf>
    <xf numFmtId="0" fontId="11" fillId="0" borderId="0">
      <alignment horizontal="left" vertical="center" wrapText="1"/>
    </xf>
    <xf numFmtId="0" fontId="12" fillId="0" borderId="0">
      <alignment horizontal="left"/>
    </xf>
    <xf numFmtId="0" fontId="12" fillId="0" borderId="0">
      <alignment horizontal="left"/>
    </xf>
    <xf numFmtId="0" fontId="11" fillId="0" borderId="0">
      <alignment horizontal="left" vertical="center" wrapText="1"/>
    </xf>
    <xf numFmtId="0" fontId="11" fillId="0" borderId="0">
      <alignment horizontal="left" vertical="center" wrapText="1"/>
    </xf>
    <xf numFmtId="0" fontId="11" fillId="0" borderId="0">
      <alignment horizontal="left" vertical="center" wrapText="1"/>
    </xf>
    <xf numFmtId="0" fontId="11" fillId="0" borderId="0">
      <alignment horizontal="left" vertical="center" wrapText="1"/>
    </xf>
    <xf numFmtId="0" fontId="11" fillId="0" borderId="0">
      <alignment horizontal="left" vertical="center" wrapText="1"/>
    </xf>
    <xf numFmtId="0" fontId="11" fillId="0" borderId="0">
      <alignment horizontal="left" vertical="center" wrapText="1"/>
    </xf>
    <xf numFmtId="0" fontId="11" fillId="0" borderId="0">
      <alignment horizontal="left" vertical="center" wrapText="1"/>
    </xf>
    <xf numFmtId="0" fontId="11" fillId="0" borderId="0">
      <alignment horizontal="left" vertical="center" wrapText="1"/>
    </xf>
    <xf numFmtId="0" fontId="11" fillId="0" borderId="0">
      <alignment horizontal="left" vertical="center" wrapText="1"/>
    </xf>
    <xf numFmtId="0" fontId="11" fillId="0" borderId="0">
      <alignment horizontal="left" vertical="center" wrapText="1"/>
    </xf>
    <xf numFmtId="0" fontId="12" fillId="0" borderId="0">
      <alignment horizontal="left" vertical="center" wrapText="1"/>
    </xf>
    <xf numFmtId="0" fontId="11" fillId="0" borderId="0">
      <alignment horizontal="left" vertical="center" wrapText="1"/>
    </xf>
    <xf numFmtId="0" fontId="13" fillId="0" borderId="0">
      <alignment horizontal="center" vertical="center" wrapText="1"/>
    </xf>
    <xf numFmtId="0" fontId="11" fillId="0" borderId="0">
      <alignment horizontal="left" vertical="center" wrapText="1"/>
    </xf>
    <xf numFmtId="0" fontId="15" fillId="0" borderId="0">
      <alignment horizontal="left" vertical="center" wrapText="1"/>
    </xf>
    <xf numFmtId="0" fontId="11" fillId="0" borderId="0">
      <alignment horizontal="left" vertical="center" wrapText="1"/>
    </xf>
    <xf numFmtId="0" fontId="11" fillId="0" borderId="0">
      <alignment horizontal="left" vertical="center" wrapText="1"/>
    </xf>
    <xf numFmtId="0" fontId="11" fillId="0" borderId="0">
      <alignment horizontal="left" vertical="center" wrapText="1"/>
    </xf>
    <xf numFmtId="0" fontId="12" fillId="0" borderId="0">
      <alignment horizontal="center" vertical="center" wrapText="1"/>
    </xf>
    <xf numFmtId="0" fontId="11" fillId="0" borderId="0">
      <alignment horizontal="left" vertical="center" wrapText="1"/>
    </xf>
    <xf numFmtId="0" fontId="11" fillId="0" borderId="0">
      <alignment horizontal="left" vertical="center" wrapText="1"/>
    </xf>
    <xf numFmtId="0" fontId="11" fillId="0" borderId="0">
      <alignment horizontal="left" vertical="center" wrapText="1"/>
    </xf>
    <xf numFmtId="0" fontId="12" fillId="0" borderId="0">
      <alignment horizontal="center" vertical="center" wrapText="1"/>
    </xf>
    <xf numFmtId="0" fontId="12" fillId="0" borderId="0">
      <alignment horizontal="center" vertical="center" wrapText="1"/>
    </xf>
    <xf numFmtId="0" fontId="12" fillId="0" borderId="0">
      <alignment horizontal="center" vertical="center" wrapText="1"/>
    </xf>
    <xf numFmtId="0" fontId="11" fillId="0" borderId="0">
      <alignment horizontal="left" vertical="center" wrapText="1"/>
    </xf>
    <xf numFmtId="0" fontId="12" fillId="0" borderId="0">
      <alignment horizontal="center"/>
    </xf>
    <xf numFmtId="0" fontId="11" fillId="0" borderId="0">
      <alignment horizontal="left" vertical="center" wrapText="1"/>
    </xf>
    <xf numFmtId="0" fontId="12" fillId="0" borderId="0">
      <alignment horizontal="left" vertical="center" wrapText="1"/>
    </xf>
    <xf numFmtId="0" fontId="12" fillId="0" borderId="0">
      <alignment horizontal="left" vertical="center" wrapText="1"/>
    </xf>
    <xf numFmtId="0" fontId="12" fillId="0" borderId="0">
      <alignment horizontal="left" vertical="center" wrapText="1"/>
    </xf>
    <xf numFmtId="0" fontId="12" fillId="0" borderId="0">
      <alignment horizontal="left" vertical="center" wrapText="1"/>
    </xf>
    <xf numFmtId="0" fontId="12" fillId="0" borderId="0">
      <alignment horizontal="left" vertical="center" wrapText="1"/>
    </xf>
    <xf numFmtId="0" fontId="12" fillId="0" borderId="0">
      <alignment horizontal="left" vertical="center" wrapText="1"/>
    </xf>
    <xf numFmtId="0" fontId="12" fillId="0" borderId="0">
      <alignment horizontal="left" vertical="center" wrapText="1"/>
    </xf>
    <xf numFmtId="0" fontId="12" fillId="0" borderId="0">
      <alignment horizontal="left" vertical="center" wrapText="1"/>
    </xf>
    <xf numFmtId="0" fontId="12" fillId="0" borderId="0">
      <alignment horizontal="left" vertical="center" wrapText="1"/>
    </xf>
    <xf numFmtId="0" fontId="12" fillId="0" borderId="0">
      <alignment horizontal="left" vertical="center" wrapText="1"/>
    </xf>
    <xf numFmtId="0" fontId="12" fillId="0" borderId="0">
      <alignment horizontal="center"/>
    </xf>
    <xf numFmtId="0" fontId="12" fillId="0" borderId="0">
      <alignment horizontal="left" vertical="center" wrapText="1"/>
    </xf>
    <xf numFmtId="0" fontId="12" fillId="0" borderId="0">
      <alignment horizontal="left" vertical="center" wrapText="1"/>
    </xf>
    <xf numFmtId="0" fontId="12" fillId="0" borderId="0">
      <alignment horizontal="left" vertical="center" wrapText="1"/>
    </xf>
    <xf numFmtId="0" fontId="13" fillId="0" borderId="0">
      <alignment horizontal="center" vertical="center" wrapText="1"/>
    </xf>
    <xf numFmtId="0" fontId="12" fillId="0" borderId="0">
      <alignment horizontal="left" vertical="center" wrapText="1"/>
    </xf>
    <xf numFmtId="0" fontId="17" fillId="0" borderId="0">
      <alignment horizontal="left" vertical="center" wrapText="1"/>
    </xf>
    <xf numFmtId="0" fontId="12" fillId="0" borderId="0">
      <alignment horizontal="left" vertical="center" wrapText="1"/>
    </xf>
    <xf numFmtId="0" fontId="12" fillId="0" borderId="0">
      <alignment horizontal="left" vertical="center" wrapText="1"/>
    </xf>
    <xf numFmtId="0" fontId="12" fillId="0" borderId="0">
      <alignment horizontal="left" vertical="center" wrapText="1"/>
    </xf>
    <xf numFmtId="0" fontId="4" fillId="0" borderId="0">
      <alignment horizontal="left" vertical="center" wrapText="1"/>
    </xf>
    <xf numFmtId="0" fontId="12" fillId="0" borderId="0">
      <alignment horizontal="left" vertical="center" wrapText="1"/>
    </xf>
    <xf numFmtId="0" fontId="12" fillId="0" borderId="0">
      <alignment horizontal="left" vertical="center" wrapText="1"/>
    </xf>
    <xf numFmtId="0" fontId="12" fillId="0" borderId="0">
      <alignment horizontal="left" vertical="center" wrapText="1"/>
    </xf>
    <xf numFmtId="0" fontId="4" fillId="0" borderId="0">
      <alignment horizontal="left" vertical="center" wrapText="1"/>
    </xf>
    <xf numFmtId="0" fontId="4" fillId="0" borderId="0">
      <alignment horizontal="left" vertical="center" wrapText="1"/>
    </xf>
    <xf numFmtId="0" fontId="4" fillId="0" borderId="0">
      <alignment horizontal="left" vertical="center" wrapText="1"/>
    </xf>
    <xf numFmtId="0" fontId="12" fillId="0" borderId="0">
      <alignment horizontal="left" vertical="center" wrapText="1"/>
    </xf>
    <xf numFmtId="0" fontId="12" fillId="0" borderId="0">
      <alignment horizontal="center" vertical="center" wrapText="1"/>
    </xf>
    <xf numFmtId="0" fontId="12" fillId="0" borderId="0">
      <alignment horizontal="left" vertical="center" wrapText="1"/>
    </xf>
    <xf numFmtId="0" fontId="12" fillId="0" borderId="0">
      <alignment horizontal="center" vertical="center" wrapText="1"/>
    </xf>
    <xf numFmtId="0" fontId="12" fillId="0" borderId="0">
      <alignment horizontal="center" vertical="center" wrapText="1"/>
    </xf>
    <xf numFmtId="0" fontId="12" fillId="0" borderId="0">
      <alignment horizontal="center" vertical="center" wrapText="1"/>
    </xf>
    <xf numFmtId="0" fontId="12" fillId="0" borderId="0">
      <alignment horizontal="center" vertical="center" wrapText="1"/>
    </xf>
    <xf numFmtId="0" fontId="12" fillId="0" borderId="0">
      <alignment horizontal="center" vertical="center" wrapText="1"/>
    </xf>
    <xf numFmtId="0" fontId="12" fillId="0" borderId="0">
      <alignment horizontal="center" vertical="center" wrapText="1"/>
    </xf>
    <xf numFmtId="0" fontId="12" fillId="0" borderId="0">
      <alignment horizontal="center"/>
    </xf>
    <xf numFmtId="0" fontId="12" fillId="0" borderId="0">
      <alignment horizontal="center" vertical="center" wrapText="1"/>
    </xf>
    <xf numFmtId="0" fontId="12" fillId="0" borderId="0">
      <alignment horizontal="center" vertical="center" wrapText="1"/>
    </xf>
    <xf numFmtId="0" fontId="12" fillId="0" borderId="0">
      <alignment horizontal="center" vertical="center" wrapText="1"/>
    </xf>
    <xf numFmtId="0" fontId="12" fillId="0" borderId="0">
      <alignment horizontal="center" vertical="center" wrapText="1"/>
    </xf>
    <xf numFmtId="0" fontId="12" fillId="0" borderId="0">
      <alignment horizontal="center" vertical="center" wrapText="1"/>
    </xf>
    <xf numFmtId="0" fontId="12" fillId="0" borderId="0">
      <alignment horizontal="center" vertical="center" wrapText="1"/>
    </xf>
    <xf numFmtId="0" fontId="12" fillId="0" borderId="0">
      <alignment horizontal="center" vertical="center" wrapText="1"/>
    </xf>
    <xf numFmtId="0" fontId="12" fillId="0" borderId="0">
      <alignment horizontal="center" vertical="center" wrapText="1"/>
    </xf>
    <xf numFmtId="0" fontId="13" fillId="0" borderId="0">
      <alignment horizontal="center" vertical="center" wrapText="1"/>
    </xf>
    <xf numFmtId="0" fontId="12" fillId="0" borderId="0">
      <alignment horizontal="center" vertical="center" wrapText="1"/>
    </xf>
    <xf numFmtId="0" fontId="18" fillId="0" borderId="0">
      <alignment horizontal="center" vertical="center" wrapText="1"/>
    </xf>
    <xf numFmtId="0" fontId="13" fillId="0" borderId="0">
      <alignment horizontal="center" vertical="center" wrapText="1"/>
    </xf>
    <xf numFmtId="0" fontId="12" fillId="0" borderId="0">
      <alignment horizontal="center" vertical="center" wrapText="1"/>
    </xf>
    <xf numFmtId="0" fontId="12" fillId="0" borderId="0">
      <alignment horizontal="center" vertical="center" wrapText="1"/>
    </xf>
    <xf numFmtId="0" fontId="12" fillId="0" borderId="0">
      <alignment horizontal="center" vertical="center" wrapText="1"/>
    </xf>
    <xf numFmtId="0" fontId="12" fillId="0" borderId="0">
      <alignment horizontal="center" vertical="center" wrapText="1"/>
    </xf>
    <xf numFmtId="0" fontId="12" fillId="0" borderId="0">
      <alignment horizontal="center" vertical="center" wrapText="1"/>
    </xf>
    <xf numFmtId="0" fontId="12" fillId="0" borderId="0">
      <alignment horizontal="center" vertical="center" wrapText="1"/>
    </xf>
    <xf numFmtId="0" fontId="12" fillId="0" borderId="0">
      <alignment horizontal="right"/>
    </xf>
    <xf numFmtId="0" fontId="4" fillId="0" borderId="0">
      <alignment horizontal="left" vertical="center" wrapText="1"/>
    </xf>
    <xf numFmtId="0" fontId="12" fillId="0" borderId="0">
      <alignment horizontal="center" vertical="center" wrapText="1"/>
    </xf>
    <xf numFmtId="0" fontId="12" fillId="0" borderId="0">
      <alignment horizontal="center" vertical="center" wrapText="1"/>
    </xf>
    <xf numFmtId="0" fontId="12" fillId="0" borderId="0">
      <alignment horizontal="center" vertical="center" wrapText="1"/>
    </xf>
    <xf numFmtId="0" fontId="12" fillId="0" borderId="0">
      <alignment horizontal="right"/>
    </xf>
    <xf numFmtId="0" fontId="12" fillId="0" borderId="0">
      <alignment horizontal="right"/>
    </xf>
    <xf numFmtId="0" fontId="12" fillId="0" borderId="0">
      <alignment horizontal="right"/>
    </xf>
    <xf numFmtId="0" fontId="12" fillId="0" borderId="0">
      <alignment horizontal="center" vertical="center" wrapText="1"/>
    </xf>
    <xf numFmtId="0" fontId="12" fillId="0" borderId="0"/>
    <xf numFmtId="0" fontId="4" fillId="0" borderId="0">
      <alignment horizontal="left" vertical="center" wrapText="1"/>
    </xf>
    <xf numFmtId="0" fontId="4" fillId="0" borderId="0">
      <alignment horizontal="left" vertical="center" wrapText="1"/>
    </xf>
    <xf numFmtId="0" fontId="4" fillId="0" borderId="0">
      <alignment horizontal="left" vertical="center" wrapText="1"/>
    </xf>
    <xf numFmtId="0" fontId="4" fillId="0" borderId="0">
      <alignment horizontal="left" vertical="center" wrapText="1"/>
    </xf>
    <xf numFmtId="0" fontId="12" fillId="0" borderId="0">
      <alignment horizontal="center" vertical="center" wrapText="1"/>
    </xf>
    <xf numFmtId="0" fontId="4" fillId="0" borderId="0">
      <alignment horizontal="left" vertical="center" wrapText="1"/>
    </xf>
    <xf numFmtId="0" fontId="4" fillId="0" borderId="0">
      <alignment horizontal="left" vertical="center" wrapText="1"/>
    </xf>
    <xf numFmtId="0" fontId="4" fillId="0" borderId="0">
      <alignment horizontal="left" vertical="center" wrapText="1"/>
    </xf>
    <xf numFmtId="0" fontId="4" fillId="0" borderId="0">
      <alignment horizontal="left" vertical="center" wrapText="1"/>
    </xf>
    <xf numFmtId="0" fontId="4" fillId="0" borderId="0">
      <alignment horizontal="left" vertical="center" wrapText="1"/>
    </xf>
    <xf numFmtId="0" fontId="4" fillId="0" borderId="0">
      <alignment horizontal="left" vertical="center" wrapText="1"/>
    </xf>
    <xf numFmtId="0" fontId="19" fillId="0" borderId="0">
      <alignment horizontal="left" vertical="center" wrapText="1"/>
    </xf>
    <xf numFmtId="0" fontId="4" fillId="0" borderId="0">
      <alignment horizontal="left" vertical="center" wrapText="1"/>
    </xf>
    <xf numFmtId="0" fontId="4" fillId="0" borderId="0">
      <alignment horizontal="left" vertical="center" wrapText="1"/>
    </xf>
    <xf numFmtId="0" fontId="4" fillId="0" borderId="0">
      <alignment horizontal="right"/>
    </xf>
    <xf numFmtId="0" fontId="4" fillId="0" borderId="0">
      <alignment horizontal="left" vertical="center" wrapText="1"/>
    </xf>
    <xf numFmtId="0" fontId="12" fillId="0" borderId="0">
      <alignment horizontal="right"/>
    </xf>
    <xf numFmtId="0" fontId="12" fillId="0" borderId="0">
      <alignment horizontal="right"/>
    </xf>
    <xf numFmtId="0" fontId="4" fillId="0" borderId="0">
      <alignment horizontal="left" vertical="center" wrapText="1"/>
    </xf>
    <xf numFmtId="0" fontId="4" fillId="0" borderId="0">
      <alignment horizontal="left" vertical="center" wrapText="1"/>
    </xf>
    <xf numFmtId="0" fontId="4" fillId="0" borderId="0">
      <alignment horizontal="left" vertical="center" wrapText="1"/>
    </xf>
    <xf numFmtId="0" fontId="4" fillId="0" borderId="0">
      <alignment horizontal="left" vertical="center" wrapText="1"/>
    </xf>
    <xf numFmtId="0" fontId="4" fillId="0" borderId="0">
      <alignment horizontal="left" vertical="center" wrapText="1"/>
    </xf>
    <xf numFmtId="0" fontId="12" fillId="0" borderId="0"/>
    <xf numFmtId="0" fontId="4" fillId="0" borderId="0">
      <alignment horizontal="left" vertical="center" wrapText="1"/>
    </xf>
    <xf numFmtId="0" fontId="12" fillId="0" borderId="0">
      <alignment horizontal="right"/>
    </xf>
    <xf numFmtId="0" fontId="12" fillId="0" borderId="0">
      <alignment horizontal="left" vertical="center" wrapText="1"/>
    </xf>
    <xf numFmtId="0" fontId="12" fillId="0" borderId="0">
      <alignment horizontal="right"/>
    </xf>
    <xf numFmtId="0" fontId="12" fillId="0" borderId="0">
      <alignment horizontal="right"/>
    </xf>
    <xf numFmtId="0" fontId="12" fillId="0" borderId="0">
      <alignment horizontal="right"/>
    </xf>
    <xf numFmtId="0" fontId="12" fillId="0" borderId="0"/>
    <xf numFmtId="0" fontId="12" fillId="0" borderId="0">
      <alignment horizontal="right"/>
    </xf>
    <xf numFmtId="0" fontId="12" fillId="0" borderId="0">
      <alignment horizontal="right"/>
    </xf>
    <xf numFmtId="0" fontId="12" fillId="0" borderId="0">
      <alignment horizontal="right"/>
    </xf>
    <xf numFmtId="0" fontId="12" fillId="0" borderId="0">
      <alignment horizontal="right"/>
    </xf>
    <xf numFmtId="0" fontId="12" fillId="0" borderId="0">
      <alignment horizontal="right"/>
    </xf>
    <xf numFmtId="0" fontId="12" fillId="0" borderId="0">
      <alignment horizontal="right"/>
    </xf>
    <xf numFmtId="0" fontId="12" fillId="0" borderId="0">
      <alignment horizontal="right"/>
    </xf>
    <xf numFmtId="0" fontId="12" fillId="0" borderId="0">
      <alignment horizontal="right"/>
    </xf>
    <xf numFmtId="0" fontId="11" fillId="0" borderId="0">
      <alignment horizontal="left" vertical="center" wrapText="1"/>
    </xf>
    <xf numFmtId="0" fontId="17" fillId="0" borderId="0">
      <alignment horizontal="right"/>
    </xf>
    <xf numFmtId="0" fontId="12" fillId="0" borderId="0">
      <alignment horizontal="right"/>
    </xf>
    <xf numFmtId="0" fontId="4" fillId="0" borderId="0">
      <alignment horizontal="left"/>
    </xf>
    <xf numFmtId="0" fontId="12" fillId="0" borderId="0">
      <alignment horizontal="right"/>
    </xf>
    <xf numFmtId="0" fontId="12" fillId="0" borderId="0">
      <alignment horizontal="right"/>
    </xf>
    <xf numFmtId="0" fontId="12" fillId="0" borderId="0">
      <alignment horizontal="right"/>
    </xf>
    <xf numFmtId="0" fontId="12" fillId="0" borderId="0">
      <alignment horizontal="right"/>
    </xf>
    <xf numFmtId="0" fontId="12" fillId="0" borderId="0">
      <alignment horizontal="right"/>
    </xf>
    <xf numFmtId="0" fontId="12" fillId="0" borderId="0">
      <alignment horizontal="right"/>
    </xf>
    <xf numFmtId="0" fontId="12" fillId="0" borderId="0">
      <alignment horizontal="right"/>
    </xf>
    <xf numFmtId="0" fontId="4" fillId="0" borderId="0">
      <alignment horizontal="left" vertical="center" wrapText="1"/>
    </xf>
    <xf numFmtId="0" fontId="12" fillId="0" borderId="0">
      <alignment horizontal="right"/>
    </xf>
    <xf numFmtId="0" fontId="12" fillId="0" borderId="0">
      <alignment horizontal="left" vertical="center" wrapText="1"/>
    </xf>
    <xf numFmtId="0" fontId="12" fillId="0" borderId="0">
      <alignment horizontal="left"/>
    </xf>
    <xf numFmtId="0" fontId="12" fillId="0" borderId="0">
      <alignment horizontal="left"/>
    </xf>
    <xf numFmtId="0" fontId="12" fillId="0" borderId="0">
      <alignment horizontal="left"/>
    </xf>
    <xf numFmtId="0" fontId="12" fillId="0" borderId="0">
      <alignment horizontal="left"/>
    </xf>
    <xf numFmtId="0" fontId="4" fillId="0" borderId="0">
      <alignment horizontal="left" vertical="center" wrapText="1"/>
    </xf>
    <xf numFmtId="0" fontId="12" fillId="0" borderId="0">
      <alignment horizontal="left"/>
    </xf>
    <xf numFmtId="0" fontId="12" fillId="0" borderId="0">
      <alignment horizontal="left"/>
    </xf>
    <xf numFmtId="0" fontId="12" fillId="0" borderId="0">
      <alignment horizontal="left"/>
    </xf>
    <xf numFmtId="0" fontId="12" fillId="0" borderId="0">
      <alignment horizontal="left"/>
    </xf>
    <xf numFmtId="0" fontId="12" fillId="0" borderId="0">
      <alignment horizontal="left"/>
    </xf>
    <xf numFmtId="0" fontId="12" fillId="0" borderId="0">
      <alignment horizontal="left"/>
    </xf>
    <xf numFmtId="0" fontId="17" fillId="0" borderId="0">
      <alignment horizontal="left"/>
    </xf>
    <xf numFmtId="0" fontId="12" fillId="0" borderId="0">
      <alignment horizontal="left"/>
    </xf>
    <xf numFmtId="0" fontId="12" fillId="0" borderId="0">
      <alignment horizontal="left"/>
    </xf>
    <xf numFmtId="0" fontId="12" fillId="0" borderId="0">
      <alignment horizontal="left"/>
    </xf>
    <xf numFmtId="0" fontId="12" fillId="0" borderId="0">
      <alignment horizontal="left"/>
    </xf>
    <xf numFmtId="0" fontId="12" fillId="0" borderId="0">
      <alignment horizontal="left"/>
    </xf>
    <xf numFmtId="0" fontId="12" fillId="0" borderId="0">
      <alignment horizontal="left"/>
    </xf>
    <xf numFmtId="0" fontId="12" fillId="0" borderId="0">
      <alignment horizontal="left"/>
    </xf>
    <xf numFmtId="0" fontId="12" fillId="0" borderId="0">
      <alignment horizontal="left"/>
    </xf>
    <xf numFmtId="0" fontId="12" fillId="0" borderId="0">
      <alignment horizontal="right"/>
    </xf>
    <xf numFmtId="0" fontId="12" fillId="0" borderId="0">
      <alignment horizontal="left"/>
    </xf>
    <xf numFmtId="0" fontId="11" fillId="0" borderId="0">
      <alignment horizontal="left" vertical="center" wrapText="1"/>
    </xf>
    <xf numFmtId="0" fontId="11" fillId="0" borderId="0">
      <alignment horizontal="left" vertical="center" wrapText="1"/>
    </xf>
    <xf numFmtId="0" fontId="12" fillId="0" borderId="0">
      <alignment horizontal="left"/>
    </xf>
    <xf numFmtId="0" fontId="12" fillId="0" borderId="0">
      <alignment horizontal="left"/>
    </xf>
    <xf numFmtId="0" fontId="12" fillId="0" borderId="0">
      <alignment horizontal="right"/>
    </xf>
    <xf numFmtId="0" fontId="12" fillId="0" borderId="0">
      <alignment horizontal="left"/>
    </xf>
    <xf numFmtId="0" fontId="11" fillId="0" borderId="0">
      <alignment horizontal="left" vertical="center" wrapText="1"/>
    </xf>
  </cellStyleXfs>
  <cellXfs count="216">
    <xf numFmtId="0" fontId="0" fillId="0" borderId="0" xfId="0"/>
    <xf numFmtId="0" fontId="2" fillId="0" borderId="0" xfId="0" applyFont="1" applyAlignment="1">
      <alignment horizontal="left"/>
    </xf>
    <xf numFmtId="0" fontId="3" fillId="0" borderId="0" xfId="0" applyFont="1" applyAlignment="1">
      <alignment horizontal="left"/>
    </xf>
    <xf numFmtId="0" fontId="4" fillId="0" borderId="0" xfId="0" applyFont="1" applyAlignment="1">
      <alignment horizontal="left"/>
    </xf>
    <xf numFmtId="0" fontId="0" fillId="0" borderId="0" xfId="0" applyFill="1"/>
    <xf numFmtId="0" fontId="3" fillId="0" borderId="0" xfId="0" applyFont="1" applyBorder="1" applyAlignment="1">
      <alignment horizontal="center" wrapText="1"/>
    </xf>
    <xf numFmtId="0" fontId="4" fillId="0" borderId="0" xfId="0" applyFont="1" applyFill="1" applyAlignment="1">
      <alignment horizontal="left" indent="2"/>
    </xf>
    <xf numFmtId="0" fontId="4" fillId="0" borderId="0" xfId="0" applyFont="1" applyFill="1" applyAlignment="1">
      <alignment horizontal="center"/>
    </xf>
    <xf numFmtId="0" fontId="4" fillId="0" borderId="0" xfId="0" applyFont="1" applyFill="1" applyAlignment="1">
      <alignment horizontal="left" indent="1"/>
    </xf>
    <xf numFmtId="0" fontId="3" fillId="0" borderId="0" xfId="0" applyFont="1" applyFill="1" applyBorder="1" applyAlignment="1">
      <alignment horizontal="center" wrapText="1"/>
    </xf>
    <xf numFmtId="0" fontId="3" fillId="0" borderId="0" xfId="0" applyFont="1" applyFill="1" applyBorder="1" applyAlignment="1">
      <alignment horizontal="left"/>
    </xf>
    <xf numFmtId="0" fontId="0" fillId="0" borderId="0" xfId="0" applyBorder="1"/>
    <xf numFmtId="0" fontId="3" fillId="0" borderId="0" xfId="0" applyFont="1" applyFill="1" applyAlignment="1">
      <alignment horizontal="left" indent="2"/>
    </xf>
    <xf numFmtId="0" fontId="3" fillId="0" borderId="0" xfId="0" applyFont="1" applyBorder="1" applyAlignment="1">
      <alignment horizontal="left"/>
    </xf>
    <xf numFmtId="0" fontId="4" fillId="0" borderId="0" xfId="0" applyFont="1" applyAlignment="1">
      <alignment horizontal="center" wrapText="1"/>
    </xf>
    <xf numFmtId="0" fontId="0" fillId="0" borderId="0" xfId="0" applyFont="1"/>
    <xf numFmtId="0" fontId="3" fillId="0" borderId="0" xfId="0" applyFont="1" applyFill="1" applyAlignment="1">
      <alignment wrapText="1"/>
    </xf>
    <xf numFmtId="0" fontId="0" fillId="0" borderId="0" xfId="0" applyFont="1" applyAlignment="1">
      <alignment horizontal="center"/>
    </xf>
    <xf numFmtId="0" fontId="0" fillId="0" borderId="0" xfId="0" applyAlignment="1">
      <alignment horizontal="center"/>
    </xf>
    <xf numFmtId="0" fontId="0" fillId="0" borderId="0" xfId="0" applyFill="1" applyAlignment="1">
      <alignment horizontal="center"/>
    </xf>
    <xf numFmtId="0" fontId="4" fillId="0" borderId="0" xfId="0" applyFont="1"/>
    <xf numFmtId="165" fontId="4" fillId="0" borderId="0" xfId="0" applyNumberFormat="1" applyFont="1" applyFill="1" applyBorder="1" applyAlignment="1">
      <alignment horizontal="right"/>
    </xf>
    <xf numFmtId="0" fontId="22" fillId="2" borderId="0" xfId="42" applyFont="1" applyFill="1" applyAlignment="1">
      <alignment vertical="center"/>
    </xf>
    <xf numFmtId="0" fontId="23" fillId="0" borderId="0" xfId="0" applyFont="1" applyAlignment="1">
      <alignment horizontal="left"/>
    </xf>
    <xf numFmtId="0" fontId="0" fillId="2" borderId="0" xfId="0" applyFont="1" applyFill="1"/>
    <xf numFmtId="0" fontId="24" fillId="0" borderId="0" xfId="0" applyFont="1"/>
    <xf numFmtId="0" fontId="25" fillId="0" borderId="0" xfId="0" applyFont="1" applyAlignment="1">
      <alignment horizontal="left"/>
    </xf>
    <xf numFmtId="0" fontId="26" fillId="0" borderId="0" xfId="0" applyFont="1" applyFill="1" applyAlignment="1">
      <alignment horizontal="left" wrapText="1"/>
    </xf>
    <xf numFmtId="0" fontId="27" fillId="0" borderId="0" xfId="0" applyFont="1"/>
    <xf numFmtId="0" fontId="4" fillId="0" borderId="0" xfId="0" applyFont="1" applyFill="1" applyBorder="1" applyAlignment="1">
      <alignment horizontal="center" wrapText="1"/>
    </xf>
    <xf numFmtId="0" fontId="28" fillId="0" borderId="0" xfId="0" applyFont="1" applyBorder="1" applyAlignment="1">
      <alignment horizontal="center" vertical="center"/>
    </xf>
    <xf numFmtId="0" fontId="4" fillId="0" borderId="0" xfId="0" applyFont="1" applyFill="1" applyAlignment="1">
      <alignment horizontal="left" wrapText="1" indent="2"/>
    </xf>
    <xf numFmtId="0" fontId="3" fillId="0" borderId="0" xfId="0" applyFont="1" applyAlignment="1">
      <alignment horizontal="left" wrapText="1" indent="1"/>
    </xf>
    <xf numFmtId="0" fontId="4" fillId="0" borderId="0" xfId="0" applyFont="1" applyAlignment="1">
      <alignment horizontal="left" wrapText="1" indent="1"/>
    </xf>
    <xf numFmtId="0" fontId="3" fillId="0" borderId="0" xfId="40" applyFont="1" applyFill="1" applyAlignment="1">
      <alignment horizontal="left" wrapText="1" indent="2"/>
    </xf>
    <xf numFmtId="0" fontId="3" fillId="0" borderId="0" xfId="0" applyFont="1" applyAlignment="1">
      <alignment horizontal="left" wrapText="1" indent="2"/>
    </xf>
    <xf numFmtId="0" fontId="4" fillId="0" borderId="0" xfId="0" applyFont="1" applyAlignment="1">
      <alignment horizontal="left" wrapText="1" indent="2"/>
    </xf>
    <xf numFmtId="0" fontId="4" fillId="0" borderId="0" xfId="0" applyFont="1" applyFill="1" applyBorder="1" applyAlignment="1">
      <alignment horizontal="left" indent="1"/>
    </xf>
    <xf numFmtId="0" fontId="3" fillId="0" borderId="0" xfId="0" applyFont="1"/>
    <xf numFmtId="0" fontId="4" fillId="0" borderId="0" xfId="0" applyFont="1" applyAlignment="1">
      <alignment horizontal="left" indent="1"/>
    </xf>
    <xf numFmtId="0" fontId="4" fillId="0" borderId="0" xfId="0" applyFont="1" applyAlignment="1">
      <alignment horizontal="center"/>
    </xf>
    <xf numFmtId="0" fontId="4" fillId="0" borderId="0" xfId="0" quotePrefix="1" applyFont="1" applyAlignment="1">
      <alignment horizontal="center"/>
    </xf>
    <xf numFmtId="0" fontId="28" fillId="0" borderId="0" xfId="0" applyFont="1" applyFill="1" applyBorder="1" applyAlignment="1">
      <alignment horizontal="center" vertical="center"/>
    </xf>
    <xf numFmtId="0" fontId="3" fillId="0" borderId="0" xfId="0" applyFont="1" applyBorder="1" applyAlignment="1">
      <alignment wrapText="1"/>
    </xf>
    <xf numFmtId="0" fontId="3" fillId="0" borderId="0" xfId="0" applyFont="1" applyFill="1" applyAlignment="1">
      <alignment horizontal="left" wrapText="1" indent="1"/>
    </xf>
    <xf numFmtId="0" fontId="4" fillId="0" borderId="0" xfId="0" applyFont="1" applyFill="1" applyBorder="1" applyAlignment="1">
      <alignment horizontal="center"/>
    </xf>
    <xf numFmtId="0" fontId="6" fillId="0" borderId="0" xfId="0" applyFont="1" applyAlignment="1"/>
    <xf numFmtId="0" fontId="29" fillId="0" borderId="0" xfId="0" applyFont="1" applyBorder="1" applyAlignment="1">
      <alignment horizontal="left"/>
    </xf>
    <xf numFmtId="0" fontId="4" fillId="0" borderId="0" xfId="0" applyFont="1" applyFill="1" applyAlignment="1">
      <alignment horizontal="left" wrapText="1" indent="1"/>
    </xf>
    <xf numFmtId="165" fontId="30" fillId="0" borderId="0" xfId="0" applyNumberFormat="1" applyFont="1" applyFill="1"/>
    <xf numFmtId="1" fontId="4" fillId="0" borderId="0" xfId="0" applyNumberFormat="1" applyFont="1" applyFill="1" applyAlignment="1">
      <alignment horizontal="right"/>
    </xf>
    <xf numFmtId="0" fontId="7" fillId="0" borderId="0" xfId="34" applyFont="1"/>
    <xf numFmtId="0" fontId="7" fillId="0" borderId="0" xfId="34" applyFont="1" applyBorder="1"/>
    <xf numFmtId="0" fontId="3" fillId="0" borderId="0" xfId="40" applyFont="1" applyBorder="1" applyAlignment="1">
      <alignment wrapText="1"/>
    </xf>
    <xf numFmtId="0" fontId="4" fillId="0" borderId="0" xfId="40" applyFont="1" applyAlignment="1">
      <alignment horizontal="center" wrapText="1"/>
    </xf>
    <xf numFmtId="0" fontId="3" fillId="0" borderId="0" xfId="40" applyFont="1" applyFill="1" applyAlignment="1">
      <alignment horizontal="left" wrapText="1" indent="1"/>
    </xf>
    <xf numFmtId="0" fontId="4" fillId="0" borderId="0" xfId="0" applyFont="1" applyFill="1" applyAlignment="1">
      <alignment wrapText="1"/>
    </xf>
    <xf numFmtId="0" fontId="6" fillId="0" borderId="0" xfId="0" applyFont="1" applyFill="1" applyAlignment="1">
      <alignment wrapText="1"/>
    </xf>
    <xf numFmtId="0" fontId="3" fillId="0" borderId="0" xfId="0" applyFont="1" applyFill="1" applyBorder="1" applyAlignment="1">
      <alignment wrapText="1"/>
    </xf>
    <xf numFmtId="0" fontId="23" fillId="0" borderId="0" xfId="33" applyFont="1" applyAlignment="1">
      <alignment horizontal="left"/>
    </xf>
    <xf numFmtId="0" fontId="3" fillId="0" borderId="0" xfId="0" applyFont="1" applyFill="1" applyAlignment="1">
      <alignment horizontal="left" wrapText="1" indent="2"/>
    </xf>
    <xf numFmtId="0" fontId="4" fillId="0" borderId="0" xfId="40" applyFont="1" applyFill="1" applyBorder="1" applyAlignment="1">
      <alignment horizontal="left" wrapText="1" indent="2"/>
    </xf>
    <xf numFmtId="0" fontId="22" fillId="0" borderId="0" xfId="42" applyFont="1" applyFill="1" applyAlignment="1">
      <alignment horizontal="left" vertical="center"/>
    </xf>
    <xf numFmtId="0" fontId="3" fillId="0" borderId="0" xfId="0" applyFont="1" applyBorder="1" applyAlignment="1">
      <alignment horizontal="right"/>
    </xf>
    <xf numFmtId="0" fontId="0" fillId="0" borderId="0" xfId="0" applyFont="1" applyFill="1" applyAlignment="1">
      <alignment horizontal="left" wrapText="1"/>
    </xf>
    <xf numFmtId="0" fontId="0" fillId="0" borderId="0" xfId="0" applyFont="1" applyFill="1"/>
    <xf numFmtId="0" fontId="3" fillId="0" borderId="0" xfId="0" applyFont="1" applyFill="1" applyAlignment="1">
      <alignment horizontal="right" wrapText="1"/>
    </xf>
    <xf numFmtId="0" fontId="3" fillId="0" borderId="0" xfId="0" applyFont="1" applyAlignment="1">
      <alignment horizontal="left" wrapText="1"/>
    </xf>
    <xf numFmtId="0" fontId="6" fillId="0" borderId="0" xfId="0" applyFont="1"/>
    <xf numFmtId="0" fontId="6" fillId="0" borderId="0" xfId="0" applyFont="1" applyBorder="1" applyAlignment="1">
      <alignment wrapText="1"/>
    </xf>
    <xf numFmtId="0" fontId="0" fillId="0" borderId="0" xfId="0" applyAlignment="1"/>
    <xf numFmtId="0" fontId="28" fillId="0" borderId="0" xfId="40" applyFont="1" applyFill="1" applyBorder="1" applyAlignment="1">
      <alignment horizontal="left" wrapText="1" indent="2"/>
    </xf>
    <xf numFmtId="0" fontId="4" fillId="0" borderId="0" xfId="0" applyFont="1" applyAlignment="1">
      <alignment horizontal="left" wrapText="1"/>
    </xf>
    <xf numFmtId="0" fontId="4" fillId="0" borderId="0" xfId="40" applyFont="1" applyFill="1" applyAlignment="1">
      <alignment horizontal="left" wrapText="1"/>
    </xf>
    <xf numFmtId="0" fontId="4" fillId="0" borderId="0" xfId="0" applyFont="1" applyAlignment="1">
      <alignment wrapText="1"/>
    </xf>
    <xf numFmtId="0" fontId="0" fillId="0" borderId="0" xfId="0" applyAlignment="1">
      <alignment wrapText="1"/>
    </xf>
    <xf numFmtId="0" fontId="0" fillId="0" borderId="0" xfId="0" applyFill="1" applyAlignment="1">
      <alignment wrapText="1"/>
    </xf>
    <xf numFmtId="0" fontId="28" fillId="0" borderId="0" xfId="0" applyFont="1" applyAlignment="1">
      <alignment horizontal="left" indent="1"/>
    </xf>
    <xf numFmtId="0" fontId="4" fillId="0" borderId="0" xfId="40" applyFont="1" applyAlignment="1">
      <alignment horizontal="left" wrapText="1" indent="2"/>
    </xf>
    <xf numFmtId="0" fontId="4" fillId="0" borderId="0" xfId="34" applyFont="1" applyAlignment="1">
      <alignment horizontal="left" wrapText="1" indent="2"/>
    </xf>
    <xf numFmtId="165" fontId="4" fillId="0" borderId="0" xfId="0" applyNumberFormat="1" applyFont="1"/>
    <xf numFmtId="0" fontId="33" fillId="0" borderId="0" xfId="0" applyFont="1"/>
    <xf numFmtId="0" fontId="29" fillId="0" borderId="0" xfId="0" applyFont="1" applyAlignment="1">
      <alignment horizontal="center"/>
    </xf>
    <xf numFmtId="0" fontId="4" fillId="0" borderId="0" xfId="0" applyNumberFormat="1" applyFont="1" applyFill="1" applyBorder="1" applyAlignment="1">
      <alignment horizontal="right"/>
    </xf>
    <xf numFmtId="0" fontId="4" fillId="0" borderId="0" xfId="0" applyNumberFormat="1" applyFont="1" applyFill="1" applyAlignment="1">
      <alignment horizontal="right"/>
    </xf>
    <xf numFmtId="0" fontId="4" fillId="0" borderId="0" xfId="0" applyFont="1" applyFill="1" applyBorder="1" applyAlignment="1">
      <alignment horizontal="right" wrapText="1"/>
    </xf>
    <xf numFmtId="0" fontId="33" fillId="0" borderId="0" xfId="0" applyFont="1" applyFill="1"/>
    <xf numFmtId="166" fontId="4" fillId="0" borderId="0" xfId="0" applyNumberFormat="1" applyFont="1" applyAlignment="1">
      <alignment horizontal="right"/>
    </xf>
    <xf numFmtId="0" fontId="0" fillId="0" borderId="3" xfId="0" applyBorder="1"/>
    <xf numFmtId="0" fontId="0" fillId="0" borderId="3" xfId="0" applyBorder="1" applyAlignment="1">
      <alignment horizontal="center"/>
    </xf>
    <xf numFmtId="0" fontId="3" fillId="0" borderId="3" xfId="40" applyFont="1" applyFill="1" applyBorder="1" applyAlignment="1">
      <alignment horizontal="left" wrapText="1" indent="1"/>
    </xf>
    <xf numFmtId="0" fontId="4" fillId="0" borderId="3" xfId="0" applyFont="1" applyFill="1" applyBorder="1" applyAlignment="1">
      <alignment horizontal="center"/>
    </xf>
    <xf numFmtId="0" fontId="4" fillId="0" borderId="3" xfId="0" applyFont="1" applyFill="1" applyBorder="1" applyAlignment="1">
      <alignment horizontal="left" indent="2"/>
    </xf>
    <xf numFmtId="1" fontId="4" fillId="0" borderId="3" xfId="0" applyNumberFormat="1" applyFont="1" applyFill="1" applyBorder="1" applyAlignment="1">
      <alignment horizontal="right"/>
    </xf>
    <xf numFmtId="0" fontId="0" fillId="0" borderId="3" xfId="0" applyFill="1" applyBorder="1"/>
    <xf numFmtId="0" fontId="4" fillId="0" borderId="3" xfId="0" applyFont="1" applyBorder="1" applyAlignment="1">
      <alignment horizontal="left" wrapText="1" indent="1"/>
    </xf>
    <xf numFmtId="0" fontId="4" fillId="0" borderId="3" xfId="0" applyFont="1" applyBorder="1" applyAlignment="1">
      <alignment horizontal="center" wrapText="1"/>
    </xf>
    <xf numFmtId="3" fontId="4" fillId="0" borderId="3" xfId="251" applyNumberFormat="1" applyFont="1" applyBorder="1">
      <alignment horizontal="right"/>
    </xf>
    <xf numFmtId="0" fontId="4" fillId="0" borderId="3" xfId="0" applyFont="1" applyBorder="1"/>
    <xf numFmtId="164" fontId="4" fillId="0" borderId="3" xfId="42" applyNumberFormat="1" applyFont="1" applyBorder="1"/>
    <xf numFmtId="0" fontId="0" fillId="0" borderId="0" xfId="0" applyFont="1" applyAlignment="1">
      <alignment horizontal="left"/>
    </xf>
    <xf numFmtId="0" fontId="6" fillId="0" borderId="0" xfId="0" applyFont="1" applyAlignment="1">
      <alignment horizontal="left"/>
    </xf>
    <xf numFmtId="0" fontId="4" fillId="0" borderId="0" xfId="0" applyFont="1" applyAlignment="1">
      <alignment horizontal="left" wrapText="1"/>
    </xf>
    <xf numFmtId="164" fontId="12" fillId="0" borderId="0" xfId="251" applyNumberFormat="1" applyBorder="1">
      <alignment horizontal="right"/>
    </xf>
    <xf numFmtId="3" fontId="4" fillId="0" borderId="0" xfId="0" applyNumberFormat="1" applyFont="1"/>
    <xf numFmtId="0" fontId="4" fillId="0" borderId="3" xfId="0" applyFont="1" applyBorder="1" applyAlignment="1">
      <alignment horizontal="left" wrapText="1" indent="2"/>
    </xf>
    <xf numFmtId="0" fontId="4" fillId="0" borderId="3" xfId="0" applyFont="1" applyBorder="1" applyAlignment="1">
      <alignment horizontal="center"/>
    </xf>
    <xf numFmtId="165" fontId="3" fillId="0" borderId="0" xfId="0" applyNumberFormat="1" applyFont="1"/>
    <xf numFmtId="164" fontId="4" fillId="0" borderId="0" xfId="242" applyNumberFormat="1" applyFont="1">
      <alignment horizontal="right"/>
    </xf>
    <xf numFmtId="0" fontId="4" fillId="0" borderId="0" xfId="0" applyFont="1" applyFill="1" applyAlignment="1">
      <alignment horizontal="right"/>
    </xf>
    <xf numFmtId="165" fontId="4" fillId="0" borderId="0" xfId="240" applyNumberFormat="1" applyFont="1" applyFill="1" applyBorder="1">
      <alignment horizontal="right"/>
    </xf>
    <xf numFmtId="165" fontId="34" fillId="0" borderId="0" xfId="0" applyNumberFormat="1" applyFont="1" applyFill="1"/>
    <xf numFmtId="0" fontId="4" fillId="0" borderId="0" xfId="0" applyFont="1" applyFill="1" applyAlignment="1"/>
    <xf numFmtId="165" fontId="4" fillId="0" borderId="0" xfId="0" applyNumberFormat="1" applyFont="1" applyFill="1" applyAlignment="1"/>
    <xf numFmtId="165" fontId="3" fillId="0" borderId="0" xfId="0" applyNumberFormat="1" applyFont="1" applyFill="1" applyAlignment="1"/>
    <xf numFmtId="164" fontId="4" fillId="0" borderId="0" xfId="226" applyNumberFormat="1" applyAlignment="1">
      <alignment horizontal="right"/>
    </xf>
    <xf numFmtId="164" fontId="3" fillId="0" borderId="0" xfId="226" applyNumberFormat="1" applyFont="1" applyAlignment="1">
      <alignment horizontal="right"/>
    </xf>
    <xf numFmtId="0" fontId="6" fillId="0" borderId="0" xfId="0" applyFont="1" applyFill="1"/>
    <xf numFmtId="3" fontId="0" fillId="0" borderId="0" xfId="0" applyNumberFormat="1"/>
    <xf numFmtId="165" fontId="4" fillId="0" borderId="0" xfId="0" applyNumberFormat="1" applyFont="1" applyFill="1" applyBorder="1"/>
    <xf numFmtId="0" fontId="34" fillId="0" borderId="0" xfId="0" applyFont="1"/>
    <xf numFmtId="165" fontId="4" fillId="0" borderId="0" xfId="0" applyNumberFormat="1" applyFont="1" applyFill="1"/>
    <xf numFmtId="164" fontId="4" fillId="0" borderId="0" xfId="226" applyNumberFormat="1" applyFill="1" applyAlignment="1">
      <alignment horizontal="right"/>
    </xf>
    <xf numFmtId="164" fontId="4" fillId="0" borderId="0" xfId="242" applyNumberFormat="1" applyFont="1" applyFill="1">
      <alignment horizontal="right"/>
    </xf>
    <xf numFmtId="0" fontId="35" fillId="0" borderId="0" xfId="2" applyFont="1" applyAlignment="1">
      <alignment horizontal="left"/>
    </xf>
    <xf numFmtId="0" fontId="4" fillId="0" borderId="0" xfId="0" applyFont="1"/>
    <xf numFmtId="0" fontId="35" fillId="0" borderId="0" xfId="2" applyFont="1" applyAlignment="1">
      <alignment horizontal="right"/>
    </xf>
    <xf numFmtId="164" fontId="4" fillId="0" borderId="0" xfId="0" applyNumberFormat="1" applyFont="1" applyFill="1"/>
    <xf numFmtId="164" fontId="3" fillId="0" borderId="0" xfId="0" applyNumberFormat="1" applyFont="1" applyFill="1"/>
    <xf numFmtId="3" fontId="4" fillId="0" borderId="0" xfId="0" applyNumberFormat="1" applyFont="1" applyFill="1"/>
    <xf numFmtId="164" fontId="4" fillId="0" borderId="0" xfId="251" applyNumberFormat="1" applyFont="1" applyFill="1">
      <alignment horizontal="right"/>
    </xf>
    <xf numFmtId="164" fontId="3" fillId="0" borderId="0" xfId="251" applyNumberFormat="1" applyFont="1" applyFill="1" applyBorder="1">
      <alignment horizontal="right"/>
    </xf>
    <xf numFmtId="165" fontId="3" fillId="0" borderId="0" xfId="0" applyNumberFormat="1" applyFont="1" applyFill="1"/>
    <xf numFmtId="164" fontId="3" fillId="0" borderId="0" xfId="251" applyNumberFormat="1" applyFont="1" applyFill="1">
      <alignment horizontal="right"/>
    </xf>
    <xf numFmtId="0" fontId="35" fillId="0" borderId="0" xfId="2" applyFont="1" applyFill="1"/>
    <xf numFmtId="164" fontId="4" fillId="0" borderId="0" xfId="0" applyNumberFormat="1" applyFont="1"/>
    <xf numFmtId="164" fontId="3" fillId="0" borderId="0" xfId="226" applyNumberFormat="1" applyFont="1" applyFill="1" applyAlignment="1">
      <alignment horizontal="right"/>
    </xf>
    <xf numFmtId="165" fontId="4" fillId="0" borderId="0" xfId="251" applyNumberFormat="1" applyFont="1" applyFill="1" applyAlignment="1"/>
    <xf numFmtId="164" fontId="4" fillId="0" borderId="0" xfId="226" applyNumberFormat="1" applyFont="1" applyFill="1" applyAlignment="1">
      <alignment horizontal="right"/>
    </xf>
    <xf numFmtId="164" fontId="4" fillId="0" borderId="0" xfId="191" applyNumberFormat="1" applyFont="1" applyFill="1" applyAlignment="1">
      <alignment horizontal="right"/>
    </xf>
    <xf numFmtId="164" fontId="3" fillId="0" borderId="0" xfId="191" applyNumberFormat="1" applyFont="1" applyFill="1" applyAlignment="1">
      <alignment horizontal="right"/>
    </xf>
    <xf numFmtId="164" fontId="3" fillId="0" borderId="0" xfId="242" applyNumberFormat="1" applyFont="1" applyFill="1">
      <alignment horizontal="right"/>
    </xf>
    <xf numFmtId="0" fontId="3" fillId="0" borderId="0" xfId="0" applyFont="1" applyFill="1" applyAlignment="1">
      <alignment horizontal="center" wrapText="1"/>
    </xf>
    <xf numFmtId="0" fontId="4" fillId="0" borderId="0" xfId="0" applyNumberFormat="1" applyFont="1" applyFill="1" applyBorder="1" applyAlignment="1">
      <alignment horizontal="right" wrapText="1"/>
    </xf>
    <xf numFmtId="0" fontId="4" fillId="0" borderId="0" xfId="240" applyNumberFormat="1" applyFont="1" applyFill="1" applyBorder="1" applyAlignment="1">
      <alignment horizontal="right"/>
    </xf>
    <xf numFmtId="167" fontId="4" fillId="0" borderId="0" xfId="242" applyNumberFormat="1" applyFont="1" applyFill="1">
      <alignment horizontal="right"/>
    </xf>
    <xf numFmtId="165" fontId="4" fillId="0" borderId="0" xfId="0" applyNumberFormat="1" applyFont="1" applyFill="1" applyAlignment="1">
      <alignment horizontal="right"/>
    </xf>
    <xf numFmtId="165" fontId="29" fillId="0" borderId="0" xfId="0" applyNumberFormat="1" applyFont="1" applyFill="1" applyAlignment="1">
      <alignment horizontal="right"/>
    </xf>
    <xf numFmtId="0" fontId="29" fillId="0" borderId="0" xfId="0" applyFont="1" applyFill="1"/>
    <xf numFmtId="164" fontId="4" fillId="0" borderId="0" xfId="0" applyNumberFormat="1" applyFont="1" applyFill="1" applyAlignment="1">
      <alignment horizontal="right"/>
    </xf>
    <xf numFmtId="165" fontId="4" fillId="0" borderId="0" xfId="240" applyNumberFormat="1" applyFont="1" applyFill="1" applyBorder="1" applyAlignment="1">
      <alignment horizontal="right"/>
    </xf>
    <xf numFmtId="165" fontId="3" fillId="0" borderId="0" xfId="240" applyNumberFormat="1" applyFont="1" applyFill="1" applyBorder="1" applyAlignment="1">
      <alignment horizontal="right"/>
    </xf>
    <xf numFmtId="165" fontId="29" fillId="0" borderId="0" xfId="0" applyNumberFormat="1" applyFont="1" applyFill="1"/>
    <xf numFmtId="3" fontId="4" fillId="0" borderId="0" xfId="0" applyNumberFormat="1" applyFont="1" applyFill="1" applyAlignment="1">
      <alignment horizontal="right"/>
    </xf>
    <xf numFmtId="165" fontId="3" fillId="0" borderId="0" xfId="0" applyNumberFormat="1" applyFont="1" applyFill="1" applyAlignment="1">
      <alignment horizontal="right"/>
    </xf>
    <xf numFmtId="0" fontId="0" fillId="0" borderId="0" xfId="0" applyFont="1" applyFill="1" applyAlignment="1">
      <alignment horizontal="right"/>
    </xf>
    <xf numFmtId="0" fontId="4" fillId="0" borderId="0" xfId="0" applyFont="1"/>
    <xf numFmtId="0" fontId="4" fillId="0" borderId="0" xfId="0" applyFont="1" applyFill="1" applyAlignment="1">
      <alignment horizontal="center" wrapText="1"/>
    </xf>
    <xf numFmtId="0" fontId="35" fillId="0" borderId="3" xfId="2" applyFont="1" applyBorder="1" applyAlignment="1">
      <alignment horizontal="right"/>
    </xf>
    <xf numFmtId="0" fontId="4" fillId="0" borderId="3" xfId="0" applyFont="1" applyBorder="1" applyAlignment="1">
      <alignment horizontal="left"/>
    </xf>
    <xf numFmtId="0" fontId="36" fillId="0" borderId="0" xfId="0" applyFont="1" applyAlignment="1">
      <alignment vertical="center"/>
    </xf>
    <xf numFmtId="165" fontId="3" fillId="0" borderId="0" xfId="242" applyNumberFormat="1" applyFont="1" applyFill="1">
      <alignment horizontal="right"/>
    </xf>
    <xf numFmtId="0" fontId="4" fillId="0" borderId="0" xfId="0" applyFont="1"/>
    <xf numFmtId="0" fontId="3" fillId="0" borderId="2" xfId="0" applyFont="1" applyBorder="1" applyAlignment="1">
      <alignment horizontal="center" wrapText="1"/>
    </xf>
    <xf numFmtId="0" fontId="4" fillId="0" borderId="0" xfId="0" applyFont="1" applyFill="1"/>
    <xf numFmtId="0" fontId="29" fillId="0" borderId="0" xfId="0" applyFont="1"/>
    <xf numFmtId="164" fontId="29" fillId="0" borderId="0" xfId="0" applyNumberFormat="1" applyFont="1" applyFill="1"/>
    <xf numFmtId="0" fontId="4" fillId="0" borderId="0" xfId="40" applyFont="1" applyFill="1" applyAlignment="1">
      <alignment horizontal="left" wrapText="1" indent="1"/>
    </xf>
    <xf numFmtId="3" fontId="4" fillId="0" borderId="0" xfId="226" applyNumberFormat="1" applyFont="1" applyAlignment="1"/>
    <xf numFmtId="0" fontId="3" fillId="0" borderId="2" xfId="0" applyFont="1" applyBorder="1" applyAlignment="1">
      <alignment horizontal="center" vertical="top" wrapText="1"/>
    </xf>
    <xf numFmtId="0" fontId="4" fillId="0" borderId="0" xfId="0" applyFont="1" applyAlignment="1">
      <alignment horizontal="left" vertical="top" wrapText="1" indent="1"/>
    </xf>
    <xf numFmtId="0" fontId="4" fillId="0" borderId="0" xfId="0" applyFont="1" applyAlignment="1">
      <alignment horizontal="center" vertical="top" wrapText="1"/>
    </xf>
    <xf numFmtId="164" fontId="4" fillId="0" borderId="0" xfId="0" applyNumberFormat="1" applyFont="1" applyAlignment="1">
      <alignment horizontal="right"/>
    </xf>
    <xf numFmtId="0" fontId="4" fillId="0" borderId="3" xfId="0" applyFont="1" applyBorder="1" applyAlignment="1">
      <alignment horizontal="left" vertical="top" wrapText="1" indent="1"/>
    </xf>
    <xf numFmtId="0" fontId="4" fillId="0" borderId="3" xfId="0" applyFont="1" applyBorder="1" applyAlignment="1">
      <alignment horizontal="center" vertical="top" wrapText="1"/>
    </xf>
    <xf numFmtId="0" fontId="0" fillId="0" borderId="3" xfId="0" applyBorder="1" applyAlignment="1"/>
    <xf numFmtId="164" fontId="4" fillId="0" borderId="3" xfId="0" applyNumberFormat="1" applyFont="1" applyBorder="1" applyAlignment="1"/>
    <xf numFmtId="164" fontId="4" fillId="0" borderId="0" xfId="226" applyNumberFormat="1" applyFont="1" applyAlignment="1">
      <alignment horizontal="right"/>
    </xf>
    <xf numFmtId="0" fontId="2" fillId="0" borderId="0" xfId="0" applyFont="1" applyAlignment="1">
      <alignment horizontal="left"/>
    </xf>
    <xf numFmtId="164" fontId="4" fillId="0" borderId="0" xfId="226" applyNumberFormat="1" applyFont="1" applyAlignment="1"/>
    <xf numFmtId="164" fontId="4" fillId="0" borderId="0" xfId="0" applyNumberFormat="1" applyFont="1" applyFill="1" applyAlignment="1"/>
    <xf numFmtId="0" fontId="37" fillId="0" borderId="0" xfId="0" applyFont="1" applyFill="1" applyAlignment="1">
      <alignment horizontal="left"/>
    </xf>
    <xf numFmtId="0" fontId="4" fillId="0" borderId="0" xfId="0" applyFont="1" applyFill="1"/>
    <xf numFmtId="0" fontId="4" fillId="0" borderId="0" xfId="0" applyFont="1" applyFill="1"/>
    <xf numFmtId="164" fontId="3" fillId="0" borderId="0" xfId="0" applyNumberFormat="1" applyFont="1" applyFill="1" applyAlignment="1">
      <alignment horizontal="right"/>
    </xf>
    <xf numFmtId="0" fontId="35" fillId="0" borderId="0" xfId="2" applyFont="1" applyFill="1" applyAlignment="1">
      <alignment horizontal="left"/>
    </xf>
    <xf numFmtId="0" fontId="3" fillId="0" borderId="0" xfId="0" applyFont="1" applyFill="1" applyAlignment="1">
      <alignment horizontal="left"/>
    </xf>
    <xf numFmtId="0" fontId="3" fillId="0" borderId="0" xfId="0" applyFont="1" applyFill="1" applyAlignment="1">
      <alignment horizontal="left" wrapText="1"/>
    </xf>
    <xf numFmtId="0" fontId="28" fillId="0" borderId="0" xfId="0" applyFont="1" applyFill="1" applyAlignment="1">
      <alignment horizontal="left"/>
    </xf>
    <xf numFmtId="0" fontId="23" fillId="0" borderId="0" xfId="0" applyFont="1" applyAlignment="1">
      <alignment horizontal="left"/>
    </xf>
    <xf numFmtId="0" fontId="21" fillId="0" borderId="0" xfId="2" applyFill="1"/>
    <xf numFmtId="0" fontId="35" fillId="0" borderId="0" xfId="2" applyFont="1" applyAlignment="1">
      <alignment horizontal="left"/>
    </xf>
    <xf numFmtId="0" fontId="32" fillId="3" borderId="0" xfId="42" applyFont="1" applyFill="1" applyAlignment="1">
      <alignment horizontal="left" vertical="center"/>
    </xf>
    <xf numFmtId="0" fontId="0" fillId="0" borderId="0" xfId="0" applyFont="1" applyAlignment="1">
      <alignment horizontal="left"/>
    </xf>
    <xf numFmtId="0" fontId="28" fillId="0" borderId="0" xfId="0" applyFont="1" applyAlignment="1">
      <alignment horizontal="left"/>
    </xf>
    <xf numFmtId="0" fontId="4" fillId="0" borderId="0" xfId="0" applyFont="1"/>
    <xf numFmtId="0" fontId="28" fillId="0" borderId="0" xfId="0" applyFont="1" applyAlignment="1">
      <alignment wrapText="1"/>
    </xf>
    <xf numFmtId="0" fontId="6" fillId="0" borderId="0" xfId="0" applyFont="1" applyAlignment="1">
      <alignment horizontal="left"/>
    </xf>
    <xf numFmtId="0" fontId="3" fillId="0" borderId="1" xfId="0" applyFont="1" applyFill="1" applyBorder="1" applyAlignment="1">
      <alignment horizontal="center" wrapText="1"/>
    </xf>
    <xf numFmtId="0" fontId="3" fillId="0" borderId="2" xfId="0" applyFont="1" applyFill="1" applyBorder="1" applyAlignment="1">
      <alignment horizontal="center" wrapText="1"/>
    </xf>
    <xf numFmtId="0" fontId="32" fillId="3" borderId="0" xfId="42" applyFont="1" applyFill="1" applyAlignment="1">
      <alignment vertical="center"/>
    </xf>
    <xf numFmtId="0" fontId="4" fillId="0" borderId="0" xfId="0" applyFont="1" applyAlignment="1">
      <alignment horizontal="left" wrapText="1"/>
    </xf>
    <xf numFmtId="0" fontId="3" fillId="0" borderId="2" xfId="0" applyFont="1" applyBorder="1" applyAlignment="1">
      <alignment horizontal="center" wrapText="1"/>
    </xf>
    <xf numFmtId="0" fontId="6" fillId="0" borderId="0" xfId="0" applyFont="1" applyFill="1" applyAlignment="1">
      <alignment horizontal="left" wrapText="1"/>
    </xf>
    <xf numFmtId="0" fontId="3" fillId="0" borderId="1" xfId="0" applyFont="1" applyBorder="1" applyAlignment="1">
      <alignment horizontal="center" wrapText="1"/>
    </xf>
    <xf numFmtId="0" fontId="4" fillId="0" borderId="0" xfId="0" applyFont="1" applyFill="1" applyAlignment="1">
      <alignment horizontal="left"/>
    </xf>
    <xf numFmtId="0" fontId="28" fillId="0" borderId="0" xfId="0" applyFont="1" applyFill="1" applyAlignment="1">
      <alignment wrapText="1"/>
    </xf>
    <xf numFmtId="0" fontId="4" fillId="0" borderId="0" xfId="0" applyFont="1" applyFill="1" applyAlignment="1"/>
    <xf numFmtId="0" fontId="28" fillId="0" borderId="0" xfId="0" applyFont="1" applyFill="1" applyAlignment="1">
      <alignment horizontal="left" wrapText="1"/>
    </xf>
    <xf numFmtId="0" fontId="28" fillId="0" borderId="4" xfId="0" applyFont="1" applyFill="1" applyBorder="1" applyAlignment="1">
      <alignment wrapText="1"/>
    </xf>
    <xf numFmtId="0" fontId="28" fillId="0" borderId="0" xfId="0" applyFont="1" applyFill="1" applyAlignment="1">
      <alignment horizontal="left"/>
    </xf>
    <xf numFmtId="0" fontId="4" fillId="0" borderId="0" xfId="0" applyFont="1" applyAlignment="1">
      <alignment horizontal="left"/>
    </xf>
    <xf numFmtId="0" fontId="4" fillId="0" borderId="0" xfId="40" applyFont="1" applyFill="1" applyAlignment="1">
      <alignment horizontal="left" wrapText="1"/>
    </xf>
    <xf numFmtId="0" fontId="31" fillId="0" borderId="0" xfId="33" applyFont="1" applyAlignment="1">
      <alignment horizontal="left"/>
    </xf>
    <xf numFmtId="0" fontId="3" fillId="0" borderId="2" xfId="40" applyFont="1" applyBorder="1" applyAlignment="1">
      <alignment horizontal="center" wrapText="1"/>
    </xf>
    <xf numFmtId="0" fontId="6" fillId="0" borderId="0" xfId="0" applyFont="1" applyBorder="1" applyAlignment="1">
      <alignment horizontal="left" wrapText="1"/>
    </xf>
  </cellXfs>
  <cellStyles count="308">
    <cellStyle name="Comma 2" xfId="1" xr:uid="{00000000-0005-0000-0000-000000000000}"/>
    <cellStyle name="Hyperlink" xfId="2" builtinId="8"/>
    <cellStyle name="Hyperlink 10" xfId="3" xr:uid="{00000000-0005-0000-0000-000002000000}"/>
    <cellStyle name="Hyperlink 11" xfId="4" xr:uid="{00000000-0005-0000-0000-000003000000}"/>
    <cellStyle name="Hyperlink 12" xfId="5" xr:uid="{00000000-0005-0000-0000-000004000000}"/>
    <cellStyle name="Hyperlink 13" xfId="6" xr:uid="{00000000-0005-0000-0000-000005000000}"/>
    <cellStyle name="Hyperlink 14" xfId="7" xr:uid="{00000000-0005-0000-0000-000006000000}"/>
    <cellStyle name="Hyperlink 15" xfId="8" xr:uid="{00000000-0005-0000-0000-000007000000}"/>
    <cellStyle name="Hyperlink 16" xfId="9" xr:uid="{00000000-0005-0000-0000-000008000000}"/>
    <cellStyle name="Hyperlink 17" xfId="10" xr:uid="{00000000-0005-0000-0000-000009000000}"/>
    <cellStyle name="Hyperlink 18" xfId="11" xr:uid="{00000000-0005-0000-0000-00000A000000}"/>
    <cellStyle name="Hyperlink 19" xfId="12" xr:uid="{00000000-0005-0000-0000-00000B000000}"/>
    <cellStyle name="Hyperlink 19 2" xfId="13" xr:uid="{00000000-0005-0000-0000-00000C000000}"/>
    <cellStyle name="Hyperlink 2" xfId="14" xr:uid="{00000000-0005-0000-0000-00000D000000}"/>
    <cellStyle name="Hyperlink 20" xfId="15" xr:uid="{00000000-0005-0000-0000-00000E000000}"/>
    <cellStyle name="Hyperlink 21" xfId="16" xr:uid="{00000000-0005-0000-0000-00000F000000}"/>
    <cellStyle name="Hyperlink 21 2" xfId="17" xr:uid="{00000000-0005-0000-0000-000010000000}"/>
    <cellStyle name="Hyperlink 3" xfId="18" xr:uid="{00000000-0005-0000-0000-000011000000}"/>
    <cellStyle name="Hyperlink 3 2" xfId="19" xr:uid="{00000000-0005-0000-0000-000012000000}"/>
    <cellStyle name="Hyperlink 3 2 2" xfId="20" xr:uid="{00000000-0005-0000-0000-000013000000}"/>
    <cellStyle name="Hyperlink 4" xfId="21" xr:uid="{00000000-0005-0000-0000-000014000000}"/>
    <cellStyle name="Hyperlink 4 2" xfId="22" xr:uid="{00000000-0005-0000-0000-000015000000}"/>
    <cellStyle name="Hyperlink 5" xfId="23" xr:uid="{00000000-0005-0000-0000-000016000000}"/>
    <cellStyle name="Hyperlink 6" xfId="24" xr:uid="{00000000-0005-0000-0000-000017000000}"/>
    <cellStyle name="Hyperlink 7" xfId="25" xr:uid="{00000000-0005-0000-0000-000018000000}"/>
    <cellStyle name="Hyperlink 8" xfId="26" xr:uid="{00000000-0005-0000-0000-000019000000}"/>
    <cellStyle name="Hyperlink 9" xfId="27" xr:uid="{00000000-0005-0000-0000-00001A000000}"/>
    <cellStyle name="Hyperlink 9 2" xfId="28" xr:uid="{00000000-0005-0000-0000-00001B000000}"/>
    <cellStyle name="Hyperlink 9 2 2" xfId="29" xr:uid="{00000000-0005-0000-0000-00001C000000}"/>
    <cellStyle name="Normal" xfId="0" builtinId="0"/>
    <cellStyle name="Normal 10" xfId="30" xr:uid="{00000000-0005-0000-0000-00001E000000}"/>
    <cellStyle name="Normal 11" xfId="31" xr:uid="{00000000-0005-0000-0000-00001F000000}"/>
    <cellStyle name="Normal 12" xfId="32" xr:uid="{00000000-0005-0000-0000-000020000000}"/>
    <cellStyle name="Normal 13" xfId="33" xr:uid="{00000000-0005-0000-0000-000021000000}"/>
    <cellStyle name="Normal 14" xfId="34" xr:uid="{00000000-0005-0000-0000-000022000000}"/>
    <cellStyle name="Normal 15" xfId="35" xr:uid="{00000000-0005-0000-0000-000023000000}"/>
    <cellStyle name="Normal 16" xfId="36" xr:uid="{00000000-0005-0000-0000-000024000000}"/>
    <cellStyle name="Normal 17" xfId="37" xr:uid="{00000000-0005-0000-0000-000025000000}"/>
    <cellStyle name="Normal 18" xfId="38" xr:uid="{00000000-0005-0000-0000-000026000000}"/>
    <cellStyle name="Normal 19" xfId="39" xr:uid="{00000000-0005-0000-0000-000027000000}"/>
    <cellStyle name="Normal 2" xfId="40" xr:uid="{00000000-0005-0000-0000-000028000000}"/>
    <cellStyle name="Normal 2 2" xfId="41" xr:uid="{00000000-0005-0000-0000-000029000000}"/>
    <cellStyle name="Normal 2 3" xfId="42" xr:uid="{00000000-0005-0000-0000-00002A000000}"/>
    <cellStyle name="Normal 2 3 2" xfId="43" xr:uid="{00000000-0005-0000-0000-00002B000000}"/>
    <cellStyle name="Normal 2 3 3" xfId="44" xr:uid="{00000000-0005-0000-0000-00002C000000}"/>
    <cellStyle name="Normal 2 3 3 2" xfId="45" xr:uid="{00000000-0005-0000-0000-00002D000000}"/>
    <cellStyle name="Normal 2 3 3 3" xfId="46" xr:uid="{00000000-0005-0000-0000-00002E000000}"/>
    <cellStyle name="Normal 2 3 3 3 2" xfId="47" xr:uid="{00000000-0005-0000-0000-00002F000000}"/>
    <cellStyle name="Normal 2 4" xfId="48" xr:uid="{00000000-0005-0000-0000-000030000000}"/>
    <cellStyle name="Normal 2 4 2" xfId="49" xr:uid="{00000000-0005-0000-0000-000031000000}"/>
    <cellStyle name="Normal 2 5" xfId="50" xr:uid="{00000000-0005-0000-0000-000032000000}"/>
    <cellStyle name="Normal 20" xfId="51" xr:uid="{00000000-0005-0000-0000-000033000000}"/>
    <cellStyle name="Normal 20 2" xfId="52" xr:uid="{00000000-0005-0000-0000-000034000000}"/>
    <cellStyle name="Normal 21" xfId="53" xr:uid="{00000000-0005-0000-0000-000035000000}"/>
    <cellStyle name="Normal 22" xfId="54" xr:uid="{00000000-0005-0000-0000-000036000000}"/>
    <cellStyle name="Normal 23" xfId="55" xr:uid="{00000000-0005-0000-0000-000037000000}"/>
    <cellStyle name="Normal 24" xfId="56" xr:uid="{00000000-0005-0000-0000-000038000000}"/>
    <cellStyle name="Normal 24 2" xfId="57" xr:uid="{00000000-0005-0000-0000-000039000000}"/>
    <cellStyle name="Normal 25" xfId="58" xr:uid="{00000000-0005-0000-0000-00003A000000}"/>
    <cellStyle name="Normal 26" xfId="59" xr:uid="{00000000-0005-0000-0000-00003B000000}"/>
    <cellStyle name="Normal 27" xfId="60" xr:uid="{00000000-0005-0000-0000-00003C000000}"/>
    <cellStyle name="Normal 28" xfId="61" xr:uid="{00000000-0005-0000-0000-00003D000000}"/>
    <cellStyle name="Normal 29" xfId="62" xr:uid="{00000000-0005-0000-0000-00003E000000}"/>
    <cellStyle name="Normal 3" xfId="63" xr:uid="{00000000-0005-0000-0000-00003F000000}"/>
    <cellStyle name="Normal 3 2" xfId="64" xr:uid="{00000000-0005-0000-0000-000040000000}"/>
    <cellStyle name="Normal 3 3" xfId="65" xr:uid="{00000000-0005-0000-0000-000041000000}"/>
    <cellStyle name="Normal 3 3 2" xfId="66" xr:uid="{00000000-0005-0000-0000-000042000000}"/>
    <cellStyle name="Normal 3 4" xfId="67" xr:uid="{00000000-0005-0000-0000-000043000000}"/>
    <cellStyle name="Normal 3 5" xfId="68" xr:uid="{00000000-0005-0000-0000-000044000000}"/>
    <cellStyle name="Normal 30" xfId="69" xr:uid="{00000000-0005-0000-0000-000045000000}"/>
    <cellStyle name="Normal 4" xfId="70" xr:uid="{00000000-0005-0000-0000-000046000000}"/>
    <cellStyle name="Normal 4 2" xfId="71" xr:uid="{00000000-0005-0000-0000-000047000000}"/>
    <cellStyle name="Normal 4 2 2" xfId="72" xr:uid="{00000000-0005-0000-0000-000048000000}"/>
    <cellStyle name="Normal 5" xfId="73" xr:uid="{00000000-0005-0000-0000-000049000000}"/>
    <cellStyle name="Normal 5 2" xfId="74" xr:uid="{00000000-0005-0000-0000-00004A000000}"/>
    <cellStyle name="Normal 6" xfId="75" xr:uid="{00000000-0005-0000-0000-00004B000000}"/>
    <cellStyle name="Normal 7" xfId="76" xr:uid="{00000000-0005-0000-0000-00004C000000}"/>
    <cellStyle name="Normal 8" xfId="77" xr:uid="{00000000-0005-0000-0000-00004D000000}"/>
    <cellStyle name="Normal 9" xfId="78" xr:uid="{00000000-0005-0000-0000-00004E000000}"/>
    <cellStyle name="Style1" xfId="79" xr:uid="{00000000-0005-0000-0000-00004F000000}"/>
    <cellStyle name="Style1 10" xfId="80" xr:uid="{00000000-0005-0000-0000-000050000000}"/>
    <cellStyle name="Style1 11" xfId="81" xr:uid="{00000000-0005-0000-0000-000051000000}"/>
    <cellStyle name="Style1 12" xfId="82" xr:uid="{00000000-0005-0000-0000-000052000000}"/>
    <cellStyle name="Style1 12 2" xfId="83" xr:uid="{00000000-0005-0000-0000-000053000000}"/>
    <cellStyle name="Style1 13" xfId="84" xr:uid="{00000000-0005-0000-0000-000054000000}"/>
    <cellStyle name="Style1 14" xfId="85" xr:uid="{00000000-0005-0000-0000-000055000000}"/>
    <cellStyle name="Style1 15" xfId="86" xr:uid="{00000000-0005-0000-0000-000056000000}"/>
    <cellStyle name="Style1 16" xfId="87" xr:uid="{00000000-0005-0000-0000-000057000000}"/>
    <cellStyle name="Style1 16 2" xfId="88" xr:uid="{00000000-0005-0000-0000-000058000000}"/>
    <cellStyle name="Style1 2" xfId="89" xr:uid="{00000000-0005-0000-0000-000059000000}"/>
    <cellStyle name="Style1 2 2" xfId="90" xr:uid="{00000000-0005-0000-0000-00005A000000}"/>
    <cellStyle name="Style1 3" xfId="91" xr:uid="{00000000-0005-0000-0000-00005B000000}"/>
    <cellStyle name="Style1 3 2" xfId="92" xr:uid="{00000000-0005-0000-0000-00005C000000}"/>
    <cellStyle name="Style1 4" xfId="93" xr:uid="{00000000-0005-0000-0000-00005D000000}"/>
    <cellStyle name="Style1 4 2" xfId="94" xr:uid="{00000000-0005-0000-0000-00005E000000}"/>
    <cellStyle name="Style1 4 2 2" xfId="95" xr:uid="{00000000-0005-0000-0000-00005F000000}"/>
    <cellStyle name="Style1 5" xfId="96" xr:uid="{00000000-0005-0000-0000-000060000000}"/>
    <cellStyle name="Style1 6" xfId="97" xr:uid="{00000000-0005-0000-0000-000061000000}"/>
    <cellStyle name="Style1 7" xfId="98" xr:uid="{00000000-0005-0000-0000-000062000000}"/>
    <cellStyle name="Style1 8" xfId="99" xr:uid="{00000000-0005-0000-0000-000063000000}"/>
    <cellStyle name="Style1 9" xfId="100" xr:uid="{00000000-0005-0000-0000-000064000000}"/>
    <cellStyle name="Style10" xfId="101" xr:uid="{00000000-0005-0000-0000-000065000000}"/>
    <cellStyle name="Style2" xfId="102" xr:uid="{00000000-0005-0000-0000-000066000000}"/>
    <cellStyle name="Style2 10" xfId="103" xr:uid="{00000000-0005-0000-0000-000067000000}"/>
    <cellStyle name="Style2 11" xfId="104" xr:uid="{00000000-0005-0000-0000-000068000000}"/>
    <cellStyle name="Style2 12" xfId="105" xr:uid="{00000000-0005-0000-0000-000069000000}"/>
    <cellStyle name="Style2 13" xfId="106" xr:uid="{00000000-0005-0000-0000-00006A000000}"/>
    <cellStyle name="Style2 14" xfId="107" xr:uid="{00000000-0005-0000-0000-00006B000000}"/>
    <cellStyle name="Style2 14 2" xfId="108" xr:uid="{00000000-0005-0000-0000-00006C000000}"/>
    <cellStyle name="Style2 15" xfId="109" xr:uid="{00000000-0005-0000-0000-00006D000000}"/>
    <cellStyle name="Style2 16" xfId="110" xr:uid="{00000000-0005-0000-0000-00006E000000}"/>
    <cellStyle name="Style2 17" xfId="111" xr:uid="{00000000-0005-0000-0000-00006F000000}"/>
    <cellStyle name="Style2 18" xfId="112" xr:uid="{00000000-0005-0000-0000-000070000000}"/>
    <cellStyle name="Style2 19" xfId="113" xr:uid="{00000000-0005-0000-0000-000071000000}"/>
    <cellStyle name="Style2 19 2" xfId="114" xr:uid="{00000000-0005-0000-0000-000072000000}"/>
    <cellStyle name="Style2 2" xfId="115" xr:uid="{00000000-0005-0000-0000-000073000000}"/>
    <cellStyle name="Style2 2 2" xfId="116" xr:uid="{00000000-0005-0000-0000-000074000000}"/>
    <cellStyle name="Style2 3" xfId="117" xr:uid="{00000000-0005-0000-0000-000075000000}"/>
    <cellStyle name="Style2 3 2" xfId="118" xr:uid="{00000000-0005-0000-0000-000076000000}"/>
    <cellStyle name="Style2 3 3" xfId="119" xr:uid="{00000000-0005-0000-0000-000077000000}"/>
    <cellStyle name="Style2 4" xfId="120" xr:uid="{00000000-0005-0000-0000-000078000000}"/>
    <cellStyle name="Style2 4 2" xfId="121" xr:uid="{00000000-0005-0000-0000-000079000000}"/>
    <cellStyle name="Style2 4 2 2" xfId="122" xr:uid="{00000000-0005-0000-0000-00007A000000}"/>
    <cellStyle name="Style2 5" xfId="123" xr:uid="{00000000-0005-0000-0000-00007B000000}"/>
    <cellStyle name="Style2 5 2" xfId="124" xr:uid="{00000000-0005-0000-0000-00007C000000}"/>
    <cellStyle name="Style2 6" xfId="125" xr:uid="{00000000-0005-0000-0000-00007D000000}"/>
    <cellStyle name="Style2 7" xfId="126" xr:uid="{00000000-0005-0000-0000-00007E000000}"/>
    <cellStyle name="Style2 8" xfId="127" xr:uid="{00000000-0005-0000-0000-00007F000000}"/>
    <cellStyle name="Style2 9" xfId="128" xr:uid="{00000000-0005-0000-0000-000080000000}"/>
    <cellStyle name="Style3" xfId="129" xr:uid="{00000000-0005-0000-0000-000081000000}"/>
    <cellStyle name="Style3 10" xfId="130" xr:uid="{00000000-0005-0000-0000-000082000000}"/>
    <cellStyle name="Style3 11" xfId="131" xr:uid="{00000000-0005-0000-0000-000083000000}"/>
    <cellStyle name="Style3 12" xfId="132" xr:uid="{00000000-0005-0000-0000-000084000000}"/>
    <cellStyle name="Style3 13" xfId="133" xr:uid="{00000000-0005-0000-0000-000085000000}"/>
    <cellStyle name="Style3 14" xfId="134" xr:uid="{00000000-0005-0000-0000-000086000000}"/>
    <cellStyle name="Style3 15" xfId="135" xr:uid="{00000000-0005-0000-0000-000087000000}"/>
    <cellStyle name="Style3 16" xfId="136" xr:uid="{00000000-0005-0000-0000-000088000000}"/>
    <cellStyle name="Style3 17" xfId="137" xr:uid="{00000000-0005-0000-0000-000089000000}"/>
    <cellStyle name="Style3 17 2" xfId="138" xr:uid="{00000000-0005-0000-0000-00008A000000}"/>
    <cellStyle name="Style3 18" xfId="139" xr:uid="{00000000-0005-0000-0000-00008B000000}"/>
    <cellStyle name="Style3 19" xfId="140" xr:uid="{00000000-0005-0000-0000-00008C000000}"/>
    <cellStyle name="Style3 2" xfId="141" xr:uid="{00000000-0005-0000-0000-00008D000000}"/>
    <cellStyle name="Style3 2 2" xfId="142" xr:uid="{00000000-0005-0000-0000-00008E000000}"/>
    <cellStyle name="Style3 20" xfId="143" xr:uid="{00000000-0005-0000-0000-00008F000000}"/>
    <cellStyle name="Style3 21" xfId="144" xr:uid="{00000000-0005-0000-0000-000090000000}"/>
    <cellStyle name="Style3 22" xfId="145" xr:uid="{00000000-0005-0000-0000-000091000000}"/>
    <cellStyle name="Style3 23" xfId="146" xr:uid="{00000000-0005-0000-0000-000092000000}"/>
    <cellStyle name="Style3 24" xfId="147" xr:uid="{00000000-0005-0000-0000-000093000000}"/>
    <cellStyle name="Style3 24 2" xfId="148" xr:uid="{00000000-0005-0000-0000-000094000000}"/>
    <cellStyle name="Style3 3" xfId="149" xr:uid="{00000000-0005-0000-0000-000095000000}"/>
    <cellStyle name="Style3 3 2" xfId="150" xr:uid="{00000000-0005-0000-0000-000096000000}"/>
    <cellStyle name="Style3 3 3" xfId="151" xr:uid="{00000000-0005-0000-0000-000097000000}"/>
    <cellStyle name="Style3 4" xfId="152" xr:uid="{00000000-0005-0000-0000-000098000000}"/>
    <cellStyle name="Style3 4 2" xfId="153" xr:uid="{00000000-0005-0000-0000-000099000000}"/>
    <cellStyle name="Style3 4 2 2" xfId="154" xr:uid="{00000000-0005-0000-0000-00009A000000}"/>
    <cellStyle name="Style3 5" xfId="155" xr:uid="{00000000-0005-0000-0000-00009B000000}"/>
    <cellStyle name="Style3 5 2" xfId="156" xr:uid="{00000000-0005-0000-0000-00009C000000}"/>
    <cellStyle name="Style3 6" xfId="157" xr:uid="{00000000-0005-0000-0000-00009D000000}"/>
    <cellStyle name="Style3 7" xfId="158" xr:uid="{00000000-0005-0000-0000-00009E000000}"/>
    <cellStyle name="Style3 8" xfId="159" xr:uid="{00000000-0005-0000-0000-00009F000000}"/>
    <cellStyle name="Style3 9" xfId="160" xr:uid="{00000000-0005-0000-0000-0000A0000000}"/>
    <cellStyle name="Style4" xfId="161" xr:uid="{00000000-0005-0000-0000-0000A1000000}"/>
    <cellStyle name="Style4 10" xfId="162" xr:uid="{00000000-0005-0000-0000-0000A2000000}"/>
    <cellStyle name="Style4 11" xfId="163" xr:uid="{00000000-0005-0000-0000-0000A3000000}"/>
    <cellStyle name="Style4 12" xfId="164" xr:uid="{00000000-0005-0000-0000-0000A4000000}"/>
    <cellStyle name="Style4 13" xfId="165" xr:uid="{00000000-0005-0000-0000-0000A5000000}"/>
    <cellStyle name="Style4 14" xfId="166" xr:uid="{00000000-0005-0000-0000-0000A6000000}"/>
    <cellStyle name="Style4 15" xfId="167" xr:uid="{00000000-0005-0000-0000-0000A7000000}"/>
    <cellStyle name="Style4 15 2" xfId="168" xr:uid="{00000000-0005-0000-0000-0000A8000000}"/>
    <cellStyle name="Style4 16" xfId="169" xr:uid="{00000000-0005-0000-0000-0000A9000000}"/>
    <cellStyle name="Style4 17" xfId="170" xr:uid="{00000000-0005-0000-0000-0000AA000000}"/>
    <cellStyle name="Style4 18" xfId="171" xr:uid="{00000000-0005-0000-0000-0000AB000000}"/>
    <cellStyle name="Style4 19" xfId="172" xr:uid="{00000000-0005-0000-0000-0000AC000000}"/>
    <cellStyle name="Style4 2" xfId="173" xr:uid="{00000000-0005-0000-0000-0000AD000000}"/>
    <cellStyle name="Style4 2 2" xfId="174" xr:uid="{00000000-0005-0000-0000-0000AE000000}"/>
    <cellStyle name="Style4 20" xfId="175" xr:uid="{00000000-0005-0000-0000-0000AF000000}"/>
    <cellStyle name="Style4 21" xfId="176" xr:uid="{00000000-0005-0000-0000-0000B0000000}"/>
    <cellStyle name="Style4 22" xfId="177" xr:uid="{00000000-0005-0000-0000-0000B1000000}"/>
    <cellStyle name="Style4 22 2" xfId="178" xr:uid="{00000000-0005-0000-0000-0000B2000000}"/>
    <cellStyle name="Style4 3" xfId="179" xr:uid="{00000000-0005-0000-0000-0000B3000000}"/>
    <cellStyle name="Style4 3 2" xfId="180" xr:uid="{00000000-0005-0000-0000-0000B4000000}"/>
    <cellStyle name="Style4 3 3" xfId="181" xr:uid="{00000000-0005-0000-0000-0000B5000000}"/>
    <cellStyle name="Style4 4" xfId="182" xr:uid="{00000000-0005-0000-0000-0000B6000000}"/>
    <cellStyle name="Style4 4 2" xfId="183" xr:uid="{00000000-0005-0000-0000-0000B7000000}"/>
    <cellStyle name="Style4 4 2 2" xfId="184" xr:uid="{00000000-0005-0000-0000-0000B8000000}"/>
    <cellStyle name="Style4 5" xfId="185" xr:uid="{00000000-0005-0000-0000-0000B9000000}"/>
    <cellStyle name="Style4 5 2" xfId="186" xr:uid="{00000000-0005-0000-0000-0000BA000000}"/>
    <cellStyle name="Style4 6" xfId="187" xr:uid="{00000000-0005-0000-0000-0000BB000000}"/>
    <cellStyle name="Style4 7" xfId="188" xr:uid="{00000000-0005-0000-0000-0000BC000000}"/>
    <cellStyle name="Style4 8" xfId="189" xr:uid="{00000000-0005-0000-0000-0000BD000000}"/>
    <cellStyle name="Style4 9" xfId="190" xr:uid="{00000000-0005-0000-0000-0000BE000000}"/>
    <cellStyle name="Style5" xfId="191" xr:uid="{00000000-0005-0000-0000-0000BF000000}"/>
    <cellStyle name="Style5 10" xfId="192" xr:uid="{00000000-0005-0000-0000-0000C0000000}"/>
    <cellStyle name="Style5 11" xfId="193" xr:uid="{00000000-0005-0000-0000-0000C1000000}"/>
    <cellStyle name="Style5 12" xfId="194" xr:uid="{00000000-0005-0000-0000-0000C2000000}"/>
    <cellStyle name="Style5 13" xfId="195" xr:uid="{00000000-0005-0000-0000-0000C3000000}"/>
    <cellStyle name="Style5 14" xfId="196" xr:uid="{00000000-0005-0000-0000-0000C4000000}"/>
    <cellStyle name="Style5 15" xfId="197" xr:uid="{00000000-0005-0000-0000-0000C5000000}"/>
    <cellStyle name="Style5 16" xfId="198" xr:uid="{00000000-0005-0000-0000-0000C6000000}"/>
    <cellStyle name="Style5 17" xfId="199" xr:uid="{00000000-0005-0000-0000-0000C7000000}"/>
    <cellStyle name="Style5 17 2" xfId="200" xr:uid="{00000000-0005-0000-0000-0000C8000000}"/>
    <cellStyle name="Style5 18" xfId="201" xr:uid="{00000000-0005-0000-0000-0000C9000000}"/>
    <cellStyle name="Style5 19" xfId="202" xr:uid="{00000000-0005-0000-0000-0000CA000000}"/>
    <cellStyle name="Style5 2" xfId="203" xr:uid="{00000000-0005-0000-0000-0000CB000000}"/>
    <cellStyle name="Style5 2 2" xfId="204" xr:uid="{00000000-0005-0000-0000-0000CC000000}"/>
    <cellStyle name="Style5 20" xfId="205" xr:uid="{00000000-0005-0000-0000-0000CD000000}"/>
    <cellStyle name="Style5 21" xfId="206" xr:uid="{00000000-0005-0000-0000-0000CE000000}"/>
    <cellStyle name="Style5 22" xfId="207" xr:uid="{00000000-0005-0000-0000-0000CF000000}"/>
    <cellStyle name="Style5 23" xfId="208" xr:uid="{00000000-0005-0000-0000-0000D0000000}"/>
    <cellStyle name="Style5 23 2" xfId="209" xr:uid="{00000000-0005-0000-0000-0000D1000000}"/>
    <cellStyle name="Style5 24" xfId="210" xr:uid="{00000000-0005-0000-0000-0000D2000000}"/>
    <cellStyle name="Style5 25" xfId="211" xr:uid="{00000000-0005-0000-0000-0000D3000000}"/>
    <cellStyle name="Style5 26" xfId="212" xr:uid="{00000000-0005-0000-0000-0000D4000000}"/>
    <cellStyle name="Style5 27" xfId="213" xr:uid="{00000000-0005-0000-0000-0000D5000000}"/>
    <cellStyle name="Style5 3" xfId="214" xr:uid="{00000000-0005-0000-0000-0000D6000000}"/>
    <cellStyle name="Style5 3 2" xfId="215" xr:uid="{00000000-0005-0000-0000-0000D7000000}"/>
    <cellStyle name="Style5 3 3" xfId="216" xr:uid="{00000000-0005-0000-0000-0000D8000000}"/>
    <cellStyle name="Style5 4" xfId="217" xr:uid="{00000000-0005-0000-0000-0000D9000000}"/>
    <cellStyle name="Style5 5" xfId="218" xr:uid="{00000000-0005-0000-0000-0000DA000000}"/>
    <cellStyle name="Style5 5 2" xfId="219" xr:uid="{00000000-0005-0000-0000-0000DB000000}"/>
    <cellStyle name="Style5 5 2 2" xfId="220" xr:uid="{00000000-0005-0000-0000-0000DC000000}"/>
    <cellStyle name="Style5 6" xfId="221" xr:uid="{00000000-0005-0000-0000-0000DD000000}"/>
    <cellStyle name="Style5 6 2" xfId="222" xr:uid="{00000000-0005-0000-0000-0000DE000000}"/>
    <cellStyle name="Style5 7" xfId="223" xr:uid="{00000000-0005-0000-0000-0000DF000000}"/>
    <cellStyle name="Style5 8" xfId="224" xr:uid="{00000000-0005-0000-0000-0000E0000000}"/>
    <cellStyle name="Style5 9" xfId="225" xr:uid="{00000000-0005-0000-0000-0000E1000000}"/>
    <cellStyle name="Style6" xfId="226" xr:uid="{00000000-0005-0000-0000-0000E2000000}"/>
    <cellStyle name="Style6 10" xfId="227" xr:uid="{00000000-0005-0000-0000-0000E3000000}"/>
    <cellStyle name="Style6 11" xfId="228" xr:uid="{00000000-0005-0000-0000-0000E4000000}"/>
    <cellStyle name="Style6 12" xfId="229" xr:uid="{00000000-0005-0000-0000-0000E5000000}"/>
    <cellStyle name="Style6 13" xfId="230" xr:uid="{00000000-0005-0000-0000-0000E6000000}"/>
    <cellStyle name="Style6 14" xfId="231" xr:uid="{00000000-0005-0000-0000-0000E7000000}"/>
    <cellStyle name="Style6 15" xfId="232" xr:uid="{00000000-0005-0000-0000-0000E8000000}"/>
    <cellStyle name="Style6 15 2" xfId="233" xr:uid="{00000000-0005-0000-0000-0000E9000000}"/>
    <cellStyle name="Style6 16" xfId="234" xr:uid="{00000000-0005-0000-0000-0000EA000000}"/>
    <cellStyle name="Style6 17" xfId="235" xr:uid="{00000000-0005-0000-0000-0000EB000000}"/>
    <cellStyle name="Style6 18" xfId="236" xr:uid="{00000000-0005-0000-0000-0000EC000000}"/>
    <cellStyle name="Style6 19" xfId="237" xr:uid="{00000000-0005-0000-0000-0000ED000000}"/>
    <cellStyle name="Style6 19 2" xfId="238" xr:uid="{00000000-0005-0000-0000-0000EE000000}"/>
    <cellStyle name="Style6 2" xfId="239" xr:uid="{00000000-0005-0000-0000-0000EF000000}"/>
    <cellStyle name="Style6 20" xfId="240" xr:uid="{00000000-0005-0000-0000-0000F0000000}"/>
    <cellStyle name="Style6 3" xfId="241" xr:uid="{00000000-0005-0000-0000-0000F1000000}"/>
    <cellStyle name="Style6 4" xfId="242" xr:uid="{00000000-0005-0000-0000-0000F2000000}"/>
    <cellStyle name="Style6 4 2" xfId="243" xr:uid="{00000000-0005-0000-0000-0000F3000000}"/>
    <cellStyle name="Style6 5" xfId="244" xr:uid="{00000000-0005-0000-0000-0000F4000000}"/>
    <cellStyle name="Style6 5 2" xfId="245" xr:uid="{00000000-0005-0000-0000-0000F5000000}"/>
    <cellStyle name="Style6 5 2 2" xfId="246" xr:uid="{00000000-0005-0000-0000-0000F6000000}"/>
    <cellStyle name="Style6 6" xfId="247" xr:uid="{00000000-0005-0000-0000-0000F7000000}"/>
    <cellStyle name="Style6 7" xfId="248" xr:uid="{00000000-0005-0000-0000-0000F8000000}"/>
    <cellStyle name="Style6 8" xfId="249" xr:uid="{00000000-0005-0000-0000-0000F9000000}"/>
    <cellStyle name="Style6 9" xfId="250" xr:uid="{00000000-0005-0000-0000-0000FA000000}"/>
    <cellStyle name="Style7" xfId="251" xr:uid="{00000000-0005-0000-0000-0000FB000000}"/>
    <cellStyle name="Style7 10" xfId="252" xr:uid="{00000000-0005-0000-0000-0000FC000000}"/>
    <cellStyle name="Style7 11" xfId="253" xr:uid="{00000000-0005-0000-0000-0000FD000000}"/>
    <cellStyle name="Style7 12" xfId="254" xr:uid="{00000000-0005-0000-0000-0000FE000000}"/>
    <cellStyle name="Style7 13" xfId="255" xr:uid="{00000000-0005-0000-0000-0000FF000000}"/>
    <cellStyle name="Style7 14" xfId="256" xr:uid="{00000000-0005-0000-0000-000000010000}"/>
    <cellStyle name="Style7 15" xfId="257" xr:uid="{00000000-0005-0000-0000-000001010000}"/>
    <cellStyle name="Style7 16" xfId="258" xr:uid="{00000000-0005-0000-0000-000002010000}"/>
    <cellStyle name="Style7 16 2" xfId="259" xr:uid="{00000000-0005-0000-0000-000003010000}"/>
    <cellStyle name="Style7 17" xfId="260" xr:uid="{00000000-0005-0000-0000-000004010000}"/>
    <cellStyle name="Style7 18" xfId="261" xr:uid="{00000000-0005-0000-0000-000005010000}"/>
    <cellStyle name="Style7 19" xfId="262" xr:uid="{00000000-0005-0000-0000-000006010000}"/>
    <cellStyle name="Style7 2" xfId="263" xr:uid="{00000000-0005-0000-0000-000007010000}"/>
    <cellStyle name="Style7 2 2" xfId="264" xr:uid="{00000000-0005-0000-0000-000008010000}"/>
    <cellStyle name="Style7 20" xfId="265" xr:uid="{00000000-0005-0000-0000-000009010000}"/>
    <cellStyle name="Style7 21" xfId="266" xr:uid="{00000000-0005-0000-0000-00000A010000}"/>
    <cellStyle name="Style7 21 2" xfId="267" xr:uid="{00000000-0005-0000-0000-00000B010000}"/>
    <cellStyle name="Style7 22" xfId="268" xr:uid="{00000000-0005-0000-0000-00000C010000}"/>
    <cellStyle name="Style7 3" xfId="269" xr:uid="{00000000-0005-0000-0000-00000D010000}"/>
    <cellStyle name="Style7 3 2" xfId="270" xr:uid="{00000000-0005-0000-0000-00000E010000}"/>
    <cellStyle name="Style7 4" xfId="271" xr:uid="{00000000-0005-0000-0000-00000F010000}"/>
    <cellStyle name="Style7 4 2" xfId="272" xr:uid="{00000000-0005-0000-0000-000010010000}"/>
    <cellStyle name="Style7 4 2 2" xfId="273" xr:uid="{00000000-0005-0000-0000-000011010000}"/>
    <cellStyle name="Style7 5" xfId="274" xr:uid="{00000000-0005-0000-0000-000012010000}"/>
    <cellStyle name="Style7 6" xfId="275" xr:uid="{00000000-0005-0000-0000-000013010000}"/>
    <cellStyle name="Style7 7" xfId="276" xr:uid="{00000000-0005-0000-0000-000014010000}"/>
    <cellStyle name="Style7 8" xfId="277" xr:uid="{00000000-0005-0000-0000-000015010000}"/>
    <cellStyle name="Style7 9" xfId="278" xr:uid="{00000000-0005-0000-0000-000016010000}"/>
    <cellStyle name="Style8" xfId="279" xr:uid="{00000000-0005-0000-0000-000017010000}"/>
    <cellStyle name="Style8 10" xfId="280" xr:uid="{00000000-0005-0000-0000-000018010000}"/>
    <cellStyle name="Style8 11" xfId="281" xr:uid="{00000000-0005-0000-0000-000019010000}"/>
    <cellStyle name="Style8 12" xfId="282" xr:uid="{00000000-0005-0000-0000-00001A010000}"/>
    <cellStyle name="Style8 13" xfId="283" xr:uid="{00000000-0005-0000-0000-00001B010000}"/>
    <cellStyle name="Style8 14" xfId="284" xr:uid="{00000000-0005-0000-0000-00001C010000}"/>
    <cellStyle name="Style8 15" xfId="285" xr:uid="{00000000-0005-0000-0000-00001D010000}"/>
    <cellStyle name="Style8 15 2" xfId="286" xr:uid="{00000000-0005-0000-0000-00001E010000}"/>
    <cellStyle name="Style8 16" xfId="287" xr:uid="{00000000-0005-0000-0000-00001F010000}"/>
    <cellStyle name="Style8 17" xfId="288" xr:uid="{00000000-0005-0000-0000-000020010000}"/>
    <cellStyle name="Style8 18" xfId="289" xr:uid="{00000000-0005-0000-0000-000021010000}"/>
    <cellStyle name="Style8 19" xfId="290" xr:uid="{00000000-0005-0000-0000-000022010000}"/>
    <cellStyle name="Style8 19 2" xfId="291" xr:uid="{00000000-0005-0000-0000-000023010000}"/>
    <cellStyle name="Style8 2" xfId="292" xr:uid="{00000000-0005-0000-0000-000024010000}"/>
    <cellStyle name="Style8 2 2" xfId="293" xr:uid="{00000000-0005-0000-0000-000025010000}"/>
    <cellStyle name="Style8 3" xfId="294" xr:uid="{00000000-0005-0000-0000-000026010000}"/>
    <cellStyle name="Style8 3 2" xfId="295" xr:uid="{00000000-0005-0000-0000-000027010000}"/>
    <cellStyle name="Style8 4" xfId="296" xr:uid="{00000000-0005-0000-0000-000028010000}"/>
    <cellStyle name="Style8 4 2" xfId="297" xr:uid="{00000000-0005-0000-0000-000029010000}"/>
    <cellStyle name="Style8 5" xfId="298" xr:uid="{00000000-0005-0000-0000-00002A010000}"/>
    <cellStyle name="Style8 6" xfId="299" xr:uid="{00000000-0005-0000-0000-00002B010000}"/>
    <cellStyle name="Style8 7" xfId="300" xr:uid="{00000000-0005-0000-0000-00002C010000}"/>
    <cellStyle name="Style8 8" xfId="301" xr:uid="{00000000-0005-0000-0000-00002D010000}"/>
    <cellStyle name="Style8 9" xfId="302" xr:uid="{00000000-0005-0000-0000-00002E010000}"/>
    <cellStyle name="Style9" xfId="303" xr:uid="{00000000-0005-0000-0000-00002F010000}"/>
    <cellStyle name="Style9 2" xfId="304" xr:uid="{00000000-0005-0000-0000-000030010000}"/>
    <cellStyle name="Style9 3" xfId="305" xr:uid="{00000000-0005-0000-0000-000031010000}"/>
    <cellStyle name="Style9 4" xfId="306" xr:uid="{00000000-0005-0000-0000-000032010000}"/>
    <cellStyle name="Style9 5" xfId="307" xr:uid="{00000000-0005-0000-0000-00003301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336633"/>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0</xdr:row>
      <xdr:rowOff>38100</xdr:rowOff>
    </xdr:from>
    <xdr:to>
      <xdr:col>1</xdr:col>
      <xdr:colOff>47625</xdr:colOff>
      <xdr:row>0</xdr:row>
      <xdr:rowOff>723900</xdr:rowOff>
    </xdr:to>
    <xdr:pic>
      <xdr:nvPicPr>
        <xdr:cNvPr id="1759" name="Picture 2">
          <a:extLst>
            <a:ext uri="{FF2B5EF4-FFF2-40B4-BE49-F238E27FC236}">
              <a16:creationId xmlns:a16="http://schemas.microsoft.com/office/drawing/2014/main" id="{7CD3297E-0A4D-4AFF-A23B-FB455894DC76}"/>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38100"/>
          <a:ext cx="73342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85725</xdr:colOff>
      <xdr:row>0</xdr:row>
      <xdr:rowOff>28575</xdr:rowOff>
    </xdr:from>
    <xdr:to>
      <xdr:col>0</xdr:col>
      <xdr:colOff>819150</xdr:colOff>
      <xdr:row>0</xdr:row>
      <xdr:rowOff>714375</xdr:rowOff>
    </xdr:to>
    <xdr:pic>
      <xdr:nvPicPr>
        <xdr:cNvPr id="41127" name="Picture 2">
          <a:extLst>
            <a:ext uri="{FF2B5EF4-FFF2-40B4-BE49-F238E27FC236}">
              <a16:creationId xmlns:a16="http://schemas.microsoft.com/office/drawing/2014/main" id="{339C237D-4E2A-4C79-8ECF-92D51A7A0776}"/>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28575"/>
          <a:ext cx="73342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85725</xdr:colOff>
      <xdr:row>0</xdr:row>
      <xdr:rowOff>28575</xdr:rowOff>
    </xdr:from>
    <xdr:to>
      <xdr:col>0</xdr:col>
      <xdr:colOff>819150</xdr:colOff>
      <xdr:row>0</xdr:row>
      <xdr:rowOff>714375</xdr:rowOff>
    </xdr:to>
    <xdr:pic>
      <xdr:nvPicPr>
        <xdr:cNvPr id="45172" name="Picture 2">
          <a:extLst>
            <a:ext uri="{FF2B5EF4-FFF2-40B4-BE49-F238E27FC236}">
              <a16:creationId xmlns:a16="http://schemas.microsoft.com/office/drawing/2014/main" id="{5AED11E4-3BCE-4F3D-B46B-46B1E71BB46C}"/>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28575"/>
          <a:ext cx="73342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xdr:colOff>
      <xdr:row>0</xdr:row>
      <xdr:rowOff>28575</xdr:rowOff>
    </xdr:from>
    <xdr:to>
      <xdr:col>0</xdr:col>
      <xdr:colOff>819150</xdr:colOff>
      <xdr:row>0</xdr:row>
      <xdr:rowOff>714375</xdr:rowOff>
    </xdr:to>
    <xdr:pic>
      <xdr:nvPicPr>
        <xdr:cNvPr id="45173" name="Picture 2">
          <a:extLst>
            <a:ext uri="{FF2B5EF4-FFF2-40B4-BE49-F238E27FC236}">
              <a16:creationId xmlns:a16="http://schemas.microsoft.com/office/drawing/2014/main" id="{AA6F8A4E-4935-487E-A51A-8A674B10DD6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28575"/>
          <a:ext cx="73342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85725</xdr:colOff>
      <xdr:row>0</xdr:row>
      <xdr:rowOff>28575</xdr:rowOff>
    </xdr:from>
    <xdr:to>
      <xdr:col>0</xdr:col>
      <xdr:colOff>834390</xdr:colOff>
      <xdr:row>0</xdr:row>
      <xdr:rowOff>720090</xdr:rowOff>
    </xdr:to>
    <xdr:pic>
      <xdr:nvPicPr>
        <xdr:cNvPr id="46170" name="Picture 2">
          <a:extLst>
            <a:ext uri="{FF2B5EF4-FFF2-40B4-BE49-F238E27FC236}">
              <a16:creationId xmlns:a16="http://schemas.microsoft.com/office/drawing/2014/main" id="{1E6B9CD3-2632-4D18-B5B4-023096CD6A03}"/>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28575"/>
          <a:ext cx="73342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85725</xdr:colOff>
      <xdr:row>0</xdr:row>
      <xdr:rowOff>28575</xdr:rowOff>
    </xdr:from>
    <xdr:to>
      <xdr:col>0</xdr:col>
      <xdr:colOff>819150</xdr:colOff>
      <xdr:row>0</xdr:row>
      <xdr:rowOff>714375</xdr:rowOff>
    </xdr:to>
    <xdr:pic>
      <xdr:nvPicPr>
        <xdr:cNvPr id="47183" name="Picture 2">
          <a:extLst>
            <a:ext uri="{FF2B5EF4-FFF2-40B4-BE49-F238E27FC236}">
              <a16:creationId xmlns:a16="http://schemas.microsoft.com/office/drawing/2014/main" id="{8372A990-FAAF-4804-81F0-9487368C1BD9}"/>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28575"/>
          <a:ext cx="73342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author.absweb.aws.abs.gov.au/methodologies/housing-mobility-and-conditions-methodology/2019-20" TargetMode="External"/><Relationship Id="rId13" Type="http://schemas.openxmlformats.org/officeDocument/2006/relationships/drawing" Target="../drawings/drawing1.xml"/><Relationship Id="rId3" Type="http://schemas.openxmlformats.org/officeDocument/2006/relationships/printerSettings" Target="../printerSettings/printerSettings3.bin"/><Relationship Id="rId7" Type="http://schemas.openxmlformats.org/officeDocument/2006/relationships/hyperlink" Target="https://author.absweb.aws.abs.gov.au/statistics/people/housing/housing-mobility-and-conditions/2019-20" TargetMode="External"/><Relationship Id="rId12" Type="http://schemas.openxmlformats.org/officeDocument/2006/relationships/printerSettings" Target="../printerSettings/printerSettings5.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http://www.abs.gov.au/ausstats/abs@.nsf/exnote/4530.0" TargetMode="External"/><Relationship Id="rId11" Type="http://schemas.openxmlformats.org/officeDocument/2006/relationships/hyperlink" Target="https://www.abs.gov.au/website-privacy-copyright-and-disclaimer" TargetMode="External"/><Relationship Id="rId5" Type="http://schemas.openxmlformats.org/officeDocument/2006/relationships/hyperlink" Target="https://author.absweb.aws.abs.gov.au/statistics/people/housing/housing-mobility-and-conditions/2019-20" TargetMode="External"/><Relationship Id="rId10" Type="http://schemas.openxmlformats.org/officeDocument/2006/relationships/hyperlink" Target="https://www.abs.gov.au/about/contact-us" TargetMode="External"/><Relationship Id="rId4" Type="http://schemas.openxmlformats.org/officeDocument/2006/relationships/printerSettings" Target="../printerSettings/printerSettings4.bin"/><Relationship Id="rId9" Type="http://schemas.openxmlformats.org/officeDocument/2006/relationships/hyperlink" Target="http://www.abs.gov.au/"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7" Type="http://schemas.openxmlformats.org/officeDocument/2006/relationships/drawing" Target="../drawings/drawing2.x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printerSettings" Target="../printerSettings/printerSettings10.bin"/><Relationship Id="rId5" Type="http://schemas.openxmlformats.org/officeDocument/2006/relationships/hyperlink" Target="https://www.abs.gov.au/website-privacy-copyright-and-disclaimer" TargetMode="External"/><Relationship Id="rId4"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3.bin"/><Relationship Id="rId7" Type="http://schemas.openxmlformats.org/officeDocument/2006/relationships/drawing" Target="../drawings/drawing3.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6" Type="http://schemas.openxmlformats.org/officeDocument/2006/relationships/printerSettings" Target="../printerSettings/printerSettings15.bin"/><Relationship Id="rId5" Type="http://schemas.openxmlformats.org/officeDocument/2006/relationships/hyperlink" Target="https://www.abs.gov.au/website-privacy-copyright-and-disclaimer" TargetMode="External"/><Relationship Id="rId4" Type="http://schemas.openxmlformats.org/officeDocument/2006/relationships/printerSettings" Target="../printerSettings/printerSettings14.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8.bin"/><Relationship Id="rId7" Type="http://schemas.openxmlformats.org/officeDocument/2006/relationships/drawing" Target="../drawings/drawing4.xml"/><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6" Type="http://schemas.openxmlformats.org/officeDocument/2006/relationships/printerSettings" Target="../printerSettings/printerSettings20.bin"/><Relationship Id="rId5" Type="http://schemas.openxmlformats.org/officeDocument/2006/relationships/hyperlink" Target="https://www.abs.gov.au/website-privacy-copyright-and-disclaimer" TargetMode="External"/><Relationship Id="rId4" Type="http://schemas.openxmlformats.org/officeDocument/2006/relationships/printerSettings" Target="../printerSettings/printerSettings19.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3.bin"/><Relationship Id="rId7" Type="http://schemas.openxmlformats.org/officeDocument/2006/relationships/drawing" Target="../drawings/drawing5.xml"/><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6" Type="http://schemas.openxmlformats.org/officeDocument/2006/relationships/printerSettings" Target="../printerSettings/printerSettings25.bin"/><Relationship Id="rId5" Type="http://schemas.openxmlformats.org/officeDocument/2006/relationships/hyperlink" Target="https://www.abs.gov.au/website-privacy-copyright-and-disclaimer" TargetMode="External"/><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I32"/>
  <sheetViews>
    <sheetView showGridLines="0" tabSelected="1" workbookViewId="0">
      <selection sqref="A1:C1"/>
    </sheetView>
  </sheetViews>
  <sheetFormatPr defaultColWidth="11.5703125" defaultRowHeight="12.75"/>
  <cols>
    <col min="2" max="2" width="6.28515625" customWidth="1"/>
    <col min="3" max="3" width="109.28515625" customWidth="1"/>
  </cols>
  <sheetData>
    <row r="1" spans="1:9" s="15" customFormat="1" ht="60" customHeight="1">
      <c r="A1" s="192" t="s">
        <v>33</v>
      </c>
      <c r="B1" s="192"/>
      <c r="C1" s="192"/>
      <c r="D1" s="62"/>
      <c r="E1" s="22"/>
      <c r="F1" s="22"/>
      <c r="G1" s="22"/>
      <c r="H1" s="22"/>
      <c r="I1" s="22"/>
    </row>
    <row r="2" spans="1:9" ht="22.7" customHeight="1">
      <c r="A2" s="1" t="s">
        <v>136</v>
      </c>
      <c r="C2" s="1"/>
      <c r="D2" s="17"/>
      <c r="E2" s="15"/>
    </row>
    <row r="3" spans="1:9" s="15" customFormat="1" ht="14.1" customHeight="1">
      <c r="A3" s="193" t="s">
        <v>118</v>
      </c>
      <c r="B3" s="193"/>
      <c r="C3" s="193"/>
      <c r="D3" s="193"/>
      <c r="E3" s="193"/>
    </row>
    <row r="4" spans="1:9" s="15" customFormat="1" ht="14.1" customHeight="1">
      <c r="A4" s="101" t="s">
        <v>138</v>
      </c>
      <c r="B4" s="100"/>
      <c r="C4" s="100"/>
      <c r="D4" s="100"/>
      <c r="E4" s="100"/>
    </row>
    <row r="6" spans="1:9" ht="15.75">
      <c r="B6" s="1" t="s">
        <v>0</v>
      </c>
    </row>
    <row r="7" spans="1:9">
      <c r="B7" s="2" t="s">
        <v>1</v>
      </c>
    </row>
    <row r="8" spans="1:9">
      <c r="A8" s="125"/>
      <c r="B8" s="126">
        <v>1.1000000000000001</v>
      </c>
      <c r="C8" s="3" t="s">
        <v>128</v>
      </c>
    </row>
    <row r="9" spans="1:9">
      <c r="A9" s="125"/>
      <c r="B9" s="126">
        <v>1.2</v>
      </c>
      <c r="C9" s="3" t="s">
        <v>129</v>
      </c>
    </row>
    <row r="10" spans="1:9">
      <c r="A10" s="125"/>
      <c r="B10" s="126">
        <v>1.3</v>
      </c>
      <c r="C10" s="3" t="s">
        <v>130</v>
      </c>
    </row>
    <row r="11" spans="1:9">
      <c r="A11" s="125"/>
      <c r="B11" s="126">
        <v>1.4</v>
      </c>
      <c r="C11" s="3" t="s">
        <v>135</v>
      </c>
    </row>
    <row r="12" spans="1:9">
      <c r="A12" s="156"/>
      <c r="B12" s="158"/>
      <c r="C12" s="159"/>
    </row>
    <row r="13" spans="1:9">
      <c r="D13" s="11"/>
    </row>
    <row r="14" spans="1:9" ht="15.75">
      <c r="A14" s="15"/>
      <c r="B14" s="189" t="s">
        <v>2</v>
      </c>
      <c r="C14" s="189"/>
    </row>
    <row r="16" spans="1:9">
      <c r="B16" s="181" t="s">
        <v>34</v>
      </c>
      <c r="C16" s="4"/>
    </row>
    <row r="17" spans="1:9">
      <c r="A17" s="15"/>
      <c r="B17" s="191" t="s">
        <v>3</v>
      </c>
      <c r="C17" s="191"/>
    </row>
    <row r="18" spans="1:9">
      <c r="A18" s="15"/>
      <c r="B18" s="191" t="s">
        <v>119</v>
      </c>
      <c r="C18" s="191"/>
    </row>
    <row r="19" spans="1:9">
      <c r="A19" s="15"/>
      <c r="B19" s="15"/>
      <c r="C19" s="15"/>
    </row>
    <row r="20" spans="1:9" s="15" customFormat="1">
      <c r="E20" s="24"/>
      <c r="F20" s="24"/>
      <c r="G20" s="24"/>
      <c r="H20" s="24"/>
      <c r="I20" s="24"/>
    </row>
    <row r="21" spans="1:9" ht="15.75">
      <c r="A21" s="15"/>
      <c r="B21" s="23" t="s">
        <v>120</v>
      </c>
      <c r="C21" s="15"/>
    </row>
    <row r="22" spans="1:9">
      <c r="A22" s="15"/>
      <c r="B22" s="15"/>
      <c r="C22" s="15"/>
    </row>
    <row r="23" spans="1:9" s="15" customFormat="1" ht="15">
      <c r="B23" s="190" t="s">
        <v>127</v>
      </c>
      <c r="C23" s="190"/>
      <c r="D23" s="25"/>
      <c r="E23" s="24"/>
      <c r="F23" s="24"/>
      <c r="G23" s="24"/>
      <c r="H23" s="24"/>
      <c r="I23" s="24"/>
    </row>
    <row r="24" spans="1:9" s="15" customFormat="1">
      <c r="E24" s="24"/>
      <c r="F24" s="24"/>
      <c r="G24" s="24"/>
      <c r="H24" s="24"/>
      <c r="I24" s="24"/>
    </row>
    <row r="25" spans="1:9" s="15" customFormat="1">
      <c r="E25" s="24"/>
      <c r="F25" s="24"/>
      <c r="G25" s="24"/>
      <c r="H25" s="24"/>
      <c r="I25" s="24"/>
    </row>
    <row r="26" spans="1:9" s="15" customFormat="1">
      <c r="B26" s="134" t="s">
        <v>121</v>
      </c>
      <c r="E26" s="24"/>
      <c r="F26" s="24"/>
      <c r="G26" s="24"/>
      <c r="H26" s="24"/>
      <c r="I26" s="24"/>
    </row>
    <row r="27" spans="1:9" s="15" customFormat="1">
      <c r="A27"/>
      <c r="B27"/>
      <c r="C27"/>
      <c r="E27" s="24"/>
      <c r="F27" s="24"/>
      <c r="G27" s="24"/>
      <c r="H27" s="24"/>
      <c r="I27" s="24"/>
    </row>
    <row r="28" spans="1:9" s="15" customFormat="1">
      <c r="A28"/>
      <c r="B28"/>
      <c r="C28"/>
      <c r="E28" s="24"/>
      <c r="F28" s="24"/>
      <c r="G28" s="24"/>
      <c r="H28" s="24"/>
      <c r="I28" s="24"/>
    </row>
    <row r="29" spans="1:9" s="15" customFormat="1" ht="14.65" customHeight="1">
      <c r="A29"/>
      <c r="B29"/>
      <c r="C29"/>
      <c r="E29" s="24"/>
      <c r="F29" s="24"/>
      <c r="G29" s="24"/>
      <c r="H29" s="24"/>
      <c r="I29" s="24"/>
    </row>
    <row r="30" spans="1:9" s="15" customFormat="1">
      <c r="A30"/>
      <c r="B30"/>
      <c r="C30"/>
      <c r="E30" s="24"/>
      <c r="F30" s="24"/>
      <c r="G30" s="24"/>
      <c r="H30" s="24"/>
      <c r="I30" s="24"/>
    </row>
    <row r="31" spans="1:9" s="15" customFormat="1">
      <c r="A31"/>
      <c r="B31"/>
      <c r="C31"/>
      <c r="E31" s="24"/>
      <c r="F31" s="24"/>
      <c r="G31" s="24"/>
      <c r="H31" s="24"/>
      <c r="I31" s="24"/>
    </row>
    <row r="32" spans="1:9" s="15" customFormat="1" ht="14.65" customHeight="1">
      <c r="A32"/>
      <c r="B32"/>
      <c r="C32"/>
      <c r="E32" s="24"/>
      <c r="F32" s="24"/>
      <c r="G32" s="24"/>
      <c r="H32" s="24"/>
      <c r="I32" s="24"/>
    </row>
  </sheetData>
  <sheetProtection sheet="1" objects="1" scenarios="1"/>
  <customSheetViews>
    <customSheetView guid="{82113E4E-AAA0-473C-A71E-79813887D9CA}" showPageBreaks="1" showGridLines="0">
      <selection activeCell="B11" sqref="B11"/>
      <pageMargins left="0.78749999999999998" right="0.78749999999999998" top="1.0249999999999999" bottom="1.0249999999999999" header="0.78749999999999998" footer="0.78749999999999998"/>
      <pageSetup paperSize="8" orientation="landscape" useFirstPageNumber="1" horizontalDpi="300" verticalDpi="300" r:id="rId1"/>
      <headerFooter alignWithMargins="0">
        <oddHeader>&amp;C&amp;"Calibri"&amp;10&amp;KFF0000 OFFICIAL: Census and Statistics Act&amp;1#_x000D_&amp;A</oddHeader>
        <oddFooter>&amp;CPage &amp;P_x000D_&amp;1#&amp;"Calibri"&amp;10&amp;KFF0000 OFFICIAL: Census and Statistics Act</oddFooter>
      </headerFooter>
    </customSheetView>
    <customSheetView guid="{834DBE55-9935-4223-A09C-D130B2D23B13}" showGridLines="0">
      <selection activeCell="C13" sqref="C13"/>
      <pageMargins left="0.78749999999999998" right="0.78749999999999998" top="1.0249999999999999" bottom="1.0249999999999999" header="0.78749999999999998" footer="0.78749999999999998"/>
      <pageSetup paperSize="8" orientation="landscape" useFirstPageNumber="1" horizontalDpi="300" verticalDpi="300" r:id="rId2"/>
      <headerFooter alignWithMargins="0">
        <oddHeader>&amp;C&amp;"Calibri"&amp;10&amp;KFF0000 OFFICIAL: Census and Statistics Act&amp;1#_x000D_&amp;A</oddHeader>
        <oddFooter>&amp;CPage &amp;P_x000D_&amp;1#&amp;"Calibri"&amp;10&amp;KFF0000 OFFICIAL: Census and Statistics Act</oddFooter>
      </headerFooter>
    </customSheetView>
    <customSheetView guid="{4970C4B7-E5BD-4AA8-97BE-580AC1C88B03}" showGridLines="0">
      <selection activeCell="B26" sqref="B26"/>
      <pageMargins left="0.78749999999999998" right="0.78749999999999998" top="1.0249999999999999" bottom="1.0249999999999999" header="0.78749999999999998" footer="0.78749999999999998"/>
      <pageSetup paperSize="8" orientation="landscape" useFirstPageNumber="1" horizontalDpi="300" verticalDpi="300" r:id="rId3"/>
      <headerFooter alignWithMargins="0">
        <oddHeader>&amp;C&amp;"Calibri"&amp;10&amp;KFF0000 OFFICIAL: Census and Statistics Act&amp;1#_x000D_&amp;A</oddHeader>
        <oddFooter>&amp;CPage &amp;P_x000D_&amp;1#&amp;"Calibri"&amp;10&amp;KFF0000 OFFICIAL: Census and Statistics Act</oddFooter>
      </headerFooter>
    </customSheetView>
    <customSheetView guid="{DED6F4B1-BA91-4BA9-A7AA-27C54663E5F2}" showGridLines="0">
      <selection activeCell="C13" sqref="C13"/>
      <pageMargins left="0.78749999999999998" right="0.78749999999999998" top="1.0249999999999999" bottom="1.0249999999999999" header="0.78749999999999998" footer="0.78749999999999998"/>
      <pageSetup paperSize="8" orientation="landscape" useFirstPageNumber="1" horizontalDpi="300" verticalDpi="300" r:id="rId4"/>
      <headerFooter alignWithMargins="0">
        <oddHeader>&amp;C&amp;"Calibri"&amp;10&amp;KFF0000 OFFICIAL: Census and Statistics Act&amp;1#_x000D_&amp;A</oddHeader>
        <oddFooter>&amp;CPage &amp;P_x000D_&amp;1#&amp;"Calibri"&amp;10&amp;KFF0000 OFFICIAL: Census and Statistics Act</oddFooter>
      </headerFooter>
    </customSheetView>
  </customSheetViews>
  <mergeCells count="6">
    <mergeCell ref="B14:C14"/>
    <mergeCell ref="B23:C23"/>
    <mergeCell ref="B18:C18"/>
    <mergeCell ref="A1:C1"/>
    <mergeCell ref="A3:E3"/>
    <mergeCell ref="B17:C17"/>
  </mergeCells>
  <hyperlinks>
    <hyperlink ref="B17" r:id="rId5" xr:uid="{00000000-0004-0000-0000-000000000000}"/>
    <hyperlink ref="B18" r:id="rId6" display="Explanatory Notes" xr:uid="{00000000-0004-0000-0000-000001000000}"/>
    <hyperlink ref="B17:C17" r:id="rId7" display="Summary" xr:uid="{00000000-0004-0000-0000-000003000000}"/>
    <hyperlink ref="B18:C18" r:id="rId8" display="Methodology" xr:uid="{00000000-0004-0000-0000-000004000000}"/>
    <hyperlink ref="B14" r:id="rId9" xr:uid="{00000000-0004-0000-0000-000005000000}"/>
    <hyperlink ref="B8" location="'Table 1.1'!A1" display="'Table 1.1'!A1" xr:uid="{00000000-0004-0000-0000-000006000000}"/>
    <hyperlink ref="B9:B11" location="Table_1!A1" display="Table_1!A1" xr:uid="{00000000-0004-0000-0000-000007000000}"/>
    <hyperlink ref="B9" location="'Table 1.2'!A1" display="'Table 1.2'!A1" xr:uid="{00000000-0004-0000-0000-000008000000}"/>
    <hyperlink ref="B10" location="'Table 1.3'!A1" display="'Table 1.3'!A1" xr:uid="{00000000-0004-0000-0000-000009000000}"/>
    <hyperlink ref="B11" location="'Table 1.4'!A1" display="'Table 1.4'!A1" xr:uid="{00000000-0004-0000-0000-00000A000000}"/>
    <hyperlink ref="B23:C23" r:id="rId10" display="For inquiries about these and related statistics, contact the Customer Assistance Service via the ABS website Contact Us page" xr:uid="{6B78FC86-B4E2-46F4-9578-83A87755ECDD}"/>
    <hyperlink ref="B26" r:id="rId11" location="copyright-and-creative-commons" xr:uid="{4A8ADB0C-E923-44D6-8051-E9EB6805D229}"/>
  </hyperlinks>
  <pageMargins left="0.78749999999999998" right="0.78749999999999998" top="1.0249999999999999" bottom="1.0249999999999999" header="0.78749999999999998" footer="0.78749999999999998"/>
  <pageSetup paperSize="8" orientation="landscape" useFirstPageNumber="1" horizontalDpi="300" verticalDpi="300" r:id="rId12"/>
  <headerFooter alignWithMargins="0">
    <oddHeader>&amp;C&amp;"Calibri"&amp;10&amp;KFF0000 OFFICIAL: Census and Statistics Act&amp;1#_x000D_&amp;A</oddHeader>
    <oddFooter>&amp;CPage &amp;P_x000D_&amp;1#&amp;"Calibri"&amp;10&amp;KFF0000 OFFICIAL: Census and Statistics Act</oddFooter>
  </headerFooter>
  <drawing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36"/>
  <sheetViews>
    <sheetView workbookViewId="0">
      <pane ySplit="5" topLeftCell="A6" activePane="bottomLeft" state="frozen"/>
      <selection pane="bottomLeft" sqref="A1:E1"/>
    </sheetView>
  </sheetViews>
  <sheetFormatPr defaultColWidth="11.5703125" defaultRowHeight="12.75"/>
  <cols>
    <col min="1" max="1" width="49.42578125" customWidth="1"/>
    <col min="2" max="2" width="6.140625" customWidth="1"/>
    <col min="3" max="5" width="10.7109375" customWidth="1"/>
  </cols>
  <sheetData>
    <row r="1" spans="1:5" s="15" customFormat="1" ht="60" customHeight="1">
      <c r="A1" s="200" t="s">
        <v>33</v>
      </c>
      <c r="B1" s="200"/>
      <c r="C1" s="200"/>
      <c r="D1" s="200"/>
      <c r="E1" s="200"/>
    </row>
    <row r="2" spans="1:5" ht="22.7" customHeight="1">
      <c r="A2" s="1" t="str">
        <f>Contents!A2</f>
        <v>Housing Mobility and Conditions, Australia: Summary of Results, 2019–20</v>
      </c>
      <c r="C2" s="1"/>
      <c r="D2" s="17"/>
      <c r="E2" s="15"/>
    </row>
    <row r="3" spans="1:5" s="15" customFormat="1" ht="15" customHeight="1">
      <c r="A3" s="193" t="str">
        <f>Contents!A3</f>
        <v>Released at 11:30am (CANBERRA TIME) 29 July 2022</v>
      </c>
      <c r="B3" s="193"/>
      <c r="C3" s="193"/>
      <c r="D3" s="193"/>
      <c r="E3" s="193"/>
    </row>
    <row r="4" spans="1:5" ht="15" customHeight="1">
      <c r="A4" s="197" t="s">
        <v>123</v>
      </c>
      <c r="B4" s="197"/>
      <c r="C4" s="197"/>
      <c r="D4" s="197"/>
      <c r="E4" s="197"/>
    </row>
    <row r="5" spans="1:5" s="28" customFormat="1" ht="24" customHeight="1">
      <c r="A5" s="27"/>
      <c r="B5" s="16"/>
      <c r="C5" s="63" t="s">
        <v>54</v>
      </c>
      <c r="D5" s="63" t="s">
        <v>53</v>
      </c>
      <c r="E5" s="63" t="s">
        <v>52</v>
      </c>
    </row>
    <row r="6" spans="1:5" ht="14.1" customHeight="1">
      <c r="A6" s="198" t="s">
        <v>27</v>
      </c>
      <c r="B6" s="198"/>
      <c r="C6" s="198"/>
      <c r="D6" s="198"/>
      <c r="E6" s="198"/>
    </row>
    <row r="7" spans="1:5" ht="14.1" customHeight="1">
      <c r="A7" s="38" t="s">
        <v>48</v>
      </c>
      <c r="B7" s="20"/>
      <c r="C7" s="20"/>
      <c r="D7" s="20"/>
      <c r="E7" s="20"/>
    </row>
    <row r="8" spans="1:5">
      <c r="A8" s="33" t="s">
        <v>29</v>
      </c>
      <c r="B8" s="20"/>
      <c r="C8" s="20"/>
      <c r="D8" s="20"/>
    </row>
    <row r="9" spans="1:5" ht="14.1" customHeight="1">
      <c r="A9" s="36" t="s">
        <v>4</v>
      </c>
      <c r="B9" s="40" t="s">
        <v>16</v>
      </c>
      <c r="C9" s="20">
        <v>19.100000000000001</v>
      </c>
      <c r="D9" s="20">
        <v>17.8</v>
      </c>
      <c r="E9" s="127">
        <v>19.3</v>
      </c>
    </row>
    <row r="10" spans="1:5" ht="14.1" customHeight="1">
      <c r="A10" s="36" t="s">
        <v>5</v>
      </c>
      <c r="B10" s="40" t="s">
        <v>16</v>
      </c>
      <c r="C10" s="20">
        <v>7.9</v>
      </c>
      <c r="D10" s="80">
        <v>8</v>
      </c>
      <c r="E10" s="127">
        <v>9.9</v>
      </c>
    </row>
    <row r="11" spans="1:5" ht="14.1" customHeight="1">
      <c r="A11" s="36" t="s">
        <v>6</v>
      </c>
      <c r="B11" s="40" t="s">
        <v>16</v>
      </c>
      <c r="C11" s="20">
        <v>6.9</v>
      </c>
      <c r="D11" s="20">
        <v>7.1</v>
      </c>
      <c r="E11" s="127">
        <v>7.4</v>
      </c>
    </row>
    <row r="12" spans="1:5" ht="14.1" customHeight="1">
      <c r="A12" s="36" t="s">
        <v>7</v>
      </c>
      <c r="B12" s="40" t="s">
        <v>16</v>
      </c>
      <c r="C12" s="20">
        <v>3.4</v>
      </c>
      <c r="D12" s="20">
        <v>3.3</v>
      </c>
      <c r="E12" s="127">
        <v>3</v>
      </c>
    </row>
    <row r="13" spans="1:5" ht="14.1" customHeight="1">
      <c r="A13" s="36" t="s">
        <v>8</v>
      </c>
      <c r="B13" s="40" t="s">
        <v>16</v>
      </c>
      <c r="C13" s="20">
        <v>4.5</v>
      </c>
      <c r="D13" s="20">
        <v>4.3</v>
      </c>
      <c r="E13" s="127">
        <v>2.7</v>
      </c>
    </row>
    <row r="14" spans="1:5" ht="14.1" customHeight="1">
      <c r="A14" s="31" t="s">
        <v>28</v>
      </c>
      <c r="B14" s="40" t="s">
        <v>16</v>
      </c>
      <c r="C14" s="20">
        <v>56.7</v>
      </c>
      <c r="D14" s="20">
        <v>58.3</v>
      </c>
      <c r="E14" s="127">
        <v>57.9</v>
      </c>
    </row>
    <row r="15" spans="1:5" ht="14.1" customHeight="1">
      <c r="A15" s="35" t="s">
        <v>99</v>
      </c>
      <c r="B15" s="40" t="s">
        <v>16</v>
      </c>
      <c r="C15" s="107">
        <v>100</v>
      </c>
      <c r="D15" s="107">
        <v>100</v>
      </c>
      <c r="E15" s="128">
        <v>100</v>
      </c>
    </row>
    <row r="16" spans="1:5">
      <c r="A16" s="33" t="s">
        <v>49</v>
      </c>
      <c r="B16" s="40"/>
      <c r="C16" s="20"/>
      <c r="D16" s="20"/>
      <c r="E16" s="127"/>
    </row>
    <row r="17" spans="1:5" ht="14.1" customHeight="1">
      <c r="A17" s="36" t="s">
        <v>12</v>
      </c>
      <c r="B17" s="40" t="s">
        <v>16</v>
      </c>
      <c r="C17" s="20">
        <v>15.9</v>
      </c>
      <c r="D17" s="20">
        <v>14.3</v>
      </c>
      <c r="E17" s="127">
        <v>11.8</v>
      </c>
    </row>
    <row r="18" spans="1:5" ht="14.1" customHeight="1">
      <c r="A18" s="36" t="s">
        <v>13</v>
      </c>
      <c r="B18" s="40" t="s">
        <v>16</v>
      </c>
      <c r="C18" s="20">
        <v>7.8</v>
      </c>
      <c r="D18" s="20">
        <v>8.4</v>
      </c>
      <c r="E18" s="127">
        <v>9.5</v>
      </c>
    </row>
    <row r="19" spans="1:5" ht="14.1" customHeight="1">
      <c r="A19" s="36" t="s">
        <v>14</v>
      </c>
      <c r="B19" s="40" t="s">
        <v>16</v>
      </c>
      <c r="C19" s="80">
        <v>8</v>
      </c>
      <c r="D19" s="20">
        <v>7.6</v>
      </c>
      <c r="E19" s="127">
        <v>8.9</v>
      </c>
    </row>
    <row r="20" spans="1:5" ht="14.1" customHeight="1">
      <c r="A20" s="36" t="s">
        <v>22</v>
      </c>
      <c r="B20" s="40" t="s">
        <v>16</v>
      </c>
      <c r="C20" s="20">
        <v>11.7</v>
      </c>
      <c r="D20" s="20">
        <v>11.4</v>
      </c>
      <c r="E20" s="127">
        <v>12.6</v>
      </c>
    </row>
    <row r="21" spans="1:5" ht="14.1" customHeight="1">
      <c r="A21" s="36" t="s">
        <v>23</v>
      </c>
      <c r="B21" s="40" t="s">
        <v>16</v>
      </c>
      <c r="C21" s="20">
        <v>19.399999999999999</v>
      </c>
      <c r="D21" s="20">
        <v>18.100000000000001</v>
      </c>
      <c r="E21" s="127">
        <v>17.600000000000001</v>
      </c>
    </row>
    <row r="22" spans="1:5" ht="14.1" customHeight="1">
      <c r="A22" s="36" t="s">
        <v>24</v>
      </c>
      <c r="B22" s="40" t="s">
        <v>16</v>
      </c>
      <c r="C22" s="20">
        <v>18.3</v>
      </c>
      <c r="D22" s="80">
        <v>20</v>
      </c>
      <c r="E22" s="127">
        <v>19.2</v>
      </c>
    </row>
    <row r="23" spans="1:5" ht="14.1" customHeight="1">
      <c r="A23" s="36" t="s">
        <v>15</v>
      </c>
      <c r="B23" s="40" t="s">
        <v>16</v>
      </c>
      <c r="C23" s="80">
        <v>19</v>
      </c>
      <c r="D23" s="20">
        <v>20.100000000000001</v>
      </c>
      <c r="E23" s="127">
        <v>20.3</v>
      </c>
    </row>
    <row r="24" spans="1:5" ht="14.1" customHeight="1">
      <c r="A24" s="35" t="s">
        <v>9</v>
      </c>
      <c r="B24" s="40" t="s">
        <v>16</v>
      </c>
      <c r="C24" s="107">
        <v>100</v>
      </c>
      <c r="D24" s="107">
        <v>100</v>
      </c>
      <c r="E24" s="128">
        <v>100</v>
      </c>
    </row>
    <row r="25" spans="1:5" ht="14.1" customHeight="1">
      <c r="A25" s="32"/>
      <c r="B25" s="40"/>
      <c r="C25" s="20"/>
      <c r="D25" s="20"/>
      <c r="E25" s="127"/>
    </row>
    <row r="26" spans="1:5" ht="14.1" customHeight="1">
      <c r="A26" s="33" t="s">
        <v>20</v>
      </c>
      <c r="B26" s="41" t="s">
        <v>21</v>
      </c>
      <c r="C26" s="135">
        <v>8077.3</v>
      </c>
      <c r="D26" s="135">
        <v>8766.4</v>
      </c>
      <c r="E26" s="127">
        <v>9732.4</v>
      </c>
    </row>
    <row r="27" spans="1:5" ht="14.1" customHeight="1">
      <c r="A27" s="33" t="s">
        <v>11</v>
      </c>
      <c r="B27" s="40" t="s">
        <v>19</v>
      </c>
      <c r="C27" s="104">
        <v>9345</v>
      </c>
      <c r="D27" s="104">
        <v>14162</v>
      </c>
      <c r="E27" s="129">
        <v>15011</v>
      </c>
    </row>
    <row r="28" spans="1:5" ht="14.1" customHeight="1">
      <c r="A28" s="20"/>
      <c r="B28" s="20"/>
      <c r="C28" s="20"/>
      <c r="D28" s="20"/>
      <c r="E28" s="127"/>
    </row>
    <row r="29" spans="1:5" ht="14.1" customHeight="1">
      <c r="A29" s="38" t="s">
        <v>47</v>
      </c>
      <c r="B29" s="20"/>
      <c r="C29" s="20"/>
      <c r="D29" s="20"/>
      <c r="E29" s="127"/>
    </row>
    <row r="30" spans="1:5" ht="14.1" customHeight="1">
      <c r="A30" s="39" t="s">
        <v>50</v>
      </c>
      <c r="B30" s="20"/>
      <c r="C30" s="20"/>
      <c r="D30" s="20"/>
      <c r="E30" s="127"/>
    </row>
    <row r="31" spans="1:5" ht="14.1" customHeight="1">
      <c r="A31" s="31" t="s">
        <v>17</v>
      </c>
      <c r="B31" s="40" t="s">
        <v>16</v>
      </c>
      <c r="C31" s="20">
        <v>16.5</v>
      </c>
      <c r="D31" s="80">
        <v>16</v>
      </c>
      <c r="E31" s="127">
        <v>19.8</v>
      </c>
    </row>
    <row r="32" spans="1:5" ht="14.1" customHeight="1">
      <c r="A32" s="31" t="s">
        <v>35</v>
      </c>
      <c r="B32" s="40" t="s">
        <v>16</v>
      </c>
      <c r="C32" s="20">
        <v>8.4</v>
      </c>
      <c r="D32" s="20">
        <v>7.5</v>
      </c>
      <c r="E32" s="127">
        <v>7.5</v>
      </c>
    </row>
    <row r="33" spans="1:5" ht="14.1" customHeight="1">
      <c r="A33" s="31" t="s">
        <v>36</v>
      </c>
      <c r="B33" s="40" t="s">
        <v>16</v>
      </c>
      <c r="C33" s="20">
        <v>1.7</v>
      </c>
      <c r="D33" s="20">
        <v>1.7</v>
      </c>
      <c r="E33" s="127">
        <v>1.1000000000000001</v>
      </c>
    </row>
    <row r="34" spans="1:5" ht="14.1" customHeight="1">
      <c r="A34" s="31" t="s">
        <v>37</v>
      </c>
      <c r="B34" s="40" t="s">
        <v>16</v>
      </c>
      <c r="C34" s="20">
        <v>16.100000000000001</v>
      </c>
      <c r="D34" s="20">
        <v>17.399999999999999</v>
      </c>
      <c r="E34" s="127">
        <v>12.3</v>
      </c>
    </row>
    <row r="35" spans="1:5" ht="14.1" customHeight="1">
      <c r="A35" s="31" t="s">
        <v>38</v>
      </c>
      <c r="B35" s="40" t="s">
        <v>16</v>
      </c>
      <c r="C35" s="20">
        <v>2.8</v>
      </c>
      <c r="D35" s="20">
        <v>3.6</v>
      </c>
      <c r="E35" s="127">
        <v>4.3</v>
      </c>
    </row>
    <row r="36" spans="1:5" ht="14.1" customHeight="1">
      <c r="A36" s="31" t="s">
        <v>39</v>
      </c>
      <c r="B36" s="40" t="s">
        <v>16</v>
      </c>
      <c r="C36" s="80">
        <v>4</v>
      </c>
      <c r="D36" s="20">
        <v>4.0999999999999996</v>
      </c>
      <c r="E36" s="127">
        <v>3.6</v>
      </c>
    </row>
    <row r="37" spans="1:5" ht="14.1" customHeight="1">
      <c r="A37" s="31" t="s">
        <v>18</v>
      </c>
      <c r="B37" s="40" t="s">
        <v>16</v>
      </c>
      <c r="C37" s="20">
        <v>10.7</v>
      </c>
      <c r="D37" s="20">
        <v>10.5</v>
      </c>
      <c r="E37" s="127">
        <v>8.5</v>
      </c>
    </row>
    <row r="38" spans="1:5" ht="14.1" customHeight="1">
      <c r="A38" s="31" t="s">
        <v>40</v>
      </c>
      <c r="B38" s="40" t="s">
        <v>16</v>
      </c>
      <c r="C38" s="20">
        <v>1.9</v>
      </c>
      <c r="D38" s="20">
        <v>2.6</v>
      </c>
      <c r="E38" s="127">
        <v>3.2</v>
      </c>
    </row>
    <row r="39" spans="1:5" ht="14.1" customHeight="1">
      <c r="A39" s="31" t="s">
        <v>41</v>
      </c>
      <c r="B39" s="40" t="s">
        <v>16</v>
      </c>
      <c r="C39" s="20">
        <v>9.4</v>
      </c>
      <c r="D39" s="20">
        <v>9.6</v>
      </c>
      <c r="E39" s="127">
        <v>6.6</v>
      </c>
    </row>
    <row r="40" spans="1:5" ht="14.1" customHeight="1">
      <c r="A40" s="31" t="s">
        <v>42</v>
      </c>
      <c r="B40" s="40" t="s">
        <v>16</v>
      </c>
      <c r="C40" s="20">
        <v>4.5999999999999996</v>
      </c>
      <c r="D40" s="20">
        <v>4.9000000000000004</v>
      </c>
      <c r="E40" s="127">
        <v>4.4000000000000004</v>
      </c>
    </row>
    <row r="41" spans="1:5" ht="14.1" customHeight="1">
      <c r="A41" s="31" t="s">
        <v>100</v>
      </c>
      <c r="B41" s="40" t="s">
        <v>16</v>
      </c>
      <c r="C41" s="20">
        <v>7.4</v>
      </c>
      <c r="D41" s="20">
        <v>7.3</v>
      </c>
      <c r="E41" s="127">
        <v>7.9</v>
      </c>
    </row>
    <row r="42" spans="1:5" ht="14.1" customHeight="1">
      <c r="A42" s="31" t="s">
        <v>43</v>
      </c>
      <c r="B42" s="40" t="s">
        <v>16</v>
      </c>
      <c r="C42" s="80">
        <v>8</v>
      </c>
      <c r="D42" s="20">
        <v>6.9</v>
      </c>
      <c r="E42" s="127">
        <v>6.3</v>
      </c>
    </row>
    <row r="43" spans="1:5" ht="14.1" customHeight="1">
      <c r="A43" s="71" t="s">
        <v>102</v>
      </c>
      <c r="B43" s="40" t="s">
        <v>16</v>
      </c>
      <c r="C43" s="20">
        <v>8.5</v>
      </c>
      <c r="D43" s="80">
        <v>8</v>
      </c>
      <c r="E43" s="127">
        <v>14.5</v>
      </c>
    </row>
    <row r="44" spans="1:5" ht="14.1" customHeight="1">
      <c r="A44" s="34" t="s">
        <v>9</v>
      </c>
      <c r="B44" s="40" t="s">
        <v>16</v>
      </c>
      <c r="C44" s="107">
        <v>100</v>
      </c>
      <c r="D44" s="107">
        <v>100</v>
      </c>
      <c r="E44" s="128">
        <v>100</v>
      </c>
    </row>
    <row r="45" spans="1:5" ht="14.1" customHeight="1">
      <c r="A45" s="34"/>
      <c r="B45" s="40"/>
      <c r="C45" s="20"/>
      <c r="D45" s="20"/>
      <c r="E45" s="127"/>
    </row>
    <row r="46" spans="1:5" ht="14.1" customHeight="1">
      <c r="A46" s="33" t="s">
        <v>20</v>
      </c>
      <c r="B46" s="41" t="s">
        <v>21</v>
      </c>
      <c r="C46" s="20">
        <v>3500.7</v>
      </c>
      <c r="D46" s="20">
        <v>3655.2</v>
      </c>
      <c r="E46" s="164">
        <v>4161.3999999999996</v>
      </c>
    </row>
    <row r="47" spans="1:5" ht="14.1" customHeight="1">
      <c r="A47" s="33" t="s">
        <v>11</v>
      </c>
      <c r="B47" s="40" t="s">
        <v>19</v>
      </c>
      <c r="C47" s="104">
        <v>4044</v>
      </c>
      <c r="D47" s="104">
        <v>5722</v>
      </c>
      <c r="E47" s="129">
        <v>5953</v>
      </c>
    </row>
    <row r="48" spans="1:5" ht="14.1" customHeight="1">
      <c r="A48" s="33"/>
      <c r="B48" s="40"/>
      <c r="C48" s="20"/>
      <c r="D48" s="20"/>
      <c r="E48" s="127"/>
    </row>
    <row r="49" spans="1:8" ht="14.1" customHeight="1">
      <c r="A49" s="10" t="s">
        <v>101</v>
      </c>
      <c r="B49" s="40"/>
      <c r="C49" s="20"/>
      <c r="D49" s="20"/>
      <c r="E49" s="127"/>
    </row>
    <row r="50" spans="1:8" ht="14.1" customHeight="1">
      <c r="A50" s="37" t="s">
        <v>51</v>
      </c>
      <c r="B50" s="82"/>
      <c r="C50" s="165"/>
      <c r="D50" s="165"/>
      <c r="E50" s="166"/>
    </row>
    <row r="51" spans="1:8" ht="14.1" customHeight="1">
      <c r="A51" s="36" t="s">
        <v>30</v>
      </c>
      <c r="B51" s="40" t="s">
        <v>16</v>
      </c>
      <c r="C51" s="162">
        <v>56.4</v>
      </c>
      <c r="D51" s="80">
        <v>57</v>
      </c>
      <c r="E51" s="130">
        <v>60.7</v>
      </c>
      <c r="H51" s="81"/>
    </row>
    <row r="52" spans="1:8" ht="14.1" customHeight="1">
      <c r="A52" s="36" t="s">
        <v>31</v>
      </c>
      <c r="B52" s="40" t="s">
        <v>16</v>
      </c>
      <c r="C52" s="80">
        <v>26</v>
      </c>
      <c r="D52" s="80">
        <v>22.5</v>
      </c>
      <c r="E52" s="130">
        <v>24.7</v>
      </c>
    </row>
    <row r="53" spans="1:8" ht="14.1" customHeight="1">
      <c r="A53" s="36" t="s">
        <v>25</v>
      </c>
      <c r="B53" s="40" t="s">
        <v>16</v>
      </c>
      <c r="C53" s="162">
        <v>16.3</v>
      </c>
      <c r="D53" s="80">
        <v>18.600000000000001</v>
      </c>
      <c r="E53" s="130">
        <v>22.3</v>
      </c>
    </row>
    <row r="54" spans="1:8" ht="14.1" customHeight="1">
      <c r="A54" s="36" t="s">
        <v>32</v>
      </c>
      <c r="B54" s="40" t="s">
        <v>16</v>
      </c>
      <c r="C54" s="80">
        <v>3.7</v>
      </c>
      <c r="D54" s="80">
        <v>4</v>
      </c>
      <c r="E54" s="130">
        <v>4.7</v>
      </c>
    </row>
    <row r="55" spans="1:8" ht="14.1" customHeight="1">
      <c r="A55" s="60" t="s">
        <v>131</v>
      </c>
      <c r="B55" s="40" t="s">
        <v>16</v>
      </c>
      <c r="C55" s="107">
        <v>100</v>
      </c>
      <c r="D55" s="107">
        <v>100</v>
      </c>
      <c r="E55" s="131">
        <v>100</v>
      </c>
      <c r="F55" s="103"/>
    </row>
    <row r="56" spans="1:8" ht="14.1" customHeight="1">
      <c r="A56" s="31"/>
      <c r="B56" s="40"/>
      <c r="C56" s="20"/>
      <c r="D56" s="20"/>
      <c r="E56" s="4"/>
    </row>
    <row r="57" spans="1:8" ht="14.1" customHeight="1">
      <c r="A57" s="36" t="s">
        <v>20</v>
      </c>
      <c r="B57" s="41" t="s">
        <v>21</v>
      </c>
      <c r="C57" s="20">
        <v>725.7</v>
      </c>
      <c r="D57" s="20">
        <v>871.5</v>
      </c>
      <c r="E57" s="164">
        <v>777.3</v>
      </c>
    </row>
    <row r="58" spans="1:8" ht="14.1" customHeight="1">
      <c r="A58" s="36" t="s">
        <v>11</v>
      </c>
      <c r="B58" s="40" t="s">
        <v>19</v>
      </c>
      <c r="C58" s="104">
        <v>814</v>
      </c>
      <c r="D58" s="104">
        <v>1343</v>
      </c>
      <c r="E58" s="129">
        <v>1186</v>
      </c>
    </row>
    <row r="59" spans="1:8" ht="14.1" customHeight="1">
      <c r="A59" s="105"/>
      <c r="B59" s="106"/>
      <c r="C59" s="98"/>
      <c r="D59" s="98"/>
      <c r="E59" s="98"/>
    </row>
    <row r="60" spans="1:8" ht="26.25" customHeight="1">
      <c r="A60" s="196" t="s">
        <v>122</v>
      </c>
      <c r="B60" s="196"/>
      <c r="C60" s="196"/>
      <c r="D60" s="196"/>
      <c r="E60" s="196"/>
    </row>
    <row r="61" spans="1:8" ht="14.1" customHeight="1">
      <c r="A61" s="195" t="s">
        <v>112</v>
      </c>
      <c r="B61" s="195"/>
      <c r="C61" s="195"/>
      <c r="D61" s="195"/>
      <c r="E61" s="195"/>
    </row>
    <row r="62" spans="1:8" ht="14.1" customHeight="1">
      <c r="A62" s="195" t="s">
        <v>117</v>
      </c>
      <c r="B62" s="195"/>
      <c r="C62" s="195"/>
      <c r="D62" s="195"/>
      <c r="E62" s="195"/>
    </row>
    <row r="63" spans="1:8" ht="14.1" customHeight="1">
      <c r="A63" s="194" t="s">
        <v>113</v>
      </c>
      <c r="B63" s="194"/>
      <c r="C63" s="194"/>
      <c r="D63" s="194"/>
      <c r="E63" s="194"/>
    </row>
    <row r="64" spans="1:8" ht="14.1" customHeight="1">
      <c r="A64" s="194" t="s">
        <v>114</v>
      </c>
      <c r="B64" s="194"/>
      <c r="C64" s="194"/>
      <c r="D64" s="194"/>
      <c r="E64" s="194"/>
    </row>
    <row r="65" spans="1:5" ht="14.1" customHeight="1">
      <c r="A65" s="195" t="s">
        <v>126</v>
      </c>
      <c r="B65" s="195"/>
      <c r="C65" s="195"/>
      <c r="D65" s="195"/>
      <c r="E65" s="195"/>
    </row>
    <row r="66" spans="1:5" ht="14.1" customHeight="1">
      <c r="A66" s="125" t="s">
        <v>132</v>
      </c>
      <c r="B66" s="125"/>
      <c r="C66" s="125"/>
      <c r="D66" s="125"/>
      <c r="E66" s="125"/>
    </row>
    <row r="67" spans="1:5" ht="14.1" customHeight="1">
      <c r="A67" s="36"/>
      <c r="B67" s="40"/>
      <c r="C67" s="20"/>
      <c r="D67" s="20"/>
      <c r="E67" s="20"/>
    </row>
    <row r="68" spans="1:5" ht="14.1" customHeight="1">
      <c r="A68" s="199" t="s">
        <v>46</v>
      </c>
      <c r="B68" s="199"/>
      <c r="C68" s="199"/>
      <c r="D68" s="199"/>
      <c r="E68" s="199"/>
    </row>
    <row r="69" spans="1:5" ht="14.1" customHeight="1">
      <c r="A69" s="38" t="s">
        <v>48</v>
      </c>
      <c r="B69" s="40"/>
      <c r="C69" s="20"/>
      <c r="D69" s="20"/>
      <c r="E69" s="20"/>
    </row>
    <row r="70" spans="1:5">
      <c r="A70" s="33" t="s">
        <v>29</v>
      </c>
      <c r="B70" s="40"/>
      <c r="C70" s="20"/>
      <c r="D70" s="20"/>
      <c r="E70" s="20"/>
    </row>
    <row r="71" spans="1:5" ht="14.1" customHeight="1">
      <c r="A71" s="36" t="s">
        <v>4</v>
      </c>
      <c r="B71" s="30" t="s">
        <v>45</v>
      </c>
      <c r="C71" s="80">
        <v>1</v>
      </c>
      <c r="D71" s="80">
        <v>0.9</v>
      </c>
      <c r="E71" s="164">
        <v>1.1000000000000001</v>
      </c>
    </row>
    <row r="72" spans="1:5" ht="14.1" customHeight="1">
      <c r="A72" s="36" t="s">
        <v>5</v>
      </c>
      <c r="B72" s="30" t="s">
        <v>45</v>
      </c>
      <c r="C72" s="80">
        <v>0.7</v>
      </c>
      <c r="D72" s="80">
        <v>0.6</v>
      </c>
      <c r="E72" s="164">
        <v>0.7</v>
      </c>
    </row>
    <row r="73" spans="1:5" ht="14.1" customHeight="1">
      <c r="A73" s="36" t="s">
        <v>6</v>
      </c>
      <c r="B73" s="30" t="s">
        <v>45</v>
      </c>
      <c r="C73" s="80">
        <v>0.6</v>
      </c>
      <c r="D73" s="80">
        <v>0.5</v>
      </c>
      <c r="E73" s="164">
        <v>0.6</v>
      </c>
    </row>
    <row r="74" spans="1:5" ht="14.1" customHeight="1">
      <c r="A74" s="36" t="s">
        <v>7</v>
      </c>
      <c r="B74" s="30" t="s">
        <v>45</v>
      </c>
      <c r="C74" s="80">
        <v>0.5</v>
      </c>
      <c r="D74" s="80">
        <v>0.4</v>
      </c>
      <c r="E74" s="164">
        <v>0.4</v>
      </c>
    </row>
    <row r="75" spans="1:5" ht="14.1" customHeight="1">
      <c r="A75" s="36" t="s">
        <v>8</v>
      </c>
      <c r="B75" s="30" t="s">
        <v>45</v>
      </c>
      <c r="C75" s="80">
        <v>0.6</v>
      </c>
      <c r="D75" s="80">
        <v>0.5</v>
      </c>
      <c r="E75" s="164">
        <v>0.4</v>
      </c>
    </row>
    <row r="76" spans="1:5" ht="14.1" customHeight="1">
      <c r="A76" s="31" t="s">
        <v>28</v>
      </c>
      <c r="B76" s="30" t="s">
        <v>45</v>
      </c>
      <c r="C76" s="80">
        <v>0.9</v>
      </c>
      <c r="D76" s="80">
        <v>1</v>
      </c>
      <c r="E76" s="121">
        <v>1</v>
      </c>
    </row>
    <row r="77" spans="1:5" ht="14.1" customHeight="1">
      <c r="A77" s="35" t="s">
        <v>99</v>
      </c>
      <c r="B77" s="30" t="s">
        <v>45</v>
      </c>
      <c r="C77" s="107">
        <v>0</v>
      </c>
      <c r="D77" s="107">
        <v>0</v>
      </c>
      <c r="E77" s="132">
        <v>0</v>
      </c>
    </row>
    <row r="78" spans="1:5">
      <c r="A78" s="33" t="s">
        <v>49</v>
      </c>
      <c r="B78" s="40"/>
      <c r="C78" s="80"/>
      <c r="D78" s="80"/>
      <c r="E78" s="164"/>
    </row>
    <row r="79" spans="1:5" ht="14.1" customHeight="1">
      <c r="A79" s="36" t="s">
        <v>12</v>
      </c>
      <c r="B79" s="30" t="s">
        <v>45</v>
      </c>
      <c r="C79" s="80">
        <v>1</v>
      </c>
      <c r="D79" s="80">
        <v>0.7</v>
      </c>
      <c r="E79" s="130">
        <v>0.6</v>
      </c>
    </row>
    <row r="80" spans="1:5" ht="14.1" customHeight="1">
      <c r="A80" s="36" t="s">
        <v>13</v>
      </c>
      <c r="B80" s="30" t="s">
        <v>45</v>
      </c>
      <c r="C80" s="80">
        <v>0.7</v>
      </c>
      <c r="D80" s="80">
        <v>0.5</v>
      </c>
      <c r="E80" s="130">
        <v>0.7</v>
      </c>
    </row>
    <row r="81" spans="1:5" ht="14.1" customHeight="1">
      <c r="A81" s="36" t="s">
        <v>14</v>
      </c>
      <c r="B81" s="30" t="s">
        <v>45</v>
      </c>
      <c r="C81" s="80">
        <v>0.6</v>
      </c>
      <c r="D81" s="80">
        <v>0.6</v>
      </c>
      <c r="E81" s="130">
        <v>0.6</v>
      </c>
    </row>
    <row r="82" spans="1:5" ht="14.1" customHeight="1">
      <c r="A82" s="36" t="s">
        <v>22</v>
      </c>
      <c r="B82" s="30" t="s">
        <v>45</v>
      </c>
      <c r="C82" s="80">
        <v>0.7</v>
      </c>
      <c r="D82" s="80">
        <v>0.6</v>
      </c>
      <c r="E82" s="130">
        <v>0.8</v>
      </c>
    </row>
    <row r="83" spans="1:5" ht="14.1" customHeight="1">
      <c r="A83" s="36" t="s">
        <v>23</v>
      </c>
      <c r="B83" s="30" t="s">
        <v>45</v>
      </c>
      <c r="C83" s="80">
        <v>1</v>
      </c>
      <c r="D83" s="80">
        <v>0.9</v>
      </c>
      <c r="E83" s="130">
        <v>0.8</v>
      </c>
    </row>
    <row r="84" spans="1:5" ht="14.1" customHeight="1">
      <c r="A84" s="36" t="s">
        <v>24</v>
      </c>
      <c r="B84" s="30" t="s">
        <v>45</v>
      </c>
      <c r="C84" s="80">
        <v>1.1000000000000001</v>
      </c>
      <c r="D84" s="80">
        <v>0.9</v>
      </c>
      <c r="E84" s="130">
        <v>0.8</v>
      </c>
    </row>
    <row r="85" spans="1:5" ht="14.1" customHeight="1">
      <c r="A85" s="36" t="s">
        <v>15</v>
      </c>
      <c r="B85" s="30" t="s">
        <v>45</v>
      </c>
      <c r="C85" s="80">
        <v>1</v>
      </c>
      <c r="D85" s="80">
        <v>0.8</v>
      </c>
      <c r="E85" s="130">
        <v>0.8</v>
      </c>
    </row>
    <row r="86" spans="1:5" ht="14.1" customHeight="1">
      <c r="A86" s="35" t="s">
        <v>9</v>
      </c>
      <c r="B86" s="30" t="s">
        <v>45</v>
      </c>
      <c r="C86" s="107">
        <v>0</v>
      </c>
      <c r="D86" s="107">
        <v>0</v>
      </c>
      <c r="E86" s="133">
        <v>0</v>
      </c>
    </row>
    <row r="87" spans="1:5" ht="14.1" customHeight="1">
      <c r="A87" s="32"/>
      <c r="B87" s="20"/>
      <c r="C87" s="80"/>
      <c r="D87" s="80"/>
      <c r="E87" s="164"/>
    </row>
    <row r="88" spans="1:5" ht="14.1" customHeight="1">
      <c r="A88" s="33" t="s">
        <v>20</v>
      </c>
      <c r="B88" s="40" t="s">
        <v>55</v>
      </c>
      <c r="C88" s="80">
        <v>0</v>
      </c>
      <c r="D88" s="80">
        <v>0</v>
      </c>
      <c r="E88" s="130">
        <v>0</v>
      </c>
    </row>
    <row r="89" spans="1:5" ht="14.1" customHeight="1">
      <c r="A89" s="20"/>
      <c r="B89" s="20"/>
      <c r="C89" s="80"/>
      <c r="D89" s="80"/>
      <c r="E89" s="164"/>
    </row>
    <row r="90" spans="1:5" ht="14.1" customHeight="1">
      <c r="A90" s="38" t="s">
        <v>47</v>
      </c>
      <c r="B90" s="20"/>
      <c r="C90" s="80"/>
      <c r="D90" s="80"/>
      <c r="E90" s="164"/>
    </row>
    <row r="91" spans="1:5" ht="14.1" customHeight="1">
      <c r="A91" s="39" t="s">
        <v>50</v>
      </c>
      <c r="B91" s="20"/>
      <c r="C91" s="80"/>
      <c r="D91" s="80"/>
      <c r="E91" s="164"/>
    </row>
    <row r="92" spans="1:5" ht="14.1" customHeight="1">
      <c r="A92" s="31" t="s">
        <v>17</v>
      </c>
      <c r="B92" s="30" t="s">
        <v>45</v>
      </c>
      <c r="C92" s="80">
        <v>1.3</v>
      </c>
      <c r="D92" s="80">
        <v>1.2</v>
      </c>
      <c r="E92" s="164">
        <v>1.4</v>
      </c>
    </row>
    <row r="93" spans="1:5" ht="14.1" customHeight="1">
      <c r="A93" s="31" t="s">
        <v>35</v>
      </c>
      <c r="B93" s="30" t="s">
        <v>45</v>
      </c>
      <c r="C93" s="80">
        <v>0.9</v>
      </c>
      <c r="D93" s="80">
        <v>0.9</v>
      </c>
      <c r="E93" s="164">
        <v>0.7</v>
      </c>
    </row>
    <row r="94" spans="1:5" ht="14.1" customHeight="1">
      <c r="A94" s="31" t="s">
        <v>36</v>
      </c>
      <c r="B94" s="30" t="s">
        <v>45</v>
      </c>
      <c r="C94" s="80">
        <v>0.5</v>
      </c>
      <c r="D94" s="80">
        <v>0.5</v>
      </c>
      <c r="E94" s="121">
        <v>0.4</v>
      </c>
    </row>
    <row r="95" spans="1:5" ht="14.1" customHeight="1">
      <c r="A95" s="31" t="s">
        <v>37</v>
      </c>
      <c r="B95" s="30" t="s">
        <v>45</v>
      </c>
      <c r="C95" s="80">
        <v>1.6</v>
      </c>
      <c r="D95" s="80">
        <v>1.3</v>
      </c>
      <c r="E95" s="121">
        <v>1.2</v>
      </c>
    </row>
    <row r="96" spans="1:5" ht="14.1" customHeight="1">
      <c r="A96" s="31" t="s">
        <v>38</v>
      </c>
      <c r="B96" s="30" t="s">
        <v>45</v>
      </c>
      <c r="C96" s="80">
        <v>0.6</v>
      </c>
      <c r="D96" s="80">
        <v>0.7</v>
      </c>
      <c r="E96" s="164">
        <v>0.7</v>
      </c>
    </row>
    <row r="97" spans="1:5" ht="14.1" customHeight="1">
      <c r="A97" s="31" t="s">
        <v>39</v>
      </c>
      <c r="B97" s="30" t="s">
        <v>45</v>
      </c>
      <c r="C97" s="80">
        <v>0.9</v>
      </c>
      <c r="D97" s="80">
        <v>0.5</v>
      </c>
      <c r="E97" s="164">
        <v>0.7</v>
      </c>
    </row>
    <row r="98" spans="1:5" ht="14.1" customHeight="1">
      <c r="A98" s="31" t="s">
        <v>18</v>
      </c>
      <c r="B98" s="30" t="s">
        <v>45</v>
      </c>
      <c r="C98" s="80">
        <v>1.3</v>
      </c>
      <c r="D98" s="80">
        <v>1.2</v>
      </c>
      <c r="E98" s="164">
        <v>1.1000000000000001</v>
      </c>
    </row>
    <row r="99" spans="1:5" ht="14.1" customHeight="1">
      <c r="A99" s="31" t="s">
        <v>40</v>
      </c>
      <c r="B99" s="30" t="s">
        <v>45</v>
      </c>
      <c r="C99" s="80">
        <v>0.6</v>
      </c>
      <c r="D99" s="80">
        <v>0.6</v>
      </c>
      <c r="E99" s="164">
        <v>0.8</v>
      </c>
    </row>
    <row r="100" spans="1:5" ht="14.1" customHeight="1">
      <c r="A100" s="31" t="s">
        <v>41</v>
      </c>
      <c r="B100" s="30" t="s">
        <v>45</v>
      </c>
      <c r="C100" s="80">
        <v>1.1000000000000001</v>
      </c>
      <c r="D100" s="80">
        <v>1.1000000000000001</v>
      </c>
      <c r="E100" s="164">
        <v>0.8</v>
      </c>
    </row>
    <row r="101" spans="1:5" ht="14.1" customHeight="1">
      <c r="A101" s="31" t="s">
        <v>42</v>
      </c>
      <c r="B101" s="30" t="s">
        <v>45</v>
      </c>
      <c r="C101" s="80">
        <v>0.7</v>
      </c>
      <c r="D101" s="80">
        <v>0.8</v>
      </c>
      <c r="E101" s="164">
        <v>0.8</v>
      </c>
    </row>
    <row r="102" spans="1:5" ht="14.1" customHeight="1">
      <c r="A102" s="31" t="s">
        <v>100</v>
      </c>
      <c r="B102" s="30" t="s">
        <v>45</v>
      </c>
      <c r="C102" s="80">
        <v>1</v>
      </c>
      <c r="D102" s="80">
        <v>0.9</v>
      </c>
      <c r="E102" s="164">
        <v>0.9</v>
      </c>
    </row>
    <row r="103" spans="1:5" ht="14.1" customHeight="1">
      <c r="A103" s="31" t="s">
        <v>43</v>
      </c>
      <c r="B103" s="30" t="s">
        <v>45</v>
      </c>
      <c r="C103" s="80">
        <v>1.3</v>
      </c>
      <c r="D103" s="80">
        <v>0.9</v>
      </c>
      <c r="E103" s="121">
        <v>0.9</v>
      </c>
    </row>
    <row r="104" spans="1:5" ht="14.1" customHeight="1">
      <c r="A104" s="61" t="s">
        <v>102</v>
      </c>
      <c r="B104" s="30" t="s">
        <v>45</v>
      </c>
      <c r="C104" s="80">
        <v>1</v>
      </c>
      <c r="D104" s="80">
        <v>0.8</v>
      </c>
      <c r="E104" s="164">
        <v>1.5</v>
      </c>
    </row>
    <row r="105" spans="1:5" ht="14.1" customHeight="1">
      <c r="A105" s="34" t="s">
        <v>9</v>
      </c>
      <c r="B105" s="30" t="s">
        <v>45</v>
      </c>
      <c r="C105" s="107">
        <v>0</v>
      </c>
      <c r="D105" s="107">
        <v>0</v>
      </c>
      <c r="E105" s="132">
        <v>0</v>
      </c>
    </row>
    <row r="106" spans="1:5" ht="14.1" customHeight="1">
      <c r="A106" s="34"/>
      <c r="C106" s="80"/>
      <c r="D106" s="80"/>
      <c r="E106" s="164"/>
    </row>
    <row r="107" spans="1:5" ht="14.1" customHeight="1">
      <c r="A107" s="33" t="s">
        <v>20</v>
      </c>
      <c r="B107" s="42" t="s">
        <v>55</v>
      </c>
      <c r="C107" s="80">
        <v>1.2</v>
      </c>
      <c r="D107" s="80">
        <v>1.2</v>
      </c>
      <c r="E107" s="121">
        <v>1.2</v>
      </c>
    </row>
    <row r="108" spans="1:5" ht="14.1" customHeight="1">
      <c r="A108" s="33"/>
      <c r="C108" s="80"/>
      <c r="D108" s="80"/>
      <c r="E108" s="164"/>
    </row>
    <row r="109" spans="1:5" ht="14.1" customHeight="1">
      <c r="A109" s="10" t="s">
        <v>101</v>
      </c>
      <c r="C109" s="80"/>
      <c r="D109" s="80"/>
      <c r="E109" s="164"/>
    </row>
    <row r="110" spans="1:5" ht="14.1" customHeight="1">
      <c r="A110" s="37" t="s">
        <v>51</v>
      </c>
      <c r="C110" s="80"/>
      <c r="D110" s="80"/>
      <c r="E110" s="164"/>
    </row>
    <row r="111" spans="1:5" ht="14.1" customHeight="1">
      <c r="A111" s="36" t="s">
        <v>30</v>
      </c>
      <c r="B111" s="30" t="s">
        <v>45</v>
      </c>
      <c r="C111" s="80">
        <v>5.2</v>
      </c>
      <c r="D111" s="80">
        <v>4</v>
      </c>
      <c r="E111" s="164">
        <v>3.7</v>
      </c>
    </row>
    <row r="112" spans="1:5" ht="14.1" customHeight="1">
      <c r="A112" s="36" t="s">
        <v>31</v>
      </c>
      <c r="B112" s="30" t="s">
        <v>45</v>
      </c>
      <c r="C112" s="80">
        <v>3.8</v>
      </c>
      <c r="D112" s="80">
        <v>2.4</v>
      </c>
      <c r="E112" s="164">
        <v>3.7</v>
      </c>
    </row>
    <row r="113" spans="1:5" ht="14.1" customHeight="1">
      <c r="A113" s="36" t="s">
        <v>25</v>
      </c>
      <c r="B113" s="30" t="s">
        <v>45</v>
      </c>
      <c r="C113" s="80">
        <v>3.5</v>
      </c>
      <c r="D113" s="80">
        <v>2.6</v>
      </c>
      <c r="E113" s="164">
        <v>3.8</v>
      </c>
    </row>
    <row r="114" spans="1:5" ht="14.1" customHeight="1">
      <c r="A114" s="36" t="s">
        <v>32</v>
      </c>
      <c r="B114" s="30" t="s">
        <v>45</v>
      </c>
      <c r="C114" s="80">
        <v>1.5</v>
      </c>
      <c r="D114" s="80">
        <v>1.3</v>
      </c>
      <c r="E114" s="164">
        <v>1.7</v>
      </c>
    </row>
    <row r="115" spans="1:5" ht="14.1" customHeight="1">
      <c r="A115" s="60" t="s">
        <v>131</v>
      </c>
      <c r="B115" s="30" t="s">
        <v>45</v>
      </c>
      <c r="C115" s="107">
        <v>0</v>
      </c>
      <c r="D115" s="107">
        <v>0</v>
      </c>
      <c r="E115" s="132">
        <v>0</v>
      </c>
    </row>
    <row r="116" spans="1:5" ht="14.1" customHeight="1">
      <c r="A116" s="31"/>
      <c r="C116" s="80"/>
      <c r="D116" s="80"/>
      <c r="E116" s="164"/>
    </row>
    <row r="117" spans="1:5" ht="14.1" customHeight="1">
      <c r="A117" s="36" t="s">
        <v>20</v>
      </c>
      <c r="B117" s="42" t="s">
        <v>55</v>
      </c>
      <c r="C117" s="80">
        <v>4.8</v>
      </c>
      <c r="D117" s="80">
        <v>3.3</v>
      </c>
      <c r="E117" s="121">
        <v>3.8</v>
      </c>
    </row>
    <row r="118" spans="1:5" ht="14.1" customHeight="1">
      <c r="A118" s="98"/>
      <c r="B118" s="88"/>
      <c r="C118" s="88"/>
      <c r="D118" s="88"/>
      <c r="E118" s="88"/>
    </row>
    <row r="119" spans="1:5" ht="26.25" customHeight="1">
      <c r="A119" s="196" t="s">
        <v>122</v>
      </c>
      <c r="B119" s="196"/>
      <c r="C119" s="196"/>
      <c r="D119" s="196"/>
      <c r="E119" s="196"/>
    </row>
    <row r="120" spans="1:5" ht="14.1" customHeight="1">
      <c r="A120" s="195" t="s">
        <v>112</v>
      </c>
      <c r="B120" s="195"/>
      <c r="C120" s="195"/>
      <c r="D120" s="195"/>
      <c r="E120" s="195"/>
    </row>
    <row r="121" spans="1:5" ht="14.1" customHeight="1">
      <c r="A121" s="195" t="s">
        <v>116</v>
      </c>
      <c r="B121" s="195"/>
      <c r="C121" s="195"/>
      <c r="D121" s="195"/>
      <c r="E121" s="195"/>
    </row>
    <row r="122" spans="1:5" ht="14.1" customHeight="1">
      <c r="A122" s="194" t="s">
        <v>113</v>
      </c>
      <c r="B122" s="194"/>
      <c r="C122" s="194"/>
      <c r="D122" s="194"/>
      <c r="E122" s="194"/>
    </row>
    <row r="123" spans="1:5" ht="14.1" customHeight="1">
      <c r="A123" s="194" t="s">
        <v>114</v>
      </c>
      <c r="B123" s="194"/>
      <c r="C123" s="194"/>
      <c r="D123" s="194"/>
      <c r="E123" s="194"/>
    </row>
    <row r="124" spans="1:5" ht="14.1" customHeight="1">
      <c r="A124" s="195" t="s">
        <v>126</v>
      </c>
      <c r="B124" s="195"/>
      <c r="C124" s="195"/>
      <c r="D124" s="195"/>
      <c r="E124" s="195"/>
    </row>
    <row r="125" spans="1:5" ht="14.1" customHeight="1">
      <c r="A125" s="125" t="s">
        <v>132</v>
      </c>
    </row>
    <row r="126" spans="1:5" ht="14.1" customHeight="1">
      <c r="A126" s="125"/>
    </row>
    <row r="127" spans="1:5" ht="14.1" customHeight="1">
      <c r="A127" s="124" t="str">
        <f>Contents!B26</f>
        <v>© Commonwealth of Australia 2022</v>
      </c>
    </row>
    <row r="128" spans="1:5" ht="14.1" customHeight="1">
      <c r="A128" s="26"/>
    </row>
    <row r="129" ht="14.1" customHeight="1"/>
    <row r="130" ht="14.1" customHeight="1"/>
    <row r="131" ht="14.1" customHeight="1"/>
    <row r="132" ht="14.1" customHeight="1"/>
    <row r="133" ht="14.1" customHeight="1"/>
    <row r="134" ht="14.1" customHeight="1"/>
    <row r="135" ht="14.1" customHeight="1"/>
    <row r="136" ht="14.1" customHeight="1"/>
  </sheetData>
  <sheetProtection sheet="1" objects="1" scenarios="1"/>
  <customSheetViews>
    <customSheetView guid="{82113E4E-AAA0-473C-A71E-79813887D9CA}" showPageBreaks="1">
      <pane ySplit="5" topLeftCell="A6" activePane="bottomLeft" state="frozen"/>
      <selection pane="bottomLeft" sqref="A1:E1"/>
      <pageMargins left="0.7" right="0.7" top="0.75" bottom="0.75" header="0.3" footer="0.3"/>
      <pageSetup paperSize="9" orientation="portrait" r:id="rId1"/>
      <headerFooter>
        <oddHeader>&amp;C&amp;"Calibri"&amp;10&amp;KFF0000 OFFICIAL: Census and Statistics Act&amp;1#_x000D_</oddHeader>
        <oddFooter>&amp;C_x000D_&amp;1#&amp;"Calibri"&amp;10&amp;KFF0000 OFFICIAL: Census and Statistics Act</oddFooter>
      </headerFooter>
    </customSheetView>
    <customSheetView guid="{834DBE55-9935-4223-A09C-D130B2D23B13}">
      <pane ySplit="1" topLeftCell="A32" activePane="bottomLeft" state="frozen"/>
      <selection pane="bottomLeft" activeCell="D50" sqref="D50"/>
      <pageMargins left="0.7" right="0.7" top="0.75" bottom="0.75" header="0.3" footer="0.3"/>
      <pageSetup paperSize="9" orientation="portrait" r:id="rId2"/>
      <headerFooter>
        <oddHeader>&amp;C&amp;"Calibri"&amp;10&amp;KFF0000 OFFICIAL: Census and Statistics Act&amp;1#_x000D_</oddHeader>
        <oddFooter>&amp;C_x000D_&amp;1#&amp;"Calibri"&amp;10&amp;KFF0000 OFFICIAL: Census and Statistics Act</oddFooter>
      </headerFooter>
    </customSheetView>
    <customSheetView guid="{4970C4B7-E5BD-4AA8-97BE-580AC1C88B03}">
      <pane ySplit="1" topLeftCell="A2" activePane="bottomLeft" state="frozen"/>
      <selection pane="bottomLeft" activeCell="C9" sqref="C9"/>
      <pageMargins left="0.7" right="0.7" top="0.75" bottom="0.75" header="0.3" footer="0.3"/>
      <pageSetup paperSize="9" orientation="portrait" r:id="rId3"/>
      <headerFooter>
        <oddHeader>&amp;C&amp;"Calibri"&amp;10&amp;KFF0000 OFFICIAL: Census and Statistics Act&amp;1#_x000D_</oddHeader>
        <oddFooter>&amp;C_x000D_&amp;1#&amp;"Calibri"&amp;10&amp;KFF0000 OFFICIAL: Census and Statistics Act</oddFooter>
      </headerFooter>
    </customSheetView>
    <customSheetView guid="{DED6F4B1-BA91-4BA9-A7AA-27C54663E5F2}">
      <pane ySplit="1" topLeftCell="A35" activePane="bottomLeft" state="frozen"/>
      <selection pane="bottomLeft" activeCell="E52" sqref="E52:E54"/>
      <pageMargins left="0.7" right="0.7" top="0.75" bottom="0.75" header="0.3" footer="0.3"/>
      <pageSetup paperSize="9" orientation="portrait" r:id="rId4"/>
      <headerFooter>
        <oddHeader>&amp;C&amp;"Calibri"&amp;10&amp;KFF0000 OFFICIAL: Census and Statistics Act&amp;1#_x000D_</oddHeader>
        <oddFooter>&amp;C_x000D_&amp;1#&amp;"Calibri"&amp;10&amp;KFF0000 OFFICIAL: Census and Statistics Act</oddFooter>
      </headerFooter>
    </customSheetView>
  </customSheetViews>
  <mergeCells count="17">
    <mergeCell ref="A3:E3"/>
    <mergeCell ref="A4:E4"/>
    <mergeCell ref="A6:E6"/>
    <mergeCell ref="A68:E68"/>
    <mergeCell ref="A1:E1"/>
    <mergeCell ref="A60:E60"/>
    <mergeCell ref="A63:E63"/>
    <mergeCell ref="A64:E64"/>
    <mergeCell ref="A123:E123"/>
    <mergeCell ref="A120:E120"/>
    <mergeCell ref="A121:E121"/>
    <mergeCell ref="A124:E124"/>
    <mergeCell ref="A61:E61"/>
    <mergeCell ref="A62:E62"/>
    <mergeCell ref="A119:E119"/>
    <mergeCell ref="A65:E65"/>
    <mergeCell ref="A122:E122"/>
  </mergeCells>
  <hyperlinks>
    <hyperlink ref="A127" r:id="rId5" location="copyright-and-creative-commons" display="https://www.abs.gov.au/website-privacy-copyright-and-disclaimer - copyright-and-creative-commons" xr:uid="{00000000-0004-0000-0100-000000000000}"/>
  </hyperlinks>
  <pageMargins left="0.7" right="0.7" top="0.75" bottom="0.75" header="0.3" footer="0.3"/>
  <pageSetup paperSize="9" orientation="portrait" r:id="rId6"/>
  <headerFooter>
    <oddHeader>&amp;C&amp;"Calibri"&amp;10&amp;KFF0000 OFFICIAL: Census and Statistics Act&amp;1#_x000D_</oddHeader>
    <oddFooter>&amp;C_x000D_&amp;1#&amp;"Calibri"&amp;10&amp;KFF0000 OFFICIAL: Census and Statistics Act</oddFooter>
  </headerFooter>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92"/>
  <sheetViews>
    <sheetView workbookViewId="0">
      <pane ySplit="5" topLeftCell="A6" activePane="bottomLeft" state="frozen"/>
      <selection pane="bottomLeft" sqref="A1:E1"/>
    </sheetView>
  </sheetViews>
  <sheetFormatPr defaultColWidth="11.5703125" defaultRowHeight="12.75"/>
  <cols>
    <col min="1" max="1" width="41.7109375" customWidth="1"/>
    <col min="2" max="2" width="6.140625" customWidth="1"/>
    <col min="3" max="5" width="10.7109375" customWidth="1"/>
    <col min="6" max="11" width="12.7109375" customWidth="1"/>
    <col min="12" max="12" width="11.5703125" style="4"/>
  </cols>
  <sheetData>
    <row r="1" spans="1:16" s="15" customFormat="1" ht="60" customHeight="1">
      <c r="A1" s="200" t="s">
        <v>33</v>
      </c>
      <c r="B1" s="200"/>
      <c r="C1" s="200"/>
      <c r="D1" s="200"/>
      <c r="E1" s="200"/>
    </row>
    <row r="2" spans="1:16" ht="22.7" customHeight="1">
      <c r="A2" s="1" t="str">
        <f>Contents!A2</f>
        <v>Housing Mobility and Conditions, Australia: Summary of Results, 2019–20</v>
      </c>
      <c r="C2" s="1"/>
      <c r="D2" s="17"/>
      <c r="E2" s="15"/>
      <c r="F2" s="15"/>
      <c r="H2" s="15"/>
      <c r="I2" s="15"/>
      <c r="J2" s="15"/>
      <c r="K2" s="15"/>
      <c r="L2" s="15"/>
      <c r="M2" s="15"/>
      <c r="N2" s="15"/>
      <c r="O2" s="15"/>
      <c r="P2" s="15"/>
    </row>
    <row r="3" spans="1:16" s="15" customFormat="1" ht="15" customHeight="1">
      <c r="A3" s="193" t="str">
        <f>Contents!A3</f>
        <v>Released at 11:30am (CANBERRA TIME) 29 July 2022</v>
      </c>
      <c r="B3" s="193"/>
      <c r="C3" s="193"/>
      <c r="D3" s="193"/>
      <c r="E3" s="193"/>
    </row>
    <row r="4" spans="1:16" ht="15" customHeight="1">
      <c r="A4" s="197" t="s">
        <v>124</v>
      </c>
      <c r="B4" s="197"/>
      <c r="C4" s="197"/>
      <c r="D4" s="197"/>
      <c r="E4" s="197"/>
      <c r="F4" s="46"/>
      <c r="G4" s="46"/>
      <c r="H4" s="46"/>
      <c r="I4" s="46"/>
      <c r="J4" s="46"/>
      <c r="K4" s="46"/>
    </row>
    <row r="5" spans="1:16" s="68" customFormat="1" ht="24" customHeight="1">
      <c r="A5" s="67"/>
      <c r="B5" s="67"/>
      <c r="C5" s="63" t="s">
        <v>54</v>
      </c>
      <c r="D5" s="63" t="s">
        <v>53</v>
      </c>
      <c r="E5" s="63" t="s">
        <v>52</v>
      </c>
    </row>
    <row r="6" spans="1:16" ht="14.1" customHeight="1">
      <c r="A6" s="202" t="s">
        <v>27</v>
      </c>
      <c r="B6" s="202"/>
      <c r="C6" s="202"/>
      <c r="D6" s="202"/>
      <c r="E6" s="202"/>
      <c r="F6" s="43"/>
      <c r="G6" s="43"/>
      <c r="H6" s="43"/>
      <c r="I6" s="43"/>
      <c r="J6" s="43"/>
      <c r="K6" s="43"/>
      <c r="L6"/>
    </row>
    <row r="7" spans="1:16" ht="14.1" customHeight="1">
      <c r="A7" s="13" t="s">
        <v>10</v>
      </c>
      <c r="B7" s="5"/>
      <c r="C7" s="5"/>
      <c r="D7" s="5"/>
      <c r="E7" s="5"/>
      <c r="F7" s="43"/>
      <c r="G7" s="43"/>
      <c r="H7" s="43"/>
      <c r="I7" s="43"/>
      <c r="J7" s="43"/>
      <c r="K7" s="43"/>
      <c r="L7"/>
    </row>
    <row r="8" spans="1:16" ht="14.1" customHeight="1">
      <c r="A8" s="33" t="s">
        <v>95</v>
      </c>
      <c r="B8" s="14"/>
      <c r="C8" s="8"/>
      <c r="D8" s="8"/>
      <c r="E8" s="8"/>
      <c r="L8"/>
    </row>
    <row r="9" spans="1:16" ht="14.1" customHeight="1">
      <c r="A9" s="36" t="s">
        <v>56</v>
      </c>
      <c r="B9" s="14" t="s">
        <v>16</v>
      </c>
      <c r="C9" s="112">
        <v>6.2</v>
      </c>
      <c r="D9" s="112">
        <v>5.8</v>
      </c>
      <c r="E9" s="112">
        <v>4.5</v>
      </c>
      <c r="L9"/>
    </row>
    <row r="10" spans="1:16" ht="14.1" customHeight="1">
      <c r="A10" s="36" t="s">
        <v>57</v>
      </c>
      <c r="B10" s="14" t="s">
        <v>16</v>
      </c>
      <c r="C10" s="112">
        <v>3.9</v>
      </c>
      <c r="D10" s="112">
        <v>3.5</v>
      </c>
      <c r="E10" s="112">
        <v>3.4</v>
      </c>
      <c r="L10"/>
    </row>
    <row r="11" spans="1:16" ht="14.1" customHeight="1">
      <c r="A11" s="36" t="s">
        <v>58</v>
      </c>
      <c r="B11" s="14" t="s">
        <v>16</v>
      </c>
      <c r="C11" s="112">
        <v>3.8</v>
      </c>
      <c r="D11" s="112">
        <v>2.9</v>
      </c>
      <c r="E11" s="112">
        <v>2.1</v>
      </c>
      <c r="L11"/>
    </row>
    <row r="12" spans="1:16" ht="14.1" customHeight="1">
      <c r="A12" s="36" t="s">
        <v>59</v>
      </c>
      <c r="B12" s="14" t="s">
        <v>16</v>
      </c>
      <c r="C12" s="112">
        <v>3.2</v>
      </c>
      <c r="D12" s="112">
        <v>2.5</v>
      </c>
      <c r="E12" s="112">
        <v>2.1</v>
      </c>
      <c r="L12"/>
    </row>
    <row r="13" spans="1:16" ht="14.1" customHeight="1">
      <c r="A13" s="36" t="s">
        <v>103</v>
      </c>
      <c r="B13" s="14" t="s">
        <v>16</v>
      </c>
      <c r="C13" s="112">
        <v>8.9</v>
      </c>
      <c r="D13" s="112">
        <v>8.6</v>
      </c>
      <c r="E13" s="112">
        <v>7.2</v>
      </c>
      <c r="L13"/>
    </row>
    <row r="14" spans="1:16" ht="14.1" customHeight="1">
      <c r="A14" s="36" t="s">
        <v>60</v>
      </c>
      <c r="B14" s="14" t="s">
        <v>16</v>
      </c>
      <c r="C14" s="113">
        <v>16</v>
      </c>
      <c r="D14" s="112">
        <v>14.2</v>
      </c>
      <c r="E14" s="112">
        <v>11.5</v>
      </c>
      <c r="L14"/>
    </row>
    <row r="15" spans="1:16" ht="14.1" customHeight="1">
      <c r="A15" s="36" t="s">
        <v>61</v>
      </c>
      <c r="B15" s="14" t="s">
        <v>16</v>
      </c>
      <c r="C15" s="112">
        <v>82.3</v>
      </c>
      <c r="D15" s="113">
        <v>85</v>
      </c>
      <c r="E15" s="112">
        <v>88.5</v>
      </c>
      <c r="L15"/>
    </row>
    <row r="16" spans="1:16" ht="14.1" customHeight="1">
      <c r="A16" s="44" t="s">
        <v>104</v>
      </c>
      <c r="B16" s="14" t="s">
        <v>16</v>
      </c>
      <c r="C16" s="114">
        <v>100</v>
      </c>
      <c r="D16" s="114">
        <v>100</v>
      </c>
      <c r="E16" s="114">
        <v>100</v>
      </c>
      <c r="L16"/>
    </row>
    <row r="17" spans="1:13" ht="14.1" customHeight="1">
      <c r="A17" s="44"/>
      <c r="B17" s="14"/>
      <c r="C17" s="112"/>
      <c r="D17" s="112"/>
      <c r="E17" s="112"/>
      <c r="L17"/>
    </row>
    <row r="18" spans="1:13" ht="22.5">
      <c r="A18" s="33" t="s">
        <v>96</v>
      </c>
      <c r="B18" s="14"/>
      <c r="C18" s="112"/>
      <c r="D18" s="112"/>
      <c r="E18" s="112"/>
      <c r="L18"/>
    </row>
    <row r="19" spans="1:13" ht="14.1" customHeight="1">
      <c r="A19" s="36" t="s">
        <v>62</v>
      </c>
      <c r="B19" s="14" t="s">
        <v>16</v>
      </c>
      <c r="C19" s="112">
        <v>26.7</v>
      </c>
      <c r="D19" s="112">
        <v>24.9</v>
      </c>
      <c r="E19" s="112">
        <v>19.3</v>
      </c>
      <c r="F19" s="172"/>
      <c r="L19"/>
    </row>
    <row r="20" spans="1:13" ht="14.1" customHeight="1">
      <c r="A20" s="36" t="s">
        <v>63</v>
      </c>
      <c r="B20" s="14" t="s">
        <v>16</v>
      </c>
      <c r="C20" s="113">
        <v>11</v>
      </c>
      <c r="D20" s="112">
        <v>12.6</v>
      </c>
      <c r="E20" s="113">
        <v>10.3</v>
      </c>
      <c r="F20" s="172"/>
      <c r="L20"/>
    </row>
    <row r="21" spans="1:13" ht="14.1" customHeight="1">
      <c r="A21" s="36" t="s">
        <v>64</v>
      </c>
      <c r="B21" s="14" t="s">
        <v>16</v>
      </c>
      <c r="C21" s="113">
        <v>9</v>
      </c>
      <c r="D21" s="112">
        <v>7.7</v>
      </c>
      <c r="E21" s="112">
        <v>5.5</v>
      </c>
      <c r="F21" s="172"/>
      <c r="L21"/>
    </row>
    <row r="22" spans="1:13" ht="14.1" customHeight="1">
      <c r="A22" s="36" t="s">
        <v>65</v>
      </c>
      <c r="B22" s="14" t="s">
        <v>16</v>
      </c>
      <c r="C22" s="112">
        <v>19.7</v>
      </c>
      <c r="D22" s="112">
        <v>19.3</v>
      </c>
      <c r="E22" s="112">
        <v>16.3</v>
      </c>
      <c r="F22" s="172"/>
    </row>
    <row r="23" spans="1:13" ht="14.1" customHeight="1">
      <c r="A23" s="36" t="s">
        <v>66</v>
      </c>
      <c r="B23" s="14" t="s">
        <v>16</v>
      </c>
      <c r="C23" s="112">
        <v>29.8</v>
      </c>
      <c r="D23" s="112">
        <v>28.8</v>
      </c>
      <c r="E23" s="112">
        <v>24.6</v>
      </c>
      <c r="F23" s="172"/>
    </row>
    <row r="24" spans="1:13" ht="14.1" customHeight="1">
      <c r="A24" s="36" t="s">
        <v>105</v>
      </c>
      <c r="B24" s="14" t="s">
        <v>16</v>
      </c>
      <c r="C24" s="112">
        <v>56.8</v>
      </c>
      <c r="D24" s="112">
        <v>55.4</v>
      </c>
      <c r="E24" s="112">
        <v>46.6</v>
      </c>
      <c r="F24" s="172"/>
      <c r="L24" s="115"/>
      <c r="M24" s="115"/>
    </row>
    <row r="25" spans="1:13" ht="14.1" customHeight="1">
      <c r="A25" s="31" t="s">
        <v>67</v>
      </c>
      <c r="B25" s="157" t="s">
        <v>16</v>
      </c>
      <c r="C25" s="112">
        <v>40.6</v>
      </c>
      <c r="D25" s="112">
        <v>44.6</v>
      </c>
      <c r="E25" s="113">
        <v>53.4</v>
      </c>
      <c r="F25" s="172"/>
      <c r="L25" s="115"/>
      <c r="M25" s="115"/>
    </row>
    <row r="26" spans="1:13" ht="14.1" customHeight="1">
      <c r="A26" s="44" t="s">
        <v>106</v>
      </c>
      <c r="B26" s="14" t="s">
        <v>16</v>
      </c>
      <c r="C26" s="114">
        <v>100</v>
      </c>
      <c r="D26" s="114">
        <v>100</v>
      </c>
      <c r="E26" s="114">
        <v>100</v>
      </c>
    </row>
    <row r="27" spans="1:13" ht="14.1" customHeight="1">
      <c r="A27" s="44"/>
      <c r="B27" s="14"/>
      <c r="C27" s="112"/>
      <c r="D27" s="112"/>
      <c r="E27" s="137"/>
    </row>
    <row r="28" spans="1:13" ht="14.1" customHeight="1">
      <c r="A28" s="33" t="s">
        <v>20</v>
      </c>
      <c r="B28" s="14" t="s">
        <v>26</v>
      </c>
      <c r="C28" s="180">
        <v>8077.3</v>
      </c>
      <c r="D28" s="180">
        <v>8766.4</v>
      </c>
      <c r="E28" s="180">
        <v>9732.4</v>
      </c>
    </row>
    <row r="29" spans="1:13" ht="14.1" customHeight="1">
      <c r="A29" s="33" t="s">
        <v>11</v>
      </c>
      <c r="B29" s="14" t="s">
        <v>19</v>
      </c>
      <c r="C29" s="104">
        <v>9345</v>
      </c>
      <c r="D29" s="104">
        <v>14162</v>
      </c>
      <c r="E29" s="129">
        <v>15011</v>
      </c>
      <c r="F29" s="118"/>
    </row>
    <row r="30" spans="1:13" ht="14.1" customHeight="1">
      <c r="A30" s="95"/>
      <c r="B30" s="96"/>
      <c r="C30" s="94"/>
      <c r="D30" s="94"/>
      <c r="E30" s="97"/>
    </row>
    <row r="31" spans="1:13" s="51" customFormat="1" ht="36.75" customHeight="1">
      <c r="A31" s="196" t="s">
        <v>122</v>
      </c>
      <c r="B31" s="196"/>
      <c r="C31" s="196"/>
      <c r="D31" s="196"/>
      <c r="E31" s="196"/>
      <c r="F31"/>
      <c r="G31"/>
      <c r="H31"/>
    </row>
    <row r="32" spans="1:13" ht="24" customHeight="1">
      <c r="A32" s="201" t="s">
        <v>115</v>
      </c>
      <c r="B32" s="201"/>
      <c r="C32" s="201"/>
      <c r="D32" s="201"/>
      <c r="E32" s="201"/>
    </row>
    <row r="33" spans="1:12" ht="14.1" customHeight="1">
      <c r="A33" s="201" t="s">
        <v>109</v>
      </c>
      <c r="B33" s="201"/>
      <c r="C33" s="201"/>
      <c r="D33" s="201"/>
      <c r="E33" s="201"/>
    </row>
    <row r="34" spans="1:12" ht="14.1" customHeight="1">
      <c r="A34" s="201" t="s">
        <v>110</v>
      </c>
      <c r="B34" s="201"/>
      <c r="C34" s="201"/>
      <c r="D34" s="201"/>
      <c r="E34" s="201"/>
    </row>
    <row r="35" spans="1:12">
      <c r="A35" s="201" t="s">
        <v>111</v>
      </c>
      <c r="B35" s="201"/>
      <c r="C35" s="201"/>
      <c r="D35" s="201"/>
      <c r="E35" s="201"/>
    </row>
    <row r="36" spans="1:12" ht="14.1" customHeight="1">
      <c r="A36" s="72"/>
      <c r="B36" s="72"/>
      <c r="C36" s="72"/>
      <c r="D36" s="72"/>
      <c r="E36" s="72"/>
    </row>
    <row r="37" spans="1:12" ht="14.1" customHeight="1">
      <c r="A37" s="202" t="s">
        <v>44</v>
      </c>
      <c r="B37" s="202"/>
      <c r="C37" s="202"/>
      <c r="D37" s="202"/>
      <c r="E37" s="202"/>
    </row>
    <row r="38" spans="1:12" ht="14.1" customHeight="1">
      <c r="A38" s="13" t="s">
        <v>10</v>
      </c>
      <c r="B38" s="5"/>
      <c r="C38" s="5"/>
      <c r="D38" s="5"/>
      <c r="E38" s="5"/>
      <c r="F38" s="43"/>
      <c r="G38" s="43"/>
      <c r="H38" s="43"/>
      <c r="I38" s="43"/>
      <c r="J38" s="43"/>
      <c r="K38" s="43"/>
      <c r="L38"/>
    </row>
    <row r="39" spans="1:12" ht="14.1" customHeight="1">
      <c r="A39" s="33" t="s">
        <v>95</v>
      </c>
      <c r="B39" s="14"/>
      <c r="C39" s="8"/>
      <c r="D39" s="8"/>
      <c r="E39" s="8"/>
    </row>
    <row r="40" spans="1:12" ht="14.1" customHeight="1">
      <c r="A40" s="36" t="s">
        <v>56</v>
      </c>
      <c r="B40" s="45" t="s">
        <v>45</v>
      </c>
      <c r="C40" s="108">
        <v>0.6</v>
      </c>
      <c r="D40" s="115">
        <v>0.5</v>
      </c>
      <c r="E40" s="122">
        <v>0.5</v>
      </c>
    </row>
    <row r="41" spans="1:12" ht="14.1" customHeight="1">
      <c r="A41" s="36" t="s">
        <v>57</v>
      </c>
      <c r="B41" s="45" t="s">
        <v>45</v>
      </c>
      <c r="C41" s="108">
        <v>0.5</v>
      </c>
      <c r="D41" s="115">
        <v>0.4</v>
      </c>
      <c r="E41" s="122">
        <v>0.6</v>
      </c>
    </row>
    <row r="42" spans="1:12" ht="14.1" customHeight="1">
      <c r="A42" s="36" t="s">
        <v>58</v>
      </c>
      <c r="B42" s="45" t="s">
        <v>45</v>
      </c>
      <c r="C42" s="108">
        <v>0.5</v>
      </c>
      <c r="D42" s="115">
        <v>0.4</v>
      </c>
      <c r="E42" s="122">
        <v>0.4</v>
      </c>
    </row>
    <row r="43" spans="1:12" ht="14.1" customHeight="1">
      <c r="A43" s="36" t="s">
        <v>59</v>
      </c>
      <c r="B43" s="45" t="s">
        <v>45</v>
      </c>
      <c r="C43" s="108">
        <v>0.5</v>
      </c>
      <c r="D43" s="115">
        <v>0.4</v>
      </c>
      <c r="E43" s="122">
        <v>0.4</v>
      </c>
    </row>
    <row r="44" spans="1:12" ht="14.1" customHeight="1">
      <c r="A44" s="36" t="s">
        <v>103</v>
      </c>
      <c r="B44" s="45" t="s">
        <v>45</v>
      </c>
      <c r="C44" s="108">
        <v>0.8</v>
      </c>
      <c r="D44" s="115">
        <v>0.6</v>
      </c>
      <c r="E44" s="122">
        <v>0.7</v>
      </c>
    </row>
    <row r="45" spans="1:12" ht="14.1" customHeight="1">
      <c r="A45" s="36" t="s">
        <v>60</v>
      </c>
      <c r="B45" s="45" t="s">
        <v>45</v>
      </c>
      <c r="C45" s="108">
        <v>1</v>
      </c>
      <c r="D45" s="115">
        <v>0.8</v>
      </c>
      <c r="E45" s="122">
        <v>0.8</v>
      </c>
    </row>
    <row r="46" spans="1:12" ht="14.1" customHeight="1">
      <c r="A46" s="36" t="s">
        <v>61</v>
      </c>
      <c r="B46" s="45" t="s">
        <v>45</v>
      </c>
      <c r="C46" s="108">
        <v>1</v>
      </c>
      <c r="D46" s="115">
        <v>0.8</v>
      </c>
      <c r="E46" s="122">
        <v>0.9</v>
      </c>
    </row>
    <row r="47" spans="1:12" ht="14.1" customHeight="1">
      <c r="A47" s="44" t="s">
        <v>104</v>
      </c>
      <c r="B47" s="45" t="s">
        <v>45</v>
      </c>
      <c r="C47" s="116">
        <v>0</v>
      </c>
      <c r="D47" s="116">
        <v>0</v>
      </c>
      <c r="E47" s="136">
        <v>0</v>
      </c>
    </row>
    <row r="48" spans="1:12" ht="14.1" customHeight="1">
      <c r="A48" s="44"/>
      <c r="B48" s="45"/>
      <c r="C48" s="39"/>
      <c r="D48" s="39"/>
      <c r="E48" s="115"/>
    </row>
    <row r="49" spans="1:12" s="75" customFormat="1" ht="22.5">
      <c r="A49" s="74" t="s">
        <v>96</v>
      </c>
      <c r="B49" s="29"/>
      <c r="C49" s="102"/>
      <c r="D49" s="102"/>
      <c r="E49" s="115"/>
      <c r="L49" s="76"/>
    </row>
    <row r="50" spans="1:12" ht="14.1" customHeight="1">
      <c r="A50" s="36" t="s">
        <v>62</v>
      </c>
      <c r="B50" s="45" t="s">
        <v>45</v>
      </c>
      <c r="C50" s="108">
        <v>1.3</v>
      </c>
      <c r="D50" s="115">
        <v>1</v>
      </c>
      <c r="E50" s="122">
        <v>0.8</v>
      </c>
    </row>
    <row r="51" spans="1:12" ht="14.1" customHeight="1">
      <c r="A51" s="36" t="s">
        <v>63</v>
      </c>
      <c r="B51" s="45" t="s">
        <v>45</v>
      </c>
      <c r="C51" s="108">
        <v>0.7</v>
      </c>
      <c r="D51" s="115">
        <v>0.6</v>
      </c>
      <c r="E51" s="122">
        <v>0.7</v>
      </c>
    </row>
    <row r="52" spans="1:12" ht="14.1" customHeight="1">
      <c r="A52" s="36" t="s">
        <v>64</v>
      </c>
      <c r="B52" s="45" t="s">
        <v>45</v>
      </c>
      <c r="C52" s="108">
        <v>0.9</v>
      </c>
      <c r="D52" s="115">
        <v>0.6</v>
      </c>
      <c r="E52" s="122">
        <v>0.6</v>
      </c>
    </row>
    <row r="53" spans="1:12" ht="14.1" customHeight="1">
      <c r="A53" s="36" t="s">
        <v>65</v>
      </c>
      <c r="B53" s="45" t="s">
        <v>45</v>
      </c>
      <c r="C53" s="108">
        <v>0.8</v>
      </c>
      <c r="D53" s="115">
        <v>1</v>
      </c>
      <c r="E53" s="122">
        <v>0.9</v>
      </c>
    </row>
    <row r="54" spans="1:12" ht="14.1" customHeight="1">
      <c r="A54" s="36" t="s">
        <v>66</v>
      </c>
      <c r="B54" s="45" t="s">
        <v>45</v>
      </c>
      <c r="C54" s="108">
        <v>1.2</v>
      </c>
      <c r="D54" s="115">
        <v>1</v>
      </c>
      <c r="E54" s="122">
        <v>1.2</v>
      </c>
    </row>
    <row r="55" spans="1:12" ht="14.1" customHeight="1">
      <c r="A55" s="36" t="s">
        <v>105</v>
      </c>
      <c r="B55" s="45" t="s">
        <v>45</v>
      </c>
      <c r="C55" s="108">
        <v>1.4</v>
      </c>
      <c r="D55" s="115">
        <v>1.1000000000000001</v>
      </c>
      <c r="E55" s="122">
        <v>1.2</v>
      </c>
    </row>
    <row r="56" spans="1:12" ht="14.1" customHeight="1">
      <c r="A56" s="31" t="s">
        <v>67</v>
      </c>
      <c r="B56" s="45" t="s">
        <v>45</v>
      </c>
      <c r="C56" s="123">
        <v>1.4</v>
      </c>
      <c r="D56" s="122">
        <v>1.1000000000000001</v>
      </c>
      <c r="E56" s="121">
        <v>1.3</v>
      </c>
    </row>
    <row r="57" spans="1:12" ht="14.1" customHeight="1">
      <c r="A57" s="44" t="s">
        <v>106</v>
      </c>
      <c r="B57" s="45" t="s">
        <v>45</v>
      </c>
      <c r="C57" s="116">
        <v>0</v>
      </c>
      <c r="D57" s="116">
        <v>0</v>
      </c>
      <c r="E57" s="116">
        <v>0</v>
      </c>
    </row>
    <row r="58" spans="1:12" ht="14.1" customHeight="1">
      <c r="A58" s="44"/>
      <c r="B58" s="45"/>
      <c r="C58" s="117"/>
      <c r="D58" s="117"/>
      <c r="E58" s="68"/>
    </row>
    <row r="59" spans="1:12" ht="14.1" customHeight="1">
      <c r="A59" s="202" t="s">
        <v>68</v>
      </c>
      <c r="B59" s="202"/>
      <c r="C59" s="202"/>
      <c r="D59" s="202"/>
      <c r="E59" s="202"/>
    </row>
    <row r="60" spans="1:12" ht="14.1" customHeight="1">
      <c r="A60" s="33" t="s">
        <v>20</v>
      </c>
      <c r="B60" s="14" t="s">
        <v>55</v>
      </c>
      <c r="C60" s="115">
        <v>0</v>
      </c>
      <c r="D60" s="115">
        <v>0</v>
      </c>
      <c r="E60" s="115">
        <v>0</v>
      </c>
    </row>
    <row r="61" spans="1:12" ht="14.1" customHeight="1">
      <c r="A61" s="95"/>
      <c r="B61" s="96"/>
      <c r="C61" s="94"/>
      <c r="D61" s="94"/>
      <c r="E61" s="99"/>
    </row>
    <row r="62" spans="1:12" s="51" customFormat="1" ht="35.25" customHeight="1">
      <c r="A62" s="196" t="s">
        <v>122</v>
      </c>
      <c r="B62" s="196"/>
      <c r="C62" s="196"/>
      <c r="D62" s="196"/>
      <c r="E62" s="196"/>
      <c r="F62"/>
      <c r="G62"/>
      <c r="H62"/>
    </row>
    <row r="63" spans="1:12" ht="24" customHeight="1">
      <c r="A63" s="201" t="s">
        <v>115</v>
      </c>
      <c r="B63" s="201"/>
      <c r="C63" s="201"/>
      <c r="D63" s="201"/>
      <c r="E63" s="201"/>
    </row>
    <row r="64" spans="1:12" ht="14.1" customHeight="1">
      <c r="A64" s="201" t="s">
        <v>109</v>
      </c>
      <c r="B64" s="201"/>
      <c r="C64" s="201"/>
      <c r="D64" s="201"/>
      <c r="E64" s="201"/>
    </row>
    <row r="65" spans="1:5" ht="14.1" customHeight="1">
      <c r="A65" s="201" t="s">
        <v>110</v>
      </c>
      <c r="B65" s="201"/>
      <c r="C65" s="201"/>
      <c r="D65" s="201"/>
      <c r="E65" s="201"/>
    </row>
    <row r="66" spans="1:5" ht="14.1" customHeight="1">
      <c r="A66" s="201" t="s">
        <v>111</v>
      </c>
      <c r="B66" s="201"/>
      <c r="C66" s="201"/>
      <c r="D66" s="201"/>
      <c r="E66" s="201"/>
    </row>
    <row r="67" spans="1:5" ht="14.1" customHeight="1">
      <c r="A67" s="72"/>
    </row>
    <row r="68" spans="1:5" ht="14.1" customHeight="1">
      <c r="A68" s="124" t="str">
        <f>Contents!B26</f>
        <v>© Commonwealth of Australia 2022</v>
      </c>
    </row>
    <row r="69" spans="1:5" ht="14.1" customHeight="1"/>
    <row r="70" spans="1:5" ht="14.1" customHeight="1"/>
    <row r="71" spans="1:5" ht="14.1" customHeight="1"/>
    <row r="72" spans="1:5" ht="14.1" customHeight="1"/>
    <row r="73" spans="1:5" ht="14.1" customHeight="1"/>
    <row r="74" spans="1:5" ht="14.1" customHeight="1"/>
    <row r="75" spans="1:5" ht="14.1" customHeight="1"/>
    <row r="76" spans="1:5" ht="14.1" customHeight="1"/>
    <row r="77" spans="1:5" ht="14.1" customHeight="1"/>
    <row r="78" spans="1:5" ht="14.1" customHeight="1"/>
    <row r="79" spans="1:5" ht="14.1" customHeight="1"/>
    <row r="80" spans="1:5" ht="14.1" customHeight="1"/>
    <row r="81" ht="14.1" customHeight="1"/>
    <row r="82" ht="14.1" customHeight="1"/>
    <row r="83" ht="14.1" customHeight="1"/>
    <row r="84" ht="14.1" customHeight="1"/>
    <row r="85" ht="14.1" customHeight="1"/>
    <row r="86" ht="14.1" customHeight="1"/>
    <row r="87" ht="14.1" customHeight="1"/>
    <row r="88" ht="14.1" customHeight="1"/>
    <row r="89" ht="14.1" customHeight="1"/>
    <row r="90" ht="14.1" customHeight="1"/>
    <row r="91" ht="14.1" customHeight="1"/>
    <row r="92" ht="14.1" customHeight="1"/>
  </sheetData>
  <sheetProtection sheet="1" objects="1" scenarios="1"/>
  <customSheetViews>
    <customSheetView guid="{82113E4E-AAA0-473C-A71E-79813887D9CA}" showPageBreaks="1">
      <pane ySplit="5" topLeftCell="A6" activePane="bottomLeft" state="frozen"/>
      <selection pane="bottomLeft" sqref="A1:E1"/>
      <pageMargins left="0.7" right="0.7" top="0.75" bottom="0.75" header="0.3" footer="0.3"/>
      <pageSetup paperSize="9" orientation="portrait" r:id="rId1"/>
      <headerFooter>
        <oddHeader>&amp;C&amp;"Calibri"&amp;10&amp;KFF0000 OFFICIAL: Census and Statistics Act&amp;1#_x000D_</oddHeader>
        <oddFooter>&amp;C_x000D_&amp;1#&amp;"Calibri"&amp;10&amp;KFF0000 OFFICIAL: Census and Statistics Act</oddFooter>
      </headerFooter>
    </customSheetView>
    <customSheetView guid="{834DBE55-9935-4223-A09C-D130B2D23B13}">
      <pane ySplit="1" topLeftCell="A2" activePane="bottomLeft" state="frozen"/>
      <selection pane="bottomLeft" activeCell="E5" sqref="E5"/>
      <pageMargins left="0.7" right="0.7" top="0.75" bottom="0.75" header="0.3" footer="0.3"/>
      <pageSetup paperSize="9" orientation="portrait" r:id="rId2"/>
      <headerFooter>
        <oddHeader>&amp;C&amp;"Calibri"&amp;10&amp;KFF0000 OFFICIAL: Census and Statistics Act&amp;1#_x000D_</oddHeader>
        <oddFooter>&amp;C_x000D_&amp;1#&amp;"Calibri"&amp;10&amp;KFF0000 OFFICIAL: Census and Statistics Act</oddFooter>
      </headerFooter>
    </customSheetView>
    <customSheetView guid="{4970C4B7-E5BD-4AA8-97BE-580AC1C88B03}">
      <selection activeCell="G52" sqref="G52"/>
      <pageMargins left="0.7" right="0.7" top="0.75" bottom="0.75" header="0.3" footer="0.3"/>
      <pageSetup paperSize="9" orientation="portrait" r:id="rId3"/>
      <headerFooter>
        <oddHeader>&amp;C&amp;"Calibri"&amp;10&amp;KFF0000 OFFICIAL: Census and Statistics Act&amp;1#_x000D_</oddHeader>
        <oddFooter>&amp;C_x000D_&amp;1#&amp;"Calibri"&amp;10&amp;KFF0000 OFFICIAL: Census and Statistics Act</oddFooter>
      </headerFooter>
    </customSheetView>
    <customSheetView guid="{DED6F4B1-BA91-4BA9-A7AA-27C54663E5F2}">
      <pane ySplit="1" topLeftCell="A41" activePane="bottomLeft" state="frozen"/>
      <selection pane="bottomLeft" activeCell="E29" sqref="E29"/>
      <pageMargins left="0.7" right="0.7" top="0.75" bottom="0.75" header="0.3" footer="0.3"/>
      <pageSetup paperSize="9" orientation="portrait" r:id="rId4"/>
      <headerFooter>
        <oddHeader>&amp;C&amp;"Calibri"&amp;10&amp;KFF0000 OFFICIAL: Census and Statistics Act&amp;1#_x000D_</oddHeader>
        <oddFooter>&amp;C_x000D_&amp;1#&amp;"Calibri"&amp;10&amp;KFF0000 OFFICIAL: Census and Statistics Act</oddFooter>
      </headerFooter>
    </customSheetView>
  </customSheetViews>
  <mergeCells count="16">
    <mergeCell ref="A6:E6"/>
    <mergeCell ref="A37:E37"/>
    <mergeCell ref="A59:E59"/>
    <mergeCell ref="A4:E4"/>
    <mergeCell ref="A1:E1"/>
    <mergeCell ref="A31:E31"/>
    <mergeCell ref="A3:E3"/>
    <mergeCell ref="A63:E63"/>
    <mergeCell ref="A64:E64"/>
    <mergeCell ref="A66:E66"/>
    <mergeCell ref="A65:E65"/>
    <mergeCell ref="A32:E32"/>
    <mergeCell ref="A33:E33"/>
    <mergeCell ref="A34:E34"/>
    <mergeCell ref="A62:E62"/>
    <mergeCell ref="A35:E35"/>
  </mergeCells>
  <hyperlinks>
    <hyperlink ref="A68" r:id="rId5" location="copyright-and-creative-commons" display="https://www.abs.gov.au/website-privacy-copyright-and-disclaimer - copyright-and-creative-commons" xr:uid="{00000000-0004-0000-0200-000000000000}"/>
  </hyperlinks>
  <pageMargins left="0.7" right="0.7" top="0.75" bottom="0.75" header="0.3" footer="0.3"/>
  <pageSetup paperSize="9" orientation="portrait" r:id="rId6"/>
  <headerFooter>
    <oddHeader>&amp;C&amp;"Calibri"&amp;10&amp;KFF0000 OFFICIAL: Census and Statistics Act&amp;1#_x000D_</oddHeader>
    <oddFooter>&amp;C_x000D_&amp;1#&amp;"Calibri"&amp;10&amp;KFF0000 OFFICIAL: Census and Statistics Act</oddFooter>
  </headerFooter>
  <drawing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187"/>
  <sheetViews>
    <sheetView zoomScaleNormal="100" workbookViewId="0">
      <pane ySplit="5" topLeftCell="A6" activePane="bottomLeft" state="frozen"/>
      <selection pane="bottomLeft" sqref="A1:E1"/>
    </sheetView>
  </sheetViews>
  <sheetFormatPr defaultColWidth="11.5703125" defaultRowHeight="12.75"/>
  <cols>
    <col min="1" max="1" width="49.28515625" customWidth="1"/>
    <col min="2" max="2" width="6.140625" style="18" customWidth="1"/>
    <col min="3" max="5" width="10.7109375" customWidth="1"/>
    <col min="6" max="6" width="11.5703125" style="4"/>
    <col min="11" max="11" width="27" customWidth="1"/>
  </cols>
  <sheetData>
    <row r="1" spans="1:16" s="15" customFormat="1" ht="60" customHeight="1">
      <c r="A1" s="200" t="s">
        <v>33</v>
      </c>
      <c r="B1" s="200"/>
      <c r="C1" s="200"/>
      <c r="D1" s="200"/>
      <c r="E1" s="200"/>
    </row>
    <row r="2" spans="1:16" ht="22.7" customHeight="1">
      <c r="A2" s="178" t="str">
        <f>Contents!A2</f>
        <v>Housing Mobility and Conditions, Australia: Summary of Results, 2019–20</v>
      </c>
      <c r="B2"/>
      <c r="C2" s="178"/>
      <c r="D2" s="17"/>
      <c r="E2" s="15"/>
      <c r="F2" s="15"/>
      <c r="H2" s="15"/>
      <c r="I2" s="15"/>
      <c r="J2" s="15"/>
      <c r="K2" s="15"/>
      <c r="L2" s="15"/>
      <c r="M2" s="15"/>
      <c r="N2" s="15"/>
      <c r="O2" s="15"/>
      <c r="P2" s="15"/>
    </row>
    <row r="3" spans="1:16" s="15" customFormat="1" ht="15" customHeight="1">
      <c r="A3" s="193" t="str">
        <f>Contents!A3</f>
        <v>Released at 11:30am (CANBERRA TIME) 29 July 2022</v>
      </c>
      <c r="B3" s="193"/>
      <c r="C3" s="193"/>
      <c r="D3" s="193"/>
      <c r="E3" s="193"/>
    </row>
    <row r="4" spans="1:16" ht="15" customHeight="1">
      <c r="A4" s="203" t="s">
        <v>139</v>
      </c>
      <c r="B4" s="203"/>
      <c r="C4" s="203"/>
      <c r="D4" s="203"/>
      <c r="E4" s="203"/>
      <c r="F4" s="57"/>
      <c r="G4" s="57"/>
      <c r="H4" s="57"/>
      <c r="I4" s="57"/>
      <c r="J4" s="57"/>
      <c r="K4" s="57"/>
    </row>
    <row r="5" spans="1:16" s="15" customFormat="1" ht="24" customHeight="1">
      <c r="A5" s="64"/>
      <c r="B5" s="64"/>
      <c r="C5" s="66" t="s">
        <v>54</v>
      </c>
      <c r="D5" s="66" t="s">
        <v>53</v>
      </c>
      <c r="E5" s="66" t="s">
        <v>52</v>
      </c>
      <c r="F5" s="65"/>
      <c r="G5" s="56"/>
      <c r="H5" s="56"/>
      <c r="J5" s="56"/>
      <c r="K5" s="56"/>
    </row>
    <row r="6" spans="1:16" ht="14.1" customHeight="1">
      <c r="A6" s="204" t="s">
        <v>27</v>
      </c>
      <c r="B6" s="204"/>
      <c r="C6" s="204"/>
      <c r="D6" s="204"/>
      <c r="E6" s="204"/>
      <c r="F6" s="43"/>
      <c r="G6" s="43"/>
      <c r="H6" s="43"/>
      <c r="I6" s="43"/>
      <c r="J6" s="43"/>
      <c r="K6" s="43"/>
    </row>
    <row r="7" spans="1:16" ht="14.1" customHeight="1">
      <c r="A7" s="13" t="s">
        <v>10</v>
      </c>
      <c r="B7" s="5"/>
      <c r="C7" s="5"/>
      <c r="D7" s="5"/>
      <c r="E7" s="5"/>
      <c r="G7" s="47"/>
    </row>
    <row r="8" spans="1:16" ht="14.1" customHeight="1">
      <c r="A8" s="48" t="s">
        <v>69</v>
      </c>
      <c r="B8" s="7" t="s">
        <v>16</v>
      </c>
      <c r="C8" s="138">
        <v>39.700000000000003</v>
      </c>
      <c r="D8" s="139">
        <v>40.200000000000003</v>
      </c>
      <c r="E8" s="123">
        <v>38.5</v>
      </c>
      <c r="G8" s="47"/>
    </row>
    <row r="9" spans="1:16" ht="14.1" customHeight="1">
      <c r="A9" s="48" t="s">
        <v>70</v>
      </c>
      <c r="B9" s="7" t="s">
        <v>16</v>
      </c>
      <c r="C9" s="138">
        <v>47.4</v>
      </c>
      <c r="D9" s="139">
        <v>46.3</v>
      </c>
      <c r="E9" s="123">
        <v>44.4</v>
      </c>
      <c r="G9" s="47"/>
    </row>
    <row r="10" spans="1:16" ht="14.1" customHeight="1">
      <c r="A10" s="48" t="s">
        <v>71</v>
      </c>
      <c r="B10" s="7" t="s">
        <v>16</v>
      </c>
      <c r="C10" s="138">
        <v>8.1999999999999993</v>
      </c>
      <c r="D10" s="139">
        <v>8.4</v>
      </c>
      <c r="E10" s="123">
        <v>12.9</v>
      </c>
      <c r="G10" s="47"/>
    </row>
    <row r="11" spans="1:16" ht="14.1" customHeight="1">
      <c r="A11" s="48" t="s">
        <v>141</v>
      </c>
      <c r="B11" s="7" t="s">
        <v>16</v>
      </c>
      <c r="C11" s="138">
        <v>4.5</v>
      </c>
      <c r="D11" s="139">
        <v>5</v>
      </c>
      <c r="E11" s="123">
        <v>4.2</v>
      </c>
      <c r="G11" s="47"/>
    </row>
    <row r="12" spans="1:16" ht="14.1" customHeight="1">
      <c r="A12" s="44" t="s">
        <v>99</v>
      </c>
      <c r="B12" s="7" t="s">
        <v>16</v>
      </c>
      <c r="C12" s="140">
        <v>100</v>
      </c>
      <c r="D12" s="140">
        <v>100</v>
      </c>
      <c r="E12" s="141">
        <v>100</v>
      </c>
      <c r="G12" s="47"/>
    </row>
    <row r="13" spans="1:16" ht="14.1" customHeight="1">
      <c r="A13" s="44"/>
      <c r="B13" s="7"/>
      <c r="C13" s="142"/>
      <c r="D13" s="142"/>
      <c r="E13" s="4"/>
      <c r="G13" s="47"/>
    </row>
    <row r="14" spans="1:16" ht="14.1" customHeight="1">
      <c r="A14" s="10" t="s">
        <v>149</v>
      </c>
      <c r="B14" s="7"/>
      <c r="C14" s="142"/>
      <c r="D14" s="142"/>
      <c r="E14" s="143"/>
      <c r="G14" s="47"/>
    </row>
    <row r="15" spans="1:16" ht="14.1" customHeight="1">
      <c r="A15" s="48" t="s">
        <v>142</v>
      </c>
      <c r="B15" s="7"/>
      <c r="C15" s="138"/>
      <c r="D15" s="139"/>
      <c r="E15" s="123"/>
      <c r="G15" s="47"/>
    </row>
    <row r="16" spans="1:16" ht="14.1" customHeight="1">
      <c r="A16" s="6" t="s">
        <v>72</v>
      </c>
      <c r="B16" s="7" t="s">
        <v>16</v>
      </c>
      <c r="C16" s="123">
        <v>35.799999999999997</v>
      </c>
      <c r="D16" s="123">
        <v>39.200000000000003</v>
      </c>
      <c r="E16" s="150">
        <v>40</v>
      </c>
    </row>
    <row r="17" spans="1:12" ht="14.1" customHeight="1">
      <c r="A17" s="6" t="s">
        <v>73</v>
      </c>
      <c r="B17" s="7" t="s">
        <v>16</v>
      </c>
      <c r="C17" s="123">
        <v>37.4</v>
      </c>
      <c r="D17" s="123">
        <v>38.4</v>
      </c>
      <c r="E17" s="150">
        <v>31.3</v>
      </c>
      <c r="L17" s="160"/>
    </row>
    <row r="18" spans="1:12" ht="14.1" customHeight="1">
      <c r="A18" s="6" t="s">
        <v>74</v>
      </c>
      <c r="B18" s="7" t="s">
        <v>16</v>
      </c>
      <c r="C18" s="123">
        <v>25.7</v>
      </c>
      <c r="D18" s="123">
        <v>29</v>
      </c>
      <c r="E18" s="150">
        <v>30.5</v>
      </c>
      <c r="L18" s="160"/>
    </row>
    <row r="19" spans="1:12" ht="14.1" customHeight="1">
      <c r="A19" s="6" t="s">
        <v>134</v>
      </c>
      <c r="B19" s="7" t="s">
        <v>16</v>
      </c>
      <c r="C19" s="138">
        <v>15.4</v>
      </c>
      <c r="D19" s="123">
        <v>17.5</v>
      </c>
      <c r="E19" s="150">
        <v>20.7</v>
      </c>
      <c r="L19" s="160"/>
    </row>
    <row r="20" spans="1:12" ht="14.1" customHeight="1">
      <c r="A20" s="6" t="s">
        <v>144</v>
      </c>
      <c r="B20" s="7" t="s">
        <v>16</v>
      </c>
      <c r="C20" s="138">
        <v>34.6</v>
      </c>
      <c r="D20" s="123">
        <v>32.9</v>
      </c>
      <c r="E20" s="150">
        <v>37.4</v>
      </c>
      <c r="G20" s="4"/>
      <c r="L20" s="160"/>
    </row>
    <row r="21" spans="1:12" ht="14.1" customHeight="1">
      <c r="A21" s="6" t="s">
        <v>145</v>
      </c>
      <c r="B21" s="7" t="s">
        <v>16</v>
      </c>
      <c r="C21" s="138" t="s">
        <v>133</v>
      </c>
      <c r="D21" s="145" t="s">
        <v>133</v>
      </c>
      <c r="E21" s="150">
        <v>42.8</v>
      </c>
      <c r="L21" s="160"/>
    </row>
    <row r="22" spans="1:12" ht="14.1" customHeight="1">
      <c r="A22" s="6" t="s">
        <v>75</v>
      </c>
      <c r="B22" s="7" t="s">
        <v>16</v>
      </c>
      <c r="C22" s="138">
        <v>21.4</v>
      </c>
      <c r="D22" s="123">
        <v>26.1</v>
      </c>
      <c r="E22" s="150">
        <v>11.2</v>
      </c>
      <c r="G22" s="4"/>
      <c r="L22" s="160"/>
    </row>
    <row r="23" spans="1:12" ht="14.1" customHeight="1">
      <c r="A23" s="12" t="s">
        <v>147</v>
      </c>
      <c r="B23" s="7" t="s">
        <v>16</v>
      </c>
      <c r="C23" s="140">
        <v>100</v>
      </c>
      <c r="D23" s="140">
        <v>100</v>
      </c>
      <c r="E23" s="161">
        <v>100</v>
      </c>
      <c r="G23" s="111"/>
      <c r="H23" s="49"/>
      <c r="K23" s="4"/>
      <c r="L23" s="160"/>
    </row>
    <row r="24" spans="1:12" ht="14.1" customHeight="1">
      <c r="A24" s="8"/>
      <c r="B24" s="7"/>
      <c r="C24" s="182"/>
      <c r="D24" s="121"/>
      <c r="E24" s="83"/>
      <c r="G24" s="4"/>
      <c r="L24" s="160"/>
    </row>
    <row r="25" spans="1:12" ht="14.1" customHeight="1">
      <c r="A25" s="6" t="s">
        <v>20</v>
      </c>
      <c r="B25" s="7" t="s">
        <v>21</v>
      </c>
      <c r="C25" s="121">
        <v>246.2</v>
      </c>
      <c r="D25" s="146">
        <v>271.5</v>
      </c>
      <c r="E25" s="182">
        <v>310.7</v>
      </c>
      <c r="L25" s="160"/>
    </row>
    <row r="26" spans="1:12" ht="14.1" customHeight="1">
      <c r="A26" s="6" t="s">
        <v>11</v>
      </c>
      <c r="B26" s="7" t="s">
        <v>19</v>
      </c>
      <c r="C26" s="50">
        <v>283</v>
      </c>
      <c r="D26" s="50">
        <v>424</v>
      </c>
      <c r="E26" s="182">
        <v>476</v>
      </c>
      <c r="L26" s="160"/>
    </row>
    <row r="27" spans="1:12" ht="14.1" customHeight="1">
      <c r="A27" s="6"/>
      <c r="B27" s="7"/>
      <c r="C27" s="50"/>
      <c r="D27" s="50"/>
      <c r="E27" s="183"/>
      <c r="L27" s="160"/>
    </row>
    <row r="28" spans="1:12" ht="14.1" customHeight="1">
      <c r="A28" s="186" t="s">
        <v>150</v>
      </c>
      <c r="B28" s="7"/>
      <c r="C28" s="147"/>
      <c r="D28" s="146"/>
      <c r="E28" s="83"/>
      <c r="L28" s="160"/>
    </row>
    <row r="29" spans="1:12" ht="14.1" customHeight="1">
      <c r="A29" s="8" t="s">
        <v>152</v>
      </c>
      <c r="B29" s="7"/>
      <c r="C29" s="148"/>
      <c r="D29" s="121"/>
      <c r="E29" s="83"/>
      <c r="L29" s="160"/>
    </row>
    <row r="30" spans="1:12" ht="14.1" customHeight="1">
      <c r="A30" s="6" t="s">
        <v>76</v>
      </c>
      <c r="B30" s="7" t="s">
        <v>16</v>
      </c>
      <c r="C30" s="149">
        <v>8.1</v>
      </c>
      <c r="D30" s="123">
        <v>10.199999999999999</v>
      </c>
      <c r="E30" s="144">
        <v>7.5</v>
      </c>
      <c r="L30" s="160"/>
    </row>
    <row r="31" spans="1:12" ht="14.1" customHeight="1">
      <c r="A31" s="6" t="s">
        <v>77</v>
      </c>
      <c r="B31" s="7" t="s">
        <v>16</v>
      </c>
      <c r="C31" s="149">
        <v>40</v>
      </c>
      <c r="D31" s="123">
        <v>36.4</v>
      </c>
      <c r="E31" s="150">
        <v>45</v>
      </c>
    </row>
    <row r="32" spans="1:12" ht="14.1" customHeight="1">
      <c r="A32" s="6" t="s">
        <v>78</v>
      </c>
      <c r="B32" s="7" t="s">
        <v>16</v>
      </c>
      <c r="C32" s="149">
        <v>26.1</v>
      </c>
      <c r="D32" s="123">
        <v>24.9</v>
      </c>
      <c r="E32" s="144">
        <v>22.2</v>
      </c>
    </row>
    <row r="33" spans="1:10" ht="14.1" customHeight="1">
      <c r="A33" s="6" t="s">
        <v>79</v>
      </c>
      <c r="B33" s="7" t="s">
        <v>16</v>
      </c>
      <c r="C33" s="149">
        <v>15.7</v>
      </c>
      <c r="D33" s="123">
        <v>18.2</v>
      </c>
      <c r="E33" s="144">
        <v>19.899999999999999</v>
      </c>
    </row>
    <row r="34" spans="1:10" ht="14.1" customHeight="1">
      <c r="A34" s="6" t="s">
        <v>80</v>
      </c>
      <c r="B34" s="7" t="s">
        <v>16</v>
      </c>
      <c r="C34" s="149">
        <v>16.399999999999999</v>
      </c>
      <c r="D34" s="123">
        <v>15.6</v>
      </c>
      <c r="E34" s="150">
        <v>21</v>
      </c>
    </row>
    <row r="35" spans="1:10" ht="14.1" customHeight="1">
      <c r="A35" s="6" t="s">
        <v>155</v>
      </c>
      <c r="B35" s="7" t="s">
        <v>16</v>
      </c>
      <c r="C35" s="149">
        <v>16.8</v>
      </c>
      <c r="D35" s="123">
        <v>26.7</v>
      </c>
      <c r="E35" s="150">
        <v>31</v>
      </c>
    </row>
    <row r="36" spans="1:10" ht="14.1" customHeight="1">
      <c r="A36" s="12" t="s">
        <v>147</v>
      </c>
      <c r="B36" s="7" t="s">
        <v>16</v>
      </c>
      <c r="C36" s="140">
        <v>100</v>
      </c>
      <c r="D36" s="140">
        <v>100</v>
      </c>
      <c r="E36" s="151">
        <v>100</v>
      </c>
      <c r="F36" s="49"/>
      <c r="G36" s="49"/>
      <c r="H36" s="49"/>
    </row>
    <row r="37" spans="1:10" ht="14.1" customHeight="1">
      <c r="A37" s="8"/>
      <c r="B37" s="7"/>
      <c r="C37" s="152"/>
      <c r="D37" s="121"/>
      <c r="E37" s="83"/>
    </row>
    <row r="38" spans="1:10" ht="14.1" customHeight="1">
      <c r="A38" s="6" t="s">
        <v>20</v>
      </c>
      <c r="B38" s="7" t="s">
        <v>21</v>
      </c>
      <c r="C38" s="149">
        <v>250.1</v>
      </c>
      <c r="D38" s="146">
        <v>297.8</v>
      </c>
      <c r="E38" s="83">
        <v>236.1</v>
      </c>
    </row>
    <row r="39" spans="1:10" ht="14.1" customHeight="1">
      <c r="A39" s="6" t="s">
        <v>11</v>
      </c>
      <c r="B39" s="7" t="s">
        <v>19</v>
      </c>
      <c r="C39" s="153">
        <v>302</v>
      </c>
      <c r="D39" s="50">
        <v>501</v>
      </c>
      <c r="E39" s="182">
        <v>339</v>
      </c>
    </row>
    <row r="40" spans="1:10" ht="14.1" customHeight="1">
      <c r="A40" s="6"/>
      <c r="B40" s="7"/>
      <c r="C40" s="153"/>
      <c r="D40" s="50"/>
      <c r="E40" s="183"/>
    </row>
    <row r="41" spans="1:10" ht="14.1" customHeight="1">
      <c r="A41" s="187" t="s">
        <v>151</v>
      </c>
      <c r="B41" s="7"/>
      <c r="C41" s="21"/>
      <c r="D41" s="21"/>
      <c r="E41" s="83"/>
    </row>
    <row r="42" spans="1:10" ht="14.1" customHeight="1">
      <c r="A42" s="8" t="s">
        <v>81</v>
      </c>
      <c r="B42" s="7"/>
      <c r="C42" s="119"/>
      <c r="D42" s="119"/>
      <c r="E42" s="83"/>
    </row>
    <row r="43" spans="1:10" s="15" customFormat="1" ht="14.1" customHeight="1">
      <c r="A43" s="6" t="s">
        <v>157</v>
      </c>
      <c r="B43" s="7" t="s">
        <v>16</v>
      </c>
      <c r="C43" s="110">
        <v>45.3</v>
      </c>
      <c r="D43" s="110">
        <v>43.7</v>
      </c>
      <c r="E43" s="123">
        <v>41.1</v>
      </c>
      <c r="F43" s="65"/>
      <c r="G43" s="86"/>
      <c r="J43" s="160"/>
    </row>
    <row r="44" spans="1:10" s="15" customFormat="1" ht="14.1" customHeight="1">
      <c r="A44" s="6" t="s">
        <v>158</v>
      </c>
      <c r="B44" s="7" t="s">
        <v>16</v>
      </c>
      <c r="C44" s="110">
        <v>34.700000000000003</v>
      </c>
      <c r="D44" s="110">
        <v>38.799999999999997</v>
      </c>
      <c r="E44" s="123">
        <v>30.8</v>
      </c>
      <c r="F44" s="65"/>
      <c r="J44" s="160"/>
    </row>
    <row r="45" spans="1:10" ht="14.1" customHeight="1">
      <c r="A45" s="6" t="s">
        <v>82</v>
      </c>
      <c r="B45" s="7" t="s">
        <v>16</v>
      </c>
      <c r="C45" s="138">
        <v>51.7</v>
      </c>
      <c r="D45" s="123">
        <v>51</v>
      </c>
      <c r="E45" s="123">
        <v>50.4</v>
      </c>
      <c r="J45" s="160"/>
    </row>
    <row r="46" spans="1:10" ht="14.1" customHeight="1">
      <c r="A46" s="6" t="s">
        <v>83</v>
      </c>
      <c r="B46" s="7" t="s">
        <v>16</v>
      </c>
      <c r="C46" s="138">
        <v>14</v>
      </c>
      <c r="D46" s="123">
        <v>14.8</v>
      </c>
      <c r="E46" s="146">
        <v>19</v>
      </c>
      <c r="J46" s="160"/>
    </row>
    <row r="47" spans="1:10" ht="14.1" customHeight="1">
      <c r="A47" s="6" t="s">
        <v>84</v>
      </c>
      <c r="B47" s="7" t="s">
        <v>16</v>
      </c>
      <c r="C47" s="138">
        <v>14.7</v>
      </c>
      <c r="D47" s="123">
        <v>17.3</v>
      </c>
      <c r="E47" s="109">
        <v>20.8</v>
      </c>
      <c r="J47" s="160"/>
    </row>
    <row r="48" spans="1:10" ht="14.1" customHeight="1">
      <c r="A48" s="6" t="s">
        <v>160</v>
      </c>
      <c r="B48" s="7" t="s">
        <v>16</v>
      </c>
      <c r="C48" s="149" t="s">
        <v>133</v>
      </c>
      <c r="D48" s="149" t="s">
        <v>133</v>
      </c>
      <c r="E48" s="109">
        <v>14.7</v>
      </c>
      <c r="J48" s="160"/>
    </row>
    <row r="49" spans="1:10" ht="14.1" customHeight="1">
      <c r="A49" s="6" t="s">
        <v>159</v>
      </c>
      <c r="B49" s="7" t="s">
        <v>16</v>
      </c>
      <c r="C49" s="149" t="s">
        <v>133</v>
      </c>
      <c r="D49" s="149" t="s">
        <v>133</v>
      </c>
      <c r="E49" s="109">
        <v>38.200000000000003</v>
      </c>
      <c r="J49" s="160"/>
    </row>
    <row r="50" spans="1:10" ht="14.1" customHeight="1">
      <c r="A50" s="6" t="s">
        <v>162</v>
      </c>
      <c r="B50" s="7" t="s">
        <v>16</v>
      </c>
      <c r="C50" s="138">
        <v>30.4</v>
      </c>
      <c r="D50" s="123">
        <v>38.4</v>
      </c>
      <c r="E50" s="146">
        <v>9.6</v>
      </c>
      <c r="J50" s="160"/>
    </row>
    <row r="51" spans="1:10" ht="14.1" customHeight="1">
      <c r="A51" s="12" t="s">
        <v>147</v>
      </c>
      <c r="B51" s="7" t="s">
        <v>16</v>
      </c>
      <c r="C51" s="140">
        <v>100</v>
      </c>
      <c r="D51" s="140">
        <v>100</v>
      </c>
      <c r="E51" s="154">
        <v>100</v>
      </c>
      <c r="F51" s="49"/>
      <c r="G51" s="49"/>
      <c r="H51" s="49"/>
      <c r="J51" s="160"/>
    </row>
    <row r="52" spans="1:10" ht="14.1" customHeight="1">
      <c r="A52" s="8"/>
      <c r="B52" s="7"/>
      <c r="C52" s="121"/>
      <c r="D52" s="121"/>
      <c r="E52" s="84"/>
      <c r="J52" s="160"/>
    </row>
    <row r="53" spans="1:10" ht="14.1" customHeight="1">
      <c r="A53" s="6" t="s">
        <v>20</v>
      </c>
      <c r="B53" s="7" t="s">
        <v>21</v>
      </c>
      <c r="C53" s="146">
        <v>366.3</v>
      </c>
      <c r="D53" s="146">
        <v>439.5</v>
      </c>
      <c r="E53" s="84">
        <v>407.5</v>
      </c>
      <c r="J53" s="160"/>
    </row>
    <row r="54" spans="1:10" ht="14.1" customHeight="1">
      <c r="A54" s="6" t="s">
        <v>11</v>
      </c>
      <c r="B54" s="7" t="s">
        <v>19</v>
      </c>
      <c r="C54" s="50">
        <v>449</v>
      </c>
      <c r="D54" s="50">
        <v>731</v>
      </c>
      <c r="E54" s="182">
        <v>616</v>
      </c>
      <c r="J54" s="160"/>
    </row>
    <row r="55" spans="1:10" ht="14.1" customHeight="1">
      <c r="A55" s="92"/>
      <c r="B55" s="91"/>
      <c r="C55" s="94"/>
      <c r="D55" s="94"/>
      <c r="E55" s="93"/>
    </row>
    <row r="56" spans="1:10" s="51" customFormat="1" ht="34.5" customHeight="1">
      <c r="A56" s="206" t="s">
        <v>122</v>
      </c>
      <c r="B56" s="206"/>
      <c r="C56" s="206"/>
      <c r="D56" s="206"/>
      <c r="E56" s="206"/>
      <c r="F56"/>
      <c r="G56"/>
      <c r="H56"/>
    </row>
    <row r="57" spans="1:10" ht="14.1" customHeight="1">
      <c r="A57" s="207" t="s">
        <v>137</v>
      </c>
      <c r="B57" s="207"/>
      <c r="C57" s="207"/>
      <c r="D57" s="207"/>
      <c r="E57" s="207"/>
      <c r="F57"/>
    </row>
    <row r="58" spans="1:10" ht="14.1" customHeight="1">
      <c r="A58" s="205" t="s">
        <v>140</v>
      </c>
      <c r="B58" s="205"/>
      <c r="C58" s="205"/>
      <c r="D58" s="205"/>
      <c r="E58" s="205"/>
    </row>
    <row r="59" spans="1:10" ht="24" customHeight="1">
      <c r="A59" s="208" t="s">
        <v>143</v>
      </c>
      <c r="B59" s="208"/>
      <c r="C59" s="208"/>
      <c r="D59" s="208"/>
      <c r="E59" s="208"/>
    </row>
    <row r="60" spans="1:10" ht="24" customHeight="1">
      <c r="A60" s="208" t="s">
        <v>165</v>
      </c>
      <c r="B60" s="208"/>
      <c r="C60" s="208"/>
      <c r="D60" s="208"/>
      <c r="E60" s="208"/>
    </row>
    <row r="61" spans="1:10" ht="14.1" customHeight="1">
      <c r="A61" s="205" t="s">
        <v>146</v>
      </c>
      <c r="B61" s="205"/>
      <c r="C61" s="205"/>
      <c r="D61" s="205"/>
      <c r="E61" s="205"/>
    </row>
    <row r="62" spans="1:10" ht="14.1" customHeight="1">
      <c r="A62" s="205" t="s">
        <v>148</v>
      </c>
      <c r="B62" s="205"/>
      <c r="C62" s="205"/>
      <c r="D62" s="205"/>
      <c r="E62" s="205"/>
    </row>
    <row r="63" spans="1:10" ht="14.1" customHeight="1">
      <c r="A63" s="188" t="s">
        <v>154</v>
      </c>
      <c r="C63" s="70"/>
      <c r="D63" s="70"/>
      <c r="E63" s="70"/>
    </row>
    <row r="64" spans="1:10" ht="14.1" customHeight="1">
      <c r="A64" s="205" t="s">
        <v>156</v>
      </c>
      <c r="B64" s="205"/>
      <c r="C64" s="205"/>
      <c r="D64" s="205"/>
      <c r="E64" s="205"/>
    </row>
    <row r="65" spans="1:11">
      <c r="A65" s="205" t="s">
        <v>161</v>
      </c>
      <c r="B65" s="205"/>
      <c r="C65" s="205"/>
      <c r="D65" s="205"/>
      <c r="E65" s="205"/>
    </row>
    <row r="66" spans="1:11">
      <c r="A66" s="194" t="s">
        <v>163</v>
      </c>
      <c r="B66" s="194"/>
      <c r="C66" s="194"/>
      <c r="D66" s="194"/>
      <c r="E66" s="194"/>
    </row>
    <row r="67" spans="1:11" ht="14.1" customHeight="1"/>
    <row r="68" spans="1:11" ht="14.1" customHeight="1">
      <c r="A68" s="198" t="s">
        <v>46</v>
      </c>
      <c r="B68" s="198"/>
      <c r="C68" s="198"/>
      <c r="D68" s="198"/>
      <c r="E68" s="198"/>
      <c r="F68" s="58"/>
      <c r="G68" s="58"/>
      <c r="H68" s="58"/>
      <c r="I68" s="58"/>
      <c r="J68" s="58"/>
      <c r="K68" s="58"/>
    </row>
    <row r="69" spans="1:11" ht="14.1" customHeight="1">
      <c r="A69" s="10" t="s">
        <v>10</v>
      </c>
      <c r="B69" s="9"/>
      <c r="C69" s="9"/>
      <c r="D69" s="9"/>
      <c r="E69" s="9"/>
      <c r="G69" s="47"/>
    </row>
    <row r="70" spans="1:11" ht="14.1" customHeight="1">
      <c r="A70" s="48" t="s">
        <v>69</v>
      </c>
      <c r="B70" s="29" t="s">
        <v>45</v>
      </c>
      <c r="C70" s="122">
        <v>1.2</v>
      </c>
      <c r="D70" s="139">
        <v>1</v>
      </c>
      <c r="E70" s="123">
        <v>1.1000000000000001</v>
      </c>
      <c r="G70" s="47"/>
    </row>
    <row r="71" spans="1:11" ht="14.1" customHeight="1">
      <c r="A71" s="48" t="s">
        <v>70</v>
      </c>
      <c r="B71" s="29" t="s">
        <v>45</v>
      </c>
      <c r="C71" s="122">
        <v>1.3</v>
      </c>
      <c r="D71" s="139">
        <v>1.1000000000000001</v>
      </c>
      <c r="E71" s="123">
        <v>1.1000000000000001</v>
      </c>
      <c r="G71" s="47"/>
    </row>
    <row r="72" spans="1:11" ht="14.1" customHeight="1">
      <c r="A72" s="48" t="s">
        <v>71</v>
      </c>
      <c r="B72" s="29" t="s">
        <v>45</v>
      </c>
      <c r="C72" s="122">
        <v>0.7</v>
      </c>
      <c r="D72" s="139">
        <v>0.6</v>
      </c>
      <c r="E72" s="123">
        <v>0.7</v>
      </c>
      <c r="G72" s="47"/>
    </row>
    <row r="73" spans="1:11" ht="14.1" customHeight="1">
      <c r="A73" s="48" t="s">
        <v>141</v>
      </c>
      <c r="B73" s="29" t="s">
        <v>45</v>
      </c>
      <c r="C73" s="122">
        <v>0.5</v>
      </c>
      <c r="D73" s="139">
        <v>0.5</v>
      </c>
      <c r="E73" s="123">
        <v>0.5</v>
      </c>
      <c r="G73" s="47"/>
    </row>
    <row r="74" spans="1:11" ht="14.1" customHeight="1">
      <c r="A74" s="44" t="s">
        <v>99</v>
      </c>
      <c r="B74" s="29" t="s">
        <v>45</v>
      </c>
      <c r="C74" s="140">
        <v>0</v>
      </c>
      <c r="D74" s="140">
        <v>0</v>
      </c>
      <c r="E74" s="184">
        <v>0</v>
      </c>
      <c r="G74" s="47"/>
    </row>
    <row r="75" spans="1:11" ht="14.1" customHeight="1">
      <c r="A75" s="44"/>
      <c r="B75" s="29"/>
      <c r="C75" s="142"/>
      <c r="D75" s="142"/>
      <c r="E75" s="4"/>
      <c r="G75" s="47"/>
    </row>
    <row r="76" spans="1:11" ht="14.1" customHeight="1">
      <c r="A76" s="10" t="s">
        <v>164</v>
      </c>
      <c r="B76" s="9"/>
      <c r="C76" s="142"/>
      <c r="D76" s="142"/>
      <c r="E76" s="85"/>
    </row>
    <row r="77" spans="1:11" ht="22.5">
      <c r="A77" s="48" t="s">
        <v>142</v>
      </c>
      <c r="B77" s="7"/>
      <c r="C77" s="182"/>
      <c r="D77" s="182"/>
      <c r="E77" s="109"/>
    </row>
    <row r="78" spans="1:11" ht="14.1" customHeight="1">
      <c r="A78" s="6" t="s">
        <v>72</v>
      </c>
      <c r="B78" s="29" t="s">
        <v>45</v>
      </c>
      <c r="C78" s="122">
        <v>5.9</v>
      </c>
      <c r="D78" s="122">
        <v>5.4</v>
      </c>
      <c r="E78" s="146">
        <v>4.7</v>
      </c>
      <c r="F78"/>
    </row>
    <row r="79" spans="1:11" ht="14.1" customHeight="1">
      <c r="A79" s="6" t="s">
        <v>73</v>
      </c>
      <c r="B79" s="29" t="s">
        <v>45</v>
      </c>
      <c r="C79" s="122">
        <v>6.7</v>
      </c>
      <c r="D79" s="122">
        <v>6.2</v>
      </c>
      <c r="E79" s="146">
        <v>5</v>
      </c>
      <c r="F79"/>
    </row>
    <row r="80" spans="1:11" ht="14.1" customHeight="1">
      <c r="A80" s="6" t="s">
        <v>74</v>
      </c>
      <c r="B80" s="29" t="s">
        <v>45</v>
      </c>
      <c r="C80" s="122">
        <v>7.3</v>
      </c>
      <c r="D80" s="122">
        <v>6</v>
      </c>
      <c r="E80" s="146">
        <v>5.6</v>
      </c>
      <c r="F80"/>
    </row>
    <row r="81" spans="1:10" ht="14.1" customHeight="1">
      <c r="A81" s="6" t="s">
        <v>134</v>
      </c>
      <c r="B81" s="29" t="s">
        <v>45</v>
      </c>
      <c r="C81" s="122">
        <v>5.3</v>
      </c>
      <c r="D81" s="122">
        <v>4</v>
      </c>
      <c r="E81" s="146">
        <v>4.8</v>
      </c>
      <c r="F81"/>
    </row>
    <row r="82" spans="1:10" ht="14.1" customHeight="1">
      <c r="A82" s="6" t="s">
        <v>144</v>
      </c>
      <c r="B82" s="29" t="s">
        <v>45</v>
      </c>
      <c r="C82" s="122">
        <v>7.7</v>
      </c>
      <c r="D82" s="122">
        <v>6.1</v>
      </c>
      <c r="E82" s="146">
        <v>6.5</v>
      </c>
      <c r="F82"/>
    </row>
    <row r="83" spans="1:10" ht="14.1" customHeight="1">
      <c r="A83" s="6" t="s">
        <v>145</v>
      </c>
      <c r="B83" s="29" t="s">
        <v>45</v>
      </c>
      <c r="C83" s="138" t="s">
        <v>133</v>
      </c>
      <c r="D83" s="145" t="s">
        <v>133</v>
      </c>
      <c r="E83" s="150">
        <v>6.7</v>
      </c>
    </row>
    <row r="84" spans="1:10" ht="14.1" customHeight="1">
      <c r="A84" s="6" t="s">
        <v>75</v>
      </c>
      <c r="B84" s="29" t="s">
        <v>45</v>
      </c>
      <c r="C84" s="122">
        <v>6.3</v>
      </c>
      <c r="D84" s="122">
        <v>4.7</v>
      </c>
      <c r="E84" s="146">
        <v>5.0999999999999996</v>
      </c>
      <c r="F84"/>
    </row>
    <row r="85" spans="1:10" ht="14.1" customHeight="1">
      <c r="A85" s="12" t="s">
        <v>147</v>
      </c>
      <c r="B85" s="29" t="s">
        <v>45</v>
      </c>
      <c r="C85" s="140">
        <v>0</v>
      </c>
      <c r="D85" s="140">
        <v>0</v>
      </c>
      <c r="E85" s="154">
        <v>0</v>
      </c>
      <c r="F85"/>
      <c r="G85" s="120"/>
    </row>
    <row r="86" spans="1:10" ht="14.1" customHeight="1">
      <c r="A86" s="8"/>
      <c r="B86" s="7"/>
      <c r="C86" s="182"/>
      <c r="D86" s="182"/>
      <c r="E86" s="109"/>
      <c r="F86"/>
    </row>
    <row r="87" spans="1:10" ht="14.1" customHeight="1">
      <c r="A87" s="6" t="s">
        <v>20</v>
      </c>
      <c r="B87" s="7" t="s">
        <v>55</v>
      </c>
      <c r="C87" s="182">
        <v>6.9</v>
      </c>
      <c r="D87" s="122">
        <v>6</v>
      </c>
      <c r="E87" s="109">
        <v>6.2</v>
      </c>
      <c r="F87"/>
    </row>
    <row r="88" spans="1:10" ht="14.1" customHeight="1">
      <c r="A88" s="6"/>
      <c r="B88" s="7"/>
      <c r="C88" s="182"/>
      <c r="D88" s="182"/>
      <c r="E88" s="109"/>
      <c r="F88"/>
    </row>
    <row r="89" spans="1:10" ht="14.1" customHeight="1">
      <c r="A89" s="186" t="s">
        <v>150</v>
      </c>
      <c r="B89" s="7"/>
      <c r="C89" s="183"/>
      <c r="D89" s="183"/>
      <c r="E89" s="109"/>
      <c r="F89"/>
    </row>
    <row r="90" spans="1:10" ht="14.1" customHeight="1">
      <c r="A90" s="8" t="s">
        <v>152</v>
      </c>
      <c r="B90" s="7"/>
      <c r="C90" s="182"/>
      <c r="D90" s="182"/>
      <c r="E90" s="109"/>
      <c r="F90"/>
      <c r="J90" s="6"/>
    </row>
    <row r="91" spans="1:10" ht="14.1" customHeight="1">
      <c r="A91" s="6" t="s">
        <v>76</v>
      </c>
      <c r="B91" s="29" t="s">
        <v>45</v>
      </c>
      <c r="C91" s="122">
        <v>2.7</v>
      </c>
      <c r="D91" s="123">
        <v>3.1</v>
      </c>
      <c r="E91" s="109">
        <v>3.4</v>
      </c>
      <c r="F91"/>
    </row>
    <row r="92" spans="1:10" ht="14.1" customHeight="1">
      <c r="A92" s="6" t="s">
        <v>77</v>
      </c>
      <c r="B92" s="29" t="s">
        <v>45</v>
      </c>
      <c r="C92" s="122">
        <v>6.4</v>
      </c>
      <c r="D92" s="123">
        <v>5.0999999999999996</v>
      </c>
      <c r="E92" s="146">
        <v>8.4</v>
      </c>
      <c r="F92"/>
    </row>
    <row r="93" spans="1:10" ht="14.1" customHeight="1">
      <c r="A93" s="6" t="s">
        <v>78</v>
      </c>
      <c r="B93" s="29" t="s">
        <v>45</v>
      </c>
      <c r="C93" s="122">
        <v>7.1</v>
      </c>
      <c r="D93" s="123">
        <v>5.8</v>
      </c>
      <c r="E93" s="109">
        <v>6.5</v>
      </c>
      <c r="F93"/>
    </row>
    <row r="94" spans="1:10" ht="14.1" customHeight="1">
      <c r="A94" s="6" t="s">
        <v>79</v>
      </c>
      <c r="B94" s="29" t="s">
        <v>45</v>
      </c>
      <c r="C94" s="122">
        <v>4.8</v>
      </c>
      <c r="D94" s="123">
        <v>4.3</v>
      </c>
      <c r="E94" s="109">
        <v>6.8</v>
      </c>
      <c r="F94"/>
    </row>
    <row r="95" spans="1:10" ht="14.1" customHeight="1">
      <c r="A95" s="6" t="s">
        <v>80</v>
      </c>
      <c r="B95" s="29" t="s">
        <v>45</v>
      </c>
      <c r="C95" s="122">
        <v>6.7</v>
      </c>
      <c r="D95" s="123">
        <v>3.8</v>
      </c>
      <c r="E95" s="146">
        <v>7.1</v>
      </c>
      <c r="F95"/>
    </row>
    <row r="96" spans="1:10" ht="14.1" customHeight="1">
      <c r="A96" s="6" t="s">
        <v>155</v>
      </c>
      <c r="B96" s="29" t="s">
        <v>45</v>
      </c>
      <c r="C96" s="122">
        <v>4</v>
      </c>
      <c r="D96" s="123">
        <v>4.5999999999999996</v>
      </c>
      <c r="E96" s="109">
        <v>6.6</v>
      </c>
      <c r="F96"/>
    </row>
    <row r="97" spans="1:7" ht="14.1" customHeight="1">
      <c r="A97" s="12" t="s">
        <v>147</v>
      </c>
      <c r="B97" s="29" t="s">
        <v>45</v>
      </c>
      <c r="C97" s="140">
        <v>0</v>
      </c>
      <c r="D97" s="140">
        <v>0</v>
      </c>
      <c r="E97" s="154">
        <v>0</v>
      </c>
      <c r="F97"/>
    </row>
    <row r="98" spans="1:7" ht="14.1" customHeight="1">
      <c r="A98" s="8"/>
      <c r="B98" s="7"/>
      <c r="C98" s="182"/>
      <c r="D98" s="182"/>
      <c r="E98" s="109"/>
      <c r="F98"/>
    </row>
    <row r="99" spans="1:7" ht="14.1" customHeight="1">
      <c r="A99" s="6" t="s">
        <v>20</v>
      </c>
      <c r="B99" s="7" t="s">
        <v>55</v>
      </c>
      <c r="C99" s="182">
        <v>7.7</v>
      </c>
      <c r="D99" s="121">
        <v>5</v>
      </c>
      <c r="E99" s="109">
        <v>7.6</v>
      </c>
      <c r="F99"/>
    </row>
    <row r="100" spans="1:7" ht="14.1" customHeight="1">
      <c r="A100" s="6"/>
      <c r="B100" s="7"/>
      <c r="C100" s="182"/>
      <c r="D100" s="182"/>
      <c r="E100" s="109"/>
      <c r="F100"/>
    </row>
    <row r="101" spans="1:7" ht="14.1" customHeight="1">
      <c r="A101" s="187" t="s">
        <v>151</v>
      </c>
      <c r="B101" s="7"/>
      <c r="C101" s="183"/>
      <c r="D101" s="183"/>
      <c r="E101" s="109"/>
      <c r="F101"/>
    </row>
    <row r="102" spans="1:7" ht="14.1" customHeight="1">
      <c r="A102" s="8" t="s">
        <v>81</v>
      </c>
      <c r="B102" s="7"/>
      <c r="C102" s="182"/>
      <c r="D102" s="182"/>
      <c r="E102" s="109"/>
      <c r="F102"/>
    </row>
    <row r="103" spans="1:7" ht="14.1" customHeight="1">
      <c r="A103" s="6" t="s">
        <v>157</v>
      </c>
      <c r="B103" s="29" t="s">
        <v>45</v>
      </c>
      <c r="C103" s="122">
        <v>6</v>
      </c>
      <c r="D103" s="123">
        <v>6.8999999999999995</v>
      </c>
      <c r="E103" s="123">
        <v>6</v>
      </c>
      <c r="G103" s="120"/>
    </row>
    <row r="104" spans="1:7" ht="14.1" customHeight="1">
      <c r="A104" s="6" t="s">
        <v>158</v>
      </c>
      <c r="B104" s="29" t="s">
        <v>45</v>
      </c>
      <c r="C104" s="122">
        <v>7.6</v>
      </c>
      <c r="D104" s="123">
        <v>7.2</v>
      </c>
      <c r="E104" s="123">
        <v>4.8</v>
      </c>
      <c r="F104"/>
    </row>
    <row r="105" spans="1:7" ht="14.1" customHeight="1">
      <c r="A105" s="6" t="s">
        <v>82</v>
      </c>
      <c r="B105" s="29" t="s">
        <v>45</v>
      </c>
      <c r="C105" s="122">
        <v>4.7</v>
      </c>
      <c r="D105" s="123">
        <v>5.3</v>
      </c>
      <c r="E105" s="123">
        <v>3.7</v>
      </c>
      <c r="F105"/>
    </row>
    <row r="106" spans="1:7" ht="14.1" customHeight="1">
      <c r="A106" s="6" t="s">
        <v>83</v>
      </c>
      <c r="B106" s="29" t="s">
        <v>45</v>
      </c>
      <c r="C106" s="122">
        <v>3.1</v>
      </c>
      <c r="D106" s="123">
        <v>4.0999999999999996</v>
      </c>
      <c r="E106" s="121">
        <v>4.3</v>
      </c>
      <c r="F106"/>
    </row>
    <row r="107" spans="1:7" ht="14.1" customHeight="1">
      <c r="A107" s="6" t="s">
        <v>84</v>
      </c>
      <c r="B107" s="29" t="s">
        <v>45</v>
      </c>
      <c r="C107" s="122">
        <v>3.8</v>
      </c>
      <c r="D107" s="123">
        <v>3</v>
      </c>
      <c r="E107" s="182">
        <v>4.9000000000000004</v>
      </c>
      <c r="F107"/>
    </row>
    <row r="108" spans="1:7" ht="14.1" customHeight="1">
      <c r="A108" s="6" t="s">
        <v>160</v>
      </c>
      <c r="B108" s="29" t="s">
        <v>45</v>
      </c>
      <c r="C108" s="138" t="s">
        <v>133</v>
      </c>
      <c r="D108" s="123" t="s">
        <v>133</v>
      </c>
      <c r="E108" s="109">
        <v>3.3</v>
      </c>
      <c r="F108"/>
    </row>
    <row r="109" spans="1:7" ht="14.1" customHeight="1">
      <c r="A109" s="6" t="s">
        <v>159</v>
      </c>
      <c r="B109" s="29" t="s">
        <v>45</v>
      </c>
      <c r="C109" s="138" t="s">
        <v>133</v>
      </c>
      <c r="D109" s="123" t="s">
        <v>133</v>
      </c>
      <c r="E109" s="109">
        <v>6.8</v>
      </c>
      <c r="F109"/>
    </row>
    <row r="110" spans="1:7" ht="14.1" customHeight="1">
      <c r="A110" s="6" t="s">
        <v>162</v>
      </c>
      <c r="B110" s="29" t="s">
        <v>45</v>
      </c>
      <c r="C110" s="122">
        <v>4.5999999999999996</v>
      </c>
      <c r="D110" s="123">
        <v>4.3</v>
      </c>
      <c r="E110" s="121">
        <v>3</v>
      </c>
      <c r="F110"/>
    </row>
    <row r="111" spans="1:7" ht="14.1" customHeight="1">
      <c r="A111" s="12" t="s">
        <v>147</v>
      </c>
      <c r="B111" s="29" t="s">
        <v>45</v>
      </c>
      <c r="C111" s="140">
        <v>0</v>
      </c>
      <c r="D111" s="140">
        <v>0</v>
      </c>
      <c r="E111" s="132">
        <v>0</v>
      </c>
      <c r="F111"/>
    </row>
    <row r="112" spans="1:7" ht="14.1" customHeight="1">
      <c r="A112" s="8"/>
      <c r="B112" s="7"/>
      <c r="C112" s="182"/>
      <c r="D112" s="182"/>
      <c r="E112" s="155"/>
      <c r="F112"/>
    </row>
    <row r="113" spans="1:8" ht="14.1" customHeight="1">
      <c r="A113" s="6" t="s">
        <v>20</v>
      </c>
      <c r="B113" s="7" t="s">
        <v>55</v>
      </c>
      <c r="C113" s="182">
        <v>5.4</v>
      </c>
      <c r="D113" s="182">
        <v>5.6</v>
      </c>
      <c r="E113" s="109">
        <v>5.8</v>
      </c>
      <c r="F113"/>
    </row>
    <row r="114" spans="1:8" ht="14.1" customHeight="1">
      <c r="A114" s="92"/>
      <c r="B114" s="91"/>
      <c r="C114" s="94"/>
      <c r="D114" s="94"/>
      <c r="E114" s="94"/>
      <c r="F114"/>
    </row>
    <row r="115" spans="1:8" s="51" customFormat="1" ht="36" customHeight="1">
      <c r="A115" s="209" t="s">
        <v>122</v>
      </c>
      <c r="B115" s="209"/>
      <c r="C115" s="209"/>
      <c r="D115" s="209"/>
      <c r="E115" s="209"/>
      <c r="F115"/>
      <c r="G115"/>
      <c r="H115"/>
    </row>
    <row r="116" spans="1:8" s="51" customFormat="1">
      <c r="A116" s="206" t="s">
        <v>137</v>
      </c>
      <c r="B116" s="206"/>
      <c r="C116" s="206"/>
      <c r="D116" s="206"/>
      <c r="E116" s="206"/>
      <c r="F116"/>
      <c r="G116"/>
      <c r="H116"/>
    </row>
    <row r="117" spans="1:8" ht="14.1" customHeight="1">
      <c r="A117" s="205" t="s">
        <v>140</v>
      </c>
      <c r="B117" s="205"/>
      <c r="C117" s="205"/>
      <c r="D117" s="205"/>
      <c r="E117" s="205"/>
    </row>
    <row r="118" spans="1:8" ht="24" customHeight="1">
      <c r="A118" s="208" t="s">
        <v>143</v>
      </c>
      <c r="B118" s="208"/>
      <c r="C118" s="208"/>
      <c r="D118" s="208"/>
      <c r="E118" s="208"/>
    </row>
    <row r="119" spans="1:8" ht="24.75" customHeight="1">
      <c r="A119" s="208" t="s">
        <v>153</v>
      </c>
      <c r="B119" s="208"/>
      <c r="C119" s="208"/>
      <c r="D119" s="208"/>
      <c r="E119" s="208"/>
    </row>
    <row r="120" spans="1:8" ht="14.1" customHeight="1">
      <c r="A120" s="205" t="s">
        <v>146</v>
      </c>
      <c r="B120" s="205"/>
      <c r="C120" s="205"/>
      <c r="D120" s="205"/>
      <c r="E120" s="205"/>
    </row>
    <row r="121" spans="1:8" ht="14.1" customHeight="1">
      <c r="A121" s="205" t="s">
        <v>148</v>
      </c>
      <c r="B121" s="205"/>
      <c r="C121" s="205"/>
      <c r="D121" s="205"/>
      <c r="E121" s="205"/>
      <c r="F121"/>
    </row>
    <row r="122" spans="1:8" ht="14.1" customHeight="1">
      <c r="A122" s="210" t="s">
        <v>154</v>
      </c>
      <c r="B122" s="210"/>
      <c r="C122" s="210"/>
      <c r="D122" s="210"/>
      <c r="E122" s="210"/>
      <c r="F122"/>
    </row>
    <row r="123" spans="1:8" ht="14.1" customHeight="1">
      <c r="A123" s="211" t="s">
        <v>156</v>
      </c>
      <c r="B123" s="211"/>
      <c r="C123" s="211"/>
      <c r="D123" s="211"/>
      <c r="E123" s="211"/>
    </row>
    <row r="124" spans="1:8" ht="14.1" customHeight="1">
      <c r="A124" s="205" t="s">
        <v>161</v>
      </c>
      <c r="B124" s="205"/>
      <c r="C124" s="205"/>
      <c r="D124" s="205"/>
      <c r="E124" s="205"/>
    </row>
    <row r="125" spans="1:8" ht="14.1" customHeight="1">
      <c r="A125" s="210" t="s">
        <v>163</v>
      </c>
      <c r="B125" s="210"/>
      <c r="C125" s="210"/>
      <c r="D125" s="210"/>
      <c r="E125" s="210"/>
    </row>
    <row r="126" spans="1:8" ht="14.1" customHeight="1">
      <c r="A126" s="4"/>
      <c r="B126" s="19"/>
      <c r="C126" s="4"/>
      <c r="D126" s="4"/>
      <c r="E126" s="4"/>
    </row>
    <row r="127" spans="1:8" ht="14.1" customHeight="1">
      <c r="A127" s="185" t="str">
        <f>Contents!B26</f>
        <v>© Commonwealth of Australia 2022</v>
      </c>
      <c r="B127" s="19"/>
      <c r="C127" s="4"/>
      <c r="D127" s="4"/>
      <c r="E127" s="4"/>
    </row>
    <row r="128" spans="1:8" ht="14.1" customHeight="1">
      <c r="A128" s="4"/>
      <c r="B128" s="19"/>
      <c r="C128" s="4"/>
      <c r="D128" s="4"/>
      <c r="E128" s="4"/>
    </row>
    <row r="129" spans="1:5" ht="14.1" customHeight="1">
      <c r="A129" s="4"/>
      <c r="B129" s="19"/>
      <c r="C129" s="4"/>
      <c r="D129" s="4"/>
      <c r="E129" s="4"/>
    </row>
    <row r="130" spans="1:5" ht="14.1" customHeight="1">
      <c r="A130" s="4"/>
      <c r="B130" s="19"/>
      <c r="C130" s="4"/>
      <c r="D130" s="4"/>
      <c r="E130" s="4"/>
    </row>
    <row r="131" spans="1:5" ht="14.1" customHeight="1">
      <c r="A131" s="4"/>
      <c r="B131" s="19"/>
      <c r="C131" s="4"/>
      <c r="D131" s="4"/>
      <c r="E131" s="4"/>
    </row>
    <row r="132" spans="1:5" ht="14.1" customHeight="1">
      <c r="B132" s="19"/>
      <c r="C132" s="4"/>
      <c r="D132" s="4"/>
      <c r="E132" s="4"/>
    </row>
    <row r="133" spans="1:5" ht="14.1" customHeight="1">
      <c r="A133" s="4"/>
      <c r="B133" s="19"/>
      <c r="C133" s="4"/>
      <c r="D133" s="4"/>
      <c r="E133" s="4"/>
    </row>
    <row r="134" spans="1:5" ht="14.1" customHeight="1">
      <c r="A134" s="4"/>
      <c r="B134" s="19"/>
      <c r="C134" s="4"/>
      <c r="D134" s="4"/>
      <c r="E134" s="4"/>
    </row>
    <row r="135" spans="1:5" ht="14.1" customHeight="1">
      <c r="A135" s="4"/>
      <c r="B135" s="19"/>
      <c r="C135" s="4"/>
      <c r="D135" s="4"/>
      <c r="E135" s="4"/>
    </row>
    <row r="136" spans="1:5" ht="14.1" customHeight="1">
      <c r="A136" s="4"/>
      <c r="B136" s="19"/>
      <c r="C136" s="4"/>
      <c r="D136" s="4"/>
      <c r="E136" s="4"/>
    </row>
    <row r="137" spans="1:5" ht="14.1" customHeight="1">
      <c r="A137" s="4"/>
      <c r="B137" s="19"/>
      <c r="C137" s="4"/>
      <c r="D137" s="4"/>
      <c r="E137" s="4"/>
    </row>
    <row r="138" spans="1:5" ht="14.1" customHeight="1">
      <c r="A138" s="4"/>
      <c r="B138" s="19"/>
      <c r="C138" s="4"/>
      <c r="D138" s="4"/>
      <c r="E138" s="4"/>
    </row>
    <row r="139" spans="1:5" ht="14.1" customHeight="1">
      <c r="A139" s="4"/>
      <c r="B139" s="19"/>
      <c r="C139" s="4"/>
      <c r="D139" s="4"/>
      <c r="E139" s="4"/>
    </row>
    <row r="140" spans="1:5" ht="14.1" customHeight="1">
      <c r="A140" s="4"/>
      <c r="B140" s="19"/>
      <c r="C140" s="4"/>
      <c r="D140" s="4"/>
      <c r="E140" s="4"/>
    </row>
    <row r="141" spans="1:5" ht="14.1" customHeight="1">
      <c r="A141" s="4"/>
      <c r="B141" s="19"/>
      <c r="C141" s="4"/>
      <c r="D141" s="4"/>
      <c r="E141" s="4"/>
    </row>
    <row r="142" spans="1:5" ht="14.1" customHeight="1">
      <c r="A142" s="4"/>
      <c r="B142" s="19"/>
      <c r="C142" s="4"/>
      <c r="D142" s="4"/>
      <c r="E142" s="4"/>
    </row>
    <row r="143" spans="1:5" ht="14.1" customHeight="1"/>
    <row r="144" spans="1:5" ht="14.1" customHeight="1"/>
    <row r="145" ht="14.1" customHeight="1"/>
    <row r="146" ht="14.1" customHeight="1"/>
    <row r="147" ht="14.1" customHeight="1"/>
    <row r="148" ht="14.1" customHeight="1"/>
    <row r="149" ht="14.1" customHeight="1"/>
    <row r="150" ht="14.1" customHeight="1"/>
    <row r="151" ht="14.1" customHeight="1"/>
    <row r="152" ht="14.1" customHeight="1"/>
    <row r="153" ht="14.1" customHeight="1"/>
    <row r="154" ht="14.1" customHeight="1"/>
    <row r="155" ht="14.1" customHeight="1"/>
    <row r="156" ht="14.1" customHeight="1"/>
    <row r="157" ht="14.1" customHeight="1"/>
    <row r="158" ht="14.1" customHeight="1"/>
    <row r="159" ht="14.1" customHeight="1"/>
    <row r="160" ht="14.1" customHeight="1"/>
    <row r="161" ht="14.1" customHeight="1"/>
    <row r="162" ht="14.1" customHeight="1"/>
    <row r="163" ht="14.1" customHeight="1"/>
    <row r="164" ht="14.1" customHeight="1"/>
    <row r="165" ht="14.1" customHeight="1"/>
    <row r="166" ht="14.1" customHeight="1"/>
    <row r="167" ht="14.1" customHeight="1"/>
    <row r="168" ht="14.1" customHeight="1"/>
    <row r="169" ht="14.1" customHeight="1"/>
    <row r="170" ht="14.1" customHeight="1"/>
    <row r="171" ht="14.1" customHeight="1"/>
    <row r="172" ht="14.1" customHeight="1"/>
    <row r="173" ht="14.1" customHeight="1"/>
    <row r="174" ht="14.1" customHeight="1"/>
    <row r="175" ht="14.1" customHeight="1"/>
    <row r="176" ht="14.1" customHeight="1"/>
    <row r="177" ht="14.1" customHeight="1"/>
    <row r="178" ht="14.1" customHeight="1"/>
    <row r="179" ht="14.1" customHeight="1"/>
    <row r="180" ht="14.1" customHeight="1"/>
    <row r="181" ht="14.1" customHeight="1"/>
    <row r="182" ht="14.1" customHeight="1"/>
    <row r="183" ht="14.1" customHeight="1"/>
    <row r="184" ht="14.1" customHeight="1"/>
    <row r="185" ht="14.1" customHeight="1"/>
    <row r="186" ht="14.1" customHeight="1"/>
    <row r="187" ht="14.1" customHeight="1"/>
  </sheetData>
  <sheetProtection sheet="1" objects="1" scenarios="1"/>
  <customSheetViews>
    <customSheetView guid="{82113E4E-AAA0-473C-A71E-79813887D9CA}" showPageBreaks="1">
      <pane ySplit="5" topLeftCell="A42" activePane="bottomLeft" state="frozen"/>
      <selection pane="bottomLeft" activeCell="G59" sqref="G59"/>
      <pageMargins left="0.7" right="0.7" top="0.75" bottom="0.75" header="0.3" footer="0.3"/>
      <pageSetup paperSize="9" orientation="portrait" r:id="rId1"/>
      <headerFooter>
        <oddHeader>&amp;C&amp;"Calibri"&amp;10&amp;KFF0000 OFFICIAL: Census and Statistics Act&amp;1#_x000D_</oddHeader>
        <oddFooter>&amp;C_x000D_&amp;1#&amp;"Calibri"&amp;10&amp;KFF0000 OFFICIAL: Census and Statistics Act</oddFooter>
      </headerFooter>
    </customSheetView>
    <customSheetView guid="{834DBE55-9935-4223-A09C-D130B2D23B13}">
      <pane ySplit="1" topLeftCell="A2" activePane="bottomLeft" state="frozen"/>
      <selection pane="bottomLeft" activeCell="H9" sqref="H9"/>
      <pageMargins left="0.7" right="0.7" top="0.75" bottom="0.75" header="0.3" footer="0.3"/>
      <pageSetup paperSize="9" orientation="portrait" r:id="rId2"/>
      <headerFooter>
        <oddHeader>&amp;C&amp;"Calibri"&amp;10&amp;KFF0000 OFFICIAL: Census and Statistics Act&amp;1#_x000D_</oddHeader>
        <oddFooter>&amp;C_x000D_&amp;1#&amp;"Calibri"&amp;10&amp;KFF0000 OFFICIAL: Census and Statistics Act</oddFooter>
      </headerFooter>
    </customSheetView>
    <customSheetView guid="{4970C4B7-E5BD-4AA8-97BE-580AC1C88B03}">
      <pane ySplit="1" topLeftCell="A98" activePane="bottomLeft" state="frozen"/>
      <selection pane="bottomLeft" activeCell="A111" sqref="A111:E111"/>
      <pageMargins left="0.7" right="0.7" top="0.75" bottom="0.75" header="0.3" footer="0.3"/>
      <pageSetup paperSize="9" orientation="portrait" r:id="rId3"/>
      <headerFooter>
        <oddHeader>&amp;C&amp;"Calibri"&amp;10&amp;KFF0000 OFFICIAL: Census and Statistics Act&amp;1#_x000D_</oddHeader>
        <oddFooter>&amp;C_x000D_&amp;1#&amp;"Calibri"&amp;10&amp;KFF0000 OFFICIAL: Census and Statistics Act</oddFooter>
      </headerFooter>
    </customSheetView>
    <customSheetView guid="{DED6F4B1-BA91-4BA9-A7AA-27C54663E5F2}">
      <pane ySplit="1" topLeftCell="A11" activePane="bottomLeft" state="frozen"/>
      <selection pane="bottomLeft" activeCell="A43" sqref="A43"/>
      <pageMargins left="0.7" right="0.7" top="0.75" bottom="0.75" header="0.3" footer="0.3"/>
      <pageSetup paperSize="9" orientation="portrait" r:id="rId4"/>
      <headerFooter>
        <oddHeader>&amp;C&amp;"Calibri"&amp;10&amp;KFF0000 OFFICIAL: Census and Statistics Act&amp;1#_x000D_</oddHeader>
        <oddFooter>&amp;C_x000D_&amp;1#&amp;"Calibri"&amp;10&amp;KFF0000 OFFICIAL: Census and Statistics Act</oddFooter>
      </headerFooter>
    </customSheetView>
  </customSheetViews>
  <mergeCells count="26">
    <mergeCell ref="A122:E122"/>
    <mergeCell ref="A123:E123"/>
    <mergeCell ref="A124:E124"/>
    <mergeCell ref="A125:E125"/>
    <mergeCell ref="A117:E117"/>
    <mergeCell ref="A121:E121"/>
    <mergeCell ref="A116:E116"/>
    <mergeCell ref="A115:E115"/>
    <mergeCell ref="A118:E118"/>
    <mergeCell ref="A120:E120"/>
    <mergeCell ref="A119:E119"/>
    <mergeCell ref="A1:E1"/>
    <mergeCell ref="A4:E4"/>
    <mergeCell ref="A6:E6"/>
    <mergeCell ref="A68:E68"/>
    <mergeCell ref="A58:E58"/>
    <mergeCell ref="A62:E62"/>
    <mergeCell ref="A3:E3"/>
    <mergeCell ref="A56:E56"/>
    <mergeCell ref="A57:E57"/>
    <mergeCell ref="A61:E61"/>
    <mergeCell ref="A65:E65"/>
    <mergeCell ref="A64:E64"/>
    <mergeCell ref="A59:E59"/>
    <mergeCell ref="A60:E60"/>
    <mergeCell ref="A66:E66"/>
  </mergeCells>
  <hyperlinks>
    <hyperlink ref="A127" r:id="rId5" location="copyright-and-creative-commons" display="https://www.abs.gov.au/website-privacy-copyright-and-disclaimer - copyright-and-creative-commons" xr:uid="{00000000-0004-0000-0300-000000000000}"/>
  </hyperlinks>
  <pageMargins left="0.7" right="0.7" top="0.75" bottom="0.75" header="0.3" footer="0.3"/>
  <pageSetup paperSize="9" orientation="portrait" r:id="rId6"/>
  <headerFooter>
    <oddHeader>&amp;C&amp;"Calibri"&amp;10&amp;KFF0000 OFFICIAL: Census and Statistics Act&amp;1#_x000D_</oddHeader>
    <oddFooter>&amp;C_x000D_&amp;1#&amp;"Calibri"&amp;10&amp;KFF0000 OFFICIAL: Census and Statistics Act</oddFooter>
  </headerFooter>
  <drawing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61"/>
  <sheetViews>
    <sheetView workbookViewId="0">
      <pane ySplit="5" topLeftCell="A6" activePane="bottomLeft" state="frozen"/>
      <selection pane="bottomLeft" sqref="A1:E1"/>
    </sheetView>
  </sheetViews>
  <sheetFormatPr defaultRowHeight="12.75"/>
  <cols>
    <col min="1" max="1" width="41.7109375" customWidth="1"/>
    <col min="2" max="2" width="6.140625" customWidth="1"/>
    <col min="3" max="4" width="10.7109375" style="18" customWidth="1"/>
    <col min="5" max="5" width="11.5703125" style="18" customWidth="1"/>
    <col min="6" max="8" width="11.7109375" customWidth="1"/>
    <col min="9" max="9" width="10.42578125" customWidth="1"/>
  </cols>
  <sheetData>
    <row r="1" spans="1:11" s="15" customFormat="1" ht="60" customHeight="1">
      <c r="A1" s="200" t="s">
        <v>33</v>
      </c>
      <c r="B1" s="200"/>
      <c r="C1" s="200"/>
      <c r="D1" s="200"/>
      <c r="E1" s="200"/>
    </row>
    <row r="2" spans="1:11" ht="22.7" customHeight="1">
      <c r="A2" s="59" t="str">
        <f>Contents!A2</f>
        <v>Housing Mobility and Conditions, Australia: Summary of Results, 2019–20</v>
      </c>
      <c r="B2" s="59"/>
      <c r="C2" s="59"/>
      <c r="D2" s="59"/>
      <c r="E2" s="59"/>
      <c r="F2" s="59"/>
      <c r="G2" s="59"/>
      <c r="H2" s="59"/>
    </row>
    <row r="3" spans="1:11" ht="15" customHeight="1">
      <c r="A3" s="213" t="str">
        <f>Contents!A3</f>
        <v>Released at 11:30am (CANBERRA TIME) 29 July 2022</v>
      </c>
      <c r="B3" s="213"/>
      <c r="C3" s="213"/>
      <c r="D3" s="213"/>
      <c r="E3" s="213"/>
      <c r="F3" s="213"/>
      <c r="G3" s="213"/>
      <c r="H3" s="213"/>
    </row>
    <row r="4" spans="1:11" s="70" customFormat="1" ht="27.95" customHeight="1">
      <c r="A4" s="215" t="s">
        <v>125</v>
      </c>
      <c r="B4" s="215"/>
      <c r="C4" s="215"/>
      <c r="D4" s="215"/>
      <c r="E4" s="215"/>
      <c r="F4" s="69"/>
      <c r="G4" s="69"/>
      <c r="H4" s="69"/>
    </row>
    <row r="5" spans="1:11" s="51" customFormat="1" ht="24" customHeight="1">
      <c r="A5"/>
      <c r="B5"/>
      <c r="C5" s="63" t="s">
        <v>54</v>
      </c>
      <c r="D5" s="63" t="s">
        <v>53</v>
      </c>
      <c r="E5" s="63" t="s">
        <v>52</v>
      </c>
      <c r="H5" s="11"/>
      <c r="I5" s="52"/>
    </row>
    <row r="6" spans="1:11" s="51" customFormat="1" ht="14.1" customHeight="1">
      <c r="A6" s="214" t="s">
        <v>27</v>
      </c>
      <c r="B6" s="214"/>
      <c r="C6" s="214"/>
      <c r="D6" s="214"/>
      <c r="E6" s="214"/>
      <c r="F6" s="53"/>
      <c r="G6" s="53"/>
      <c r="H6" s="53"/>
      <c r="I6" s="53"/>
    </row>
    <row r="7" spans="1:11" ht="14.1" customHeight="1">
      <c r="A7" s="13" t="s">
        <v>10</v>
      </c>
      <c r="B7" s="5"/>
      <c r="C7" s="5"/>
      <c r="D7" s="5"/>
      <c r="E7" s="5"/>
      <c r="F7" s="43"/>
      <c r="G7" s="43"/>
      <c r="H7" s="43"/>
      <c r="I7" s="43"/>
      <c r="J7" s="43"/>
      <c r="K7" s="43"/>
    </row>
    <row r="8" spans="1:11" s="51" customFormat="1" ht="14.1" customHeight="1">
      <c r="A8" s="77" t="s">
        <v>97</v>
      </c>
      <c r="B8"/>
      <c r="C8" s="18"/>
      <c r="D8" s="18"/>
      <c r="E8" s="18"/>
      <c r="F8" s="11"/>
      <c r="G8" s="11"/>
      <c r="H8" s="11"/>
      <c r="I8" s="52"/>
    </row>
    <row r="9" spans="1:11" s="51" customFormat="1" ht="14.1" customHeight="1">
      <c r="A9" s="78" t="s">
        <v>85</v>
      </c>
      <c r="B9" s="54" t="s">
        <v>16</v>
      </c>
      <c r="C9" s="115">
        <v>99.7</v>
      </c>
      <c r="D9" s="115">
        <v>99.6</v>
      </c>
      <c r="E9" s="115">
        <v>99</v>
      </c>
      <c r="F9"/>
      <c r="G9"/>
      <c r="H9"/>
    </row>
    <row r="10" spans="1:11" s="51" customFormat="1" ht="14.1" customHeight="1">
      <c r="A10" s="78" t="s">
        <v>86</v>
      </c>
      <c r="B10" s="54" t="s">
        <v>16</v>
      </c>
      <c r="C10" s="115">
        <v>49.2</v>
      </c>
      <c r="D10" s="115">
        <v>50.1</v>
      </c>
      <c r="E10" s="115">
        <v>50.6</v>
      </c>
      <c r="F10"/>
      <c r="G10"/>
      <c r="H10"/>
    </row>
    <row r="11" spans="1:11" s="51" customFormat="1" ht="14.1" customHeight="1">
      <c r="A11" s="78" t="s">
        <v>87</v>
      </c>
      <c r="B11" s="54" t="s">
        <v>16</v>
      </c>
      <c r="C11" s="115">
        <v>16.8</v>
      </c>
      <c r="D11" s="115">
        <v>13.3</v>
      </c>
      <c r="E11" s="115">
        <v>13.5</v>
      </c>
      <c r="F11"/>
      <c r="G11"/>
      <c r="H11"/>
    </row>
    <row r="12" spans="1:11" s="51" customFormat="1" ht="14.1" customHeight="1">
      <c r="A12" s="78" t="s">
        <v>88</v>
      </c>
      <c r="B12" s="54" t="s">
        <v>16</v>
      </c>
      <c r="C12" s="115">
        <v>12.4</v>
      </c>
      <c r="D12" s="115">
        <v>10.7</v>
      </c>
      <c r="E12" s="115">
        <v>8.6999999999999993</v>
      </c>
      <c r="F12"/>
      <c r="G12"/>
      <c r="H12"/>
    </row>
    <row r="13" spans="1:11" s="51" customFormat="1" ht="14.1" customHeight="1">
      <c r="A13" s="78" t="s">
        <v>89</v>
      </c>
      <c r="B13" s="54" t="s">
        <v>16</v>
      </c>
      <c r="C13" s="115">
        <v>5</v>
      </c>
      <c r="D13" s="115">
        <v>18.2</v>
      </c>
      <c r="E13" s="115">
        <v>22.3</v>
      </c>
      <c r="F13" s="81"/>
      <c r="G13"/>
      <c r="H13"/>
    </row>
    <row r="14" spans="1:11" s="51" customFormat="1" ht="14.1" customHeight="1">
      <c r="A14" s="34" t="s">
        <v>99</v>
      </c>
      <c r="B14" s="54" t="s">
        <v>16</v>
      </c>
      <c r="C14" s="116">
        <v>100</v>
      </c>
      <c r="D14" s="116">
        <v>100</v>
      </c>
      <c r="E14" s="116">
        <v>100</v>
      </c>
      <c r="F14"/>
      <c r="G14"/>
      <c r="H14"/>
    </row>
    <row r="15" spans="1:11" s="51" customFormat="1" ht="14.1" customHeight="1">
      <c r="A15" s="55"/>
      <c r="B15" s="54"/>
      <c r="C15" s="115"/>
      <c r="D15" s="115"/>
      <c r="E15" s="115"/>
      <c r="F15"/>
      <c r="G15"/>
      <c r="H15"/>
    </row>
    <row r="16" spans="1:11" s="51" customFormat="1" ht="14.1" customHeight="1">
      <c r="A16" s="77" t="s">
        <v>98</v>
      </c>
      <c r="B16"/>
      <c r="C16" s="115"/>
      <c r="D16" s="115"/>
      <c r="E16" s="115"/>
      <c r="F16"/>
      <c r="G16"/>
      <c r="H16"/>
    </row>
    <row r="17" spans="1:11" s="51" customFormat="1" ht="14.1" customHeight="1">
      <c r="A17" s="79" t="s">
        <v>90</v>
      </c>
      <c r="B17" s="54" t="s">
        <v>16</v>
      </c>
      <c r="C17" s="115">
        <v>94.2</v>
      </c>
      <c r="D17" s="115">
        <v>94.7</v>
      </c>
      <c r="E17" s="115">
        <v>94.1</v>
      </c>
      <c r="F17"/>
      <c r="G17"/>
      <c r="H17"/>
    </row>
    <row r="18" spans="1:11" s="51" customFormat="1" ht="14.1" customHeight="1">
      <c r="A18" s="79" t="s">
        <v>91</v>
      </c>
      <c r="B18" s="54" t="s">
        <v>16</v>
      </c>
      <c r="C18" s="115">
        <v>20.2</v>
      </c>
      <c r="D18" s="115">
        <v>23.2</v>
      </c>
      <c r="E18" s="115">
        <v>19.3</v>
      </c>
      <c r="F18"/>
      <c r="G18"/>
      <c r="H18"/>
    </row>
    <row r="19" spans="1:11" s="51" customFormat="1" ht="14.1" customHeight="1">
      <c r="A19" s="79" t="s">
        <v>92</v>
      </c>
      <c r="B19" s="54" t="s">
        <v>16</v>
      </c>
      <c r="C19" s="115">
        <v>7</v>
      </c>
      <c r="D19" s="115">
        <v>6.7</v>
      </c>
      <c r="E19" s="115">
        <v>5.8</v>
      </c>
      <c r="F19"/>
      <c r="G19"/>
      <c r="H19"/>
    </row>
    <row r="20" spans="1:11" s="51" customFormat="1" ht="14.1" customHeight="1">
      <c r="A20" s="79" t="s">
        <v>93</v>
      </c>
      <c r="B20" s="54" t="s">
        <v>16</v>
      </c>
      <c r="C20" s="115">
        <v>4.8</v>
      </c>
      <c r="D20" s="115">
        <v>3.3</v>
      </c>
      <c r="E20" s="115">
        <v>2.8</v>
      </c>
      <c r="F20"/>
      <c r="G20"/>
      <c r="H20"/>
    </row>
    <row r="21" spans="1:11" s="51" customFormat="1" ht="14.1" customHeight="1">
      <c r="A21" s="79" t="s">
        <v>94</v>
      </c>
      <c r="B21" s="54" t="s">
        <v>16</v>
      </c>
      <c r="C21" s="115">
        <v>6.8</v>
      </c>
      <c r="D21" s="115">
        <v>1.9</v>
      </c>
      <c r="E21" s="115">
        <v>1.6</v>
      </c>
      <c r="F21"/>
      <c r="G21"/>
      <c r="H21"/>
    </row>
    <row r="22" spans="1:11" s="51" customFormat="1" ht="14.1" customHeight="1">
      <c r="A22" s="34" t="s">
        <v>104</v>
      </c>
      <c r="B22" s="54" t="s">
        <v>16</v>
      </c>
      <c r="C22" s="116">
        <v>100</v>
      </c>
      <c r="D22" s="116">
        <v>100</v>
      </c>
      <c r="E22" s="116">
        <v>100</v>
      </c>
      <c r="F22"/>
      <c r="G22"/>
      <c r="H22"/>
    </row>
    <row r="23" spans="1:11" s="51" customFormat="1" ht="14.1" customHeight="1">
      <c r="A23" s="34"/>
      <c r="B23" s="54"/>
      <c r="C23" s="116"/>
      <c r="D23" s="116"/>
      <c r="E23" s="116"/>
      <c r="F23"/>
      <c r="G23"/>
      <c r="H23"/>
    </row>
    <row r="24" spans="1:11" s="51" customFormat="1" ht="14.1" customHeight="1">
      <c r="A24" s="167" t="s">
        <v>20</v>
      </c>
      <c r="B24" s="54" t="s">
        <v>26</v>
      </c>
      <c r="C24" s="179">
        <v>8077.3</v>
      </c>
      <c r="D24" s="179">
        <v>8766.4</v>
      </c>
      <c r="E24" s="179">
        <v>9732.4</v>
      </c>
      <c r="F24"/>
      <c r="G24"/>
      <c r="H24"/>
    </row>
    <row r="25" spans="1:11" s="51" customFormat="1" ht="14.1" customHeight="1">
      <c r="A25" s="167" t="s">
        <v>11</v>
      </c>
      <c r="B25" s="54" t="s">
        <v>19</v>
      </c>
      <c r="C25" s="168">
        <v>9345</v>
      </c>
      <c r="D25" s="168">
        <v>14162</v>
      </c>
      <c r="E25" s="168">
        <v>15011</v>
      </c>
      <c r="F25"/>
      <c r="G25"/>
      <c r="H25"/>
    </row>
    <row r="26" spans="1:11" s="51" customFormat="1" ht="14.1" customHeight="1">
      <c r="A26" s="88"/>
      <c r="B26" s="88"/>
      <c r="C26" s="89"/>
      <c r="D26" s="89"/>
      <c r="E26" s="89"/>
      <c r="F26"/>
      <c r="G26"/>
      <c r="H26"/>
    </row>
    <row r="27" spans="1:11" s="51" customFormat="1" ht="37.5" customHeight="1">
      <c r="A27" s="196" t="s">
        <v>122</v>
      </c>
      <c r="B27" s="196"/>
      <c r="C27" s="196"/>
      <c r="D27" s="196"/>
      <c r="E27" s="196"/>
      <c r="F27"/>
      <c r="G27"/>
      <c r="H27"/>
    </row>
    <row r="28" spans="1:11" s="51" customFormat="1" ht="22.5" customHeight="1">
      <c r="A28" s="212" t="s">
        <v>107</v>
      </c>
      <c r="B28" s="212"/>
      <c r="C28" s="212"/>
      <c r="D28" s="212"/>
      <c r="E28" s="212"/>
      <c r="F28"/>
      <c r="G28"/>
      <c r="H28"/>
    </row>
    <row r="29" spans="1:11" s="51" customFormat="1" ht="24.75" customHeight="1">
      <c r="A29" s="212" t="s">
        <v>108</v>
      </c>
      <c r="B29" s="212"/>
      <c r="C29" s="212"/>
      <c r="D29" s="212"/>
      <c r="E29" s="212"/>
      <c r="F29"/>
      <c r="G29"/>
      <c r="H29"/>
    </row>
    <row r="30" spans="1:11" s="51" customFormat="1" ht="14.25" customHeight="1">
      <c r="A30" s="73"/>
      <c r="B30" s="73"/>
      <c r="C30" s="73"/>
      <c r="D30" s="73"/>
      <c r="E30" s="73"/>
      <c r="F30"/>
      <c r="G30"/>
      <c r="H30"/>
    </row>
    <row r="31" spans="1:11" s="51" customFormat="1" ht="14.1" customHeight="1">
      <c r="A31" s="214" t="s">
        <v>44</v>
      </c>
      <c r="B31" s="214"/>
      <c r="C31" s="214"/>
      <c r="D31" s="214"/>
      <c r="E31" s="214"/>
      <c r="F31"/>
      <c r="G31"/>
      <c r="H31"/>
    </row>
    <row r="32" spans="1:11" ht="14.1" customHeight="1">
      <c r="A32" s="13" t="s">
        <v>10</v>
      </c>
      <c r="B32" s="5"/>
      <c r="C32" s="5"/>
      <c r="D32" s="5"/>
      <c r="E32" s="5"/>
      <c r="F32" s="43"/>
      <c r="G32" s="43"/>
      <c r="H32" s="43"/>
      <c r="I32" s="43"/>
      <c r="J32" s="43"/>
      <c r="K32" s="43"/>
    </row>
    <row r="33" spans="1:8" s="51" customFormat="1" ht="14.1" customHeight="1">
      <c r="A33" s="77" t="s">
        <v>97</v>
      </c>
      <c r="B33" s="20"/>
      <c r="C33" s="18"/>
      <c r="D33" s="18"/>
      <c r="E33" s="87"/>
      <c r="F33"/>
      <c r="G33"/>
      <c r="H33"/>
    </row>
    <row r="34" spans="1:8" s="51" customFormat="1" ht="14.1" customHeight="1">
      <c r="A34" s="78" t="s">
        <v>85</v>
      </c>
      <c r="B34" s="45" t="s">
        <v>45</v>
      </c>
      <c r="C34" s="177">
        <v>0</v>
      </c>
      <c r="D34" s="177">
        <v>0.2</v>
      </c>
      <c r="E34" s="177">
        <v>0.2</v>
      </c>
      <c r="F34"/>
      <c r="G34"/>
      <c r="H34"/>
    </row>
    <row r="35" spans="1:8" s="51" customFormat="1" ht="14.1" customHeight="1">
      <c r="A35" s="78" t="s">
        <v>86</v>
      </c>
      <c r="B35" s="45" t="s">
        <v>45</v>
      </c>
      <c r="C35" s="177">
        <v>1.4</v>
      </c>
      <c r="D35" s="177">
        <v>1.2</v>
      </c>
      <c r="E35" s="177">
        <v>1.5</v>
      </c>
      <c r="F35"/>
      <c r="G35"/>
      <c r="H35"/>
    </row>
    <row r="36" spans="1:8" s="51" customFormat="1" ht="14.1" customHeight="1">
      <c r="A36" s="78" t="s">
        <v>87</v>
      </c>
      <c r="B36" s="45" t="s">
        <v>45</v>
      </c>
      <c r="C36" s="177">
        <v>1.1000000000000001</v>
      </c>
      <c r="D36" s="177">
        <v>0.8</v>
      </c>
      <c r="E36" s="177">
        <v>0.8</v>
      </c>
      <c r="F36"/>
      <c r="G36"/>
      <c r="H36"/>
    </row>
    <row r="37" spans="1:8" s="51" customFormat="1" ht="14.1" customHeight="1">
      <c r="A37" s="78" t="s">
        <v>88</v>
      </c>
      <c r="B37" s="45" t="s">
        <v>45</v>
      </c>
      <c r="C37" s="177">
        <v>1</v>
      </c>
      <c r="D37" s="177">
        <v>0.7</v>
      </c>
      <c r="E37" s="177">
        <v>0.9</v>
      </c>
      <c r="F37"/>
      <c r="G37"/>
      <c r="H37"/>
    </row>
    <row r="38" spans="1:8" s="51" customFormat="1" ht="14.1" customHeight="1">
      <c r="A38" s="78" t="s">
        <v>89</v>
      </c>
      <c r="B38" s="45" t="s">
        <v>45</v>
      </c>
      <c r="C38" s="177">
        <v>0.5</v>
      </c>
      <c r="D38" s="177">
        <v>0.8</v>
      </c>
      <c r="E38" s="177">
        <v>0.9</v>
      </c>
      <c r="F38"/>
      <c r="G38"/>
      <c r="H38"/>
    </row>
    <row r="39" spans="1:8" s="51" customFormat="1" ht="14.1" customHeight="1">
      <c r="A39" s="34" t="s">
        <v>99</v>
      </c>
      <c r="B39" s="45" t="s">
        <v>45</v>
      </c>
      <c r="C39" s="116">
        <v>0</v>
      </c>
      <c r="D39" s="116">
        <v>0</v>
      </c>
      <c r="E39" s="116">
        <v>0</v>
      </c>
      <c r="F39"/>
      <c r="G39"/>
      <c r="H39"/>
    </row>
    <row r="40" spans="1:8" s="51" customFormat="1" ht="14.1" customHeight="1">
      <c r="A40" s="34"/>
      <c r="B40" s="45"/>
      <c r="C40" s="40"/>
      <c r="D40" s="40"/>
      <c r="E40" s="177"/>
      <c r="F40"/>
      <c r="G40"/>
      <c r="H40"/>
    </row>
    <row r="41" spans="1:8" s="51" customFormat="1" ht="14.1" customHeight="1">
      <c r="A41" s="77" t="s">
        <v>98</v>
      </c>
      <c r="B41" s="20"/>
      <c r="C41" s="40"/>
      <c r="D41" s="40"/>
      <c r="E41" s="177"/>
      <c r="F41"/>
      <c r="G41"/>
      <c r="H41"/>
    </row>
    <row r="42" spans="1:8" s="51" customFormat="1" ht="14.1" customHeight="1">
      <c r="A42" s="79" t="s">
        <v>90</v>
      </c>
      <c r="B42" s="45" t="s">
        <v>45</v>
      </c>
      <c r="C42" s="177">
        <v>0.7</v>
      </c>
      <c r="D42" s="177">
        <v>0.7</v>
      </c>
      <c r="E42" s="177">
        <v>1.1000000000000001</v>
      </c>
      <c r="F42"/>
      <c r="G42"/>
      <c r="H42"/>
    </row>
    <row r="43" spans="1:8" s="51" customFormat="1" ht="14.1" customHeight="1">
      <c r="A43" s="79" t="s">
        <v>91</v>
      </c>
      <c r="B43" s="45" t="s">
        <v>45</v>
      </c>
      <c r="C43" s="177">
        <v>0.9</v>
      </c>
      <c r="D43" s="177">
        <v>1</v>
      </c>
      <c r="E43" s="177">
        <v>1.2</v>
      </c>
      <c r="F43"/>
      <c r="G43"/>
      <c r="H43"/>
    </row>
    <row r="44" spans="1:8" s="51" customFormat="1" ht="14.1" customHeight="1">
      <c r="A44" s="79" t="s">
        <v>92</v>
      </c>
      <c r="B44" s="45" t="s">
        <v>45</v>
      </c>
      <c r="C44" s="177">
        <v>0.7</v>
      </c>
      <c r="D44" s="177">
        <v>0.6</v>
      </c>
      <c r="E44" s="177">
        <v>0.6</v>
      </c>
      <c r="F44"/>
      <c r="G44"/>
      <c r="H44"/>
    </row>
    <row r="45" spans="1:8" s="51" customFormat="1" ht="14.1" customHeight="1">
      <c r="A45" s="79" t="s">
        <v>93</v>
      </c>
      <c r="B45" s="45" t="s">
        <v>45</v>
      </c>
      <c r="C45" s="177">
        <v>0.5</v>
      </c>
      <c r="D45" s="177">
        <v>0.5</v>
      </c>
      <c r="E45" s="177">
        <v>0.5</v>
      </c>
      <c r="F45"/>
      <c r="G45"/>
      <c r="H45"/>
    </row>
    <row r="46" spans="1:8" s="51" customFormat="1" ht="14.1" customHeight="1">
      <c r="A46" s="79" t="s">
        <v>94</v>
      </c>
      <c r="B46" s="45" t="s">
        <v>45</v>
      </c>
      <c r="C46" s="177">
        <v>0.7</v>
      </c>
      <c r="D46" s="177">
        <v>0.4</v>
      </c>
      <c r="E46" s="177">
        <v>0.3</v>
      </c>
      <c r="F46"/>
      <c r="G46"/>
      <c r="H46"/>
    </row>
    <row r="47" spans="1:8" s="51" customFormat="1" ht="14.1" customHeight="1">
      <c r="A47" s="34" t="s">
        <v>104</v>
      </c>
      <c r="B47" s="45" t="s">
        <v>45</v>
      </c>
      <c r="C47" s="116">
        <v>0</v>
      </c>
      <c r="D47" s="116">
        <v>0</v>
      </c>
      <c r="E47" s="116">
        <v>0</v>
      </c>
      <c r="F47"/>
      <c r="G47"/>
      <c r="H47"/>
    </row>
    <row r="48" spans="1:8" s="51" customFormat="1" ht="14.1" customHeight="1">
      <c r="A48" s="90"/>
      <c r="B48" s="91"/>
      <c r="C48" s="106"/>
      <c r="D48" s="106"/>
      <c r="E48" s="106"/>
      <c r="F48"/>
      <c r="G48"/>
      <c r="H48"/>
    </row>
    <row r="49" spans="1:9" s="51" customFormat="1" ht="14.1" customHeight="1">
      <c r="A49" s="169" t="s">
        <v>68</v>
      </c>
      <c r="B49" s="169"/>
      <c r="C49" s="163"/>
      <c r="D49" s="163"/>
      <c r="E49" s="163"/>
      <c r="F49"/>
      <c r="G49"/>
      <c r="H49"/>
    </row>
    <row r="50" spans="1:9" s="51" customFormat="1" ht="14.1" customHeight="1">
      <c r="A50" s="170" t="s">
        <v>20</v>
      </c>
      <c r="B50" s="171" t="s">
        <v>55</v>
      </c>
      <c r="C50" s="172">
        <v>0</v>
      </c>
      <c r="D50" s="172">
        <v>0</v>
      </c>
      <c r="E50" s="172">
        <v>0</v>
      </c>
      <c r="F50"/>
      <c r="G50"/>
      <c r="H50"/>
    </row>
    <row r="51" spans="1:9" s="51" customFormat="1" ht="14.1" customHeight="1">
      <c r="A51" s="173"/>
      <c r="B51" s="174"/>
      <c r="C51" s="175"/>
      <c r="D51" s="175"/>
      <c r="E51" s="176"/>
      <c r="F51"/>
      <c r="G51"/>
      <c r="H51"/>
    </row>
    <row r="52" spans="1:9" s="51" customFormat="1" ht="36" customHeight="1">
      <c r="A52" s="196" t="s">
        <v>122</v>
      </c>
      <c r="B52" s="196"/>
      <c r="C52" s="196"/>
      <c r="D52" s="196"/>
      <c r="E52" s="196"/>
      <c r="F52"/>
      <c r="G52"/>
      <c r="H52"/>
    </row>
    <row r="53" spans="1:9" s="51" customFormat="1" ht="22.5" customHeight="1">
      <c r="A53" s="212" t="s">
        <v>107</v>
      </c>
      <c r="B53" s="212"/>
      <c r="C53" s="212"/>
      <c r="D53" s="212"/>
      <c r="E53" s="212"/>
      <c r="F53"/>
      <c r="G53"/>
      <c r="H53"/>
    </row>
    <row r="54" spans="1:9" s="51" customFormat="1" ht="26.25" customHeight="1">
      <c r="A54" s="212" t="s">
        <v>108</v>
      </c>
      <c r="B54" s="212"/>
      <c r="C54" s="212"/>
      <c r="D54" s="212"/>
      <c r="E54" s="212"/>
      <c r="F54"/>
      <c r="G54"/>
      <c r="H54"/>
    </row>
    <row r="55" spans="1:9" s="51" customFormat="1" ht="14.1" customHeight="1">
      <c r="A55" s="20"/>
      <c r="B55"/>
      <c r="C55" s="18"/>
      <c r="D55" s="18"/>
      <c r="E55" s="18"/>
      <c r="F55"/>
      <c r="G55"/>
      <c r="H55"/>
    </row>
    <row r="56" spans="1:9" s="51" customFormat="1" ht="14.1" customHeight="1">
      <c r="A56" s="134" t="s">
        <v>121</v>
      </c>
      <c r="B56" s="26"/>
      <c r="C56" s="18"/>
      <c r="D56" s="18"/>
      <c r="E56" s="18"/>
      <c r="F56"/>
      <c r="G56"/>
      <c r="H56"/>
    </row>
    <row r="57" spans="1:9" ht="14.1" customHeight="1">
      <c r="A57" s="20"/>
      <c r="I57" s="11"/>
    </row>
    <row r="58" spans="1:9" ht="14.1" customHeight="1"/>
    <row r="59" spans="1:9" ht="14.1" customHeight="1"/>
    <row r="60" spans="1:9" ht="14.1" customHeight="1"/>
    <row r="61" spans="1:9" ht="14.1" customHeight="1">
      <c r="I61" s="11"/>
    </row>
    <row r="62" spans="1:9" ht="14.1" customHeight="1"/>
    <row r="63" spans="1:9" ht="14.1" customHeight="1"/>
    <row r="64" spans="1:9" ht="14.1" customHeight="1"/>
    <row r="65" ht="14.1" customHeight="1"/>
    <row r="66" ht="14.1" customHeight="1"/>
    <row r="67" ht="14.1" customHeight="1"/>
    <row r="68" ht="14.1" customHeight="1"/>
    <row r="69" ht="14.1" customHeight="1"/>
    <row r="70" ht="14.1" customHeight="1"/>
    <row r="71" ht="14.1" customHeight="1"/>
    <row r="72" ht="14.1" customHeight="1"/>
    <row r="73" ht="14.1" customHeight="1"/>
    <row r="74" ht="14.1" customHeight="1"/>
    <row r="75" ht="14.1" customHeight="1"/>
    <row r="76" ht="14.1" customHeight="1"/>
    <row r="77" ht="14.1" customHeight="1"/>
    <row r="78" ht="14.1" customHeight="1"/>
    <row r="79" ht="14.1" customHeight="1"/>
    <row r="80" ht="14.1" customHeight="1"/>
    <row r="81" ht="14.1" customHeight="1"/>
    <row r="82" ht="14.1" customHeight="1"/>
    <row r="83" ht="14.1" customHeight="1"/>
    <row r="84" ht="14.1" customHeight="1"/>
    <row r="85" ht="14.1" customHeight="1"/>
    <row r="86" ht="14.1" customHeight="1"/>
    <row r="87" ht="14.1" customHeight="1"/>
    <row r="88" ht="14.1" customHeight="1"/>
    <row r="89" ht="14.1" customHeight="1"/>
    <row r="90" ht="14.1" customHeight="1"/>
    <row r="91" ht="14.1" customHeight="1"/>
    <row r="92" ht="14.1" customHeight="1"/>
    <row r="93" ht="14.1" customHeight="1"/>
    <row r="94" ht="14.1" customHeight="1"/>
    <row r="95" ht="14.1" customHeight="1"/>
    <row r="96" ht="14.1" customHeight="1"/>
    <row r="97" ht="14.1" customHeight="1"/>
    <row r="98" ht="14.1" customHeight="1"/>
    <row r="99" ht="14.1" customHeight="1"/>
    <row r="100" ht="14.1" customHeight="1"/>
    <row r="101" ht="14.1" customHeight="1"/>
    <row r="102" ht="14.1" customHeight="1"/>
    <row r="103" ht="14.1" customHeight="1"/>
    <row r="104" ht="14.1" customHeight="1"/>
    <row r="105" ht="14.1" customHeight="1"/>
    <row r="106" ht="14.1" customHeight="1"/>
    <row r="107" ht="14.1" customHeight="1"/>
    <row r="108" ht="14.1" customHeight="1"/>
    <row r="109" ht="14.1" customHeight="1"/>
    <row r="110" ht="14.1" customHeight="1"/>
    <row r="111" ht="14.1" customHeight="1"/>
    <row r="112" ht="14.1" customHeight="1"/>
    <row r="113" ht="14.1" customHeight="1"/>
    <row r="114" ht="14.1" customHeight="1"/>
    <row r="115" ht="14.1" customHeight="1"/>
    <row r="116" ht="14.1" customHeight="1"/>
    <row r="117" ht="14.1" customHeight="1"/>
    <row r="118" ht="14.1" customHeight="1"/>
    <row r="119" ht="14.1" customHeight="1"/>
    <row r="120" ht="14.1" customHeight="1"/>
    <row r="121" ht="14.1" customHeight="1"/>
    <row r="122" ht="14.1" customHeight="1"/>
    <row r="123" ht="14.1" customHeight="1"/>
    <row r="124" ht="14.1" customHeight="1"/>
    <row r="125" ht="14.1" customHeight="1"/>
    <row r="126" ht="14.1" customHeight="1"/>
    <row r="127" ht="14.1" customHeight="1"/>
    <row r="128" ht="14.1" customHeight="1"/>
    <row r="129" ht="14.1" customHeight="1"/>
    <row r="130" ht="14.1" customHeight="1"/>
    <row r="131" ht="14.1" customHeight="1"/>
    <row r="132" ht="14.1" customHeight="1"/>
    <row r="133" ht="14.1" customHeight="1"/>
    <row r="134" ht="14.1" customHeight="1"/>
    <row r="135" ht="14.1" customHeight="1"/>
    <row r="136" ht="14.1" customHeight="1"/>
    <row r="137" ht="14.1" customHeight="1"/>
    <row r="138" ht="14.1" customHeight="1"/>
    <row r="139" ht="14.1" customHeight="1"/>
    <row r="140" ht="14.1" customHeight="1"/>
    <row r="141" ht="14.1" customHeight="1"/>
    <row r="142" ht="14.1" customHeight="1"/>
    <row r="143" ht="14.1" customHeight="1"/>
    <row r="144" ht="14.1" customHeight="1"/>
    <row r="145" ht="14.1" customHeight="1"/>
    <row r="146" ht="14.1" customHeight="1"/>
    <row r="147" ht="14.1" customHeight="1"/>
    <row r="148" ht="14.1" customHeight="1"/>
    <row r="149" ht="14.1" customHeight="1"/>
    <row r="150" ht="14.1" customHeight="1"/>
    <row r="151" ht="14.1" customHeight="1"/>
    <row r="152" ht="14.1" customHeight="1"/>
    <row r="153" ht="14.1" customHeight="1"/>
    <row r="154" ht="14.1" customHeight="1"/>
    <row r="155" ht="14.1" customHeight="1"/>
    <row r="156" ht="14.1" customHeight="1"/>
    <row r="157" ht="14.1" customHeight="1"/>
    <row r="158" ht="14.1" customHeight="1"/>
    <row r="159" ht="14.1" customHeight="1"/>
    <row r="160" ht="14.1" customHeight="1"/>
    <row r="161" ht="14.1" customHeight="1"/>
  </sheetData>
  <sheetProtection sheet="1" objects="1" scenarios="1"/>
  <customSheetViews>
    <customSheetView guid="{82113E4E-AAA0-473C-A71E-79813887D9CA}" showPageBreaks="1">
      <pane ySplit="5" topLeftCell="A6" activePane="bottomLeft" state="frozen"/>
      <selection pane="bottomLeft" sqref="A1:E1"/>
      <pageMargins left="0.7" right="0.7" top="0.75" bottom="0.75" header="0.3" footer="0.3"/>
      <pageSetup paperSize="9" orientation="portrait" r:id="rId1"/>
      <headerFooter>
        <oddHeader>&amp;C&amp;"Calibri"&amp;10&amp;KFF0000 OFFICIAL: Census and Statistics Act&amp;1#_x000D_</oddHeader>
        <oddFooter>&amp;C_x000D_&amp;1#&amp;"Calibri"&amp;10&amp;KFF0000 OFFICIAL: Census and Statistics Act</oddFooter>
      </headerFooter>
    </customSheetView>
    <customSheetView guid="{834DBE55-9935-4223-A09C-D130B2D23B13}">
      <pane ySplit="1" topLeftCell="A2" activePane="bottomLeft" state="frozen"/>
      <selection pane="bottomLeft" activeCell="A26" sqref="A26:E26"/>
      <pageMargins left="0.7" right="0.7" top="0.75" bottom="0.75" header="0.3" footer="0.3"/>
      <pageSetup paperSize="9" orientation="portrait" r:id="rId2"/>
      <headerFooter>
        <oddHeader>&amp;C&amp;"Calibri"&amp;10&amp;KFF0000 OFFICIAL: Census and Statistics Act&amp;1#_x000D_</oddHeader>
        <oddFooter>&amp;C_x000D_&amp;1#&amp;"Calibri"&amp;10&amp;KFF0000 OFFICIAL: Census and Statistics Act</oddFooter>
      </headerFooter>
    </customSheetView>
    <customSheetView guid="{4970C4B7-E5BD-4AA8-97BE-580AC1C88B03}">
      <pane ySplit="0.8" topLeftCell="A2" activePane="bottomLeft" state="frozen"/>
      <selection pane="bottomLeft" sqref="A1:E1"/>
      <pageMargins left="0.7" right="0.7" top="0.75" bottom="0.75" header="0.3" footer="0.3"/>
      <pageSetup paperSize="9" orientation="portrait" r:id="rId3"/>
      <headerFooter>
        <oddHeader>&amp;C&amp;"Calibri"&amp;10&amp;KFF0000 OFFICIAL: Census and Statistics Act&amp;1#_x000D_</oddHeader>
        <oddFooter>&amp;C_x000D_&amp;1#&amp;"Calibri"&amp;10&amp;KFF0000 OFFICIAL: Census and Statistics Act</oddFooter>
      </headerFooter>
    </customSheetView>
    <customSheetView guid="{DED6F4B1-BA91-4BA9-A7AA-27C54663E5F2}">
      <pane ySplit="1" topLeftCell="A2" activePane="bottomLeft" state="frozen"/>
      <selection pane="bottomLeft" sqref="A1:E1"/>
      <pageMargins left="0.7" right="0.7" top="0.75" bottom="0.75" header="0.3" footer="0.3"/>
      <pageSetup paperSize="9" orientation="portrait" r:id="rId4"/>
      <headerFooter>
        <oddHeader>&amp;C&amp;"Calibri"&amp;10&amp;KFF0000 OFFICIAL: Census and Statistics Act&amp;1#_x000D_</oddHeader>
        <oddFooter>&amp;C_x000D_&amp;1#&amp;"Calibri"&amp;10&amp;KFF0000 OFFICIAL: Census and Statistics Act</oddFooter>
      </headerFooter>
    </customSheetView>
  </customSheetViews>
  <mergeCells count="11">
    <mergeCell ref="A1:E1"/>
    <mergeCell ref="A53:E53"/>
    <mergeCell ref="A27:E27"/>
    <mergeCell ref="A52:E52"/>
    <mergeCell ref="A54:E54"/>
    <mergeCell ref="A28:E28"/>
    <mergeCell ref="A29:E29"/>
    <mergeCell ref="A3:H3"/>
    <mergeCell ref="A6:E6"/>
    <mergeCell ref="A31:E31"/>
    <mergeCell ref="A4:E4"/>
  </mergeCells>
  <hyperlinks>
    <hyperlink ref="A56" r:id="rId5" location="copyright-and-creative-commons" xr:uid="{99E9C039-148B-4AF8-9AB5-FE0ED2D587F0}"/>
  </hyperlinks>
  <pageMargins left="0.7" right="0.7" top="0.75" bottom="0.75" header="0.3" footer="0.3"/>
  <pageSetup paperSize="9" orientation="portrait" r:id="rId6"/>
  <headerFooter>
    <oddHeader>&amp;C&amp;"Calibri"&amp;10&amp;KFF0000 OFFICIAL: Census and Statistics Act&amp;1#_x000D_</oddHeader>
    <oddFooter>&amp;C_x000D_&amp;1#&amp;"Calibri"&amp;10&amp;KFF0000 OFFICIAL: Census and Statistics Act</oddFooter>
  </headerFooter>
  <drawing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Contents</vt:lpstr>
      <vt:lpstr>Table 1.1</vt:lpstr>
      <vt:lpstr>Table 1.2</vt:lpstr>
      <vt:lpstr>Table 1.3</vt:lpstr>
      <vt:lpstr>Table 1.4</vt:lpstr>
      <vt:lpstr>Table_22.10_RECENT_MOVERS__Main_reasons_for_reference_person_s_most_recent_move__2007–2008_to_2019–2020</vt:lpstr>
      <vt:lpstr>Table_22.2_ALL_HOUSEHOLDS__Condition_of_current_dwelling__2007–08_to_2019–20</vt:lpstr>
      <vt:lpstr>Table_22.3_ALL_HOUSEHOLDS__Satisfaction_of_reference_person_with_current_dwelling__by_state_territory__2007–08_to_2019–20</vt:lpstr>
      <vt:lpstr>Table_22.4_ALL_HOUSEHOLDS__All_sources_of_energy_and_water_for_current_dwelling__2007–2008_to_2019–2020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ABS</cp:lastModifiedBy>
  <dcterms:created xsi:type="dcterms:W3CDTF">2015-12-08T23:55:55Z</dcterms:created>
  <dcterms:modified xsi:type="dcterms:W3CDTF">2022-07-22T05:11:06Z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8d0b14e-5f06-433b-ad99-93311f4ddc1a_Enabled">
    <vt:lpwstr>true</vt:lpwstr>
  </property>
  <property fmtid="{D5CDD505-2E9C-101B-9397-08002B2CF9AE}" pid="3" name="MSIP_Label_68d0b14e-5f06-433b-ad99-93311f4ddc1a_SetDate">
    <vt:lpwstr>2022-02-22T05:06:07Z</vt:lpwstr>
  </property>
  <property fmtid="{D5CDD505-2E9C-101B-9397-08002B2CF9AE}" pid="4" name="MSIP_Label_68d0b14e-5f06-433b-ad99-93311f4ddc1a_Method">
    <vt:lpwstr>Privileged</vt:lpwstr>
  </property>
  <property fmtid="{D5CDD505-2E9C-101B-9397-08002B2CF9AE}" pid="5" name="MSIP_Label_68d0b14e-5f06-433b-ad99-93311f4ddc1a_Name">
    <vt:lpwstr>OFFICIAL Census and Statistics Act</vt:lpwstr>
  </property>
  <property fmtid="{D5CDD505-2E9C-101B-9397-08002B2CF9AE}" pid="6" name="MSIP_Label_68d0b14e-5f06-433b-ad99-93311f4ddc1a_SiteId">
    <vt:lpwstr>34cdb737-c4fa-4c21-9a34-88ac2d721f88</vt:lpwstr>
  </property>
  <property fmtid="{D5CDD505-2E9C-101B-9397-08002B2CF9AE}" pid="7" name="MSIP_Label_68d0b14e-5f06-433b-ad99-93311f4ddc1a_ActionId">
    <vt:lpwstr>22d354e0-6b94-4f65-bcf1-51a2a6eb6d9a</vt:lpwstr>
  </property>
  <property fmtid="{D5CDD505-2E9C-101B-9397-08002B2CF9AE}" pid="8" name="MSIP_Label_68d0b14e-5f06-433b-ad99-93311f4ddc1a_ContentBits">
    <vt:lpwstr>3</vt:lpwstr>
  </property>
</Properties>
</file>