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T:\SURVEYS\SEW\SEW23\Tables\Final Tables\"/>
    </mc:Choice>
  </mc:AlternateContent>
  <xr:revisionPtr revIDLastSave="0" documentId="13_ncr:1_{5C950D47-1661-44D7-98D9-C470A6DC4C7F}" xr6:coauthVersionLast="47" xr6:coauthVersionMax="47" xr10:uidLastSave="{00000000-0000-0000-0000-000000000000}"/>
  <bookViews>
    <workbookView xWindow="-120" yWindow="-120" windowWidth="29040" windowHeight="15840" tabRatio="771" xr2:uid="{00000000-000D-0000-FFFF-FFFF00000000}"/>
  </bookViews>
  <sheets>
    <sheet name="Contents" sheetId="1" r:id="rId1"/>
    <sheet name="2014" sheetId="13" r:id="rId2"/>
    <sheet name="2015" sheetId="14" r:id="rId3"/>
    <sheet name="2016" sheetId="15" r:id="rId4"/>
    <sheet name="2017" sheetId="18" r:id="rId5"/>
    <sheet name="2018" sheetId="19" r:id="rId6"/>
    <sheet name="2019" sheetId="20" r:id="rId7"/>
    <sheet name="2020" sheetId="24" r:id="rId8"/>
    <sheet name="2021" sheetId="27" r:id="rId9"/>
    <sheet name="2022" sheetId="28" r:id="rId10"/>
    <sheet name="2023" sheetId="29" r:id="rId11"/>
    <sheet name="2014-2023" sheetId="23" r:id="rId12"/>
    <sheet name="Metadata" sheetId="25" state="hidden" r:id="rId13"/>
  </sheets>
  <definedNames>
    <definedName name="_AMO_UniqueIdentifier" hidden="1">"'19553494-729b-40e0-92b4-e7575b3ec319'"</definedName>
    <definedName name="AgeRange_List" localSheetId="12">OFFSET(Metadata!$A$1,1,0,COUNTA(Metadata!$A:$A)-1,1)</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0" i="23" l="1"/>
  <c r="F138" i="23"/>
  <c r="F134" i="23"/>
  <c r="G71" i="23"/>
  <c r="F132" i="23"/>
  <c r="B101" i="23"/>
  <c r="K23" i="23"/>
  <c r="J63" i="23"/>
  <c r="H147" i="23"/>
  <c r="G75" i="23"/>
  <c r="J71" i="23"/>
  <c r="F100" i="23"/>
  <c r="K100" i="23"/>
  <c r="K57" i="23"/>
  <c r="J67" i="23"/>
  <c r="K55" i="23"/>
  <c r="F62" i="23"/>
  <c r="E116" i="23"/>
  <c r="J26" i="23"/>
  <c r="G123" i="23"/>
  <c r="K53" i="23"/>
  <c r="E11" i="23"/>
  <c r="H122" i="23"/>
  <c r="B71" i="23"/>
  <c r="H36" i="23"/>
  <c r="J81" i="23"/>
  <c r="D143" i="23"/>
  <c r="I18" i="23"/>
  <c r="F106" i="23"/>
  <c r="H116" i="23"/>
  <c r="J40" i="23"/>
  <c r="I38" i="23"/>
  <c r="F101" i="23"/>
  <c r="H56" i="23"/>
  <c r="D133" i="23"/>
  <c r="F142" i="23"/>
  <c r="F97" i="23"/>
  <c r="F61" i="23"/>
  <c r="H101" i="23"/>
  <c r="F141" i="23"/>
  <c r="H51" i="23"/>
  <c r="C131" i="23"/>
  <c r="I92" i="23"/>
  <c r="G72" i="23"/>
  <c r="E138" i="23"/>
  <c r="J112" i="23"/>
  <c r="K118" i="23"/>
  <c r="B146" i="23"/>
  <c r="D51" i="23"/>
  <c r="B103" i="23"/>
  <c r="D36" i="23"/>
  <c r="F94" i="23"/>
  <c r="B142" i="23"/>
  <c r="C27" i="23"/>
  <c r="C35" i="23"/>
  <c r="D131" i="23"/>
  <c r="J145" i="23"/>
  <c r="I120" i="23"/>
  <c r="G62" i="23"/>
  <c r="D115" i="23"/>
  <c r="D56" i="23"/>
  <c r="G47" i="23"/>
  <c r="K138" i="23"/>
  <c r="J132" i="23"/>
  <c r="J66" i="23"/>
  <c r="J53" i="23"/>
  <c r="G100" i="23"/>
  <c r="E117" i="23"/>
  <c r="H11" i="23"/>
  <c r="K33" i="23"/>
  <c r="I107" i="23"/>
  <c r="D26" i="23"/>
  <c r="G12" i="23"/>
  <c r="D111" i="23"/>
  <c r="H133" i="23"/>
  <c r="E34" i="23"/>
  <c r="C122" i="23"/>
  <c r="I51" i="23"/>
  <c r="J45" i="23"/>
  <c r="I61" i="23"/>
  <c r="C97" i="23"/>
  <c r="B66" i="23"/>
  <c r="F20" i="23"/>
  <c r="K20" i="23"/>
  <c r="F78" i="23"/>
  <c r="I23" i="23"/>
  <c r="C147" i="23"/>
  <c r="G102" i="23"/>
  <c r="G54" i="23"/>
  <c r="H38" i="23"/>
  <c r="D22" i="23"/>
  <c r="K60" i="23"/>
  <c r="D34" i="23"/>
  <c r="I140" i="23"/>
  <c r="H137" i="23"/>
  <c r="I76" i="23"/>
  <c r="B35" i="23"/>
  <c r="H32" i="23"/>
  <c r="K43" i="23"/>
  <c r="H87" i="23"/>
  <c r="K94" i="23"/>
  <c r="H54" i="23"/>
  <c r="C113" i="23"/>
  <c r="H107" i="23"/>
  <c r="B62" i="23"/>
  <c r="I55" i="23"/>
  <c r="B141" i="23"/>
  <c r="F33" i="23"/>
  <c r="B87" i="23"/>
  <c r="H75" i="23"/>
  <c r="E21" i="23"/>
  <c r="B32" i="23"/>
  <c r="K113" i="23"/>
  <c r="B74" i="23"/>
  <c r="E17" i="23"/>
  <c r="F58" i="23"/>
  <c r="B140" i="23"/>
  <c r="D27" i="23"/>
  <c r="B14" i="23"/>
  <c r="C112" i="23"/>
  <c r="H42" i="23"/>
  <c r="E127" i="23"/>
  <c r="F53" i="23"/>
  <c r="C87" i="23"/>
  <c r="K145" i="23"/>
  <c r="I42" i="23"/>
  <c r="G132" i="23"/>
  <c r="E92" i="23"/>
  <c r="E78" i="23"/>
  <c r="K51" i="23"/>
  <c r="F34" i="23"/>
  <c r="G55" i="23"/>
  <c r="E13" i="23"/>
  <c r="G147" i="23"/>
  <c r="J77" i="23"/>
  <c r="B106" i="23"/>
  <c r="G40" i="23"/>
  <c r="I137" i="23"/>
  <c r="F111" i="23"/>
  <c r="I32" i="23"/>
  <c r="J96" i="23"/>
  <c r="J138" i="23"/>
  <c r="H63" i="23"/>
  <c r="K111" i="23"/>
  <c r="I114" i="23"/>
  <c r="J141" i="23"/>
  <c r="D121" i="23"/>
  <c r="E54" i="23"/>
  <c r="D146" i="23"/>
  <c r="H120" i="23"/>
  <c r="B81" i="23"/>
  <c r="D100" i="23"/>
  <c r="G145" i="23"/>
  <c r="J52" i="23"/>
  <c r="I83" i="23"/>
  <c r="I93" i="23"/>
  <c r="B40" i="23"/>
  <c r="G16" i="23"/>
  <c r="J12" i="23"/>
  <c r="G41" i="23"/>
  <c r="D142" i="23"/>
  <c r="D40" i="23"/>
  <c r="E60" i="23"/>
  <c r="B15" i="23"/>
  <c r="C12" i="23"/>
  <c r="F56" i="23"/>
  <c r="B76" i="23"/>
  <c r="B112" i="23"/>
  <c r="H102" i="23"/>
  <c r="G106" i="23"/>
  <c r="F75" i="23"/>
  <c r="E26" i="23"/>
  <c r="F37" i="23"/>
  <c r="I45" i="23"/>
  <c r="J23" i="23"/>
  <c r="G127" i="23"/>
  <c r="H58" i="23"/>
  <c r="I56" i="23"/>
  <c r="B22" i="23"/>
  <c r="J73" i="23"/>
  <c r="K52" i="23"/>
  <c r="J135" i="23"/>
  <c r="G73" i="23"/>
  <c r="J18" i="23"/>
  <c r="F51" i="23"/>
  <c r="D107" i="23"/>
  <c r="B122" i="23"/>
  <c r="F13" i="23"/>
  <c r="E52" i="23"/>
  <c r="E102" i="23"/>
  <c r="G105" i="23"/>
  <c r="B26" i="23"/>
  <c r="C73" i="23"/>
  <c r="I126" i="23"/>
  <c r="C43" i="23"/>
  <c r="E133" i="23"/>
  <c r="B96" i="23"/>
  <c r="I16" i="23"/>
  <c r="I97" i="23"/>
  <c r="H105" i="23"/>
  <c r="J133" i="23"/>
  <c r="H66" i="23"/>
  <c r="G46" i="23"/>
  <c r="B102" i="23"/>
  <c r="J123" i="23"/>
  <c r="D91" i="23"/>
  <c r="C135" i="23"/>
  <c r="B75" i="23"/>
  <c r="H140" i="23"/>
  <c r="I37" i="23"/>
  <c r="J94" i="23"/>
  <c r="H60" i="23"/>
  <c r="C63" i="23"/>
  <c r="B97" i="23"/>
  <c r="D125" i="23"/>
  <c r="B18" i="23"/>
  <c r="J65" i="23"/>
  <c r="K67" i="23"/>
  <c r="K16" i="23"/>
  <c r="J102" i="23"/>
  <c r="D117" i="23"/>
  <c r="C74" i="23"/>
  <c r="B60" i="23"/>
  <c r="B126" i="23"/>
  <c r="B21" i="23"/>
  <c r="C51" i="23"/>
  <c r="D75" i="23"/>
  <c r="D60" i="23"/>
  <c r="H135" i="23"/>
  <c r="C111" i="23"/>
  <c r="F23" i="23"/>
  <c r="F26" i="23"/>
  <c r="K80" i="23"/>
  <c r="J76" i="23"/>
  <c r="H146" i="23"/>
  <c r="J36" i="23"/>
  <c r="H112" i="23"/>
  <c r="K127" i="23"/>
  <c r="C125" i="23"/>
  <c r="D101" i="23"/>
  <c r="H43" i="23"/>
  <c r="D95" i="23"/>
  <c r="B17" i="23"/>
  <c r="H23" i="23"/>
  <c r="J142" i="23"/>
  <c r="J106" i="23"/>
  <c r="H33" i="23"/>
  <c r="F147" i="23"/>
  <c r="E27" i="23"/>
  <c r="I136" i="23"/>
  <c r="F118" i="23"/>
  <c r="I101" i="23"/>
  <c r="E94" i="23"/>
  <c r="D81" i="23"/>
  <c r="F40" i="23"/>
  <c r="C34" i="23"/>
  <c r="C114" i="23"/>
  <c r="K143" i="23"/>
  <c r="I66" i="23"/>
  <c r="C94" i="23"/>
  <c r="G111" i="23"/>
  <c r="I75" i="23"/>
  <c r="K58" i="23"/>
  <c r="D15" i="23"/>
  <c r="B114" i="23"/>
  <c r="G131" i="23"/>
  <c r="B115" i="23"/>
  <c r="E103" i="23"/>
  <c r="D87" i="23"/>
  <c r="H81" i="23"/>
  <c r="I118" i="23"/>
  <c r="F87" i="23"/>
  <c r="J21" i="23"/>
  <c r="G25" i="23"/>
  <c r="B23" i="23"/>
  <c r="K40" i="23"/>
  <c r="D57" i="23"/>
  <c r="H21" i="23"/>
  <c r="J113" i="23"/>
  <c r="F63" i="23"/>
  <c r="H35" i="23"/>
  <c r="D86" i="23"/>
  <c r="G120" i="23"/>
  <c r="K122" i="23"/>
  <c r="K34" i="23"/>
  <c r="C102" i="23"/>
  <c r="B107" i="23"/>
  <c r="C42" i="23"/>
  <c r="B36" i="23"/>
  <c r="D96" i="23"/>
  <c r="C80" i="23"/>
  <c r="K72" i="23"/>
  <c r="G42" i="23"/>
  <c r="K121" i="23"/>
  <c r="J54" i="23"/>
  <c r="D147" i="23"/>
  <c r="I71" i="23"/>
  <c r="B121" i="23"/>
  <c r="H111" i="23"/>
  <c r="C32" i="23"/>
  <c r="D25" i="23"/>
  <c r="H73" i="23"/>
  <c r="C41" i="23"/>
  <c r="D47" i="23"/>
  <c r="B113" i="23"/>
  <c r="H113" i="23"/>
  <c r="J137" i="23"/>
  <c r="D23" i="23"/>
  <c r="J107" i="23"/>
  <c r="B127" i="23"/>
  <c r="H91" i="23"/>
  <c r="F102" i="23"/>
  <c r="F72" i="23"/>
  <c r="G22" i="23"/>
  <c r="G77" i="23"/>
  <c r="K54" i="23"/>
  <c r="B147" i="23"/>
  <c r="F93" i="23"/>
  <c r="J47" i="23"/>
  <c r="G27" i="23"/>
  <c r="F125" i="23"/>
  <c r="D43" i="23"/>
  <c r="E118" i="23"/>
  <c r="F15" i="23"/>
  <c r="E42" i="23"/>
  <c r="G11" i="23"/>
  <c r="F11" i="23"/>
  <c r="J38" i="23"/>
  <c r="I53" i="23"/>
  <c r="G66" i="23"/>
  <c r="K15" i="23"/>
  <c r="C105" i="23"/>
  <c r="G140" i="23"/>
  <c r="E25" i="23"/>
  <c r="B16" i="23"/>
  <c r="J126" i="23"/>
  <c r="J86" i="23"/>
  <c r="C67" i="23"/>
  <c r="F35" i="23"/>
  <c r="E45" i="23"/>
  <c r="E43" i="23"/>
  <c r="H83" i="23"/>
  <c r="F45" i="23"/>
  <c r="H77" i="23"/>
  <c r="E97" i="23"/>
  <c r="D113" i="23"/>
  <c r="K91" i="23"/>
  <c r="G31" i="23"/>
  <c r="K96" i="23"/>
  <c r="F114" i="23"/>
  <c r="G21" i="23"/>
  <c r="G118" i="23"/>
  <c r="F85" i="23"/>
  <c r="G57" i="23"/>
  <c r="D62" i="23"/>
  <c r="C11" i="23"/>
  <c r="K141" i="23"/>
  <c r="H57" i="23"/>
  <c r="B34" i="23"/>
  <c r="C76" i="23"/>
  <c r="K14" i="23"/>
  <c r="H34" i="23"/>
  <c r="F76" i="23"/>
  <c r="K35" i="23"/>
  <c r="F22" i="23"/>
  <c r="C136" i="23"/>
  <c r="F116" i="23"/>
  <c r="G34" i="23"/>
  <c r="G18" i="23"/>
  <c r="K71" i="23"/>
  <c r="E122" i="23"/>
  <c r="C83" i="23"/>
  <c r="E73" i="23"/>
  <c r="H127" i="23"/>
  <c r="K63" i="23"/>
  <c r="I142" i="23"/>
  <c r="D83" i="23"/>
  <c r="F112" i="23"/>
  <c r="I25" i="23"/>
  <c r="E107" i="23"/>
  <c r="C62" i="23"/>
  <c r="B33" i="23"/>
  <c r="D105" i="23"/>
  <c r="C13" i="23"/>
  <c r="F80" i="23"/>
  <c r="D80" i="23"/>
  <c r="D77" i="23"/>
  <c r="F31" i="23"/>
  <c r="K83" i="23"/>
  <c r="E113" i="23"/>
  <c r="D118" i="23"/>
  <c r="D140" i="23"/>
  <c r="D94" i="23"/>
  <c r="F121" i="23"/>
  <c r="F25" i="23"/>
  <c r="D135" i="23"/>
  <c r="B82" i="23"/>
  <c r="F74" i="23"/>
  <c r="C22" i="23"/>
  <c r="J127" i="23"/>
  <c r="I43" i="23"/>
  <c r="B91" i="23"/>
  <c r="I27" i="23"/>
  <c r="H62" i="23"/>
  <c r="G32" i="23"/>
  <c r="K65" i="23"/>
  <c r="B116" i="23"/>
  <c r="J80" i="23"/>
  <c r="E72" i="23"/>
  <c r="C71" i="23"/>
  <c r="B131" i="23"/>
  <c r="C86" i="23"/>
  <c r="E141" i="23"/>
  <c r="C106" i="23"/>
  <c r="I65" i="23"/>
  <c r="I58" i="23"/>
  <c r="H18" i="23"/>
  <c r="G92" i="23"/>
  <c r="K131" i="23"/>
  <c r="H95" i="23"/>
  <c r="H16" i="23"/>
  <c r="J116" i="23"/>
  <c r="F131" i="23"/>
  <c r="F113" i="23"/>
  <c r="K102" i="23"/>
  <c r="C81" i="23"/>
  <c r="H121" i="23"/>
  <c r="D63" i="23"/>
  <c r="G81" i="23"/>
  <c r="E95" i="23"/>
  <c r="D20" i="23"/>
  <c r="K56" i="23"/>
  <c r="C60" i="23"/>
  <c r="I146" i="23"/>
  <c r="D12" i="23"/>
  <c r="F55" i="23"/>
  <c r="I47" i="23"/>
  <c r="I73" i="23"/>
  <c r="G122" i="23"/>
  <c r="G117" i="23"/>
  <c r="I143" i="23"/>
  <c r="H37" i="23"/>
  <c r="E20" i="23"/>
  <c r="G61" i="23"/>
  <c r="F81" i="23"/>
  <c r="I95" i="23"/>
  <c r="I145" i="23"/>
  <c r="G74" i="23"/>
  <c r="J46" i="23"/>
  <c r="C17" i="23"/>
  <c r="H13" i="23"/>
  <c r="C23" i="23"/>
  <c r="G126" i="23"/>
  <c r="B58" i="23"/>
  <c r="C91" i="23"/>
  <c r="B47" i="23"/>
  <c r="F115" i="23"/>
  <c r="I60" i="23"/>
  <c r="K114" i="23"/>
  <c r="K62" i="23"/>
  <c r="G101" i="23"/>
  <c r="B54" i="23"/>
  <c r="E37" i="23"/>
  <c r="F127" i="23"/>
  <c r="B65" i="23"/>
  <c r="C20" i="23"/>
  <c r="H92" i="23"/>
  <c r="B56" i="23"/>
  <c r="C72" i="23"/>
  <c r="I105" i="23"/>
  <c r="C25" i="23"/>
  <c r="I98" i="23"/>
  <c r="J131" i="23"/>
  <c r="K74" i="23"/>
  <c r="J15" i="23"/>
  <c r="I36" i="23"/>
  <c r="J78" i="23"/>
  <c r="C38" i="23"/>
  <c r="I81" i="23"/>
  <c r="C47" i="23"/>
  <c r="D53" i="23"/>
  <c r="I122" i="23"/>
  <c r="J117" i="23"/>
  <c r="D106" i="23"/>
  <c r="G58" i="23"/>
  <c r="H40" i="23"/>
  <c r="E63" i="23"/>
  <c r="I117" i="23"/>
  <c r="I91" i="23"/>
  <c r="D97" i="23"/>
  <c r="D33" i="23"/>
  <c r="B20" i="23"/>
  <c r="D67" i="23"/>
  <c r="D31" i="23"/>
  <c r="I132" i="23"/>
  <c r="C143" i="23"/>
  <c r="K78" i="23"/>
  <c r="H117" i="23"/>
  <c r="K140" i="23"/>
  <c r="C58" i="23"/>
  <c r="F136" i="23"/>
  <c r="C107" i="23"/>
  <c r="G133" i="23"/>
  <c r="F120" i="23"/>
  <c r="E106" i="23"/>
  <c r="J136" i="23"/>
  <c r="C138" i="23"/>
  <c r="H61" i="23"/>
  <c r="C55" i="23"/>
  <c r="I12" i="23"/>
  <c r="B42" i="23"/>
  <c r="F96" i="23"/>
  <c r="E126" i="23"/>
  <c r="K36" i="23"/>
  <c r="B27" i="23"/>
  <c r="H53" i="23"/>
  <c r="K93" i="23"/>
  <c r="C54" i="23"/>
  <c r="J118" i="23"/>
  <c r="D92" i="23"/>
  <c r="I111" i="23"/>
  <c r="I11" i="23"/>
  <c r="F65" i="23"/>
  <c r="K27" i="23"/>
  <c r="I123" i="23"/>
  <c r="D98" i="23"/>
  <c r="F107" i="23"/>
  <c r="E15" i="23"/>
  <c r="B45" i="23"/>
  <c r="E32" i="23"/>
  <c r="K12" i="23"/>
  <c r="G107" i="23"/>
  <c r="D18" i="23"/>
  <c r="J105" i="23"/>
  <c r="D85" i="23"/>
  <c r="B118" i="23"/>
  <c r="C120" i="23"/>
  <c r="I115" i="23"/>
  <c r="E67" i="23"/>
  <c r="I31" i="23"/>
  <c r="B51" i="23"/>
  <c r="D46" i="23"/>
  <c r="J56" i="23"/>
  <c r="G121" i="23"/>
  <c r="G45" i="23"/>
  <c r="C93" i="23"/>
  <c r="D76" i="23"/>
  <c r="E87" i="23"/>
  <c r="C45" i="23"/>
  <c r="E22" i="23"/>
  <c r="I133" i="23"/>
  <c r="D21" i="23"/>
  <c r="C14" i="23"/>
  <c r="B53" i="23"/>
  <c r="C53" i="23"/>
  <c r="D116" i="23"/>
  <c r="D11" i="23"/>
  <c r="E83" i="23"/>
  <c r="H25" i="23"/>
  <c r="H96" i="23"/>
  <c r="D17" i="23"/>
  <c r="G76" i="23"/>
  <c r="F77" i="23"/>
  <c r="H115" i="23"/>
  <c r="D42" i="23"/>
  <c r="I121" i="23"/>
  <c r="D45" i="23"/>
  <c r="B138" i="23"/>
  <c r="G36" i="23"/>
  <c r="I26" i="23"/>
  <c r="G143" i="23"/>
  <c r="J25" i="23"/>
  <c r="E101" i="23"/>
  <c r="G116" i="23"/>
  <c r="B63" i="23"/>
  <c r="E38" i="23"/>
  <c r="E147" i="23"/>
  <c r="D82" i="23"/>
  <c r="J83" i="23"/>
  <c r="K81" i="23"/>
  <c r="C65" i="23"/>
  <c r="I96" i="23"/>
  <c r="K61" i="23"/>
  <c r="H74" i="23"/>
  <c r="F41" i="23"/>
  <c r="J60" i="23"/>
  <c r="D126" i="23"/>
  <c r="D93" i="23"/>
  <c r="I127" i="23"/>
  <c r="H131" i="23"/>
  <c r="E93" i="23"/>
  <c r="D41" i="23"/>
  <c r="E137" i="23"/>
  <c r="E146" i="23"/>
  <c r="I141" i="23"/>
  <c r="H123" i="23"/>
  <c r="F36" i="23"/>
  <c r="H78" i="23"/>
  <c r="E114" i="23"/>
  <c r="K92" i="23"/>
  <c r="F67" i="23"/>
  <c r="E143" i="23"/>
  <c r="J120" i="23"/>
  <c r="E31" i="23"/>
  <c r="K73" i="23"/>
  <c r="E111" i="23"/>
  <c r="K77" i="23"/>
  <c r="E57" i="23"/>
  <c r="C52" i="23"/>
  <c r="F126" i="23"/>
  <c r="J51" i="23"/>
  <c r="E35" i="23"/>
  <c r="C121" i="23"/>
  <c r="C133" i="23"/>
  <c r="I52" i="23"/>
  <c r="B95" i="23"/>
  <c r="D65" i="23"/>
  <c r="B85" i="23"/>
  <c r="H71" i="23"/>
  <c r="D102" i="23"/>
  <c r="H67" i="23"/>
  <c r="K146" i="23"/>
  <c r="G87" i="23"/>
  <c r="G78" i="23"/>
  <c r="H125" i="23"/>
  <c r="B41" i="23"/>
  <c r="K37" i="23"/>
  <c r="D138" i="23"/>
  <c r="C145" i="23"/>
  <c r="E18" i="23"/>
  <c r="G125" i="23"/>
  <c r="H52" i="23"/>
  <c r="G23" i="23"/>
  <c r="D134" i="23"/>
  <c r="B92" i="23"/>
  <c r="E41" i="23"/>
  <c r="B57" i="23"/>
  <c r="E55" i="23"/>
  <c r="E96" i="23"/>
  <c r="K103" i="23"/>
  <c r="B61" i="23"/>
  <c r="J20" i="23"/>
  <c r="I74" i="23"/>
  <c r="K21" i="23"/>
  <c r="J16" i="23"/>
  <c r="G60" i="23"/>
  <c r="K45" i="23"/>
  <c r="E40" i="23"/>
  <c r="C96" i="23"/>
  <c r="B135" i="23"/>
  <c r="I63" i="23"/>
  <c r="B105" i="23"/>
  <c r="K120" i="23"/>
  <c r="F83" i="23"/>
  <c r="F123" i="23"/>
  <c r="K26" i="23"/>
  <c r="E74" i="23"/>
  <c r="B25" i="23"/>
  <c r="J41" i="23"/>
  <c r="E91" i="23"/>
  <c r="I46" i="23"/>
  <c r="H20" i="23"/>
  <c r="F91" i="23"/>
  <c r="B46" i="23"/>
  <c r="G82" i="23"/>
  <c r="B72" i="23"/>
  <c r="C118" i="23"/>
  <c r="F103" i="23"/>
  <c r="K47" i="23"/>
  <c r="D78" i="23"/>
  <c r="G98" i="23"/>
  <c r="I112" i="23"/>
  <c r="I125" i="23"/>
  <c r="H142" i="23"/>
  <c r="E65" i="23"/>
  <c r="F54" i="23"/>
  <c r="D72" i="23"/>
  <c r="H41" i="23"/>
  <c r="D37" i="23"/>
  <c r="C117" i="23"/>
  <c r="J93" i="23"/>
  <c r="E142" i="23"/>
  <c r="E80" i="23"/>
  <c r="I131" i="23"/>
  <c r="J43" i="23"/>
  <c r="I134" i="23"/>
  <c r="F133" i="23"/>
  <c r="G114" i="23"/>
  <c r="D120" i="23"/>
  <c r="G137" i="23"/>
  <c r="K86" i="23"/>
  <c r="F32" i="23"/>
  <c r="E12" i="23"/>
  <c r="B93" i="23"/>
  <c r="E136" i="23"/>
  <c r="I138" i="23"/>
  <c r="H72" i="23"/>
  <c r="F122" i="23"/>
  <c r="E71" i="23"/>
  <c r="B111" i="23"/>
  <c r="K133" i="23"/>
  <c r="J92" i="23"/>
  <c r="J75" i="23"/>
  <c r="J103" i="23"/>
  <c r="J97" i="23"/>
  <c r="I77" i="23"/>
  <c r="B143" i="23"/>
  <c r="E115" i="23"/>
  <c r="F21" i="23"/>
  <c r="K132" i="23"/>
  <c r="E53" i="23"/>
  <c r="I40" i="23"/>
  <c r="J146" i="23"/>
  <c r="F143" i="23"/>
  <c r="J87" i="23"/>
  <c r="I22" i="23"/>
  <c r="G52" i="23"/>
  <c r="B117" i="23"/>
  <c r="E100" i="23"/>
  <c r="F27" i="23"/>
  <c r="G142" i="23"/>
  <c r="C126" i="23"/>
  <c r="K137" i="23"/>
  <c r="K112" i="23"/>
  <c r="J61" i="23"/>
  <c r="E85" i="23"/>
  <c r="H47" i="23"/>
  <c r="D137" i="23"/>
  <c r="G37" i="23"/>
  <c r="C146" i="23"/>
  <c r="H31" i="23"/>
  <c r="G141" i="23"/>
  <c r="I21" i="23"/>
  <c r="E132" i="23"/>
  <c r="J31" i="23"/>
  <c r="I72" i="23"/>
  <c r="H86" i="23"/>
  <c r="F16" i="23"/>
  <c r="I113" i="23"/>
  <c r="E105" i="23"/>
  <c r="H17" i="23"/>
  <c r="C40" i="23"/>
  <c r="E140" i="23"/>
  <c r="K22" i="23"/>
  <c r="C66" i="23"/>
  <c r="E36" i="23"/>
  <c r="I15" i="23"/>
  <c r="E121" i="23"/>
  <c r="E58" i="23"/>
  <c r="I14" i="23"/>
  <c r="F86" i="23"/>
  <c r="K117" i="23"/>
  <c r="J55" i="23"/>
  <c r="H93" i="23"/>
  <c r="K116" i="23"/>
  <c r="D16" i="23"/>
  <c r="F66" i="23"/>
  <c r="J35" i="23"/>
  <c r="G97" i="23"/>
  <c r="G13" i="23"/>
  <c r="K106" i="23"/>
  <c r="H141" i="23"/>
  <c r="H134" i="23"/>
  <c r="K123" i="23"/>
  <c r="G93" i="23"/>
  <c r="B67" i="23"/>
  <c r="B43" i="23"/>
  <c r="I67" i="23"/>
  <c r="J143" i="23"/>
  <c r="C127" i="23"/>
  <c r="F57" i="23"/>
  <c r="K11" i="23"/>
  <c r="G56" i="23"/>
  <c r="J147" i="23"/>
  <c r="C116" i="23"/>
  <c r="G115" i="23"/>
  <c r="C137" i="23"/>
  <c r="D32" i="23"/>
  <c r="J72" i="23"/>
  <c r="J32" i="23"/>
  <c r="K75" i="23"/>
  <c r="G96" i="23"/>
  <c r="F47" i="23"/>
  <c r="K13" i="23"/>
  <c r="B52" i="23"/>
  <c r="D73" i="23"/>
  <c r="E98" i="23"/>
  <c r="D141" i="23"/>
  <c r="D103" i="23"/>
  <c r="H136" i="23"/>
  <c r="I85" i="23"/>
  <c r="G17" i="23"/>
  <c r="J62" i="23"/>
  <c r="H94" i="23"/>
  <c r="G94" i="23"/>
  <c r="K95" i="23"/>
  <c r="D55" i="23"/>
  <c r="C85" i="23"/>
  <c r="E86" i="23"/>
  <c r="B37" i="23"/>
  <c r="C56" i="23"/>
  <c r="C98" i="23"/>
  <c r="D132" i="23"/>
  <c r="K115" i="23"/>
  <c r="E82" i="23"/>
  <c r="J82" i="23"/>
  <c r="I34" i="23"/>
  <c r="D54" i="23"/>
  <c r="H103" i="23"/>
  <c r="D112" i="23"/>
  <c r="J121" i="23"/>
  <c r="D123" i="23"/>
  <c r="H97" i="23"/>
  <c r="I57" i="23"/>
  <c r="F140" i="23"/>
  <c r="I17" i="23"/>
  <c r="H118" i="23"/>
  <c r="H100" i="23"/>
  <c r="D136" i="23"/>
  <c r="E77" i="23"/>
  <c r="G65" i="23"/>
  <c r="E51" i="23"/>
  <c r="C100" i="23"/>
  <c r="C142" i="23"/>
  <c r="I62" i="23"/>
  <c r="I20" i="23"/>
  <c r="H45" i="23"/>
  <c r="H138" i="23"/>
  <c r="I41" i="23"/>
  <c r="I33" i="23"/>
  <c r="E81" i="23"/>
  <c r="F12" i="23"/>
  <c r="E56" i="23"/>
  <c r="J95" i="23"/>
  <c r="G20" i="23"/>
  <c r="G63" i="23"/>
  <c r="B134" i="23"/>
  <c r="C95" i="23"/>
  <c r="K107" i="23"/>
  <c r="B80" i="23"/>
  <c r="B98" i="23"/>
  <c r="B38" i="23"/>
  <c r="D66" i="23"/>
  <c r="J85" i="23"/>
  <c r="I116" i="23"/>
  <c r="K31" i="23"/>
  <c r="G14" i="23"/>
  <c r="I106" i="23"/>
  <c r="B13" i="23"/>
  <c r="E47" i="23"/>
  <c r="G80" i="23"/>
  <c r="G138" i="23"/>
  <c r="D74" i="23"/>
  <c r="D61" i="23"/>
  <c r="K76" i="23"/>
  <c r="F42" i="23"/>
  <c r="J74" i="23"/>
  <c r="K98" i="23"/>
  <c r="C16" i="23"/>
  <c r="J98" i="23"/>
  <c r="H65" i="23"/>
  <c r="I94" i="23"/>
  <c r="H143" i="23"/>
  <c r="B132" i="23"/>
  <c r="G15" i="23"/>
  <c r="J34" i="23"/>
  <c r="B133" i="23"/>
  <c r="K101" i="23"/>
  <c r="D122" i="23"/>
  <c r="K142" i="23"/>
  <c r="G38" i="23"/>
  <c r="G33" i="23"/>
  <c r="J13" i="23"/>
  <c r="C26" i="23"/>
  <c r="J122" i="23"/>
  <c r="E14" i="23"/>
  <c r="B77" i="23"/>
  <c r="I87" i="23"/>
  <c r="B94" i="23"/>
  <c r="J58" i="23"/>
  <c r="K134" i="23"/>
  <c r="H55" i="23"/>
  <c r="K46" i="23"/>
  <c r="J27" i="23"/>
  <c r="F145" i="23"/>
  <c r="D145" i="23"/>
  <c r="G26" i="23"/>
  <c r="K147" i="23"/>
  <c r="F92" i="23"/>
  <c r="G67" i="23"/>
  <c r="J140" i="23"/>
  <c r="I35" i="23"/>
  <c r="C78" i="23"/>
  <c r="K32" i="23"/>
  <c r="H132" i="23"/>
  <c r="F43" i="23"/>
  <c r="E75" i="23"/>
  <c r="E66" i="23"/>
  <c r="G112" i="23"/>
  <c r="G136" i="23"/>
  <c r="E23" i="23"/>
  <c r="B11" i="23"/>
  <c r="G86" i="23"/>
  <c r="I86" i="23"/>
  <c r="J17" i="23"/>
  <c r="H26" i="23"/>
  <c r="G135" i="23"/>
  <c r="I100" i="23"/>
  <c r="H46" i="23"/>
  <c r="F60" i="23"/>
  <c r="C140" i="23"/>
  <c r="D38" i="23"/>
  <c r="K97" i="23"/>
  <c r="J134" i="23"/>
  <c r="B145" i="23"/>
  <c r="K125" i="23"/>
  <c r="C57" i="23"/>
  <c r="B12" i="23"/>
  <c r="D35" i="23"/>
  <c r="J11" i="23"/>
  <c r="I82" i="23"/>
  <c r="J91" i="23"/>
  <c r="C33" i="23"/>
  <c r="B123" i="23"/>
  <c r="J101" i="23"/>
  <c r="K136" i="23"/>
  <c r="K25" i="23"/>
  <c r="E145" i="23"/>
  <c r="G91" i="23"/>
  <c r="C92" i="23"/>
  <c r="F38" i="23"/>
  <c r="F98" i="23"/>
  <c r="E76" i="23"/>
  <c r="C82" i="23"/>
  <c r="G85" i="23"/>
  <c r="J125" i="23"/>
  <c r="D127" i="23"/>
  <c r="K41" i="23"/>
  <c r="E131" i="23"/>
  <c r="J42" i="23"/>
  <c r="B78" i="23"/>
  <c r="K135" i="23"/>
  <c r="C37" i="23"/>
  <c r="K87" i="23"/>
  <c r="H22" i="23"/>
  <c r="F135" i="23"/>
  <c r="D13" i="23"/>
  <c r="C31" i="23"/>
  <c r="J115" i="23"/>
  <c r="E120" i="23"/>
  <c r="H145" i="23"/>
  <c r="K85" i="23"/>
  <c r="J114" i="23"/>
  <c r="K17" i="23"/>
  <c r="H126" i="23"/>
  <c r="F146" i="23"/>
  <c r="G134" i="23"/>
  <c r="H85" i="23"/>
  <c r="K82" i="23"/>
  <c r="F18" i="23"/>
  <c r="B73" i="23"/>
  <c r="K42" i="23"/>
  <c r="J22" i="23"/>
  <c r="C21" i="23"/>
  <c r="H14" i="23"/>
  <c r="H27" i="23"/>
  <c r="E46" i="23"/>
  <c r="F117" i="23"/>
  <c r="C132" i="23"/>
  <c r="C77" i="23"/>
  <c r="H98" i="23"/>
  <c r="F52" i="23"/>
  <c r="F17" i="23"/>
  <c r="B86" i="23"/>
  <c r="C15" i="23"/>
  <c r="I78" i="23"/>
  <c r="B55" i="23"/>
  <c r="G103" i="23"/>
  <c r="K126" i="23"/>
  <c r="F73" i="23"/>
  <c r="F137" i="23"/>
  <c r="G43" i="23"/>
  <c r="H12" i="23"/>
  <c r="D14" i="23"/>
  <c r="B137" i="23"/>
  <c r="F105" i="23"/>
  <c r="C46" i="23"/>
  <c r="K38" i="23"/>
  <c r="H106" i="23"/>
  <c r="C115" i="23"/>
  <c r="E61" i="23"/>
  <c r="G51" i="23"/>
  <c r="G35" i="23"/>
  <c r="I135" i="23"/>
  <c r="J37" i="23"/>
  <c r="D114" i="23"/>
  <c r="I80" i="23"/>
  <c r="I102" i="23"/>
  <c r="C134" i="23"/>
  <c r="C141" i="23"/>
  <c r="F14" i="23"/>
  <c r="E135" i="23"/>
  <c r="I13" i="23"/>
  <c r="B31" i="23"/>
  <c r="C18" i="23"/>
  <c r="D52" i="23"/>
  <c r="I103" i="23"/>
  <c r="H114" i="23"/>
  <c r="B100" i="23"/>
  <c r="C123" i="23"/>
  <c r="E125" i="23"/>
  <c r="H76" i="23"/>
  <c r="C101" i="23"/>
  <c r="G113" i="23"/>
  <c r="J111" i="23"/>
  <c r="C36" i="23"/>
  <c r="E62" i="23"/>
  <c r="B125" i="23"/>
  <c r="F71" i="23"/>
  <c r="J57" i="23"/>
  <c r="F95" i="23"/>
  <c r="D58" i="23"/>
  <c r="H80" i="23"/>
  <c r="I147" i="23"/>
  <c r="C61" i="23"/>
  <c r="H82" i="23"/>
  <c r="F46" i="23"/>
  <c r="K18" i="23"/>
  <c r="G53" i="23"/>
  <c r="E134" i="23"/>
  <c r="B120" i="23"/>
  <c r="B136" i="23"/>
  <c r="G95" i="23"/>
  <c r="E123" i="23"/>
  <c r="I54" i="23"/>
  <c r="K66" i="23"/>
  <c r="K105" i="23"/>
  <c r="E33" i="23"/>
  <c r="G146" i="23"/>
  <c r="H15" i="23"/>
  <c r="J33" i="23"/>
  <c r="B83" i="23"/>
  <c r="C75" i="23"/>
  <c r="D71" i="23"/>
  <c r="G83" i="23"/>
  <c r="C103" i="23"/>
  <c r="J14" i="23"/>
  <c r="E16" i="23"/>
  <c r="E112" i="23"/>
  <c r="F82"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C00-000001000000}">
      <text>
        <r>
          <rPr>
            <sz val="8"/>
            <color indexed="8"/>
            <rFont val="Arial"/>
            <family val="2"/>
          </rPr>
          <t>Cells in this table have been randomly adjusted to avoid the release of confidential data. Discrepancies may occur between sums of the component items and totals. See Methodology for more information.
Comprises people who are enrolled in school and people who are enrolled in a non-school qualification.</t>
        </r>
      </text>
    </comment>
    <comment ref="B7" authorId="0" shapeId="0" xr:uid="{11027B3D-C50C-47EB-8394-EE1F177B7F32}">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I14" authorId="0" shapeId="0" xr:uid="{00000000-0006-0000-0C00-000004000000}">
      <text>
        <r>
          <rPr>
            <sz val="8"/>
            <color indexed="81"/>
            <rFont val="arial"/>
            <family val="2"/>
          </rPr>
          <t>estimate has a relative standard error of 25% to 50% and should be used with caution</t>
        </r>
      </text>
    </comment>
    <comment ref="J14" authorId="0" shapeId="0" xr:uid="{671FB640-0E55-4A01-9DB2-D83312ADB54D}">
      <text>
        <r>
          <rPr>
            <sz val="8"/>
            <color indexed="81"/>
            <rFont val="arial"/>
            <family val="2"/>
          </rPr>
          <t>estimate has a relative standard error of 25% to 50% and should be used with caution</t>
        </r>
      </text>
    </comment>
    <comment ref="J15" authorId="0" shapeId="0" xr:uid="{0B24F978-AF61-4657-995B-2FB3EBFA0403}">
      <text>
        <r>
          <rPr>
            <sz val="8"/>
            <color indexed="81"/>
            <rFont val="arial"/>
            <family val="2"/>
          </rPr>
          <t>estimate has a relative standard error greater than 50% and is considered too unreliable for general use</t>
        </r>
      </text>
    </comment>
    <comment ref="F16" authorId="0" shapeId="0" xr:uid="{00000000-0006-0000-0C00-000007000000}">
      <text>
        <r>
          <rPr>
            <sz val="8"/>
            <color indexed="81"/>
            <rFont val="arial"/>
            <family val="2"/>
          </rPr>
          <t>estimate has a relative standard error of 25% to 50% and should be used with caution</t>
        </r>
      </text>
    </comment>
    <comment ref="H16" authorId="0" shapeId="0" xr:uid="{00000000-0006-0000-0C00-000008000000}">
      <text>
        <r>
          <rPr>
            <sz val="8"/>
            <color indexed="81"/>
            <rFont val="arial"/>
            <family val="2"/>
          </rPr>
          <t>estimate has a relative standard error of 25% to 50% and should be used with caution</t>
        </r>
      </text>
    </comment>
    <comment ref="I16" authorId="0" shapeId="0" xr:uid="{00000000-0006-0000-0C00-000009000000}">
      <text>
        <r>
          <rPr>
            <sz val="8"/>
            <color indexed="81"/>
            <rFont val="arial"/>
            <family val="2"/>
          </rPr>
          <t>estimate has a relative standard error greater than 50% and is considered too unreliable for general use</t>
        </r>
      </text>
    </comment>
    <comment ref="J16" authorId="0" shapeId="0" xr:uid="{65EA6FEA-F304-4676-B4B0-C76178C9EC7A}">
      <text>
        <r>
          <rPr>
            <sz val="8"/>
            <color indexed="81"/>
            <rFont val="arial"/>
            <family val="2"/>
          </rPr>
          <t>estimate has a relative standard error greater than 50% and is considered too unreliable for general use</t>
        </r>
      </text>
    </comment>
    <comment ref="G17" authorId="0" shapeId="0" xr:uid="{00000000-0006-0000-0C00-00000B000000}">
      <text>
        <r>
          <rPr>
            <sz val="8"/>
            <color indexed="81"/>
            <rFont val="arial"/>
            <family val="2"/>
          </rPr>
          <t>estimate has a relative standard error of 25% to 50% and should be used with caution</t>
        </r>
      </text>
    </comment>
    <comment ref="H17" authorId="0" shapeId="0" xr:uid="{00000000-0006-0000-0C00-00000C000000}">
      <text>
        <r>
          <rPr>
            <sz val="8"/>
            <color indexed="81"/>
            <rFont val="arial"/>
            <family val="2"/>
          </rPr>
          <t>estimate has a relative standard error greater than 50% and is considered too unreliable for general use</t>
        </r>
      </text>
    </comment>
    <comment ref="J17" authorId="0" shapeId="0" xr:uid="{F4F57D69-D8EE-4755-AD09-CC87E832ADAB}">
      <text>
        <r>
          <rPr>
            <sz val="8"/>
            <color indexed="81"/>
            <rFont val="arial"/>
            <family val="2"/>
          </rPr>
          <t>estimate has a relative standard error of 25% to 50% and should be used with caution</t>
        </r>
      </text>
    </comment>
    <comment ref="D22" authorId="0" shapeId="0" xr:uid="{00000000-0006-0000-0C00-00000E000000}">
      <text>
        <r>
          <rPr>
            <sz val="8"/>
            <color indexed="81"/>
            <rFont val="arial"/>
            <family val="2"/>
          </rPr>
          <t>estimate has a relative standard error of 25% to 50% and should be used with caution</t>
        </r>
      </text>
    </comment>
    <comment ref="E22" authorId="0" shapeId="0" xr:uid="{00000000-0006-0000-0C00-00000F000000}">
      <text>
        <r>
          <rPr>
            <sz val="8"/>
            <color indexed="81"/>
            <rFont val="arial"/>
            <family val="2"/>
          </rPr>
          <t>estimate has a relative standard error of 25% to 50% and should be used with caution</t>
        </r>
      </text>
    </comment>
    <comment ref="F22" authorId="0" shapeId="0" xr:uid="{00000000-0006-0000-0C00-000010000000}">
      <text>
        <r>
          <rPr>
            <sz val="8"/>
            <color indexed="81"/>
            <rFont val="arial"/>
            <family val="2"/>
          </rPr>
          <t>estimate has a relative standard error greater than 50% and is considered too unreliable for general use</t>
        </r>
      </text>
    </comment>
    <comment ref="G22" authorId="0" shapeId="0" xr:uid="{00000000-0006-0000-0C00-000011000000}">
      <text>
        <r>
          <rPr>
            <sz val="8"/>
            <color indexed="81"/>
            <rFont val="arial"/>
            <family val="2"/>
          </rPr>
          <t>estimate has a relative standard error of 25% to 50% and should be used with caution</t>
        </r>
      </text>
    </comment>
    <comment ref="H22" authorId="0" shapeId="0" xr:uid="{00000000-0006-0000-0C00-000012000000}">
      <text>
        <r>
          <rPr>
            <sz val="8"/>
            <color indexed="81"/>
            <rFont val="arial"/>
            <family val="2"/>
          </rPr>
          <t>estimate has a relative standard error greater than 50% and is considered too unreliable for general use</t>
        </r>
      </text>
    </comment>
    <comment ref="I22" authorId="0" shapeId="0" xr:uid="{00000000-0006-0000-0C00-000013000000}">
      <text>
        <r>
          <rPr>
            <sz val="8"/>
            <color indexed="81"/>
            <rFont val="arial"/>
            <family val="2"/>
          </rPr>
          <t>estimate has a relative standard error greater than 50% and is considered too unreliable for general use</t>
        </r>
      </text>
    </comment>
    <comment ref="J22" authorId="0" shapeId="0" xr:uid="{7962D1DE-E422-4F39-9FBB-02407E084843}">
      <text>
        <r>
          <rPr>
            <sz val="8"/>
            <color indexed="81"/>
            <rFont val="arial"/>
            <family val="2"/>
          </rPr>
          <t>estimate has a relative standard error greater than 50% and is considered too unreliable for general use</t>
        </r>
      </text>
    </comment>
    <comment ref="I54" authorId="0" shapeId="0" xr:uid="{FB6F2292-8E1B-485C-BF2E-4F03DE92C09E}">
      <text>
        <r>
          <rPr>
            <sz val="8"/>
            <color indexed="81"/>
            <rFont val="arial"/>
            <family val="2"/>
          </rPr>
          <t>estimate has a high margin of error and should be used with caution</t>
        </r>
      </text>
    </comment>
    <comment ref="F56" authorId="0" shapeId="0" xr:uid="{F62FE284-B78E-479B-97FB-320789726310}">
      <text>
        <r>
          <rPr>
            <sz val="8"/>
            <color indexed="81"/>
            <rFont val="arial"/>
            <family val="2"/>
          </rPr>
          <t>estimate has a high margin of error and should be used with caution</t>
        </r>
      </text>
    </comment>
    <comment ref="H56" authorId="0" shapeId="0" xr:uid="{527F1095-8C43-40F4-9248-8AE39421BE7F}">
      <text>
        <r>
          <rPr>
            <sz val="8"/>
            <color indexed="81"/>
            <rFont val="arial"/>
            <family val="2"/>
          </rPr>
          <t>estimate has a high margin of error and should be used with caution</t>
        </r>
      </text>
    </comment>
    <comment ref="I56" authorId="0" shapeId="0" xr:uid="{9E69548B-8300-4744-982A-CB8D5443DFC8}">
      <text>
        <r>
          <rPr>
            <sz val="8"/>
            <color indexed="81"/>
            <rFont val="arial"/>
            <family val="2"/>
          </rPr>
          <t>estimate has a high margin of error and should be used with caution</t>
        </r>
      </text>
    </comment>
    <comment ref="J56" authorId="0" shapeId="0" xr:uid="{68C36546-3912-4917-A309-1F196709149F}">
      <text>
        <r>
          <rPr>
            <sz val="8"/>
            <color indexed="81"/>
            <rFont val="arial"/>
            <family val="2"/>
          </rPr>
          <t>estimate has a high margin of error and should be used with caution</t>
        </r>
      </text>
    </comment>
    <comment ref="G57" authorId="0" shapeId="0" xr:uid="{68BDE6E5-747A-49C9-8CCB-0F80797A238B}">
      <text>
        <r>
          <rPr>
            <sz val="8"/>
            <color indexed="81"/>
            <rFont val="arial"/>
            <family val="2"/>
          </rPr>
          <t>estimate has a high margin of error and should be used with caution</t>
        </r>
      </text>
    </comment>
    <comment ref="H57" authorId="0" shapeId="0" xr:uid="{3E257934-2F0C-4511-ADDF-B7CC35E782EA}">
      <text>
        <r>
          <rPr>
            <sz val="8"/>
            <color indexed="81"/>
            <rFont val="arial"/>
            <family val="2"/>
          </rPr>
          <t>estimate has a high margin of error and should be used with caution</t>
        </r>
      </text>
    </comment>
    <comment ref="D62" authorId="0" shapeId="0" xr:uid="{B706A615-C660-4A94-9C24-09ADF054E45E}">
      <text>
        <r>
          <rPr>
            <sz val="8"/>
            <color indexed="81"/>
            <rFont val="arial"/>
            <family val="2"/>
          </rPr>
          <t>estimate has a high margin of error and should be used with caution</t>
        </r>
      </text>
    </comment>
    <comment ref="E62" authorId="0" shapeId="0" xr:uid="{8600864B-5CD0-49FF-B202-56F3F4260117}">
      <text>
        <r>
          <rPr>
            <sz val="8"/>
            <color indexed="81"/>
            <rFont val="arial"/>
            <family val="2"/>
          </rPr>
          <t>estimate has a high margin of error and should be used with caution</t>
        </r>
      </text>
    </comment>
    <comment ref="F62" authorId="0" shapeId="0" xr:uid="{3DC07A47-5F97-4A85-913E-0CB77C0180AC}">
      <text>
        <r>
          <rPr>
            <sz val="8"/>
            <color indexed="81"/>
            <rFont val="arial"/>
            <family val="2"/>
          </rPr>
          <t>estimate has a high margin of error and should be used with caution</t>
        </r>
      </text>
    </comment>
    <comment ref="G62" authorId="0" shapeId="0" xr:uid="{F2C709B5-EBE2-4CD8-B42E-E8FBDAC9A99D}">
      <text>
        <r>
          <rPr>
            <sz val="8"/>
            <color indexed="81"/>
            <rFont val="arial"/>
            <family val="2"/>
          </rPr>
          <t>estimate has a high margin of error and should be used with caution</t>
        </r>
      </text>
    </comment>
    <comment ref="H62" authorId="0" shapeId="0" xr:uid="{4AAAB6B8-CF43-41EC-9F03-4A502A21B5C2}">
      <text>
        <r>
          <rPr>
            <sz val="8"/>
            <color indexed="81"/>
            <rFont val="arial"/>
            <family val="2"/>
          </rPr>
          <t>estimate has a high margin of error and should be used with caution</t>
        </r>
      </text>
    </comment>
    <comment ref="I62" authorId="0" shapeId="0" xr:uid="{550BD827-2442-4A95-8B3C-ACE114F5DECB}">
      <text>
        <r>
          <rPr>
            <sz val="8"/>
            <color indexed="81"/>
            <rFont val="arial"/>
            <family val="2"/>
          </rPr>
          <t>estimate has a high margin of error and should be used with caution</t>
        </r>
      </text>
    </comment>
    <comment ref="J62" authorId="0" shapeId="0" xr:uid="{E8C81EFB-AE9C-4B50-A75B-65193471A00A}">
      <text>
        <r>
          <rPr>
            <sz val="8"/>
            <color indexed="81"/>
            <rFont val="arial"/>
            <family val="2"/>
          </rPr>
          <t>estimate has a high margin of error and should be used with caution</t>
        </r>
      </text>
    </comment>
    <comment ref="J75" authorId="0" shapeId="0" xr:uid="{86548209-2FB5-4C8D-8784-B11C791E2ADB}">
      <text>
        <r>
          <rPr>
            <sz val="8"/>
            <color indexed="81"/>
            <rFont val="arial"/>
            <family val="2"/>
          </rPr>
          <t>not available for publication</t>
        </r>
      </text>
    </comment>
    <comment ref="I76" authorId="0" shapeId="0" xr:uid="{D51AD70F-4DB4-494E-B637-D56BE3F108EF}">
      <text>
        <r>
          <rPr>
            <sz val="8"/>
            <color indexed="81"/>
            <rFont val="arial"/>
            <family val="2"/>
          </rPr>
          <t>not available for publication</t>
        </r>
      </text>
    </comment>
    <comment ref="J76" authorId="0" shapeId="0" xr:uid="{3613D22C-91CB-43E6-AB91-C8705A36E9A2}">
      <text>
        <r>
          <rPr>
            <sz val="8"/>
            <color indexed="81"/>
            <rFont val="arial"/>
            <family val="2"/>
          </rPr>
          <t>not available for publication</t>
        </r>
      </text>
    </comment>
    <comment ref="H77" authorId="0" shapeId="0" xr:uid="{23DE2681-4F99-41A3-BE9C-92BAC04944C4}">
      <text>
        <r>
          <rPr>
            <sz val="8"/>
            <color indexed="81"/>
            <rFont val="arial"/>
            <family val="2"/>
          </rPr>
          <t>not available for publication</t>
        </r>
      </text>
    </comment>
    <comment ref="F82" authorId="0" shapeId="0" xr:uid="{7845752E-4AD9-408D-A70E-080AF427674D}">
      <text>
        <r>
          <rPr>
            <sz val="8"/>
            <color indexed="81"/>
            <rFont val="arial"/>
            <family val="2"/>
          </rPr>
          <t>not available for publication</t>
        </r>
      </text>
    </comment>
    <comment ref="H82" authorId="0" shapeId="0" xr:uid="{4F302286-733F-4600-B37D-12C71ACD56ED}">
      <text>
        <r>
          <rPr>
            <sz val="8"/>
            <color indexed="81"/>
            <rFont val="arial"/>
            <family val="2"/>
          </rPr>
          <t>not available for publication</t>
        </r>
      </text>
    </comment>
    <comment ref="I82" authorId="0" shapeId="0" xr:uid="{4029F233-6A27-41DF-AC00-128C25749A96}">
      <text>
        <r>
          <rPr>
            <sz val="8"/>
            <color indexed="81"/>
            <rFont val="arial"/>
            <family val="2"/>
          </rPr>
          <t>not available for publication</t>
        </r>
      </text>
    </comment>
    <comment ref="J82" authorId="0" shapeId="0" xr:uid="{3A8C73A5-12B5-4516-AB18-EC4A3626F5EC}">
      <text>
        <r>
          <rPr>
            <sz val="8"/>
            <color indexed="81"/>
            <rFont val="arial"/>
            <family val="2"/>
          </rPr>
          <t>not available for publication</t>
        </r>
      </text>
    </comment>
    <comment ref="J115" authorId="0" shapeId="0" xr:uid="{25D6B738-F06D-4652-B9F1-E9373C8880AA}">
      <text>
        <r>
          <rPr>
            <sz val="8"/>
            <color indexed="81"/>
            <rFont val="arial"/>
            <family val="2"/>
          </rPr>
          <t>not available for publication</t>
        </r>
      </text>
    </comment>
    <comment ref="I116" authorId="0" shapeId="0" xr:uid="{A18D312B-251D-4128-B1B9-FD5162CC39C2}">
      <text>
        <r>
          <rPr>
            <sz val="8"/>
            <color indexed="81"/>
            <rFont val="arial"/>
            <family val="2"/>
          </rPr>
          <t>not available for publication</t>
        </r>
      </text>
    </comment>
    <comment ref="J116" authorId="0" shapeId="0" xr:uid="{7D113711-6FD2-4CCD-BF04-73B01B028E64}">
      <text>
        <r>
          <rPr>
            <sz val="8"/>
            <color indexed="81"/>
            <rFont val="arial"/>
            <family val="2"/>
          </rPr>
          <t>not available for publication</t>
        </r>
      </text>
    </comment>
    <comment ref="H117" authorId="0" shapeId="0" xr:uid="{B69BD956-A95D-4AB4-BC79-74A222DBE15F}">
      <text>
        <r>
          <rPr>
            <sz val="8"/>
            <color indexed="81"/>
            <rFont val="arial"/>
            <family val="2"/>
          </rPr>
          <t>not available for publication</t>
        </r>
      </text>
    </comment>
    <comment ref="F122" authorId="0" shapeId="0" xr:uid="{0A7BACCA-8615-4845-8F1F-DD0BC59E3054}">
      <text>
        <r>
          <rPr>
            <sz val="8"/>
            <color indexed="81"/>
            <rFont val="arial"/>
            <family val="2"/>
          </rPr>
          <t>not available for publication</t>
        </r>
      </text>
    </comment>
    <comment ref="H122" authorId="0" shapeId="0" xr:uid="{BD15B9E2-B1A1-44E2-81F6-071AC766261D}">
      <text>
        <r>
          <rPr>
            <sz val="8"/>
            <color indexed="81"/>
            <rFont val="arial"/>
            <family val="2"/>
          </rPr>
          <t>not available for publication</t>
        </r>
      </text>
    </comment>
    <comment ref="I122" authorId="0" shapeId="0" xr:uid="{282ED353-5CC6-4B7F-B947-401E1F0198A2}">
      <text>
        <r>
          <rPr>
            <sz val="8"/>
            <color indexed="81"/>
            <rFont val="arial"/>
            <family val="2"/>
          </rPr>
          <t>not available for publication</t>
        </r>
      </text>
    </comment>
    <comment ref="J122" authorId="0" shapeId="0" xr:uid="{9181CA98-EC3E-4E38-8DF7-0E354A3F1F6C}">
      <text>
        <r>
          <rPr>
            <sz val="8"/>
            <color indexed="81"/>
            <rFont val="arial"/>
            <family val="2"/>
          </rPr>
          <t>not available for publication</t>
        </r>
      </text>
    </comment>
    <comment ref="J135" authorId="0" shapeId="0" xr:uid="{A422DA04-3424-4673-ABC5-57CE0616E3D4}">
      <text>
        <r>
          <rPr>
            <sz val="8"/>
            <color indexed="81"/>
            <rFont val="arial"/>
            <family val="2"/>
          </rPr>
          <t>not available for publication</t>
        </r>
      </text>
    </comment>
    <comment ref="I136" authorId="0" shapeId="0" xr:uid="{48752C55-BEB4-408C-B23C-FE5A93BD5093}">
      <text>
        <r>
          <rPr>
            <sz val="8"/>
            <color indexed="81"/>
            <rFont val="arial"/>
            <family val="2"/>
          </rPr>
          <t>not available for publication</t>
        </r>
      </text>
    </comment>
    <comment ref="J136" authorId="0" shapeId="0" xr:uid="{3F2BA78C-4EEA-4A76-8C15-0A75E5AC8952}">
      <text>
        <r>
          <rPr>
            <sz val="8"/>
            <color indexed="81"/>
            <rFont val="arial"/>
            <family val="2"/>
          </rPr>
          <t>not available for publication</t>
        </r>
      </text>
    </comment>
    <comment ref="H137" authorId="0" shapeId="0" xr:uid="{6DC8C36D-EAF4-4B16-B374-31273AAF155E}">
      <text>
        <r>
          <rPr>
            <sz val="8"/>
            <color indexed="81"/>
            <rFont val="arial"/>
            <family val="2"/>
          </rPr>
          <t>not available for publication</t>
        </r>
      </text>
    </comment>
    <comment ref="F142" authorId="0" shapeId="0" xr:uid="{E7F76121-728A-4F52-B5AF-408E5FEFB930}">
      <text>
        <r>
          <rPr>
            <sz val="8"/>
            <color indexed="81"/>
            <rFont val="arial"/>
            <family val="2"/>
          </rPr>
          <t>not available for publication</t>
        </r>
      </text>
    </comment>
    <comment ref="H142" authorId="0" shapeId="0" xr:uid="{69E1E79D-BC4C-4EEF-A3D8-84BFCD01FF86}">
      <text>
        <r>
          <rPr>
            <sz val="8"/>
            <color indexed="81"/>
            <rFont val="arial"/>
            <family val="2"/>
          </rPr>
          <t>not available for publication</t>
        </r>
      </text>
    </comment>
    <comment ref="I142" authorId="0" shapeId="0" xr:uid="{E30AB78A-0016-4C06-B5A4-C530233F9502}">
      <text>
        <r>
          <rPr>
            <sz val="8"/>
            <color indexed="81"/>
            <rFont val="arial"/>
            <family val="2"/>
          </rPr>
          <t>not available for publication</t>
        </r>
      </text>
    </comment>
    <comment ref="J142" authorId="0" shapeId="0" xr:uid="{7C337833-3BF7-46E7-8157-1F5316661CDB}">
      <text>
        <r>
          <rPr>
            <sz val="8"/>
            <color indexed="81"/>
            <rFont val="arial"/>
            <family val="2"/>
          </rPr>
          <t>not available for publication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FDCBBA2-319C-42B7-96AD-8809067235DF}">
      <text>
        <r>
          <rPr>
            <sz val="8"/>
            <color indexed="8"/>
            <rFont val="Arial"/>
            <family val="2"/>
          </rPr>
          <t>Cells in this table have been randomly adjusted to avoid the release of confidential data. Discrepancies may occur between sums of the component items and totals. See Methodology for more information.
Comprises people who are enrolled in school and people who are enrolled in a non-school qualification.</t>
        </r>
      </text>
    </comment>
    <comment ref="B7" authorId="0" shapeId="0" xr:uid="{0016FC05-EF1C-4167-A1A3-E8B3EE1B84DB}">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I12" authorId="0" shapeId="0" xr:uid="{C32089C4-F2CA-4EE7-AFF2-90AE187A4F60}">
      <text>
        <r>
          <rPr>
            <sz val="8"/>
            <color indexed="81"/>
            <rFont val="arial"/>
            <family val="2"/>
          </rPr>
          <t>estimate has a relative standard error of 25% to 50% and should be used with caution</t>
        </r>
      </text>
    </comment>
    <comment ref="I13" authorId="0" shapeId="0" xr:uid="{0E79FF8F-596A-44C0-A7C5-0AA561A26BB9}">
      <text>
        <r>
          <rPr>
            <sz val="8"/>
            <color indexed="81"/>
            <rFont val="arial"/>
            <family val="2"/>
          </rPr>
          <t>estimate has a relative standard error of 25% to 50% and should be used with caution</t>
        </r>
      </text>
    </comment>
    <comment ref="J13" authorId="0" shapeId="0" xr:uid="{0E829F9E-D9E8-461B-B1BC-929C527C3855}">
      <text>
        <r>
          <rPr>
            <sz val="8"/>
            <color indexed="81"/>
            <rFont val="arial"/>
            <family val="2"/>
          </rPr>
          <t>estimate has a relative standard error of 25% to 50% and should be used with caution</t>
        </r>
      </text>
    </comment>
    <comment ref="J14" authorId="0" shapeId="0" xr:uid="{F13DB0C7-F74F-4A5C-9534-3DA867919685}">
      <text>
        <r>
          <rPr>
            <sz val="8"/>
            <color indexed="81"/>
            <rFont val="arial"/>
            <family val="2"/>
          </rPr>
          <t>estimate has a relative standard error of 25% to 50% and should be used with caution</t>
        </r>
      </text>
    </comment>
    <comment ref="F15" authorId="0" shapeId="0" xr:uid="{0472F4C7-041A-433E-8DDF-D314B22813F3}">
      <text>
        <r>
          <rPr>
            <sz val="8"/>
            <color indexed="81"/>
            <rFont val="arial"/>
            <family val="2"/>
          </rPr>
          <t>estimate has a relative standard error of 25% to 50% and should be used with caution</t>
        </r>
      </text>
    </comment>
    <comment ref="G15" authorId="0" shapeId="0" xr:uid="{A25225A2-8A76-4F88-8B8B-31A1FE0B3AFD}">
      <text>
        <r>
          <rPr>
            <sz val="8"/>
            <color indexed="81"/>
            <rFont val="arial"/>
            <family val="2"/>
          </rPr>
          <t>estimate has a relative standard error of 25% to 50% and should be used with caution</t>
        </r>
      </text>
    </comment>
    <comment ref="H15" authorId="0" shapeId="0" xr:uid="{B283A510-9D37-4F1D-942D-E8732EDE2A95}">
      <text>
        <r>
          <rPr>
            <sz val="8"/>
            <color indexed="81"/>
            <rFont val="arial"/>
            <family val="2"/>
          </rPr>
          <t>estimate has a relative standard error of 25% to 50% and should be used with caution</t>
        </r>
      </text>
    </comment>
    <comment ref="I15" authorId="0" shapeId="0" xr:uid="{C2973286-0DC2-4746-95D6-956280F653CB}">
      <text>
        <r>
          <rPr>
            <sz val="8"/>
            <color indexed="81"/>
            <rFont val="arial"/>
            <family val="2"/>
          </rPr>
          <t>estimate has a relative standard error of 25% to 50% and should be used with caution</t>
        </r>
      </text>
    </comment>
    <comment ref="J15" authorId="0" shapeId="0" xr:uid="{6A014181-DE27-428E-85D8-F699A7E8E82E}">
      <text>
        <r>
          <rPr>
            <sz val="8"/>
            <color indexed="81"/>
            <rFont val="arial"/>
            <family val="2"/>
          </rPr>
          <t>estimate has a relative standard error of 25% to 50% and should be used with caution</t>
        </r>
      </text>
    </comment>
    <comment ref="D16" authorId="0" shapeId="0" xr:uid="{F3FEB5A9-7893-49F1-9CAE-FD109673284C}">
      <text>
        <r>
          <rPr>
            <sz val="8"/>
            <color indexed="81"/>
            <rFont val="arial"/>
            <family val="2"/>
          </rPr>
          <t>estimate has a relative standard error of 25% to 50% and should be used with caution</t>
        </r>
      </text>
    </comment>
    <comment ref="F16" authorId="0" shapeId="0" xr:uid="{0EA38E45-B3AD-4E14-9155-DFD847D76DF6}">
      <text>
        <r>
          <rPr>
            <sz val="8"/>
            <color indexed="81"/>
            <rFont val="arial"/>
            <family val="2"/>
          </rPr>
          <t>estimate has a relative standard error of 25% to 50% and should be used with caution</t>
        </r>
      </text>
    </comment>
    <comment ref="H16" authorId="0" shapeId="0" xr:uid="{5316725A-3DD8-43F0-B381-16DCDFC0B96D}">
      <text>
        <r>
          <rPr>
            <sz val="8"/>
            <color indexed="81"/>
            <rFont val="arial"/>
            <family val="2"/>
          </rPr>
          <t>estimate has a relative standard error greater than 50% and is considered too unreliable for general use</t>
        </r>
      </text>
    </comment>
    <comment ref="I16" authorId="0" shapeId="0" xr:uid="{92F1A95A-D3E8-4F45-B8F6-9CAA0BBACD46}">
      <text>
        <r>
          <rPr>
            <sz val="8"/>
            <color indexed="81"/>
            <rFont val="arial"/>
            <family val="2"/>
          </rPr>
          <t>estimate has a relative standard error greater than 50% and is considered too unreliable for general use</t>
        </r>
      </text>
    </comment>
    <comment ref="J16" authorId="0" shapeId="0" xr:uid="{A18878FE-5D47-49B8-BC02-36E556B7C0DE}">
      <text>
        <r>
          <rPr>
            <sz val="8"/>
            <color indexed="81"/>
            <rFont val="arial"/>
            <family val="2"/>
          </rPr>
          <t>estimate has a relative standard error of 25% to 50% and should be used with caution</t>
        </r>
      </text>
    </comment>
    <comment ref="E17" authorId="0" shapeId="0" xr:uid="{A0695588-C463-442E-8B4F-CB248DAC5F84}">
      <text>
        <r>
          <rPr>
            <sz val="8"/>
            <color indexed="81"/>
            <rFont val="arial"/>
            <family val="2"/>
          </rPr>
          <t>estimate has a relative standard error of 25% to 50% and should be used with caution</t>
        </r>
      </text>
    </comment>
    <comment ref="F17" authorId="0" shapeId="0" xr:uid="{41707E72-4DAD-448A-BAC3-40543ACB4B39}">
      <text>
        <r>
          <rPr>
            <sz val="8"/>
            <color indexed="81"/>
            <rFont val="arial"/>
            <family val="2"/>
          </rPr>
          <t>estimate has a relative standard error of 25% to 50% and should be used with caution</t>
        </r>
      </text>
    </comment>
    <comment ref="H17" authorId="0" shapeId="0" xr:uid="{3E0B564C-0F9D-43AC-BE0E-AE774A017489}">
      <text>
        <r>
          <rPr>
            <sz val="8"/>
            <color indexed="81"/>
            <rFont val="arial"/>
            <family val="2"/>
          </rPr>
          <t>estimate has a relative standard error of 25% to 50% and should be used with caution</t>
        </r>
      </text>
    </comment>
    <comment ref="I17" authorId="0" shapeId="0" xr:uid="{50CE08DD-A294-41A6-8491-EE3EB3648032}">
      <text>
        <r>
          <rPr>
            <sz val="8"/>
            <color indexed="81"/>
            <rFont val="arial"/>
            <family val="2"/>
          </rPr>
          <t>estimate has a relative standard error greater than 50% and is considered too unreliable for general use</t>
        </r>
      </text>
    </comment>
    <comment ref="J17" authorId="0" shapeId="0" xr:uid="{65097297-89F3-464C-A460-84691F3C4939}">
      <text>
        <r>
          <rPr>
            <sz val="8"/>
            <color indexed="81"/>
            <rFont val="arial"/>
            <family val="2"/>
          </rPr>
          <t>estimate has a relative standard error greater than 50% and is considered too unreliable for general use</t>
        </r>
      </text>
    </comment>
    <comment ref="F21" authorId="0" shapeId="0" xr:uid="{8F8372DC-734D-49DA-8DF3-B1F82F135AFD}">
      <text>
        <r>
          <rPr>
            <sz val="8"/>
            <color indexed="81"/>
            <rFont val="arial"/>
            <family val="2"/>
          </rPr>
          <t>estimate has a relative standard error of 25% to 50% and should be used with caution</t>
        </r>
      </text>
    </comment>
    <comment ref="G21" authorId="0" shapeId="0" xr:uid="{16EA35C8-5E32-4E73-A644-AC43873E3891}">
      <text>
        <r>
          <rPr>
            <sz val="8"/>
            <color indexed="81"/>
            <rFont val="arial"/>
            <family val="2"/>
          </rPr>
          <t>estimate has a relative standard error of 25% to 50% and should be used with caution</t>
        </r>
      </text>
    </comment>
    <comment ref="H21" authorId="0" shapeId="0" xr:uid="{4E0056A3-819E-417E-9AB0-D585E4FD9D87}">
      <text>
        <r>
          <rPr>
            <sz val="8"/>
            <color indexed="81"/>
            <rFont val="arial"/>
            <family val="2"/>
          </rPr>
          <t>estimate has a relative standard error of 25% to 50% and should be used with caution</t>
        </r>
      </text>
    </comment>
    <comment ref="I21" authorId="0" shapeId="0" xr:uid="{66994068-1400-482D-9889-1EE76238CFF3}">
      <text>
        <r>
          <rPr>
            <sz val="8"/>
            <color indexed="81"/>
            <rFont val="arial"/>
            <family val="2"/>
          </rPr>
          <t>estimate has a relative standard error of 25% to 50% and should be used with caution</t>
        </r>
      </text>
    </comment>
    <comment ref="J21" authorId="0" shapeId="0" xr:uid="{611D03EC-B08A-4B90-804B-E67357053806}">
      <text>
        <r>
          <rPr>
            <sz val="8"/>
            <color indexed="81"/>
            <rFont val="arial"/>
            <family val="2"/>
          </rPr>
          <t>estimate has a relative standard error of 25% to 50% and should be used with caution</t>
        </r>
      </text>
    </comment>
    <comment ref="B22" authorId="0" shapeId="0" xr:uid="{B67855D4-A84A-4450-8C6A-DD6728DC082C}">
      <text>
        <r>
          <rPr>
            <sz val="8"/>
            <color indexed="81"/>
            <rFont val="arial"/>
            <family val="2"/>
          </rPr>
          <t>estimate has a relative standard error of 25% to 50% and should be used with caution</t>
        </r>
      </text>
    </comment>
    <comment ref="C22" authorId="0" shapeId="0" xr:uid="{DFE78B84-A426-4F43-8362-2540142B52E7}">
      <text>
        <r>
          <rPr>
            <sz val="8"/>
            <color indexed="81"/>
            <rFont val="arial"/>
            <family val="2"/>
          </rPr>
          <t>estimate has a relative standard error greater than 50% and is considered too unreliable for general use</t>
        </r>
      </text>
    </comment>
    <comment ref="D22" authorId="0" shapeId="0" xr:uid="{C9C99DD4-0066-4298-B440-20E47AADFC49}">
      <text>
        <r>
          <rPr>
            <sz val="8"/>
            <color indexed="81"/>
            <rFont val="arial"/>
            <family val="2"/>
          </rPr>
          <t>estimate has a relative standard error of 25% to 50% and should be used with caution</t>
        </r>
      </text>
    </comment>
    <comment ref="E22" authorId="0" shapeId="0" xr:uid="{BFCD29AD-8979-4BBE-AC1F-C73FFD57F2AB}">
      <text>
        <r>
          <rPr>
            <sz val="8"/>
            <color indexed="81"/>
            <rFont val="arial"/>
            <family val="2"/>
          </rPr>
          <t>estimate has a relative standard error greater than 50% and is considered too unreliable for general use</t>
        </r>
      </text>
    </comment>
    <comment ref="F22" authorId="0" shapeId="0" xr:uid="{FAA8DD5E-4E10-4585-ADD6-7E859C17EDAB}">
      <text>
        <r>
          <rPr>
            <sz val="8"/>
            <color indexed="81"/>
            <rFont val="arial"/>
            <family val="2"/>
          </rPr>
          <t>estimate has a relative standard error of 25% to 50% and should be used with caution</t>
        </r>
      </text>
    </comment>
    <comment ref="H22" authorId="0" shapeId="0" xr:uid="{2DF41089-0715-49ED-9805-5B1F3AF3B2CD}">
      <text>
        <r>
          <rPr>
            <sz val="8"/>
            <color indexed="81"/>
            <rFont val="arial"/>
            <family val="2"/>
          </rPr>
          <t>estimate has a relative standard error greater than 50% and is considered too unreliable for general use</t>
        </r>
      </text>
    </comment>
    <comment ref="I22" authorId="0" shapeId="0" xr:uid="{F5C38D5C-4322-49E3-A8C3-66DDB732F4E2}">
      <text>
        <r>
          <rPr>
            <sz val="8"/>
            <color indexed="81"/>
            <rFont val="arial"/>
            <family val="2"/>
          </rPr>
          <t>estimate has a relative standard error greater than 50% and is considered too unreliable for general use</t>
        </r>
      </text>
    </comment>
    <comment ref="J22" authorId="0" shapeId="0" xr:uid="{ECCD981C-94FB-4060-939D-56894756E19E}">
      <text>
        <r>
          <rPr>
            <sz val="8"/>
            <color indexed="81"/>
            <rFont val="arial"/>
            <family val="2"/>
          </rPr>
          <t>estimate has a relative standard error greater than 50% and is considered too unreliable for general use</t>
        </r>
      </text>
    </comment>
    <comment ref="K22" authorId="0" shapeId="0" xr:uid="{D3E45D66-36C0-4D33-BADD-3106A5E3CE88}">
      <text>
        <r>
          <rPr>
            <sz val="8"/>
            <color indexed="81"/>
            <rFont val="arial"/>
            <family val="2"/>
          </rPr>
          <t>estimate has a relative standard error greater than 50% and is considered too unreliable for general use</t>
        </r>
      </text>
    </comment>
    <comment ref="L22" authorId="0" shapeId="0" xr:uid="{505A27C3-F1BE-4134-A895-A459CA49BBEA}">
      <text>
        <r>
          <rPr>
            <sz val="8"/>
            <color indexed="81"/>
            <rFont val="arial"/>
            <family val="2"/>
          </rPr>
          <t>estimate has a relative standard error of 25% to 50% and should be used with caution</t>
        </r>
      </text>
    </comment>
    <comment ref="B42" authorId="0" shapeId="0" xr:uid="{43B10685-95C6-4F25-B60A-C2B80826E660}">
      <text>
        <r>
          <rPr>
            <sz val="8"/>
            <color indexed="81"/>
            <rFont val="arial"/>
            <family val="2"/>
          </rPr>
          <t>estimate has a relative standard error of 25% to 50% and should be used with caution</t>
        </r>
      </text>
    </comment>
    <comment ref="C42" authorId="0" shapeId="0" xr:uid="{A3574EE5-50BB-4EAE-8149-050AFE0D1B49}">
      <text>
        <r>
          <rPr>
            <sz val="8"/>
            <color indexed="81"/>
            <rFont val="arial"/>
            <family val="2"/>
          </rPr>
          <t>estimate has a relative standard error of 25% to 50% and should be used with caution</t>
        </r>
      </text>
    </comment>
    <comment ref="F42" authorId="0" shapeId="0" xr:uid="{FD7F7144-AD95-4972-B3D8-6160719C0EDF}">
      <text>
        <r>
          <rPr>
            <sz val="8"/>
            <color indexed="81"/>
            <rFont val="arial"/>
            <family val="2"/>
          </rPr>
          <t>estimate has a relative standard error of 25% to 50% and should be used with caution</t>
        </r>
      </text>
    </comment>
    <comment ref="G42" authorId="0" shapeId="0" xr:uid="{C19A0182-9F56-4C56-AF34-41AC60C51CEB}">
      <text>
        <r>
          <rPr>
            <sz val="8"/>
            <color indexed="81"/>
            <rFont val="arial"/>
            <family val="2"/>
          </rPr>
          <t>estimate has a relative standard error of 25% to 50% and should be used with caution</t>
        </r>
      </text>
    </comment>
    <comment ref="K42" authorId="0" shapeId="0" xr:uid="{08AE9FA8-40B0-4E15-B183-005B024391D2}">
      <text>
        <r>
          <rPr>
            <sz val="8"/>
            <color indexed="81"/>
            <rFont val="arial"/>
            <family val="2"/>
          </rPr>
          <t>estimate has a relative standard error of 25% to 50% and should be used with caution</t>
        </r>
      </text>
    </comment>
    <comment ref="B56" authorId="0" shapeId="0" xr:uid="{29D36701-BC38-4A46-8EB9-96C1F6E003C0}">
      <text>
        <r>
          <rPr>
            <sz val="8"/>
            <color indexed="81"/>
            <rFont val="arial"/>
            <family val="2"/>
          </rPr>
          <t>estimate has a high margin of error and should be used with caution</t>
        </r>
      </text>
    </comment>
    <comment ref="C56" authorId="0" shapeId="0" xr:uid="{1111CF91-F534-4E58-9134-7127EFB69556}">
      <text>
        <r>
          <rPr>
            <sz val="8"/>
            <color indexed="81"/>
            <rFont val="arial"/>
            <family val="2"/>
          </rPr>
          <t>estimate has a high margin of error and should be used with caution</t>
        </r>
      </text>
    </comment>
    <comment ref="D56" authorId="0" shapeId="0" xr:uid="{B345BE09-04FC-4A9C-BB61-357CE91F74DF}">
      <text>
        <r>
          <rPr>
            <sz val="8"/>
            <color indexed="81"/>
            <rFont val="arial"/>
            <family val="2"/>
          </rPr>
          <t>estimate has a high margin of error and should be used with caution</t>
        </r>
      </text>
    </comment>
    <comment ref="H56" authorId="0" shapeId="0" xr:uid="{96250C31-5963-4813-8AB4-3BE7C812B494}">
      <text>
        <r>
          <rPr>
            <sz val="8"/>
            <color indexed="81"/>
            <rFont val="arial"/>
            <family val="2"/>
          </rPr>
          <t>estimate has a high margin of error and should be used with caution</t>
        </r>
      </text>
    </comment>
    <comment ref="I56" authorId="0" shapeId="0" xr:uid="{2057A19B-53D1-45BD-94C1-2CBEA8277585}">
      <text>
        <r>
          <rPr>
            <sz val="8"/>
            <color indexed="81"/>
            <rFont val="arial"/>
            <family val="2"/>
          </rPr>
          <t>estimate has a high margin of error and should be used with caution</t>
        </r>
      </text>
    </comment>
    <comment ref="K56" authorId="0" shapeId="0" xr:uid="{BB441CD4-9176-40D2-9561-84EC26841658}">
      <text>
        <r>
          <rPr>
            <sz val="8"/>
            <color indexed="81"/>
            <rFont val="arial"/>
            <family val="2"/>
          </rPr>
          <t>estimate has a high margin of error and should be used with caution</t>
        </r>
      </text>
    </comment>
    <comment ref="C57" authorId="0" shapeId="0" xr:uid="{3C0240CD-CABC-4152-8CF3-EA38578EDD42}">
      <text>
        <r>
          <rPr>
            <sz val="8"/>
            <color indexed="81"/>
            <rFont val="arial"/>
            <family val="2"/>
          </rPr>
          <t>estimate has a high margin of error and should be used with caution</t>
        </r>
      </text>
    </comment>
    <comment ref="I57" authorId="0" shapeId="0" xr:uid="{8DE4945F-8736-4FC4-AF48-2BADA60BFD77}">
      <text>
        <r>
          <rPr>
            <sz val="8"/>
            <color indexed="81"/>
            <rFont val="arial"/>
            <family val="2"/>
          </rPr>
          <t>estimate has a high margin of error and should be used with caution</t>
        </r>
      </text>
    </comment>
    <comment ref="J57" authorId="0" shapeId="0" xr:uid="{DB52F8E2-A887-4B78-AF81-D4BCA72B07AC}">
      <text>
        <r>
          <rPr>
            <sz val="8"/>
            <color indexed="81"/>
            <rFont val="arial"/>
            <family val="2"/>
          </rPr>
          <t>estimate has a high margin of error and should be used with caution</t>
        </r>
      </text>
    </comment>
    <comment ref="K57" authorId="0" shapeId="0" xr:uid="{E0B68224-8AE2-4141-87CD-F516FA21C8A8}">
      <text>
        <r>
          <rPr>
            <sz val="8"/>
            <color indexed="81"/>
            <rFont val="arial"/>
            <family val="2"/>
          </rPr>
          <t>estimate has a high margin of error and should be used with caution</t>
        </r>
      </text>
    </comment>
    <comment ref="C61" authorId="0" shapeId="0" xr:uid="{32657DB3-1C72-41BA-9914-A0D3E9501B74}">
      <text>
        <r>
          <rPr>
            <sz val="8"/>
            <color indexed="81"/>
            <rFont val="arial"/>
            <family val="2"/>
          </rPr>
          <t>estimate has a high margin of error and should be used with caution</t>
        </r>
      </text>
    </comment>
    <comment ref="B62" authorId="0" shapeId="0" xr:uid="{7BC0373A-B2F4-4036-80E7-E62CE53508C9}">
      <text>
        <r>
          <rPr>
            <sz val="8"/>
            <color indexed="81"/>
            <rFont val="arial"/>
            <family val="2"/>
          </rPr>
          <t>estimate has a high margin of error and should be used with caution</t>
        </r>
      </text>
    </comment>
    <comment ref="C62" authorId="0" shapeId="0" xr:uid="{1501CC65-707C-4D49-AB34-D8CBD1AFF183}">
      <text>
        <r>
          <rPr>
            <sz val="8"/>
            <color indexed="81"/>
            <rFont val="arial"/>
            <family val="2"/>
          </rPr>
          <t>estimate has a high margin of error and should be used with caution</t>
        </r>
      </text>
    </comment>
    <comment ref="D62" authorId="0" shapeId="0" xr:uid="{0987F94D-EC07-4215-A709-E2BF5D7FF21A}">
      <text>
        <r>
          <rPr>
            <sz val="8"/>
            <color indexed="81"/>
            <rFont val="arial"/>
            <family val="2"/>
          </rPr>
          <t>estimate has a high margin of error and should be used with caution</t>
        </r>
      </text>
    </comment>
    <comment ref="E62" authorId="0" shapeId="0" xr:uid="{E9EDFE50-05AE-4DB3-A701-7EDFFBE225A7}">
      <text>
        <r>
          <rPr>
            <sz val="8"/>
            <color indexed="81"/>
            <rFont val="arial"/>
            <family val="2"/>
          </rPr>
          <t>estimate has a high margin of error and should be used with caution</t>
        </r>
      </text>
    </comment>
    <comment ref="F62" authorId="0" shapeId="0" xr:uid="{14E48384-CFC5-4061-8DCF-98BA3603BF07}">
      <text>
        <r>
          <rPr>
            <sz val="8"/>
            <color indexed="81"/>
            <rFont val="arial"/>
            <family val="2"/>
          </rPr>
          <t>estimate has a high margin of error and should be used with caution</t>
        </r>
      </text>
    </comment>
    <comment ref="H62" authorId="0" shapeId="0" xr:uid="{9E68EE62-A721-4BAD-ADB3-6C8B8A5E915C}">
      <text>
        <r>
          <rPr>
            <sz val="8"/>
            <color indexed="81"/>
            <rFont val="arial"/>
            <family val="2"/>
          </rPr>
          <t>estimate has a high margin of error and should be used with caution</t>
        </r>
      </text>
    </comment>
    <comment ref="I62" authorId="0" shapeId="0" xr:uid="{AA90A279-C0EF-4EBB-8EE8-DE074C4FD3E5}">
      <text>
        <r>
          <rPr>
            <sz val="8"/>
            <color indexed="81"/>
            <rFont val="arial"/>
            <family val="2"/>
          </rPr>
          <t>estimate has a high margin of error and should be used with caution</t>
        </r>
      </text>
    </comment>
    <comment ref="J62" authorId="0" shapeId="0" xr:uid="{508028C8-5B82-48B2-8856-9BC12AA08ABE}">
      <text>
        <r>
          <rPr>
            <sz val="8"/>
            <color indexed="81"/>
            <rFont val="arial"/>
            <family val="2"/>
          </rPr>
          <t>estimate has a high margin of error and should be used with caution</t>
        </r>
      </text>
    </comment>
    <comment ref="K62" authorId="0" shapeId="0" xr:uid="{7637C018-55A1-41F0-9364-40D0A3329E00}">
      <text>
        <r>
          <rPr>
            <sz val="8"/>
            <color indexed="81"/>
            <rFont val="arial"/>
            <family val="2"/>
          </rPr>
          <t>estimate has a high margin of error and should be used with caution</t>
        </r>
      </text>
    </comment>
    <comment ref="L62" authorId="0" shapeId="0" xr:uid="{B7F31387-95A1-432A-9E0A-D09DD9FC612F}">
      <text>
        <r>
          <rPr>
            <sz val="8"/>
            <color indexed="81"/>
            <rFont val="arial"/>
            <family val="2"/>
          </rPr>
          <t>estimate has a high margin of error and should be used with caution</t>
        </r>
      </text>
    </comment>
    <comment ref="H76" authorId="0" shapeId="0" xr:uid="{54F2FF32-02D1-4107-B2C4-BECB3D48965E}">
      <text>
        <r>
          <rPr>
            <sz val="8"/>
            <color indexed="81"/>
            <rFont val="arial"/>
            <family val="2"/>
          </rPr>
          <t>not available for publication</t>
        </r>
      </text>
    </comment>
    <comment ref="I76" authorId="0" shapeId="0" xr:uid="{731E0485-27F0-4E6D-B17B-4930B1F08EA1}">
      <text>
        <r>
          <rPr>
            <sz val="8"/>
            <color indexed="81"/>
            <rFont val="arial"/>
            <family val="2"/>
          </rPr>
          <t>not available for publication</t>
        </r>
      </text>
    </comment>
    <comment ref="I77" authorId="0" shapeId="0" xr:uid="{4AB89693-3787-42C7-B445-ED8F52C02372}">
      <text>
        <r>
          <rPr>
            <sz val="8"/>
            <color indexed="81"/>
            <rFont val="arial"/>
            <family val="2"/>
          </rPr>
          <t>not available for publication</t>
        </r>
      </text>
    </comment>
    <comment ref="J77" authorId="0" shapeId="0" xr:uid="{95BCF9EE-B0BD-46E3-B9C2-753E50610981}">
      <text>
        <r>
          <rPr>
            <sz val="8"/>
            <color indexed="81"/>
            <rFont val="arial"/>
            <family val="2"/>
          </rPr>
          <t>not available for publication</t>
        </r>
      </text>
    </comment>
    <comment ref="C82" authorId="0" shapeId="0" xr:uid="{675E65A0-368E-46D0-9EB8-97617D4C7CDE}">
      <text>
        <r>
          <rPr>
            <sz val="8"/>
            <color indexed="81"/>
            <rFont val="arial"/>
            <family val="2"/>
          </rPr>
          <t>not available for publication</t>
        </r>
      </text>
    </comment>
    <comment ref="E82" authorId="0" shapeId="0" xr:uid="{5C821E35-C9AD-4B30-B552-FF157EE3299F}">
      <text>
        <r>
          <rPr>
            <sz val="8"/>
            <color indexed="81"/>
            <rFont val="arial"/>
            <family val="2"/>
          </rPr>
          <t>not available for publication</t>
        </r>
      </text>
    </comment>
    <comment ref="H82" authorId="0" shapeId="0" xr:uid="{09FA8310-20DA-4954-9325-631D6509AB89}">
      <text>
        <r>
          <rPr>
            <sz val="8"/>
            <color indexed="81"/>
            <rFont val="arial"/>
            <family val="2"/>
          </rPr>
          <t>not available for publication</t>
        </r>
      </text>
    </comment>
    <comment ref="I82" authorId="0" shapeId="0" xr:uid="{391C0F51-23CB-4573-A368-028278E6DD1E}">
      <text>
        <r>
          <rPr>
            <sz val="8"/>
            <color indexed="81"/>
            <rFont val="arial"/>
            <family val="2"/>
          </rPr>
          <t>not available for publication</t>
        </r>
      </text>
    </comment>
    <comment ref="J82" authorId="0" shapeId="0" xr:uid="{B73F8385-F6E0-48CE-97DC-15C7F810B8AB}">
      <text>
        <r>
          <rPr>
            <sz val="8"/>
            <color indexed="81"/>
            <rFont val="arial"/>
            <family val="2"/>
          </rPr>
          <t>not available for publication</t>
        </r>
      </text>
    </comment>
    <comment ref="K82" authorId="0" shapeId="0" xr:uid="{D767DB62-0A72-4CAB-B57E-9E1A1AF5A35F}">
      <text>
        <r>
          <rPr>
            <sz val="8"/>
            <color indexed="81"/>
            <rFont val="arial"/>
            <family val="2"/>
          </rPr>
          <t>not available for publication</t>
        </r>
      </text>
    </comment>
    <comment ref="H116" authorId="0" shapeId="0" xr:uid="{57BE37BD-DBEE-4EC5-9B69-263D3BC4A707}">
      <text>
        <r>
          <rPr>
            <sz val="8"/>
            <color indexed="81"/>
            <rFont val="arial"/>
            <family val="2"/>
          </rPr>
          <t>not available for publication</t>
        </r>
      </text>
    </comment>
    <comment ref="I116" authorId="0" shapeId="0" xr:uid="{8345574D-3521-44A4-807E-A16032BCC962}">
      <text>
        <r>
          <rPr>
            <sz val="8"/>
            <color indexed="81"/>
            <rFont val="arial"/>
            <family val="2"/>
          </rPr>
          <t>not available for publication</t>
        </r>
      </text>
    </comment>
    <comment ref="I117" authorId="0" shapeId="0" xr:uid="{0D6EF278-9873-419A-91AF-03F06D9170D3}">
      <text>
        <r>
          <rPr>
            <sz val="8"/>
            <color indexed="81"/>
            <rFont val="arial"/>
            <family val="2"/>
          </rPr>
          <t>not available for publication</t>
        </r>
      </text>
    </comment>
    <comment ref="J117" authorId="0" shapeId="0" xr:uid="{6CE3DD61-C238-4108-9E52-AA579953546D}">
      <text>
        <r>
          <rPr>
            <sz val="8"/>
            <color indexed="81"/>
            <rFont val="arial"/>
            <family val="2"/>
          </rPr>
          <t>not available for publication</t>
        </r>
      </text>
    </comment>
    <comment ref="E122" authorId="0" shapeId="0" xr:uid="{014D15D4-D3A8-4056-9FCE-FF003512EC87}">
      <text>
        <r>
          <rPr>
            <sz val="8"/>
            <color indexed="81"/>
            <rFont val="arial"/>
            <family val="2"/>
          </rPr>
          <t>not available for publication</t>
        </r>
      </text>
    </comment>
    <comment ref="H122" authorId="0" shapeId="0" xr:uid="{53612991-6DA8-4DC7-9F1E-AF653D7E0DAE}">
      <text>
        <r>
          <rPr>
            <sz val="8"/>
            <color indexed="81"/>
            <rFont val="arial"/>
            <family val="2"/>
          </rPr>
          <t>not available for publication</t>
        </r>
      </text>
    </comment>
    <comment ref="I122" authorId="0" shapeId="0" xr:uid="{8387FA7E-8340-4E3A-9F51-C6592C195120}">
      <text>
        <r>
          <rPr>
            <sz val="8"/>
            <color indexed="81"/>
            <rFont val="arial"/>
            <family val="2"/>
          </rPr>
          <t>not available for publication</t>
        </r>
      </text>
    </comment>
    <comment ref="J122" authorId="0" shapeId="0" xr:uid="{4FC56B25-49EE-421D-A8DB-7CDABF7C8FC1}">
      <text>
        <r>
          <rPr>
            <sz val="8"/>
            <color indexed="81"/>
            <rFont val="arial"/>
            <family val="2"/>
          </rPr>
          <t>not available for publication</t>
        </r>
      </text>
    </comment>
    <comment ref="H136" authorId="0" shapeId="0" xr:uid="{91B94D2C-6287-42FD-93B2-A987BA3F8C24}">
      <text>
        <r>
          <rPr>
            <sz val="8"/>
            <color indexed="81"/>
            <rFont val="arial"/>
            <family val="2"/>
          </rPr>
          <t>not available for publication</t>
        </r>
      </text>
    </comment>
    <comment ref="I136" authorId="0" shapeId="0" xr:uid="{4661232C-F16C-4C64-871C-522790D22333}">
      <text>
        <r>
          <rPr>
            <sz val="8"/>
            <color indexed="81"/>
            <rFont val="arial"/>
            <family val="2"/>
          </rPr>
          <t>not available for publication</t>
        </r>
      </text>
    </comment>
    <comment ref="I137" authorId="0" shapeId="0" xr:uid="{F49A8C6F-BA80-4813-8224-8539268357DD}">
      <text>
        <r>
          <rPr>
            <sz val="8"/>
            <color indexed="81"/>
            <rFont val="arial"/>
            <family val="2"/>
          </rPr>
          <t>not available for publication</t>
        </r>
      </text>
    </comment>
    <comment ref="J137" authorId="0" shapeId="0" xr:uid="{A4B9CB93-01F9-42E7-9907-24839638137F}">
      <text>
        <r>
          <rPr>
            <sz val="8"/>
            <color indexed="81"/>
            <rFont val="arial"/>
            <family val="2"/>
          </rPr>
          <t>not available for publication</t>
        </r>
      </text>
    </comment>
    <comment ref="E142" authorId="0" shapeId="0" xr:uid="{F0E3CCA6-3E72-45FE-9770-317A22A0F608}">
      <text>
        <r>
          <rPr>
            <sz val="8"/>
            <color indexed="81"/>
            <rFont val="arial"/>
            <family val="2"/>
          </rPr>
          <t>not available for publication</t>
        </r>
      </text>
    </comment>
    <comment ref="H142" authorId="0" shapeId="0" xr:uid="{ED2E3EDB-BA3E-428B-AE76-BC42E76A22A1}">
      <text>
        <r>
          <rPr>
            <sz val="8"/>
            <color indexed="81"/>
            <rFont val="arial"/>
            <family val="2"/>
          </rPr>
          <t>not available for publication</t>
        </r>
      </text>
    </comment>
    <comment ref="I142" authorId="0" shapeId="0" xr:uid="{CDBBB060-3411-4250-A445-B36C70CEEAD0}">
      <text>
        <r>
          <rPr>
            <sz val="8"/>
            <color indexed="81"/>
            <rFont val="arial"/>
            <family val="2"/>
          </rPr>
          <t>not available for publication</t>
        </r>
      </text>
    </comment>
    <comment ref="J142" authorId="0" shapeId="0" xr:uid="{AA9732CB-DFCA-408C-ACAF-380E684D1EF0}">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400-000001000000}">
      <text>
        <r>
          <rPr>
            <sz val="8"/>
            <color indexed="8"/>
            <rFont val="Arial"/>
            <family val="2"/>
          </rPr>
          <t>Cells in this table have been randomly adjusted to avoid the release of confidential data. Discrepancies may occur between sums of the component items and totals. See Methodology for more information.
Comprises people who are enrolled in school and people who are enrolled in a non-school qualification.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D00-000001000000}">
      <text>
        <r>
          <rPr>
            <sz val="8"/>
            <color indexed="8"/>
            <rFont val="Arial"/>
            <family val="2"/>
          </rPr>
          <t>Cells in this table have been randomly adjusted to avoid the release of confidential data. Discrepancies may occur between sums of the component items and totals. See Methodology for more information.
Comprises people who are enrolled in school and people who are enrolled in a non-school qualification.</t>
        </r>
      </text>
    </comment>
    <comment ref="B7" authorId="0" shapeId="0" xr:uid="{DD779F53-E2C6-4D19-9EAF-6C04E6D54F0F}">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J13" authorId="0" shapeId="0" xr:uid="{4F570F5F-825B-4D6F-8347-A36B3D8E45B2}">
      <text>
        <r>
          <rPr>
            <sz val="8"/>
            <color indexed="81"/>
            <rFont val="arial"/>
            <family val="2"/>
          </rPr>
          <t>estimate has a relative standard error of 25% to 50% and should be used with caution</t>
        </r>
      </text>
    </comment>
    <comment ref="I14" authorId="0" shapeId="0" xr:uid="{00000000-0006-0000-0D00-000004000000}">
      <text>
        <r>
          <rPr>
            <sz val="8"/>
            <color indexed="81"/>
            <rFont val="arial"/>
            <family val="2"/>
          </rPr>
          <t>estimate has a relative standard error of 25% to 50% and should be used with caution</t>
        </r>
      </text>
    </comment>
    <comment ref="J14" authorId="0" shapeId="0" xr:uid="{CE778FA6-603D-4A0E-BD35-94C71B7DE7FB}">
      <text>
        <r>
          <rPr>
            <sz val="8"/>
            <color indexed="81"/>
            <rFont val="arial"/>
            <family val="2"/>
          </rPr>
          <t>estimate has a relative standard error of 25% to 50% and should be used with caution</t>
        </r>
      </text>
    </comment>
    <comment ref="H15" authorId="0" shapeId="0" xr:uid="{00000000-0006-0000-0D00-000005000000}">
      <text>
        <r>
          <rPr>
            <sz val="8"/>
            <color indexed="81"/>
            <rFont val="arial"/>
            <family val="2"/>
          </rPr>
          <t>estimate has a relative standard error of 25% to 50% and should be used with caution</t>
        </r>
      </text>
    </comment>
    <comment ref="I15" authorId="0" shapeId="0" xr:uid="{00000000-0006-0000-0D00-000006000000}">
      <text>
        <r>
          <rPr>
            <sz val="8"/>
            <color indexed="81"/>
            <rFont val="arial"/>
            <family val="2"/>
          </rPr>
          <t>estimate has a relative standard error of 25% to 50% and should be used with caution</t>
        </r>
      </text>
    </comment>
    <comment ref="J15" authorId="0" shapeId="0" xr:uid="{5A834C5D-A426-4AEB-9085-7C7BE6454E7D}">
      <text>
        <r>
          <rPr>
            <sz val="8"/>
            <color indexed="81"/>
            <rFont val="arial"/>
            <family val="2"/>
          </rPr>
          <t>estimate has a relative standard error of 25% to 50% and should be used with caution</t>
        </r>
      </text>
    </comment>
    <comment ref="H16" authorId="0" shapeId="0" xr:uid="{00000000-0006-0000-0D00-000008000000}">
      <text>
        <r>
          <rPr>
            <sz val="8"/>
            <color indexed="81"/>
            <rFont val="arial"/>
            <family val="2"/>
          </rPr>
          <t>estimate has a relative standard error of 25% to 50% and should be used with caution</t>
        </r>
      </text>
    </comment>
    <comment ref="I16" authorId="0" shapeId="0" xr:uid="{00000000-0006-0000-0D00-000009000000}">
      <text>
        <r>
          <rPr>
            <sz val="8"/>
            <color indexed="81"/>
            <rFont val="arial"/>
            <family val="2"/>
          </rPr>
          <t>estimate has a relative standard error of 25% to 50% and should be used with caution</t>
        </r>
      </text>
    </comment>
    <comment ref="J16" authorId="0" shapeId="0" xr:uid="{4F503590-DA16-4380-99E7-12842292B116}">
      <text>
        <r>
          <rPr>
            <sz val="8"/>
            <color indexed="81"/>
            <rFont val="arial"/>
            <family val="2"/>
          </rPr>
          <t>estimate has a relative standard error of 25% to 50% and should be used with caution</t>
        </r>
      </text>
    </comment>
    <comment ref="G17" authorId="0" shapeId="0" xr:uid="{00000000-0006-0000-0D00-00000B000000}">
      <text>
        <r>
          <rPr>
            <sz val="8"/>
            <color indexed="81"/>
            <rFont val="arial"/>
            <family val="2"/>
          </rPr>
          <t>estimate has a relative standard error of 25% to 50% and should be used with caution</t>
        </r>
      </text>
    </comment>
    <comment ref="H17" authorId="0" shapeId="0" xr:uid="{00000000-0006-0000-0D00-00000C000000}">
      <text>
        <r>
          <rPr>
            <sz val="8"/>
            <color indexed="81"/>
            <rFont val="arial"/>
            <family val="2"/>
          </rPr>
          <t>estimate has a relative standard error of 25% to 50% and should be used with caution</t>
        </r>
      </text>
    </comment>
    <comment ref="I17" authorId="0" shapeId="0" xr:uid="{00000000-0006-0000-0D00-00000D000000}">
      <text>
        <r>
          <rPr>
            <sz val="8"/>
            <color indexed="81"/>
            <rFont val="arial"/>
            <family val="2"/>
          </rPr>
          <t>estimate has a relative standard error of 25% to 50% and should be used with caution</t>
        </r>
      </text>
    </comment>
    <comment ref="J17" authorId="0" shapeId="0" xr:uid="{10A35492-239A-437F-9714-0369A8FD9F4F}">
      <text>
        <r>
          <rPr>
            <sz val="8"/>
            <color indexed="81"/>
            <rFont val="arial"/>
            <family val="2"/>
          </rPr>
          <t>estimate has a relative standard error greater than 50% and is considered too unreliable for general use</t>
        </r>
      </text>
    </comment>
    <comment ref="I21" authorId="0" shapeId="0" xr:uid="{00000000-0006-0000-0D00-00000F000000}">
      <text>
        <r>
          <rPr>
            <sz val="8"/>
            <color indexed="81"/>
            <rFont val="arial"/>
            <family val="2"/>
          </rPr>
          <t>estimate has a relative standard error of 25% to 50% and should be used with caution</t>
        </r>
      </text>
    </comment>
    <comment ref="J21" authorId="0" shapeId="0" xr:uid="{A2F7CB2C-E31F-4B6F-A5AD-C452FC1E8219}">
      <text>
        <r>
          <rPr>
            <sz val="8"/>
            <color indexed="81"/>
            <rFont val="arial"/>
            <family val="2"/>
          </rPr>
          <t>estimate has a relative standard error of 25% to 50% and should be used with caution</t>
        </r>
      </text>
    </comment>
    <comment ref="B22" authorId="0" shapeId="0" xr:uid="{00000000-0006-0000-0D00-000011000000}">
      <text>
        <r>
          <rPr>
            <sz val="8"/>
            <color indexed="81"/>
            <rFont val="arial"/>
            <family val="2"/>
          </rPr>
          <t>estimate has a relative standard error of 25% to 50% and should be used with caution</t>
        </r>
      </text>
    </comment>
    <comment ref="C22" authorId="0" shapeId="0" xr:uid="{00000000-0006-0000-0D00-000012000000}">
      <text>
        <r>
          <rPr>
            <sz val="8"/>
            <color indexed="81"/>
            <rFont val="arial"/>
            <family val="2"/>
          </rPr>
          <t>estimate has a relative standard error of 25% to 50% and should be used with caution</t>
        </r>
      </text>
    </comment>
    <comment ref="D22" authorId="0" shapeId="0" xr:uid="{00000000-0006-0000-0D00-000013000000}">
      <text>
        <r>
          <rPr>
            <sz val="8"/>
            <color indexed="81"/>
            <rFont val="arial"/>
            <family val="2"/>
          </rPr>
          <t>estimate has a relative standard error of 25% to 50% and should be used with caution</t>
        </r>
      </text>
    </comment>
    <comment ref="E22" authorId="0" shapeId="0" xr:uid="{00000000-0006-0000-0D00-000014000000}">
      <text>
        <r>
          <rPr>
            <sz val="8"/>
            <color indexed="81"/>
            <rFont val="arial"/>
            <family val="2"/>
          </rPr>
          <t>estimate has a relative standard error of 25% to 50% and should be used with caution</t>
        </r>
      </text>
    </comment>
    <comment ref="F22" authorId="0" shapeId="0" xr:uid="{00000000-0006-0000-0D00-000015000000}">
      <text>
        <r>
          <rPr>
            <sz val="8"/>
            <color indexed="81"/>
            <rFont val="arial"/>
            <family val="2"/>
          </rPr>
          <t>estimate has a relative standard error of 25% to 50% and should be used with caution</t>
        </r>
      </text>
    </comment>
    <comment ref="G22" authorId="0" shapeId="0" xr:uid="{00000000-0006-0000-0D00-000016000000}">
      <text>
        <r>
          <rPr>
            <sz val="8"/>
            <color indexed="81"/>
            <rFont val="arial"/>
            <family val="2"/>
          </rPr>
          <t>estimate has a relative standard error of 25% to 50% and should be used with caution</t>
        </r>
      </text>
    </comment>
    <comment ref="H22" authorId="0" shapeId="0" xr:uid="{00000000-0006-0000-0D00-000017000000}">
      <text>
        <r>
          <rPr>
            <sz val="8"/>
            <color indexed="81"/>
            <rFont val="arial"/>
            <family val="2"/>
          </rPr>
          <t>estimate has a relative standard error greater than 50% and is considered too unreliable for general use</t>
        </r>
      </text>
    </comment>
    <comment ref="I22" authorId="0" shapeId="0" xr:uid="{00000000-0006-0000-0D00-000018000000}">
      <text>
        <r>
          <rPr>
            <sz val="8"/>
            <color indexed="81"/>
            <rFont val="arial"/>
            <family val="2"/>
          </rPr>
          <t>estimate has a relative standard error of 25% to 50% and should be used with caution</t>
        </r>
      </text>
    </comment>
    <comment ref="J22" authorId="0" shapeId="0" xr:uid="{9AA91545-B719-415E-83C2-66997C25DCE7}">
      <text>
        <r>
          <rPr>
            <sz val="8"/>
            <color indexed="81"/>
            <rFont val="arial"/>
            <family val="2"/>
          </rPr>
          <t>estimate has a relative standard error greater than 50% and is considered too unreliable for general use</t>
        </r>
      </text>
    </comment>
    <comment ref="K22" authorId="0" shapeId="0" xr:uid="{00000000-0006-0000-0D00-00001A000000}">
      <text>
        <r>
          <rPr>
            <sz val="8"/>
            <color indexed="81"/>
            <rFont val="arial"/>
            <family val="2"/>
          </rPr>
          <t>estimate has a relative standard error of 25% to 50% and should be used with caution</t>
        </r>
      </text>
    </comment>
    <comment ref="I54" authorId="0" shapeId="0" xr:uid="{A4BFA5E7-4CC2-4041-B577-4C00193EA62E}">
      <text>
        <r>
          <rPr>
            <sz val="8"/>
            <color indexed="81"/>
            <rFont val="arial"/>
            <family val="2"/>
          </rPr>
          <t>estimate has a high margin of error and should be used with caution</t>
        </r>
      </text>
    </comment>
    <comment ref="H55" authorId="0" shapeId="0" xr:uid="{7DA3BB5B-4608-47FA-8CFE-B4AA4DF11A52}">
      <text>
        <r>
          <rPr>
            <sz val="8"/>
            <color indexed="81"/>
            <rFont val="arial"/>
            <family val="2"/>
          </rPr>
          <t>estimate has a high margin of error and should be used with caution</t>
        </r>
      </text>
    </comment>
    <comment ref="I55" authorId="0" shapeId="0" xr:uid="{38FA0BF4-5D1A-4237-9054-93A5F143B9AE}">
      <text>
        <r>
          <rPr>
            <sz val="8"/>
            <color indexed="81"/>
            <rFont val="arial"/>
            <family val="2"/>
          </rPr>
          <t>estimate has a high margin of error and should be used with caution</t>
        </r>
      </text>
    </comment>
    <comment ref="H56" authorId="0" shapeId="0" xr:uid="{E11E0147-4B93-4F16-87ED-91D1EBE24E35}">
      <text>
        <r>
          <rPr>
            <sz val="8"/>
            <color indexed="81"/>
            <rFont val="arial"/>
            <family val="2"/>
          </rPr>
          <t>estimate has a high margin of error and should be used with caution</t>
        </r>
      </text>
    </comment>
    <comment ref="I56" authorId="0" shapeId="0" xr:uid="{2DA0DFC6-C46B-48CC-8A4E-913FFF051D2F}">
      <text>
        <r>
          <rPr>
            <sz val="8"/>
            <color indexed="81"/>
            <rFont val="arial"/>
            <family val="2"/>
          </rPr>
          <t>estimate has a high margin of error and should be used with caution</t>
        </r>
      </text>
    </comment>
    <comment ref="G57" authorId="0" shapeId="0" xr:uid="{7B7B89C3-1F26-4BDF-90D0-DFD5BDC96B71}">
      <text>
        <r>
          <rPr>
            <sz val="8"/>
            <color indexed="81"/>
            <rFont val="arial"/>
            <family val="2"/>
          </rPr>
          <t>estimate has a high margin of error and should be used with caution</t>
        </r>
      </text>
    </comment>
    <comment ref="H57" authorId="0" shapeId="0" xr:uid="{B122274C-9663-4FD1-AF7D-10ECEB741BD0}">
      <text>
        <r>
          <rPr>
            <sz val="8"/>
            <color indexed="81"/>
            <rFont val="arial"/>
            <family val="2"/>
          </rPr>
          <t>estimate has a high margin of error and should be used with caution</t>
        </r>
      </text>
    </comment>
    <comment ref="I57" authorId="0" shapeId="0" xr:uid="{8DE4CE0A-9D43-4E82-804F-2BD5A7322836}">
      <text>
        <r>
          <rPr>
            <sz val="8"/>
            <color indexed="81"/>
            <rFont val="arial"/>
            <family val="2"/>
          </rPr>
          <t>estimate has a high margin of error and should be used with caution</t>
        </r>
      </text>
    </comment>
    <comment ref="J57" authorId="0" shapeId="0" xr:uid="{9A0A489D-7F75-412F-BCBC-6228DBE6CBBF}">
      <text>
        <r>
          <rPr>
            <sz val="8"/>
            <color indexed="81"/>
            <rFont val="arial"/>
            <family val="2"/>
          </rPr>
          <t>estimate has a high margin of error and should be used with caution</t>
        </r>
      </text>
    </comment>
    <comment ref="I61" authorId="0" shapeId="0" xr:uid="{00000000-0006-0000-0D00-000027000000}">
      <text>
        <r>
          <rPr>
            <sz val="8"/>
            <color indexed="81"/>
            <rFont val="arial"/>
            <family val="2"/>
          </rPr>
          <t>estimate has a relative standard error of 25% to 50% and should be used with caution</t>
        </r>
      </text>
    </comment>
    <comment ref="C62" authorId="0" shapeId="0" xr:uid="{A80A9488-40E9-4D55-B25B-711844FC5A48}">
      <text>
        <r>
          <rPr>
            <sz val="8"/>
            <color indexed="81"/>
            <rFont val="arial"/>
            <family val="2"/>
          </rPr>
          <t>estimate has a high margin of error and should be used with caution</t>
        </r>
      </text>
    </comment>
    <comment ref="D62" authorId="0" shapeId="0" xr:uid="{2A44A79E-562D-4AAC-A807-FCB3E08E486E}">
      <text>
        <r>
          <rPr>
            <sz val="8"/>
            <color indexed="81"/>
            <rFont val="arial"/>
            <family val="2"/>
          </rPr>
          <t>estimate has a high margin of error and should be used with caution</t>
        </r>
      </text>
    </comment>
    <comment ref="E62" authorId="0" shapeId="0" xr:uid="{69040AA7-BCF3-4B60-B282-8A51E4D20CB7}">
      <text>
        <r>
          <rPr>
            <sz val="8"/>
            <color indexed="81"/>
            <rFont val="arial"/>
            <family val="2"/>
          </rPr>
          <t>estimate has a high margin of error and should be used with caution</t>
        </r>
      </text>
    </comment>
    <comment ref="F62" authorId="0" shapeId="0" xr:uid="{CB9BD174-F04F-4543-A05B-248502361B7A}">
      <text>
        <r>
          <rPr>
            <sz val="8"/>
            <color indexed="81"/>
            <rFont val="arial"/>
            <family val="2"/>
          </rPr>
          <t>estimate has a high margin of error and should be used with caution</t>
        </r>
      </text>
    </comment>
    <comment ref="G62" authorId="0" shapeId="0" xr:uid="{D55EDF15-E22C-438C-9CCB-6D59F3717A3A}">
      <text>
        <r>
          <rPr>
            <sz val="8"/>
            <color indexed="81"/>
            <rFont val="arial"/>
            <family val="2"/>
          </rPr>
          <t>estimate has a high margin of error and should be used with caution</t>
        </r>
      </text>
    </comment>
    <comment ref="H62" authorId="0" shapeId="0" xr:uid="{395D7722-739E-4D88-936F-9A9B04CDE651}">
      <text>
        <r>
          <rPr>
            <sz val="8"/>
            <color indexed="81"/>
            <rFont val="arial"/>
            <family val="2"/>
          </rPr>
          <t>estimate has a high margin of error and should be used with caution</t>
        </r>
      </text>
    </comment>
    <comment ref="I62" authorId="0" shapeId="0" xr:uid="{4FEB60FF-518C-49CF-8652-463CDC8FE2E0}">
      <text>
        <r>
          <rPr>
            <sz val="8"/>
            <color indexed="81"/>
            <rFont val="arial"/>
            <family val="2"/>
          </rPr>
          <t>estimate has a high margin of error and should be used with caution</t>
        </r>
      </text>
    </comment>
    <comment ref="K62" authorId="0" shapeId="0" xr:uid="{B8A90ACD-1B2C-4138-A754-05D081CFB1A0}">
      <text>
        <r>
          <rPr>
            <sz val="8"/>
            <color indexed="81"/>
            <rFont val="arial"/>
            <family val="2"/>
          </rPr>
          <t>estimate has a high margin of error and should be used with caution</t>
        </r>
      </text>
    </comment>
    <comment ref="J77" authorId="0" shapeId="0" xr:uid="{9202E22E-4CEF-4560-B346-2AAFEB252209}">
      <text>
        <r>
          <rPr>
            <sz val="8"/>
            <color indexed="81"/>
            <rFont val="arial"/>
            <family val="2"/>
          </rPr>
          <t>not available for publication</t>
        </r>
      </text>
    </comment>
    <comment ref="H82" authorId="0" shapeId="0" xr:uid="{15A4DE48-9215-4EF3-B817-CB0B89FE2832}">
      <text>
        <r>
          <rPr>
            <sz val="8"/>
            <color indexed="81"/>
            <rFont val="arial"/>
            <family val="2"/>
          </rPr>
          <t>not available for publication</t>
        </r>
      </text>
    </comment>
    <comment ref="J82" authorId="0" shapeId="0" xr:uid="{E7F6DF0F-1978-4538-AF4E-FCB3B8E48D4B}">
      <text>
        <r>
          <rPr>
            <sz val="8"/>
            <color indexed="81"/>
            <rFont val="arial"/>
            <family val="2"/>
          </rPr>
          <t>not available for publication</t>
        </r>
      </text>
    </comment>
    <comment ref="J117" authorId="0" shapeId="0" xr:uid="{F8F9FFAA-8BC7-4B3A-8EBB-C60290CB7F2E}">
      <text>
        <r>
          <rPr>
            <sz val="8"/>
            <color indexed="81"/>
            <rFont val="arial"/>
            <family val="2"/>
          </rPr>
          <t>not available for publication</t>
        </r>
      </text>
    </comment>
    <comment ref="H122" authorId="0" shapeId="0" xr:uid="{2D0FCE8F-251A-49DF-91B5-52BDD63A74F0}">
      <text>
        <r>
          <rPr>
            <sz val="8"/>
            <color indexed="81"/>
            <rFont val="arial"/>
            <family val="2"/>
          </rPr>
          <t>not available for publication</t>
        </r>
      </text>
    </comment>
    <comment ref="J122" authorId="0" shapeId="0" xr:uid="{877C21AD-A545-4444-93A1-2C60392BFC9C}">
      <text>
        <r>
          <rPr>
            <sz val="8"/>
            <color indexed="81"/>
            <rFont val="arial"/>
            <family val="2"/>
          </rPr>
          <t>not available for publication</t>
        </r>
      </text>
    </comment>
    <comment ref="J137" authorId="0" shapeId="0" xr:uid="{960D0CF4-2112-4469-8CE4-0609768883A5}">
      <text>
        <r>
          <rPr>
            <sz val="8"/>
            <color indexed="81"/>
            <rFont val="arial"/>
            <family val="2"/>
          </rPr>
          <t>not available for publication</t>
        </r>
      </text>
    </comment>
    <comment ref="H142" authorId="0" shapeId="0" xr:uid="{26AE0C48-5159-412B-A3DE-E37A0D63A0C1}">
      <text>
        <r>
          <rPr>
            <sz val="8"/>
            <color indexed="81"/>
            <rFont val="arial"/>
            <family val="2"/>
          </rPr>
          <t>not available for publication</t>
        </r>
      </text>
    </comment>
    <comment ref="J142" authorId="0" shapeId="0" xr:uid="{B9B5C275-260D-4B89-9911-020F21BF5A0F}">
      <text>
        <r>
          <rPr>
            <sz val="8"/>
            <color indexed="81"/>
            <rFont val="arial"/>
            <family val="2"/>
          </rPr>
          <t>not available for publication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9F90359-9721-456F-8F41-29A43981F7B0}">
      <text>
        <r>
          <rPr>
            <sz val="8"/>
            <color indexed="8"/>
            <rFont val="Arial"/>
            <family val="2"/>
          </rPr>
          <t>Cells in this table have been randomly adjusted to avoid the release of confidential data. Discrepancies may occur between sums of the component items and totals. See Methodology for more information.
Comprises people who are enrolled in school and people who are enrolled in a non-school qualification.</t>
        </r>
      </text>
    </comment>
    <comment ref="B7" authorId="0" shapeId="0" xr:uid="{173E2870-557B-4C6D-BCD0-A9475C9E1A57}">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I13" authorId="0" shapeId="0" xr:uid="{00000000-0006-0000-0E00-000004000000}">
      <text>
        <r>
          <rPr>
            <sz val="8"/>
            <color indexed="8"/>
            <rFont val="Arial"/>
            <family val="2"/>
          </rPr>
          <t>estimate has a relative standard error of 25% to 50% and should be used with caution</t>
        </r>
      </text>
    </comment>
    <comment ref="H15" authorId="0" shapeId="0" xr:uid="{00000000-0006-0000-0E00-000006000000}">
      <text>
        <r>
          <rPr>
            <sz val="8"/>
            <color indexed="8"/>
            <rFont val="Arial"/>
            <family val="2"/>
          </rPr>
          <t>estimate has a relative standard error of 25% to 50% and should be used with caution</t>
        </r>
      </text>
    </comment>
    <comment ref="I15" authorId="0" shapeId="0" xr:uid="{00000000-0006-0000-0E00-000007000000}">
      <text>
        <r>
          <rPr>
            <sz val="8"/>
            <color indexed="8"/>
            <rFont val="Arial"/>
            <family val="2"/>
          </rPr>
          <t>estimate has a relative standard error greater than 50% and is considered too unreliable for general use</t>
        </r>
      </text>
    </comment>
    <comment ref="J15" authorId="0" shapeId="0" xr:uid="{D06024BD-310A-4256-9A3A-70F18035DB58}">
      <text>
        <r>
          <rPr>
            <sz val="8"/>
            <color indexed="81"/>
            <rFont val="arial"/>
            <family val="2"/>
          </rPr>
          <t>estimate has a relative standard error of 25% to 50% and should be used with caution</t>
        </r>
      </text>
    </comment>
    <comment ref="H16" authorId="0" shapeId="0" xr:uid="{00000000-0006-0000-0E00-000009000000}">
      <text>
        <r>
          <rPr>
            <sz val="8"/>
            <color indexed="8"/>
            <rFont val="Arial"/>
            <family val="2"/>
          </rPr>
          <t>estimate has a relative standard error of 25% to 50% and should be used with caution</t>
        </r>
      </text>
    </comment>
    <comment ref="I16" authorId="0" shapeId="0" xr:uid="{00000000-0006-0000-0E00-00000A000000}">
      <text>
        <r>
          <rPr>
            <sz val="8"/>
            <color indexed="8"/>
            <rFont val="Arial"/>
            <family val="2"/>
          </rPr>
          <t>estimate has a relative standard error of 25% to 50% and should be used with caution</t>
        </r>
      </text>
    </comment>
    <comment ref="J16" authorId="0" shapeId="0" xr:uid="{4FAC9A24-BBA2-42E8-A504-54A4492CB45E}">
      <text>
        <r>
          <rPr>
            <sz val="8"/>
            <color indexed="81"/>
            <rFont val="arial"/>
            <family val="2"/>
          </rPr>
          <t>estimate has a relative standard error of 25% to 50% and should be used with caution</t>
        </r>
      </text>
    </comment>
    <comment ref="G17" authorId="0" shapeId="0" xr:uid="{00000000-0006-0000-0E00-00000C000000}">
      <text>
        <r>
          <rPr>
            <sz val="8"/>
            <color indexed="8"/>
            <rFont val="Arial"/>
            <family val="2"/>
          </rPr>
          <t>estimate has a relative standard error of 25% to 50% and should be used with caution</t>
        </r>
      </text>
    </comment>
    <comment ref="H17" authorId="0" shapeId="0" xr:uid="{00000000-0006-0000-0E00-00000D000000}">
      <text>
        <r>
          <rPr>
            <sz val="8"/>
            <color indexed="8"/>
            <rFont val="Arial"/>
            <family val="2"/>
          </rPr>
          <t>estimate has a relative standard error of 25% to 50% and should be used with caution</t>
        </r>
      </text>
    </comment>
    <comment ref="I17" authorId="0" shapeId="0" xr:uid="{00000000-0006-0000-0E00-00000E000000}">
      <text>
        <r>
          <rPr>
            <sz val="8"/>
            <color indexed="8"/>
            <rFont val="Arial"/>
            <family val="2"/>
          </rPr>
          <t>estimate has a relative standard error of 25% to 50% and should be used with caution</t>
        </r>
      </text>
    </comment>
    <comment ref="J17" authorId="0" shapeId="0" xr:uid="{A771E7E7-983E-4353-9CF1-9A2950AA3CDE}">
      <text>
        <r>
          <rPr>
            <sz val="8"/>
            <color indexed="81"/>
            <rFont val="arial"/>
            <family val="2"/>
          </rPr>
          <t>estimate has a relative standard error of 25% to 50% and should be used with caution</t>
        </r>
      </text>
    </comment>
    <comment ref="H21" authorId="0" shapeId="0" xr:uid="{00000000-0006-0000-0E00-000010000000}">
      <text>
        <r>
          <rPr>
            <sz val="8"/>
            <color indexed="8"/>
            <rFont val="Arial"/>
            <family val="2"/>
          </rPr>
          <t>estimate has a relative standard error of 25% to 50% and should be used with caution</t>
        </r>
      </text>
    </comment>
    <comment ref="C22" authorId="0" shapeId="0" xr:uid="{00000000-0006-0000-0E00-000011000000}">
      <text>
        <r>
          <rPr>
            <sz val="8"/>
            <color indexed="8"/>
            <rFont val="Arial"/>
            <family val="2"/>
          </rPr>
          <t>estimate has a relative standard error greater than 50% and is considered too unreliable for general use</t>
        </r>
      </text>
    </comment>
    <comment ref="D22" authorId="0" shapeId="0" xr:uid="{00000000-0006-0000-0E00-000012000000}">
      <text>
        <r>
          <rPr>
            <sz val="8"/>
            <color indexed="8"/>
            <rFont val="Arial"/>
            <family val="2"/>
          </rPr>
          <t>estimate has a relative standard error greater than 50% and is considered too unreliable for general use</t>
        </r>
      </text>
    </comment>
    <comment ref="E22" authorId="0" shapeId="0" xr:uid="{00000000-0006-0000-0E00-000013000000}">
      <text>
        <r>
          <rPr>
            <sz val="8"/>
            <color indexed="8"/>
            <rFont val="Arial"/>
            <family val="2"/>
          </rPr>
          <t>estimate has a relative standard error of 25% to 50% and should be used with caution</t>
        </r>
      </text>
    </comment>
    <comment ref="F22" authorId="0" shapeId="0" xr:uid="{00000000-0006-0000-0E00-000014000000}">
      <text>
        <r>
          <rPr>
            <sz val="8"/>
            <color indexed="8"/>
            <rFont val="Arial"/>
            <family val="2"/>
          </rPr>
          <t>estimate has a relative standard error of 25% to 50% and should be used with caution</t>
        </r>
      </text>
    </comment>
    <comment ref="G22" authorId="0" shapeId="0" xr:uid="{00000000-0006-0000-0E00-000015000000}">
      <text>
        <r>
          <rPr>
            <sz val="8"/>
            <color indexed="8"/>
            <rFont val="Arial"/>
            <family val="2"/>
          </rPr>
          <t>estimate has a relative standard error of 25% to 50% and should be used with caution</t>
        </r>
      </text>
    </comment>
    <comment ref="H22" authorId="0" shapeId="0" xr:uid="{00000000-0006-0000-0E00-000016000000}">
      <text>
        <r>
          <rPr>
            <sz val="8"/>
            <color indexed="8"/>
            <rFont val="Arial"/>
            <family val="2"/>
          </rPr>
          <t>estimate has a relative standard error of 25% to 50% and should be used with caution</t>
        </r>
      </text>
    </comment>
    <comment ref="I22" authorId="0" shapeId="0" xr:uid="{00000000-0006-0000-0E00-000017000000}">
      <text>
        <r>
          <rPr>
            <sz val="8"/>
            <color indexed="8"/>
            <rFont val="Arial"/>
            <family val="2"/>
          </rPr>
          <t>estimate has a relative standard error greater than 50% and is considered too unreliable for general use</t>
        </r>
      </text>
    </comment>
    <comment ref="J22" authorId="0" shapeId="0" xr:uid="{A6CCC32C-1B70-4CB0-BE83-CB01E1084CAB}">
      <text>
        <r>
          <rPr>
            <sz val="8"/>
            <color indexed="81"/>
            <rFont val="arial"/>
            <family val="2"/>
          </rPr>
          <t>estimate has a relative standard error greater than 50% and is considered too unreliable for general use</t>
        </r>
      </text>
    </comment>
    <comment ref="K22" authorId="0" shapeId="0" xr:uid="{00000000-0006-0000-0E00-000019000000}">
      <text>
        <r>
          <rPr>
            <sz val="8"/>
            <color indexed="8"/>
            <rFont val="Arial"/>
            <family val="2"/>
          </rPr>
          <t>estimate has a relative standard error of 25% to 50% and should be used with caution</t>
        </r>
      </text>
    </comment>
    <comment ref="L22" authorId="0" shapeId="0" xr:uid="{00000000-0006-0000-0E00-00001A000000}">
      <text>
        <r>
          <rPr>
            <sz val="8"/>
            <color indexed="8"/>
            <rFont val="Arial"/>
            <family val="2"/>
          </rPr>
          <t>estimate has a relative standard error of 25% to 50% and should be used with caution</t>
        </r>
      </text>
    </comment>
    <comment ref="C42" authorId="0" shapeId="0" xr:uid="{00000000-0006-0000-0E00-00001B000000}">
      <text>
        <r>
          <rPr>
            <sz val="8"/>
            <color indexed="8"/>
            <rFont val="Arial"/>
            <family val="2"/>
          </rPr>
          <t>estimate has a relative standard error of 25% to 50% and should be used with caution</t>
        </r>
      </text>
    </comment>
    <comment ref="I53" authorId="0" shapeId="0" xr:uid="{31AEE40D-0426-4FAB-854F-81BD4997B6D1}">
      <text>
        <r>
          <rPr>
            <sz val="8"/>
            <color indexed="81"/>
            <rFont val="arial"/>
            <family val="2"/>
          </rPr>
          <t>estimate has a high margin of error and should be used with caution</t>
        </r>
      </text>
    </comment>
    <comment ref="H55" authorId="0" shapeId="0" xr:uid="{7D08045F-0C0C-47B7-A4E2-5FE12D41523D}">
      <text>
        <r>
          <rPr>
            <sz val="8"/>
            <color indexed="81"/>
            <rFont val="arial"/>
            <family val="2"/>
          </rPr>
          <t>estimate has a high margin of error and should be used with caution</t>
        </r>
      </text>
    </comment>
    <comment ref="I55" authorId="0" shapeId="0" xr:uid="{3E231D5A-75EB-4113-82FB-EBF36CB2CE37}">
      <text>
        <r>
          <rPr>
            <sz val="8"/>
            <color indexed="81"/>
            <rFont val="arial"/>
            <family val="2"/>
          </rPr>
          <t>estimate has a high margin of error and should be used with caution</t>
        </r>
      </text>
    </comment>
    <comment ref="H56" authorId="0" shapeId="0" xr:uid="{0DF3E972-9F77-4A5F-9FEC-65FE0D14C4FF}">
      <text>
        <r>
          <rPr>
            <sz val="8"/>
            <color indexed="81"/>
            <rFont val="arial"/>
            <family val="2"/>
          </rPr>
          <t>estimate has a high margin of error and should be used with caution</t>
        </r>
      </text>
    </comment>
    <comment ref="I56" authorId="0" shapeId="0" xr:uid="{963A0171-2B47-42FF-B14B-F37BA2FBDE51}">
      <text>
        <r>
          <rPr>
            <sz val="8"/>
            <color indexed="81"/>
            <rFont val="arial"/>
            <family val="2"/>
          </rPr>
          <t>estimate has a high margin of error and should be used with caution</t>
        </r>
      </text>
    </comment>
    <comment ref="G57" authorId="0" shapeId="0" xr:uid="{A589CC41-DC4E-4A09-A787-BD2F3D7CEFA2}">
      <text>
        <r>
          <rPr>
            <sz val="8"/>
            <color indexed="81"/>
            <rFont val="arial"/>
            <family val="2"/>
          </rPr>
          <t>estimate has a high margin of error and should be used with caution</t>
        </r>
      </text>
    </comment>
    <comment ref="H57" authorId="0" shapeId="0" xr:uid="{7D54AE06-FA7A-484C-A7E6-B00825286B5E}">
      <text>
        <r>
          <rPr>
            <sz val="8"/>
            <color indexed="81"/>
            <rFont val="arial"/>
            <family val="2"/>
          </rPr>
          <t>estimate has a high margin of error and should be used with caution</t>
        </r>
      </text>
    </comment>
    <comment ref="I57" authorId="0" shapeId="0" xr:uid="{D4328434-F674-4EE4-9A86-B4022CB39645}">
      <text>
        <r>
          <rPr>
            <sz val="8"/>
            <color indexed="81"/>
            <rFont val="arial"/>
            <family val="2"/>
          </rPr>
          <t>estimate has a high margin of error and should be used with caution</t>
        </r>
      </text>
    </comment>
    <comment ref="C62" authorId="0" shapeId="0" xr:uid="{90BD05FE-8A75-4929-9654-75995112F07C}">
      <text>
        <r>
          <rPr>
            <sz val="8"/>
            <color indexed="81"/>
            <rFont val="arial"/>
            <family val="2"/>
          </rPr>
          <t>estimate has a high margin of error and should be used with caution</t>
        </r>
      </text>
    </comment>
    <comment ref="D62" authorId="0" shapeId="0" xr:uid="{9785E706-A319-44C2-9853-033A85E7AB60}">
      <text>
        <r>
          <rPr>
            <sz val="8"/>
            <color indexed="81"/>
            <rFont val="arial"/>
            <family val="2"/>
          </rPr>
          <t>estimate has a high margin of error and should be used with caution</t>
        </r>
      </text>
    </comment>
    <comment ref="E62" authorId="0" shapeId="0" xr:uid="{E2E856A0-63C8-402B-A2FA-D74820759FA2}">
      <text>
        <r>
          <rPr>
            <sz val="8"/>
            <color indexed="81"/>
            <rFont val="arial"/>
            <family val="2"/>
          </rPr>
          <t>estimate has a high margin of error and should be used with caution</t>
        </r>
      </text>
    </comment>
    <comment ref="F62" authorId="0" shapeId="0" xr:uid="{74D2F129-70BA-4D78-9965-88BF8DEE6A6A}">
      <text>
        <r>
          <rPr>
            <sz val="8"/>
            <color indexed="81"/>
            <rFont val="arial"/>
            <family val="2"/>
          </rPr>
          <t>estimate has a high margin of error and should be used with caution</t>
        </r>
      </text>
    </comment>
    <comment ref="G62" authorId="0" shapeId="0" xr:uid="{1ECBAF1B-EDC6-4F4F-ACE7-249CF1B6F8CD}">
      <text>
        <r>
          <rPr>
            <sz val="8"/>
            <color indexed="81"/>
            <rFont val="arial"/>
            <family val="2"/>
          </rPr>
          <t>estimate has a high margin of error and should be used with caution</t>
        </r>
      </text>
    </comment>
    <comment ref="H62" authorId="0" shapeId="0" xr:uid="{45EE7845-F8A1-43C5-96A6-E884DC766FAE}">
      <text>
        <r>
          <rPr>
            <sz val="8"/>
            <color indexed="81"/>
            <rFont val="arial"/>
            <family val="2"/>
          </rPr>
          <t>estimate has a high margin of error and should be used with caution</t>
        </r>
      </text>
    </comment>
    <comment ref="I62" authorId="0" shapeId="0" xr:uid="{8965EE46-8C75-43EF-B214-0F5D285E4F50}">
      <text>
        <r>
          <rPr>
            <sz val="8"/>
            <color indexed="81"/>
            <rFont val="arial"/>
            <family val="2"/>
          </rPr>
          <t>estimate has a high margin of error and should be used with caution</t>
        </r>
      </text>
    </comment>
    <comment ref="J62" authorId="0" shapeId="0" xr:uid="{0DC66AB4-4E4F-4FF6-9C2E-22B731B488F2}">
      <text>
        <r>
          <rPr>
            <sz val="8"/>
            <color indexed="81"/>
            <rFont val="arial"/>
            <family val="2"/>
          </rPr>
          <t>estimate has a high margin of error and should be used with caution</t>
        </r>
      </text>
    </comment>
    <comment ref="K62" authorId="0" shapeId="0" xr:uid="{ABDABB3A-3A38-4A7B-9D6F-9C4CE20510B8}">
      <text>
        <r>
          <rPr>
            <sz val="8"/>
            <color indexed="81"/>
            <rFont val="arial"/>
            <family val="2"/>
          </rPr>
          <t>estimate has a high margin of error and should be used with caution</t>
        </r>
      </text>
    </comment>
    <comment ref="I75" authorId="0" shapeId="0" xr:uid="{0A178AEE-F578-485D-A86D-455398DC7572}">
      <text>
        <r>
          <rPr>
            <sz val="8"/>
            <color indexed="81"/>
            <rFont val="arial"/>
            <family val="2"/>
          </rPr>
          <t>not available for publication</t>
        </r>
      </text>
    </comment>
    <comment ref="C82" authorId="0" shapeId="0" xr:uid="{FC836913-424D-44C3-A7F0-855822FD80E0}">
      <text>
        <r>
          <rPr>
            <sz val="8"/>
            <color indexed="81"/>
            <rFont val="arial"/>
            <family val="2"/>
          </rPr>
          <t>not available for publication</t>
        </r>
      </text>
    </comment>
    <comment ref="D82" authorId="0" shapeId="0" xr:uid="{6B49F8F5-0027-4D8F-9CAB-273F16FD5726}">
      <text>
        <r>
          <rPr>
            <sz val="8"/>
            <color indexed="81"/>
            <rFont val="arial"/>
            <family val="2"/>
          </rPr>
          <t>not available for publication</t>
        </r>
      </text>
    </comment>
    <comment ref="I82" authorId="0" shapeId="0" xr:uid="{372BA600-D76B-4C3E-B84C-66EC3F4C1A05}">
      <text>
        <r>
          <rPr>
            <sz val="8"/>
            <color indexed="81"/>
            <rFont val="arial"/>
            <family val="2"/>
          </rPr>
          <t>not available for publication</t>
        </r>
      </text>
    </comment>
    <comment ref="J82" authorId="0" shapeId="0" xr:uid="{D6EEE269-F1F2-44CD-8D53-F244E4F75633}">
      <text>
        <r>
          <rPr>
            <sz val="8"/>
            <color indexed="81"/>
            <rFont val="arial"/>
            <family val="2"/>
          </rPr>
          <t>not available for publication</t>
        </r>
      </text>
    </comment>
    <comment ref="I115" authorId="0" shapeId="0" xr:uid="{62CAA8E8-D422-4B36-8A56-951087A4764B}">
      <text>
        <r>
          <rPr>
            <sz val="8"/>
            <color indexed="81"/>
            <rFont val="arial"/>
            <family val="2"/>
          </rPr>
          <t>not available for publication</t>
        </r>
      </text>
    </comment>
    <comment ref="C122" authorId="0" shapeId="0" xr:uid="{00000000-0006-0000-0E00-000037000000}">
      <text>
        <r>
          <rPr>
            <sz val="8"/>
            <color indexed="81"/>
            <rFont val="arial"/>
            <family val="2"/>
          </rPr>
          <t>not available for publication</t>
        </r>
      </text>
    </comment>
    <comment ref="I122" authorId="0" shapeId="0" xr:uid="{ECC5F5C8-84FC-49E4-AB20-2B2F398DA604}">
      <text>
        <r>
          <rPr>
            <sz val="8"/>
            <color indexed="81"/>
            <rFont val="arial"/>
            <family val="2"/>
          </rPr>
          <t>not available for publication</t>
        </r>
      </text>
    </comment>
    <comment ref="J122" authorId="0" shapeId="0" xr:uid="{140FA507-FB22-4AB1-AD1B-C4C01FB0BC58}">
      <text>
        <r>
          <rPr>
            <sz val="8"/>
            <color indexed="81"/>
            <rFont val="arial"/>
            <family val="2"/>
          </rPr>
          <t>not available for publication</t>
        </r>
      </text>
    </comment>
    <comment ref="I135" authorId="0" shapeId="0" xr:uid="{0B7FCAC9-EF90-45BB-B554-AA2B612B9B72}">
      <text>
        <r>
          <rPr>
            <sz val="8"/>
            <color indexed="81"/>
            <rFont val="arial"/>
            <family val="2"/>
          </rPr>
          <t>not available for publication</t>
        </r>
      </text>
    </comment>
    <comment ref="C142" authorId="0" shapeId="0" xr:uid="{C0C2D947-3254-4FCE-80D9-AE988BFC1B23}">
      <text>
        <r>
          <rPr>
            <sz val="8"/>
            <color indexed="81"/>
            <rFont val="arial"/>
            <family val="2"/>
          </rPr>
          <t>not available for publication</t>
        </r>
      </text>
    </comment>
    <comment ref="I142" authorId="0" shapeId="0" xr:uid="{02193F92-D07E-41D8-9F55-3270307925C2}">
      <text>
        <r>
          <rPr>
            <sz val="8"/>
            <color indexed="81"/>
            <rFont val="arial"/>
            <family val="2"/>
          </rPr>
          <t>not available for publication</t>
        </r>
      </text>
    </comment>
    <comment ref="J142" authorId="0" shapeId="0" xr:uid="{FE13425A-07AB-493A-92E6-D6F8738E1037}">
      <text>
        <r>
          <rPr>
            <sz val="8"/>
            <color indexed="81"/>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22FFACF-5CB9-4883-ADE5-50B29E2ED7FE}">
      <text>
        <r>
          <rPr>
            <sz val="8"/>
            <color indexed="8"/>
            <rFont val="Arial"/>
            <family val="2"/>
          </rPr>
          <t>Cells in this table have been randomly adjusted to avoid the release of confidential data. Discrepancies may occur between sums of the component items and totals. See Methodology for more information.
Comprises people who are enrolled in school and people who are enrolled in a non-school qualification.</t>
        </r>
      </text>
    </comment>
    <comment ref="B7" authorId="0" shapeId="0" xr:uid="{9431F4A6-95FE-48BB-A40D-D5CC9B6474CA}">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J13" authorId="0" shapeId="0" xr:uid="{FB1023B4-74B1-48CD-9F6A-232F2098D3FB}">
      <text>
        <r>
          <rPr>
            <sz val="8"/>
            <color indexed="81"/>
            <rFont val="arial"/>
            <family val="2"/>
          </rPr>
          <t>estimate has a relative standard error of 25% to 50% and should be used with caution</t>
        </r>
      </text>
    </comment>
    <comment ref="H14" authorId="0" shapeId="0" xr:uid="{00000000-0006-0000-0F00-000004000000}">
      <text>
        <r>
          <rPr>
            <sz val="8"/>
            <color indexed="8"/>
            <rFont val="Arial"/>
            <family val="2"/>
          </rPr>
          <t>estimate has a relative standard error of 25% to 50% and should be used with caution</t>
        </r>
      </text>
    </comment>
    <comment ref="I14" authorId="0" shapeId="0" xr:uid="{00000000-0006-0000-0F00-000005000000}">
      <text>
        <r>
          <rPr>
            <sz val="8"/>
            <color indexed="8"/>
            <rFont val="Arial"/>
            <family val="2"/>
          </rPr>
          <t>estimate has a relative standard error of 25% to 50% and should be used with caution</t>
        </r>
      </text>
    </comment>
    <comment ref="H15" authorId="0" shapeId="0" xr:uid="{00000000-0006-0000-0F00-000007000000}">
      <text>
        <r>
          <rPr>
            <sz val="8"/>
            <color indexed="8"/>
            <rFont val="Arial"/>
            <family val="2"/>
          </rPr>
          <t>estimate has a relative standard error of 25% to 50% and should be used with caution</t>
        </r>
      </text>
    </comment>
    <comment ref="I15" authorId="0" shapeId="0" xr:uid="{00000000-0006-0000-0F00-000008000000}">
      <text>
        <r>
          <rPr>
            <sz val="8"/>
            <color indexed="8"/>
            <rFont val="Arial"/>
            <family val="2"/>
          </rPr>
          <t>estimate has a relative standard error of 25% to 50% and should be used with caution</t>
        </r>
      </text>
    </comment>
    <comment ref="H16" authorId="0" shapeId="0" xr:uid="{00000000-0006-0000-0F00-00000A000000}">
      <text>
        <r>
          <rPr>
            <sz val="8"/>
            <color indexed="8"/>
            <rFont val="Arial"/>
            <family val="2"/>
          </rPr>
          <t>estimate has a relative standard error of 25% to 50% and should be used with caution</t>
        </r>
      </text>
    </comment>
    <comment ref="I16" authorId="0" shapeId="0" xr:uid="{00000000-0006-0000-0F00-00000B000000}">
      <text>
        <r>
          <rPr>
            <sz val="8"/>
            <color indexed="8"/>
            <rFont val="Arial"/>
            <family val="2"/>
          </rPr>
          <t>estimate has a relative standard error of 25% to 50% and should be used with caution</t>
        </r>
      </text>
    </comment>
    <comment ref="J16" authorId="0" shapeId="0" xr:uid="{BAA0422F-B3F0-410D-83F5-A0A6EA10D130}">
      <text>
        <r>
          <rPr>
            <sz val="8"/>
            <color indexed="81"/>
            <rFont val="arial"/>
            <family val="2"/>
          </rPr>
          <t>estimate has a relative standard error of 25% to 50% and should be used with caution</t>
        </r>
      </text>
    </comment>
    <comment ref="F17" authorId="0" shapeId="0" xr:uid="{00000000-0006-0000-0F00-00000D000000}">
      <text>
        <r>
          <rPr>
            <sz val="8"/>
            <color indexed="8"/>
            <rFont val="Arial"/>
            <family val="2"/>
          </rPr>
          <t>estimate has a relative standard error of 25% to 50% and should be used with caution</t>
        </r>
      </text>
    </comment>
    <comment ref="G17" authorId="0" shapeId="0" xr:uid="{00000000-0006-0000-0F00-00000E000000}">
      <text>
        <r>
          <rPr>
            <sz val="8"/>
            <color indexed="8"/>
            <rFont val="Arial"/>
            <family val="2"/>
          </rPr>
          <t>estimate has a relative standard error of 25% to 50% and should be used with caution</t>
        </r>
      </text>
    </comment>
    <comment ref="H17" authorId="0" shapeId="0" xr:uid="{00000000-0006-0000-0F00-00000F000000}">
      <text>
        <r>
          <rPr>
            <sz val="8"/>
            <color indexed="8"/>
            <rFont val="Arial"/>
            <family val="2"/>
          </rPr>
          <t>estimate has a relative standard error of 25% to 50% and should be used with caution</t>
        </r>
      </text>
    </comment>
    <comment ref="I17" authorId="0" shapeId="0" xr:uid="{00000000-0006-0000-0F00-000010000000}">
      <text>
        <r>
          <rPr>
            <sz val="8"/>
            <color indexed="8"/>
            <rFont val="Arial"/>
            <family val="2"/>
          </rPr>
          <t>estimate has a relative standard error of 25% to 50% and should be used with caution</t>
        </r>
      </text>
    </comment>
    <comment ref="J17" authorId="0" shapeId="0" xr:uid="{EFBB4BD3-9C2F-40B0-B9DA-368959884EEB}">
      <text>
        <r>
          <rPr>
            <sz val="8"/>
            <color indexed="81"/>
            <rFont val="arial"/>
            <family val="2"/>
          </rPr>
          <t>estimate has a relative standard error of 25% to 50% and should be used with caution</t>
        </r>
      </text>
    </comment>
    <comment ref="H20" authorId="0" shapeId="0" xr:uid="{00000000-0006-0000-0F00-000012000000}">
      <text>
        <r>
          <rPr>
            <sz val="8"/>
            <color indexed="8"/>
            <rFont val="Arial"/>
            <family val="2"/>
          </rPr>
          <t>estimate has a relative standard error of 25% to 50% and should be used with caution</t>
        </r>
      </text>
    </comment>
    <comment ref="E21" authorId="0" shapeId="0" xr:uid="{00000000-0006-0000-0F00-000013000000}">
      <text>
        <r>
          <rPr>
            <sz val="8"/>
            <color indexed="8"/>
            <rFont val="Arial"/>
            <family val="2"/>
          </rPr>
          <t>estimate has a relative standard error of 25% to 50% and should be used with caution</t>
        </r>
      </text>
    </comment>
    <comment ref="J21" authorId="0" shapeId="0" xr:uid="{EC318E19-6C17-4E42-A9DA-AC76BB31C2B5}">
      <text>
        <r>
          <rPr>
            <sz val="8"/>
            <color indexed="81"/>
            <rFont val="arial"/>
            <family val="2"/>
          </rPr>
          <t>estimate has a relative standard error of 25% to 50% and should be used with caution</t>
        </r>
      </text>
    </comment>
    <comment ref="C22" authorId="0" shapeId="0" xr:uid="{00000000-0006-0000-0F00-000015000000}">
      <text>
        <r>
          <rPr>
            <sz val="8"/>
            <color indexed="8"/>
            <rFont val="Arial"/>
            <family val="2"/>
          </rPr>
          <t>estimate has a relative standard error of 25% to 50% and should be used with caution</t>
        </r>
      </text>
    </comment>
    <comment ref="D22" authorId="0" shapeId="0" xr:uid="{00000000-0006-0000-0F00-000016000000}">
      <text>
        <r>
          <rPr>
            <sz val="8"/>
            <color indexed="8"/>
            <rFont val="Arial"/>
            <family val="2"/>
          </rPr>
          <t>estimate has a relative standard error of 25% to 50% and should be used with caution</t>
        </r>
      </text>
    </comment>
    <comment ref="E22" authorId="0" shapeId="0" xr:uid="{00000000-0006-0000-0F00-000017000000}">
      <text>
        <r>
          <rPr>
            <sz val="8"/>
            <color indexed="8"/>
            <rFont val="Arial"/>
            <family val="2"/>
          </rPr>
          <t>estimate has a relative standard error of 25% to 50% and should be used with caution</t>
        </r>
      </text>
    </comment>
    <comment ref="F22" authorId="0" shapeId="0" xr:uid="{00000000-0006-0000-0F00-000018000000}">
      <text>
        <r>
          <rPr>
            <sz val="8"/>
            <color indexed="8"/>
            <rFont val="Arial"/>
            <family val="2"/>
          </rPr>
          <t>estimate has a relative standard error greater than 50% and is considered too unreliable for general use</t>
        </r>
      </text>
    </comment>
    <comment ref="G22" authorId="0" shapeId="0" xr:uid="{00000000-0006-0000-0F00-000019000000}">
      <text>
        <r>
          <rPr>
            <sz val="8"/>
            <color indexed="8"/>
            <rFont val="Arial"/>
            <family val="2"/>
          </rPr>
          <t>estimate has a relative standard error greater than 50% and is considered too unreliable for general use</t>
        </r>
      </text>
    </comment>
    <comment ref="H22" authorId="0" shapeId="0" xr:uid="{00000000-0006-0000-0F00-00001A000000}">
      <text>
        <r>
          <rPr>
            <sz val="8"/>
            <color indexed="8"/>
            <rFont val="Arial"/>
            <family val="2"/>
          </rPr>
          <t>estimate has a relative standard error greater than 50% and is considered too unreliable for general use</t>
        </r>
      </text>
    </comment>
    <comment ref="I22" authorId="0" shapeId="0" xr:uid="{00000000-0006-0000-0F00-00001B000000}">
      <text>
        <r>
          <rPr>
            <sz val="8"/>
            <color indexed="8"/>
            <rFont val="Arial"/>
            <family val="2"/>
          </rPr>
          <t>estimate has a relative standard error greater than 50% and is considered too unreliable for general use</t>
        </r>
      </text>
    </comment>
    <comment ref="J22" authorId="0" shapeId="0" xr:uid="{B25C9888-134A-4015-847F-5233663ACF7A}">
      <text>
        <r>
          <rPr>
            <sz val="8"/>
            <color indexed="81"/>
            <rFont val="arial"/>
            <family val="2"/>
          </rPr>
          <t>estimate has a relative standard error greater than 50% and is considered too unreliable for general use</t>
        </r>
      </text>
    </comment>
    <comment ref="K22" authorId="0" shapeId="0" xr:uid="{00000000-0006-0000-0F00-00001D000000}">
      <text>
        <r>
          <rPr>
            <sz val="8"/>
            <color indexed="8"/>
            <rFont val="Arial"/>
            <family val="2"/>
          </rPr>
          <t>estimate has a relative standard error of 25% to 50% and should be used with caution</t>
        </r>
      </text>
    </comment>
    <comment ref="C57" authorId="0" shapeId="0" xr:uid="{00000000-0006-0000-0F00-00001E000000}">
      <text>
        <r>
          <rPr>
            <sz val="8"/>
            <color indexed="8"/>
            <rFont val="Arial"/>
            <family val="2"/>
          </rPr>
          <t>estimate has a high margin of error and should be used with caution</t>
        </r>
      </text>
    </comment>
    <comment ref="B62" authorId="0" shapeId="0" xr:uid="{00000000-0006-0000-0F00-00001F000000}">
      <text>
        <r>
          <rPr>
            <sz val="8"/>
            <color indexed="8"/>
            <rFont val="Arial"/>
            <family val="2"/>
          </rPr>
          <t>estimate has a high margin of error and should be used with caution</t>
        </r>
      </text>
    </comment>
    <comment ref="C62" authorId="0" shapeId="0" xr:uid="{00000000-0006-0000-0F00-000020000000}">
      <text>
        <r>
          <rPr>
            <sz val="8"/>
            <color indexed="8"/>
            <rFont val="Arial"/>
            <family val="2"/>
          </rPr>
          <t>estimate has a high margin of error and should be used with caution</t>
        </r>
      </text>
    </comment>
    <comment ref="D62" authorId="0" shapeId="0" xr:uid="{00000000-0006-0000-0F00-000021000000}">
      <text>
        <r>
          <rPr>
            <sz val="8"/>
            <color indexed="8"/>
            <rFont val="Arial"/>
            <family val="2"/>
          </rPr>
          <t>estimate has a high margin of error and should be used with caution</t>
        </r>
      </text>
    </comment>
    <comment ref="F62" authorId="0" shapeId="0" xr:uid="{00000000-0006-0000-0F00-000022000000}">
      <text>
        <r>
          <rPr>
            <sz val="8"/>
            <color indexed="8"/>
            <rFont val="Arial"/>
            <family val="2"/>
          </rPr>
          <t>estimate has a high margin of error and should be used with caution</t>
        </r>
      </text>
    </comment>
    <comment ref="J62" authorId="0" shapeId="0" xr:uid="{3DF95E99-89B8-45E7-93BA-CE9E20F62EEA}">
      <text>
        <r>
          <rPr>
            <sz val="8"/>
            <color indexed="81"/>
            <rFont val="arial"/>
            <family val="2"/>
          </rPr>
          <t>estimate has a high margin of error and should be used with caution</t>
        </r>
      </text>
    </comment>
    <comment ref="K62" authorId="0" shapeId="0" xr:uid="{00000000-0006-0000-0F00-000023000000}">
      <text>
        <r>
          <rPr>
            <sz val="8"/>
            <color indexed="8"/>
            <rFont val="Arial"/>
            <family val="2"/>
          </rPr>
          <t>estimate has a high margin of error and should be used with caution</t>
        </r>
      </text>
    </comment>
    <comment ref="F82" authorId="0" shapeId="0" xr:uid="{DE041FED-5419-469C-89AD-A6710F785DAB}">
      <text>
        <r>
          <rPr>
            <sz val="8"/>
            <color indexed="81"/>
            <rFont val="arial"/>
            <family val="2"/>
          </rPr>
          <t>not available for publication</t>
        </r>
      </text>
    </comment>
    <comment ref="G82" authorId="0" shapeId="0" xr:uid="{5A038AA7-B3D5-40A2-AC05-4BCE7B216533}">
      <text>
        <r>
          <rPr>
            <sz val="8"/>
            <color indexed="81"/>
            <rFont val="arial"/>
            <family val="2"/>
          </rPr>
          <t>not available for publication</t>
        </r>
      </text>
    </comment>
    <comment ref="H82" authorId="0" shapeId="0" xr:uid="{AAC5438E-8528-4B3C-B6DF-6CF14B5AA7A4}">
      <text>
        <r>
          <rPr>
            <sz val="8"/>
            <color indexed="81"/>
            <rFont val="arial"/>
            <family val="2"/>
          </rPr>
          <t>not available for publication</t>
        </r>
      </text>
    </comment>
    <comment ref="I82" authorId="0" shapeId="0" xr:uid="{E5F49FD0-CDE7-4F1B-A29A-0DE30F658D08}">
      <text>
        <r>
          <rPr>
            <sz val="8"/>
            <color indexed="81"/>
            <rFont val="arial"/>
            <family val="2"/>
          </rPr>
          <t>not available for publication</t>
        </r>
      </text>
    </comment>
    <comment ref="J82" authorId="0" shapeId="0" xr:uid="{677BCF29-B401-400B-BF78-95788B361E62}">
      <text>
        <r>
          <rPr>
            <sz val="8"/>
            <color indexed="81"/>
            <rFont val="arial"/>
            <family val="2"/>
          </rPr>
          <t>not available for publication</t>
        </r>
      </text>
    </comment>
    <comment ref="G122" authorId="0" shapeId="0" xr:uid="{0CC0C4D1-1DCB-46A7-9A9B-D6E10D810106}">
      <text>
        <r>
          <rPr>
            <sz val="8"/>
            <color indexed="81"/>
            <rFont val="arial"/>
            <family val="2"/>
          </rPr>
          <t>not available for publication</t>
        </r>
      </text>
    </comment>
    <comment ref="H122" authorId="0" shapeId="0" xr:uid="{9889EE46-D81E-4070-92AE-91667F534435}">
      <text>
        <r>
          <rPr>
            <sz val="8"/>
            <color indexed="81"/>
            <rFont val="arial"/>
            <family val="2"/>
          </rPr>
          <t>not available for publication</t>
        </r>
      </text>
    </comment>
    <comment ref="I122" authorId="0" shapeId="0" xr:uid="{50248166-22CD-495C-A2B7-AA6254FFD1ED}">
      <text>
        <r>
          <rPr>
            <sz val="8"/>
            <color indexed="81"/>
            <rFont val="arial"/>
            <family val="2"/>
          </rPr>
          <t>not available for publication</t>
        </r>
      </text>
    </comment>
    <comment ref="J122" authorId="0" shapeId="0" xr:uid="{C9016C82-5E3B-42C0-B13B-72BCF5C8CE44}">
      <text>
        <r>
          <rPr>
            <sz val="8"/>
            <color indexed="81"/>
            <rFont val="arial"/>
            <family val="2"/>
          </rPr>
          <t>not available for publication</t>
        </r>
      </text>
    </comment>
    <comment ref="G142" authorId="0" shapeId="0" xr:uid="{AF0374B4-D543-437E-800E-24088F85220A}">
      <text>
        <r>
          <rPr>
            <sz val="8"/>
            <color indexed="81"/>
            <rFont val="arial"/>
            <family val="2"/>
          </rPr>
          <t>not available for publication</t>
        </r>
      </text>
    </comment>
    <comment ref="H142" authorId="0" shapeId="0" xr:uid="{7DBD2A5E-30FE-4876-A03E-B6306641F228}">
      <text>
        <r>
          <rPr>
            <sz val="8"/>
            <color indexed="81"/>
            <rFont val="arial"/>
            <family val="2"/>
          </rPr>
          <t>not available for publication</t>
        </r>
      </text>
    </comment>
    <comment ref="I142" authorId="0" shapeId="0" xr:uid="{F369C457-AFD5-4108-8230-60797EABBF17}">
      <text>
        <r>
          <rPr>
            <sz val="8"/>
            <color indexed="81"/>
            <rFont val="arial"/>
            <family val="2"/>
          </rPr>
          <t>not available for publication</t>
        </r>
      </text>
    </comment>
    <comment ref="J142" authorId="0" shapeId="0" xr:uid="{43B34CAE-875C-48B9-848C-601082D78D62}">
      <text>
        <r>
          <rPr>
            <sz val="8"/>
            <color indexed="81"/>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3740EBF-6BE2-46EF-9660-83F9090F4B2E}">
      <text>
        <r>
          <rPr>
            <sz val="8"/>
            <color indexed="8"/>
            <rFont val="Arial"/>
            <family val="2"/>
          </rPr>
          <t>Cells in this table have been randomly adjusted to avoid the release of confidential data. Discrepancies may occur between sums of the component items and totals. See Methodology for more information.
Comprises people who are enrolled in school and people who are enrolled in a non-school qualification.</t>
        </r>
      </text>
    </comment>
    <comment ref="B7" authorId="0" shapeId="0" xr:uid="{97852991-C6F6-48B2-9EEB-3BD05F35E6D4}">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I13" authorId="0" shapeId="0" xr:uid="{00000000-0006-0000-1000-000003000000}">
      <text>
        <r>
          <rPr>
            <sz val="8"/>
            <color indexed="8"/>
            <rFont val="Arial"/>
            <family val="2"/>
          </rPr>
          <t>estimate has a relative standard error of 25% to 50% and should be used with caution</t>
        </r>
      </text>
    </comment>
    <comment ref="I14" authorId="0" shapeId="0" xr:uid="{00000000-0006-0000-1000-000005000000}">
      <text>
        <r>
          <rPr>
            <sz val="8"/>
            <color indexed="8"/>
            <rFont val="Arial"/>
            <family val="2"/>
          </rPr>
          <t>estimate has a relative standard error of 25% to 50% and should be used with caution</t>
        </r>
      </text>
    </comment>
    <comment ref="J14" authorId="0" shapeId="0" xr:uid="{A413890B-4A19-45C7-BDA0-DB8B2EC97158}">
      <text>
        <r>
          <rPr>
            <sz val="8"/>
            <color indexed="81"/>
            <rFont val="arial"/>
            <family val="2"/>
          </rPr>
          <t>estimate has a relative standard error of 25% to 50% and should be used with caution</t>
        </r>
      </text>
    </comment>
    <comment ref="I15" authorId="0" shapeId="0" xr:uid="{00000000-0006-0000-1000-000007000000}">
      <text>
        <r>
          <rPr>
            <sz val="8"/>
            <color indexed="8"/>
            <rFont val="Arial"/>
            <family val="2"/>
          </rPr>
          <t>estimate has a relative standard error of 25% to 50% and should be used with caution</t>
        </r>
      </text>
    </comment>
    <comment ref="J15" authorId="0" shapeId="0" xr:uid="{E550AD77-2B2F-45E5-952B-708DC8CCBFAA}">
      <text>
        <r>
          <rPr>
            <sz val="8"/>
            <color indexed="81"/>
            <rFont val="arial"/>
            <family val="2"/>
          </rPr>
          <t>estimate has a relative standard error of 25% to 50% and should be used with caution</t>
        </r>
      </text>
    </comment>
    <comment ref="F16" authorId="0" shapeId="0" xr:uid="{00000000-0006-0000-1000-000009000000}">
      <text>
        <r>
          <rPr>
            <sz val="8"/>
            <color indexed="8"/>
            <rFont val="Arial"/>
            <family val="2"/>
          </rPr>
          <t>estimate has a relative standard error of 25% to 50% and should be used with caution</t>
        </r>
      </text>
    </comment>
    <comment ref="G16" authorId="0" shapeId="0" xr:uid="{00000000-0006-0000-1000-00000A000000}">
      <text>
        <r>
          <rPr>
            <sz val="8"/>
            <color indexed="8"/>
            <rFont val="Arial"/>
            <family val="2"/>
          </rPr>
          <t>estimate has a relative standard error of 25% to 50% and should be used with caution</t>
        </r>
      </text>
    </comment>
    <comment ref="H16" authorId="0" shapeId="0" xr:uid="{00000000-0006-0000-1000-00000B000000}">
      <text>
        <r>
          <rPr>
            <sz val="8"/>
            <color indexed="8"/>
            <rFont val="Arial"/>
            <family val="2"/>
          </rPr>
          <t>estimate has a relative standard error of 25% to 50% and should be used with caution</t>
        </r>
      </text>
    </comment>
    <comment ref="I16" authorId="0" shapeId="0" xr:uid="{00000000-0006-0000-1000-00000C000000}">
      <text>
        <r>
          <rPr>
            <sz val="8"/>
            <color indexed="8"/>
            <rFont val="Arial"/>
            <family val="2"/>
          </rPr>
          <t>estimate has a relative standard error of 25% to 50% and should be used with caution</t>
        </r>
      </text>
    </comment>
    <comment ref="J16" authorId="0" shapeId="0" xr:uid="{A0B1EAE1-D405-42D4-A5E9-989AB41DD87D}">
      <text>
        <r>
          <rPr>
            <sz val="8"/>
            <color indexed="81"/>
            <rFont val="arial"/>
            <family val="2"/>
          </rPr>
          <t>estimate has a relative standard error greater than 50% and is considered too unreliable for general use</t>
        </r>
      </text>
    </comment>
    <comment ref="F17" authorId="0" shapeId="0" xr:uid="{00000000-0006-0000-1000-00000E000000}">
      <text>
        <r>
          <rPr>
            <sz val="8"/>
            <color indexed="8"/>
            <rFont val="Arial"/>
            <family val="2"/>
          </rPr>
          <t>estimate has a relative standard error of 25% to 50% and should be used with caution</t>
        </r>
      </text>
    </comment>
    <comment ref="G17" authorId="0" shapeId="0" xr:uid="{00000000-0006-0000-1000-00000F000000}">
      <text>
        <r>
          <rPr>
            <sz val="8"/>
            <color indexed="8"/>
            <rFont val="Arial"/>
            <family val="2"/>
          </rPr>
          <t>estimate has a relative standard error of 25% to 50% and should be used with caution</t>
        </r>
      </text>
    </comment>
    <comment ref="H17" authorId="0" shapeId="0" xr:uid="{00000000-0006-0000-1000-000010000000}">
      <text>
        <r>
          <rPr>
            <sz val="8"/>
            <color indexed="8"/>
            <rFont val="Arial"/>
            <family val="2"/>
          </rPr>
          <t>estimate has a relative standard error of 25% to 50% and should be used with caution</t>
        </r>
      </text>
    </comment>
    <comment ref="I17" authorId="0" shapeId="0" xr:uid="{00000000-0006-0000-1000-000011000000}">
      <text>
        <r>
          <rPr>
            <sz val="8"/>
            <color indexed="8"/>
            <rFont val="Arial"/>
            <family val="2"/>
          </rPr>
          <t>estimate has a relative standard error greater than 50% and is considered too unreliable for general use</t>
        </r>
      </text>
    </comment>
    <comment ref="J17" authorId="0" shapeId="0" xr:uid="{1FC60BD9-26C9-40B8-BD33-3BA2C363B908}">
      <text>
        <r>
          <rPr>
            <sz val="8"/>
            <color indexed="81"/>
            <rFont val="arial"/>
            <family val="2"/>
          </rPr>
          <t>estimate has a relative standard error of 25% to 50% and should be used with caution</t>
        </r>
      </text>
    </comment>
    <comment ref="H21" authorId="0" shapeId="0" xr:uid="{00000000-0006-0000-1000-000012000000}">
      <text>
        <r>
          <rPr>
            <sz val="8"/>
            <color indexed="8"/>
            <rFont val="Arial"/>
            <family val="2"/>
          </rPr>
          <t>estimate has a relative standard error of 25% to 50% and should be used with caution</t>
        </r>
      </text>
    </comment>
    <comment ref="I21" authorId="0" shapeId="0" xr:uid="{00000000-0006-0000-1000-000013000000}">
      <text>
        <r>
          <rPr>
            <sz val="8"/>
            <color indexed="8"/>
            <rFont val="Arial"/>
            <family val="2"/>
          </rPr>
          <t>estimate has a relative standard error of 25% to 50% and should be used with caution</t>
        </r>
      </text>
    </comment>
    <comment ref="J21" authorId="0" shapeId="0" xr:uid="{7C6BF720-6799-45F6-B157-53832E0CA975}">
      <text>
        <r>
          <rPr>
            <sz val="8"/>
            <color indexed="81"/>
            <rFont val="arial"/>
            <family val="2"/>
          </rPr>
          <t>estimate has a relative standard error of 25% to 50% and should be used with caution</t>
        </r>
      </text>
    </comment>
    <comment ref="B22" authorId="0" shapeId="0" xr:uid="{00000000-0006-0000-1000-000015000000}">
      <text>
        <r>
          <rPr>
            <sz val="8"/>
            <color indexed="8"/>
            <rFont val="Arial"/>
            <family val="2"/>
          </rPr>
          <t>estimate has a relative standard error of 25% to 50% and should be used with caution</t>
        </r>
      </text>
    </comment>
    <comment ref="C22" authorId="0" shapeId="0" xr:uid="{00000000-0006-0000-1000-000016000000}">
      <text>
        <r>
          <rPr>
            <sz val="8"/>
            <color indexed="8"/>
            <rFont val="Arial"/>
            <family val="2"/>
          </rPr>
          <t>estimate has a relative standard error of 25% to 50% and should be used with caution</t>
        </r>
      </text>
    </comment>
    <comment ref="D22" authorId="0" shapeId="0" xr:uid="{00000000-0006-0000-1000-000017000000}">
      <text>
        <r>
          <rPr>
            <sz val="8"/>
            <color indexed="8"/>
            <rFont val="Arial"/>
            <family val="2"/>
          </rPr>
          <t>estimate has a relative standard error of 25% to 50% and should be used with caution</t>
        </r>
      </text>
    </comment>
    <comment ref="E22" authorId="0" shapeId="0" xr:uid="{00000000-0006-0000-1000-000018000000}">
      <text>
        <r>
          <rPr>
            <sz val="8"/>
            <color indexed="8"/>
            <rFont val="Arial"/>
            <family val="2"/>
          </rPr>
          <t>estimate has a relative standard error of 25% to 50% and should be used with caution</t>
        </r>
      </text>
    </comment>
    <comment ref="F22" authorId="0" shapeId="0" xr:uid="{00000000-0006-0000-1000-000019000000}">
      <text>
        <r>
          <rPr>
            <sz val="8"/>
            <color indexed="8"/>
            <rFont val="Arial"/>
            <family val="2"/>
          </rPr>
          <t>estimate has a relative standard error of 25% to 50% and should be used with caution</t>
        </r>
      </text>
    </comment>
    <comment ref="G22" authorId="0" shapeId="0" xr:uid="{00000000-0006-0000-1000-00001A000000}">
      <text>
        <r>
          <rPr>
            <sz val="8"/>
            <color indexed="8"/>
            <rFont val="Arial"/>
            <family val="2"/>
          </rPr>
          <t>estimate has a relative standard error greater than 50% and is considered too unreliable for general use</t>
        </r>
      </text>
    </comment>
    <comment ref="H22" authorId="0" shapeId="0" xr:uid="{00000000-0006-0000-1000-00001B000000}">
      <text>
        <r>
          <rPr>
            <sz val="8"/>
            <color indexed="8"/>
            <rFont val="Arial"/>
            <family val="2"/>
          </rPr>
          <t>estimate has a relative standard error greater than 50% and is considered too unreliable for general use</t>
        </r>
      </text>
    </comment>
    <comment ref="I22" authorId="0" shapeId="0" xr:uid="{00000000-0006-0000-1000-00001C000000}">
      <text>
        <r>
          <rPr>
            <sz val="8"/>
            <color indexed="8"/>
            <rFont val="Arial"/>
            <family val="2"/>
          </rPr>
          <t>estimate has a relative standard error greater than 50% and is considered too unreliable for general use</t>
        </r>
      </text>
    </comment>
    <comment ref="J22" authorId="0" shapeId="0" xr:uid="{4B51D2CF-DFF0-47C2-8E2C-FA6330E5723D}">
      <text>
        <r>
          <rPr>
            <sz val="8"/>
            <color indexed="81"/>
            <rFont val="arial"/>
            <family val="2"/>
          </rPr>
          <t>estimate has a relative standard error greater than 50% and is considered too unreliable for general use</t>
        </r>
      </text>
    </comment>
    <comment ref="K22" authorId="0" shapeId="0" xr:uid="{00000000-0006-0000-1000-00001E000000}">
      <text>
        <r>
          <rPr>
            <sz val="8"/>
            <color indexed="8"/>
            <rFont val="Arial"/>
            <family val="2"/>
          </rPr>
          <t>estimate has a relative standard error of 25% to 50% and should be used with caution</t>
        </r>
      </text>
    </comment>
    <comment ref="L22" authorId="0" shapeId="0" xr:uid="{00000000-0006-0000-1000-00001F000000}">
      <text>
        <r>
          <rPr>
            <sz val="8"/>
            <color indexed="8"/>
            <rFont val="Arial"/>
            <family val="2"/>
          </rPr>
          <t>estimate has a relative standard error of 25% to 50% and should be used with caution</t>
        </r>
      </text>
    </comment>
    <comment ref="B42" authorId="0" shapeId="0" xr:uid="{00000000-0006-0000-1000-000020000000}">
      <text>
        <r>
          <rPr>
            <sz val="8"/>
            <color indexed="8"/>
            <rFont val="Arial"/>
            <family val="2"/>
          </rPr>
          <t>estimate has a relative standard error of 25% to 50% and should be used with caution</t>
        </r>
      </text>
    </comment>
    <comment ref="C42" authorId="0" shapeId="0" xr:uid="{00000000-0006-0000-1000-000021000000}">
      <text>
        <r>
          <rPr>
            <sz val="8"/>
            <color indexed="8"/>
            <rFont val="Arial"/>
            <family val="2"/>
          </rPr>
          <t>estimate has a relative standard error of 25% to 50% and should be used with caution</t>
        </r>
      </text>
    </comment>
    <comment ref="K42" authorId="0" shapeId="0" xr:uid="{00000000-0006-0000-1000-000022000000}">
      <text>
        <r>
          <rPr>
            <sz val="8"/>
            <color indexed="8"/>
            <rFont val="Arial"/>
            <family val="2"/>
          </rPr>
          <t>estimate has a relative standard error of 25% to 50% and should be used with caution</t>
        </r>
      </text>
    </comment>
    <comment ref="I53" authorId="0" shapeId="0" xr:uid="{E5BBA305-D6C2-42DC-ACB1-20763EC4FB83}">
      <text>
        <r>
          <rPr>
            <sz val="8"/>
            <color indexed="81"/>
            <rFont val="arial"/>
            <family val="2"/>
          </rPr>
          <t>estimate has a high margin of error and should be used with caution</t>
        </r>
      </text>
    </comment>
    <comment ref="I54" authorId="0" shapeId="0" xr:uid="{275BA585-AD0D-4586-BBB0-9FCA72C5D644}">
      <text>
        <r>
          <rPr>
            <sz val="8"/>
            <color indexed="81"/>
            <rFont val="arial"/>
            <family val="2"/>
          </rPr>
          <t>estimate has a high margin of error and should be used with caution</t>
        </r>
      </text>
    </comment>
    <comment ref="I55" authorId="0" shapeId="0" xr:uid="{E5D2DE53-DDCE-4828-9769-5DD63F716A3C}">
      <text>
        <r>
          <rPr>
            <sz val="8"/>
            <color indexed="81"/>
            <rFont val="arial"/>
            <family val="2"/>
          </rPr>
          <t>estimate has a high margin of error and should be used with caution</t>
        </r>
      </text>
    </comment>
    <comment ref="F56" authorId="0" shapeId="0" xr:uid="{A11164F0-FF68-4FAA-AA26-21C8B2033C4B}">
      <text>
        <r>
          <rPr>
            <sz val="8"/>
            <color indexed="81"/>
            <rFont val="arial"/>
            <family val="2"/>
          </rPr>
          <t>estimate has a high margin of error and should be used with caution</t>
        </r>
      </text>
    </comment>
    <comment ref="G56" authorId="0" shapeId="0" xr:uid="{9E3EA9B0-FAD7-40D8-8552-E3A003DCB915}">
      <text>
        <r>
          <rPr>
            <sz val="8"/>
            <color indexed="81"/>
            <rFont val="arial"/>
            <family val="2"/>
          </rPr>
          <t>estimate has a high margin of error and should be used with caution</t>
        </r>
      </text>
    </comment>
    <comment ref="H56" authorId="0" shapeId="0" xr:uid="{456D9B15-9A79-49B5-ABDA-5D9EDAEECA84}">
      <text>
        <r>
          <rPr>
            <sz val="8"/>
            <color indexed="81"/>
            <rFont val="arial"/>
            <family val="2"/>
          </rPr>
          <t>estimate has a high margin of error and should be used with caution</t>
        </r>
      </text>
    </comment>
    <comment ref="I56" authorId="0" shapeId="0" xr:uid="{4FE2DA0D-0D86-43F6-A7CC-26AC46D2B777}">
      <text>
        <r>
          <rPr>
            <sz val="8"/>
            <color indexed="81"/>
            <rFont val="arial"/>
            <family val="2"/>
          </rPr>
          <t>estimate has a high margin of error and should be used with caution</t>
        </r>
      </text>
    </comment>
    <comment ref="J56" authorId="0" shapeId="0" xr:uid="{D0645393-0580-4737-BE38-921E7958D508}">
      <text>
        <r>
          <rPr>
            <sz val="8"/>
            <color indexed="81"/>
            <rFont val="arial"/>
            <family val="2"/>
          </rPr>
          <t>estimate has a high margin of error and should be used with caution</t>
        </r>
      </text>
    </comment>
    <comment ref="F57" authorId="0" shapeId="0" xr:uid="{A76D8B91-DF64-44FB-B199-A0058BB26DB8}">
      <text>
        <r>
          <rPr>
            <sz val="8"/>
            <color indexed="81"/>
            <rFont val="arial"/>
            <family val="2"/>
          </rPr>
          <t>estimate has a high margin of error and should be used with caution</t>
        </r>
      </text>
    </comment>
    <comment ref="G57" authorId="0" shapeId="0" xr:uid="{F8DE1245-91A2-402A-AADD-000B46DA20F7}">
      <text>
        <r>
          <rPr>
            <sz val="8"/>
            <color indexed="81"/>
            <rFont val="arial"/>
            <family val="2"/>
          </rPr>
          <t>estimate has a high margin of error and should be used with caution</t>
        </r>
      </text>
    </comment>
    <comment ref="H57" authorId="0" shapeId="0" xr:uid="{C9F708FC-6325-4422-B3CA-F8C03ADD00CD}">
      <text>
        <r>
          <rPr>
            <sz val="8"/>
            <color indexed="81"/>
            <rFont val="arial"/>
            <family val="2"/>
          </rPr>
          <t>estimate has a high margin of error and should be used with caution</t>
        </r>
      </text>
    </comment>
    <comment ref="I57" authorId="0" shapeId="0" xr:uid="{8F2AACA1-59C1-414B-868D-510FC3B509CA}">
      <text>
        <r>
          <rPr>
            <sz val="8"/>
            <color indexed="81"/>
            <rFont val="arial"/>
            <family val="2"/>
          </rPr>
          <t>estimate has a high margin of error and should be used with caution</t>
        </r>
      </text>
    </comment>
    <comment ref="I61" authorId="0" shapeId="0" xr:uid="{C2CCC9C8-C7E7-4D21-A16C-4A49305917B8}">
      <text>
        <r>
          <rPr>
            <sz val="8"/>
            <color indexed="81"/>
            <rFont val="arial"/>
            <family val="2"/>
          </rPr>
          <t>estimate has a high margin of error and should be used with caution</t>
        </r>
      </text>
    </comment>
    <comment ref="C62" authorId="0" shapeId="0" xr:uid="{61B32238-9F7E-49FE-B302-8D985F581F10}">
      <text>
        <r>
          <rPr>
            <sz val="8"/>
            <color indexed="81"/>
            <rFont val="arial"/>
            <family val="2"/>
          </rPr>
          <t>estimate has a high margin of error and should be used with caution</t>
        </r>
      </text>
    </comment>
    <comment ref="D62" authorId="0" shapeId="0" xr:uid="{4F122E2B-12E5-40A5-9E6E-8F5D2FDC22A2}">
      <text>
        <r>
          <rPr>
            <sz val="8"/>
            <color indexed="81"/>
            <rFont val="arial"/>
            <family val="2"/>
          </rPr>
          <t>estimate has a high margin of error and should be used with caution</t>
        </r>
      </text>
    </comment>
    <comment ref="E62" authorId="0" shapeId="0" xr:uid="{6C7426BC-953F-4066-9BA8-C1CE567A8695}">
      <text>
        <r>
          <rPr>
            <sz val="8"/>
            <color indexed="81"/>
            <rFont val="arial"/>
            <family val="2"/>
          </rPr>
          <t>estimate has a high margin of error and should be used with caution</t>
        </r>
      </text>
    </comment>
    <comment ref="F62" authorId="0" shapeId="0" xr:uid="{30E04CCE-9417-46F3-9FC4-4C4BC5C33E0B}">
      <text>
        <r>
          <rPr>
            <sz val="8"/>
            <color indexed="81"/>
            <rFont val="arial"/>
            <family val="2"/>
          </rPr>
          <t>estimate has a high margin of error and should be used with caution</t>
        </r>
      </text>
    </comment>
    <comment ref="G62" authorId="0" shapeId="0" xr:uid="{0721B8CE-8ACA-4EFE-856D-859FA751AD96}">
      <text>
        <r>
          <rPr>
            <sz val="8"/>
            <color indexed="81"/>
            <rFont val="arial"/>
            <family val="2"/>
          </rPr>
          <t>estimate has a high margin of error and should be used with caution</t>
        </r>
      </text>
    </comment>
    <comment ref="H62" authorId="0" shapeId="0" xr:uid="{E59E7982-44F3-48EE-89A7-FAF3192AD8AE}">
      <text>
        <r>
          <rPr>
            <sz val="8"/>
            <color indexed="81"/>
            <rFont val="arial"/>
            <family val="2"/>
          </rPr>
          <t>estimate has a high margin of error and should be used with caution</t>
        </r>
      </text>
    </comment>
    <comment ref="I62" authorId="0" shapeId="0" xr:uid="{AB6B1EBE-C50A-4E6D-86A5-BADC15436861}">
      <text>
        <r>
          <rPr>
            <sz val="8"/>
            <color indexed="81"/>
            <rFont val="arial"/>
            <family val="2"/>
          </rPr>
          <t>estimate has a high margin of error and should be used with caution</t>
        </r>
      </text>
    </comment>
    <comment ref="J76" authorId="0" shapeId="0" xr:uid="{FFA716A1-613E-472B-A62B-B801BC045B5A}">
      <text>
        <r>
          <rPr>
            <sz val="8"/>
            <color indexed="81"/>
            <rFont val="arial"/>
            <family val="2"/>
          </rPr>
          <t>not available for publication</t>
        </r>
      </text>
    </comment>
    <comment ref="I77" authorId="0" shapeId="0" xr:uid="{3F52B432-848F-4BD9-97E6-9D6F6983FE3C}">
      <text>
        <r>
          <rPr>
            <sz val="8"/>
            <color indexed="81"/>
            <rFont val="arial"/>
            <family val="2"/>
          </rPr>
          <t>not available for publication</t>
        </r>
      </text>
    </comment>
    <comment ref="G82" authorId="0" shapeId="0" xr:uid="{CF783E19-FE44-49E8-BF08-6594339BC47F}">
      <text>
        <r>
          <rPr>
            <sz val="8"/>
            <color indexed="81"/>
            <rFont val="arial"/>
            <family val="2"/>
          </rPr>
          <t>not available for publication</t>
        </r>
      </text>
    </comment>
    <comment ref="H82" authorId="0" shapeId="0" xr:uid="{DCE7A2EB-07E2-4D24-B41D-E84F248733CC}">
      <text>
        <r>
          <rPr>
            <sz val="8"/>
            <color indexed="81"/>
            <rFont val="arial"/>
            <family val="2"/>
          </rPr>
          <t>not available for publication</t>
        </r>
      </text>
    </comment>
    <comment ref="I82" authorId="0" shapeId="0" xr:uid="{648C0619-F2DF-4D00-8F58-DBE0B80DF53E}">
      <text>
        <r>
          <rPr>
            <sz val="8"/>
            <color indexed="81"/>
            <rFont val="arial"/>
            <family val="2"/>
          </rPr>
          <t>not available for publication</t>
        </r>
      </text>
    </comment>
    <comment ref="J82" authorId="0" shapeId="0" xr:uid="{1C421511-EDEE-47A4-87D9-A135CCA32C58}">
      <text>
        <r>
          <rPr>
            <sz val="8"/>
            <color indexed="81"/>
            <rFont val="arial"/>
            <family val="2"/>
          </rPr>
          <t>not available for publication</t>
        </r>
      </text>
    </comment>
    <comment ref="J116" authorId="0" shapeId="0" xr:uid="{E132966B-21AF-42C3-BF57-EE1A3100A1EB}">
      <text>
        <r>
          <rPr>
            <sz val="8"/>
            <color indexed="81"/>
            <rFont val="arial"/>
            <family val="2"/>
          </rPr>
          <t>not available for publication</t>
        </r>
      </text>
    </comment>
    <comment ref="I117" authorId="0" shapeId="0" xr:uid="{CB3F8D90-41F4-4658-A901-BAD8347DC82A}">
      <text>
        <r>
          <rPr>
            <sz val="8"/>
            <color indexed="81"/>
            <rFont val="arial"/>
            <family val="2"/>
          </rPr>
          <t>not available for publication</t>
        </r>
      </text>
    </comment>
    <comment ref="G122" authorId="0" shapeId="0" xr:uid="{C7B17788-9AEA-4A32-8036-97D5B81791C2}">
      <text>
        <r>
          <rPr>
            <sz val="8"/>
            <color indexed="81"/>
            <rFont val="arial"/>
            <family val="2"/>
          </rPr>
          <t>not available for publication</t>
        </r>
      </text>
    </comment>
    <comment ref="H122" authorId="0" shapeId="0" xr:uid="{4D73E402-E10C-4F1C-B654-9E5AB988B54C}">
      <text>
        <r>
          <rPr>
            <sz val="8"/>
            <color indexed="81"/>
            <rFont val="arial"/>
            <family val="2"/>
          </rPr>
          <t>not available for publication</t>
        </r>
      </text>
    </comment>
    <comment ref="I122" authorId="0" shapeId="0" xr:uid="{C68E4972-4171-4B90-B31E-01355968BCE8}">
      <text>
        <r>
          <rPr>
            <sz val="8"/>
            <color indexed="81"/>
            <rFont val="arial"/>
            <family val="2"/>
          </rPr>
          <t>not available for publication</t>
        </r>
      </text>
    </comment>
    <comment ref="J136" authorId="0" shapeId="0" xr:uid="{F186596F-B026-442E-A432-74325A0E0C65}">
      <text>
        <r>
          <rPr>
            <sz val="8"/>
            <color indexed="81"/>
            <rFont val="arial"/>
            <family val="2"/>
          </rPr>
          <t>not available for publication</t>
        </r>
      </text>
    </comment>
    <comment ref="I137" authorId="0" shapeId="0" xr:uid="{15C9D560-158F-4680-B58A-39C4A4320ED7}">
      <text>
        <r>
          <rPr>
            <sz val="8"/>
            <color indexed="81"/>
            <rFont val="arial"/>
            <family val="2"/>
          </rPr>
          <t>not available for publication</t>
        </r>
      </text>
    </comment>
    <comment ref="G142" authorId="0" shapeId="0" xr:uid="{57C8C2FE-02F8-4197-B859-04F6D853BAD0}">
      <text>
        <r>
          <rPr>
            <sz val="8"/>
            <color indexed="81"/>
            <rFont val="arial"/>
            <family val="2"/>
          </rPr>
          <t>not available for publication</t>
        </r>
      </text>
    </comment>
    <comment ref="H142" authorId="0" shapeId="0" xr:uid="{9CD53A35-9E3F-4F77-BD17-9179356F55BE}">
      <text>
        <r>
          <rPr>
            <sz val="8"/>
            <color indexed="81"/>
            <rFont val="arial"/>
            <family val="2"/>
          </rPr>
          <t>not available for publication</t>
        </r>
      </text>
    </comment>
    <comment ref="I142" authorId="0" shapeId="0" xr:uid="{0D437E63-5374-423E-8699-FF76385C439E}">
      <text>
        <r>
          <rPr>
            <sz val="8"/>
            <color indexed="81"/>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29A4544-C28D-4D1A-B32A-E7490B024725}">
      <text>
        <r>
          <rPr>
            <sz val="8"/>
            <color indexed="8"/>
            <rFont val="Arial"/>
            <family val="2"/>
          </rPr>
          <t>Cells in this table have been randomly adjusted to avoid the release of confidential data. Discrepancies may occur between sums of the component items and totals. See Methodology for more information.
Comprises people who are enrolled in school and people who are enrolled in a non-school qualification.</t>
        </r>
      </text>
    </comment>
    <comment ref="B7" authorId="0" shapeId="0" xr:uid="{4E5FFCCB-089C-4935-B7A1-463B2A9BC04B}">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I13" authorId="0" shapeId="0" xr:uid="{00000000-0006-0000-1100-000003000000}">
      <text>
        <r>
          <rPr>
            <sz val="8"/>
            <color indexed="8"/>
            <rFont val="Arial"/>
            <family val="2"/>
          </rPr>
          <t>estimate has a relative standard error of 25% to 50% and should be used with caution</t>
        </r>
      </text>
    </comment>
    <comment ref="I14" authorId="0" shapeId="0" xr:uid="{00000000-0006-0000-1100-000005000000}">
      <text>
        <r>
          <rPr>
            <sz val="8"/>
            <color indexed="8"/>
            <rFont val="Arial"/>
            <family val="2"/>
          </rPr>
          <t>estimate has a relative standard error of 25% to 50% and should be used with caution</t>
        </r>
      </text>
    </comment>
    <comment ref="J14" authorId="0" shapeId="0" xr:uid="{D620D260-A4B6-478F-A055-8C272FEE1092}">
      <text>
        <r>
          <rPr>
            <sz val="8"/>
            <color indexed="81"/>
            <rFont val="arial"/>
            <family val="2"/>
          </rPr>
          <t>estimate has a relative standard error of 25% to 50% and should be used with caution</t>
        </r>
      </text>
    </comment>
    <comment ref="H15" authorId="0" shapeId="0" xr:uid="{00000000-0006-0000-1100-000007000000}">
      <text>
        <r>
          <rPr>
            <sz val="8"/>
            <color indexed="8"/>
            <rFont val="Arial"/>
            <family val="2"/>
          </rPr>
          <t>estimate has a relative standard error of 25% to 50% and should be used with caution</t>
        </r>
      </text>
    </comment>
    <comment ref="I15" authorId="0" shapeId="0" xr:uid="{00000000-0006-0000-1100-000008000000}">
      <text>
        <r>
          <rPr>
            <sz val="8"/>
            <color indexed="8"/>
            <rFont val="Arial"/>
            <family val="2"/>
          </rPr>
          <t>estimate has a relative standard error of 25% to 50% and should be used with caution</t>
        </r>
      </text>
    </comment>
    <comment ref="J15" authorId="0" shapeId="0" xr:uid="{822D7586-CADD-44DE-965E-087780C26A4B}">
      <text>
        <r>
          <rPr>
            <sz val="8"/>
            <color indexed="81"/>
            <rFont val="arial"/>
            <family val="2"/>
          </rPr>
          <t>estimate has a relative standard error of 25% to 50% and should be used with caution</t>
        </r>
      </text>
    </comment>
    <comment ref="D16" authorId="0" shapeId="0" xr:uid="{00000000-0006-0000-1100-00000A000000}">
      <text>
        <r>
          <rPr>
            <sz val="8"/>
            <color indexed="8"/>
            <rFont val="Arial"/>
            <family val="2"/>
          </rPr>
          <t>estimate has a relative standard error of 25% to 50% and should be used with caution</t>
        </r>
      </text>
    </comment>
    <comment ref="F16" authorId="0" shapeId="0" xr:uid="{00000000-0006-0000-1100-00000B000000}">
      <text>
        <r>
          <rPr>
            <sz val="8"/>
            <color indexed="8"/>
            <rFont val="Arial"/>
            <family val="2"/>
          </rPr>
          <t>estimate has a relative standard error of 25% to 50% and should be used with caution</t>
        </r>
      </text>
    </comment>
    <comment ref="G16" authorId="0" shapeId="0" xr:uid="{00000000-0006-0000-1100-00000C000000}">
      <text>
        <r>
          <rPr>
            <sz val="8"/>
            <color indexed="8"/>
            <rFont val="Arial"/>
            <family val="2"/>
          </rPr>
          <t>estimate has a relative standard error of 25% to 50% and should be used with caution</t>
        </r>
      </text>
    </comment>
    <comment ref="H16" authorId="0" shapeId="0" xr:uid="{00000000-0006-0000-1100-00000D000000}">
      <text>
        <r>
          <rPr>
            <sz val="8"/>
            <color indexed="8"/>
            <rFont val="Arial"/>
            <family val="2"/>
          </rPr>
          <t>estimate has a relative standard error of 25% to 50% and should be used with caution</t>
        </r>
      </text>
    </comment>
    <comment ref="I16" authorId="0" shapeId="0" xr:uid="{00000000-0006-0000-1100-00000E000000}">
      <text>
        <r>
          <rPr>
            <sz val="8"/>
            <color indexed="8"/>
            <rFont val="Arial"/>
            <family val="2"/>
          </rPr>
          <t>estimate has a relative standard error of 25% to 50% and should be used with caution</t>
        </r>
      </text>
    </comment>
    <comment ref="J16" authorId="0" shapeId="0" xr:uid="{03C816FC-95B6-48CF-8D5A-AF489A36E39A}">
      <text>
        <r>
          <rPr>
            <sz val="8"/>
            <color indexed="81"/>
            <rFont val="arial"/>
            <family val="2"/>
          </rPr>
          <t>estimate has a relative standard error greater than 50% and is considered too unreliable for general use</t>
        </r>
      </text>
    </comment>
    <comment ref="F17" authorId="0" shapeId="0" xr:uid="{00000000-0006-0000-1100-000010000000}">
      <text>
        <r>
          <rPr>
            <sz val="8"/>
            <color indexed="8"/>
            <rFont val="Arial"/>
            <family val="2"/>
          </rPr>
          <t>estimate has a relative standard error of 25% to 50% and should be used with caution</t>
        </r>
      </text>
    </comment>
    <comment ref="G17" authorId="0" shapeId="0" xr:uid="{00000000-0006-0000-1100-000011000000}">
      <text>
        <r>
          <rPr>
            <sz val="8"/>
            <color indexed="8"/>
            <rFont val="Arial"/>
            <family val="2"/>
          </rPr>
          <t>estimate has a relative standard error of 25% to 50% and should be used with caution</t>
        </r>
      </text>
    </comment>
    <comment ref="H17" authorId="0" shapeId="0" xr:uid="{00000000-0006-0000-1100-000012000000}">
      <text>
        <r>
          <rPr>
            <sz val="8"/>
            <color indexed="8"/>
            <rFont val="Arial"/>
            <family val="2"/>
          </rPr>
          <t>estimate has a relative standard error of 25% to 50% and should be used with caution</t>
        </r>
      </text>
    </comment>
    <comment ref="I17" authorId="0" shapeId="0" xr:uid="{00000000-0006-0000-1100-000013000000}">
      <text>
        <r>
          <rPr>
            <sz val="8"/>
            <color indexed="8"/>
            <rFont val="Arial"/>
            <family val="2"/>
          </rPr>
          <t>estimate has a relative standard error greater than 50% and is considered too unreliable for general use</t>
        </r>
      </text>
    </comment>
    <comment ref="J17" authorId="0" shapeId="0" xr:uid="{AAAF6AFA-9B3D-49E1-A350-265202D080B4}">
      <text>
        <r>
          <rPr>
            <sz val="8"/>
            <color indexed="81"/>
            <rFont val="arial"/>
            <family val="2"/>
          </rPr>
          <t>estimate has a relative standard error of 25% to 50% and should be used with caution</t>
        </r>
      </text>
    </comment>
    <comment ref="H21" authorId="0" shapeId="0" xr:uid="{00000000-0006-0000-1100-000015000000}">
      <text>
        <r>
          <rPr>
            <sz val="8"/>
            <color indexed="8"/>
            <rFont val="Arial"/>
            <family val="2"/>
          </rPr>
          <t>estimate has a relative standard error of 25% to 50% and should be used with caution</t>
        </r>
      </text>
    </comment>
    <comment ref="J21" authorId="0" shapeId="0" xr:uid="{5815062F-6651-4CC1-AB22-39569E978CCB}">
      <text>
        <r>
          <rPr>
            <sz val="8"/>
            <color indexed="81"/>
            <rFont val="arial"/>
            <family val="2"/>
          </rPr>
          <t>estimate has a relative standard error of 25% to 50% and should be used with caution</t>
        </r>
      </text>
    </comment>
    <comment ref="C22" authorId="0" shapeId="0" xr:uid="{00000000-0006-0000-1100-000017000000}">
      <text>
        <r>
          <rPr>
            <sz val="8"/>
            <color indexed="8"/>
            <rFont val="Arial"/>
            <family val="2"/>
          </rPr>
          <t>estimate has a relative standard error greater than 50% and is considered too unreliable for general use</t>
        </r>
      </text>
    </comment>
    <comment ref="D22" authorId="0" shapeId="0" xr:uid="{00000000-0006-0000-1100-000018000000}">
      <text>
        <r>
          <rPr>
            <sz val="8"/>
            <color indexed="8"/>
            <rFont val="Arial"/>
            <family val="2"/>
          </rPr>
          <t>estimate has a relative standard error greater than 50% and is considered too unreliable for general use</t>
        </r>
      </text>
    </comment>
    <comment ref="E22" authorId="0" shapeId="0" xr:uid="{00000000-0006-0000-1100-000019000000}">
      <text>
        <r>
          <rPr>
            <sz val="8"/>
            <color indexed="8"/>
            <rFont val="Arial"/>
            <family val="2"/>
          </rPr>
          <t>estimate has a relative standard error greater than 50% and is considered too unreliable for general use</t>
        </r>
      </text>
    </comment>
    <comment ref="F22" authorId="0" shapeId="0" xr:uid="{00000000-0006-0000-1100-00001A000000}">
      <text>
        <r>
          <rPr>
            <sz val="8"/>
            <color indexed="8"/>
            <rFont val="Arial"/>
            <family val="2"/>
          </rPr>
          <t>estimate has a relative standard error of 25% to 50% and should be used with caution</t>
        </r>
      </text>
    </comment>
    <comment ref="G22" authorId="0" shapeId="0" xr:uid="{00000000-0006-0000-1100-00001B000000}">
      <text>
        <r>
          <rPr>
            <sz val="8"/>
            <color indexed="8"/>
            <rFont val="Arial"/>
            <family val="2"/>
          </rPr>
          <t>estimate has a relative standard error greater than 50% and is considered too unreliable for general use</t>
        </r>
      </text>
    </comment>
    <comment ref="H22" authorId="0" shapeId="0" xr:uid="{00000000-0006-0000-1100-00001C000000}">
      <text>
        <r>
          <rPr>
            <sz val="8"/>
            <color indexed="8"/>
            <rFont val="Arial"/>
            <family val="2"/>
          </rPr>
          <t>estimate has a relative standard error greater than 50% and is considered too unreliable for general use</t>
        </r>
      </text>
    </comment>
    <comment ref="I22" authorId="0" shapeId="0" xr:uid="{00000000-0006-0000-1100-00001D000000}">
      <text>
        <r>
          <rPr>
            <sz val="8"/>
            <color indexed="8"/>
            <rFont val="Arial"/>
            <family val="2"/>
          </rPr>
          <t>estimate has a relative standard error greater than 50% and is considered too unreliable for general use</t>
        </r>
      </text>
    </comment>
    <comment ref="J22" authorId="0" shapeId="0" xr:uid="{9A2B92B9-7AC6-450A-960F-3A10C37323D6}">
      <text>
        <r>
          <rPr>
            <sz val="8"/>
            <color indexed="81"/>
            <rFont val="arial"/>
            <family val="2"/>
          </rPr>
          <t>estimate has a relative standard error greater than 50% and is considered too unreliable for general use</t>
        </r>
      </text>
    </comment>
    <comment ref="K22" authorId="0" shapeId="0" xr:uid="{00000000-0006-0000-1100-00001F000000}">
      <text>
        <r>
          <rPr>
            <sz val="8"/>
            <color indexed="8"/>
            <rFont val="Arial"/>
            <family val="2"/>
          </rPr>
          <t>estimate has a relative standard error of 25% to 50% and should be used with caution</t>
        </r>
      </text>
    </comment>
    <comment ref="B56" authorId="0" shapeId="0" xr:uid="{00000000-0006-0000-1100-000020000000}">
      <text>
        <r>
          <rPr>
            <sz val="8"/>
            <color indexed="8"/>
            <rFont val="Arial"/>
            <family val="2"/>
          </rPr>
          <t>estimate has a high margin of error and should be used with caution</t>
        </r>
      </text>
    </comment>
    <comment ref="J56" authorId="0" shapeId="0" xr:uid="{30A786AE-7030-4FFE-889C-25A47A15CB15}">
      <text>
        <r>
          <rPr>
            <sz val="8"/>
            <color indexed="81"/>
            <rFont val="arial"/>
            <family val="2"/>
          </rPr>
          <t>estimate has a high margin of error and should be used with caution</t>
        </r>
      </text>
    </comment>
    <comment ref="C57" authorId="0" shapeId="0" xr:uid="{00000000-0006-0000-1100-000022000000}">
      <text>
        <r>
          <rPr>
            <sz val="8"/>
            <color indexed="8"/>
            <rFont val="Arial"/>
            <family val="2"/>
          </rPr>
          <t>estimate has a high margin of error and should be used with caution</t>
        </r>
      </text>
    </comment>
    <comment ref="C61" authorId="0" shapeId="0" xr:uid="{00000000-0006-0000-1100-000024000000}">
      <text>
        <r>
          <rPr>
            <sz val="8"/>
            <color indexed="8"/>
            <rFont val="Arial"/>
            <family val="2"/>
          </rPr>
          <t>estimate has a high margin of error and should be used with caution</t>
        </r>
      </text>
    </comment>
    <comment ref="K61" authorId="0" shapeId="0" xr:uid="{00000000-0006-0000-1100-000025000000}">
      <text>
        <r>
          <rPr>
            <sz val="8"/>
            <color indexed="8"/>
            <rFont val="Arial"/>
            <family val="2"/>
          </rPr>
          <t>estimate has a high margin of error and should be used with caution</t>
        </r>
      </text>
    </comment>
    <comment ref="B62" authorId="0" shapeId="0" xr:uid="{00000000-0006-0000-1100-000026000000}">
      <text>
        <r>
          <rPr>
            <sz val="8"/>
            <color indexed="8"/>
            <rFont val="Arial"/>
            <family val="2"/>
          </rPr>
          <t>estimate has a high margin of error and should be used with caution</t>
        </r>
      </text>
    </comment>
    <comment ref="C62" authorId="0" shapeId="0" xr:uid="{00000000-0006-0000-1100-000027000000}">
      <text>
        <r>
          <rPr>
            <sz val="8"/>
            <color indexed="8"/>
            <rFont val="Arial"/>
            <family val="2"/>
          </rPr>
          <t>estimate has a high margin of error and should be used with caution</t>
        </r>
      </text>
    </comment>
    <comment ref="D62" authorId="0" shapeId="0" xr:uid="{00000000-0006-0000-1100-000028000000}">
      <text>
        <r>
          <rPr>
            <sz val="8"/>
            <color indexed="8"/>
            <rFont val="Arial"/>
            <family val="2"/>
          </rPr>
          <t>estimate has a high margin of error and should be used with caution</t>
        </r>
      </text>
    </comment>
    <comment ref="E62" authorId="0" shapeId="0" xr:uid="{00000000-0006-0000-1100-000029000000}">
      <text>
        <r>
          <rPr>
            <sz val="8"/>
            <color indexed="8"/>
            <rFont val="Arial"/>
            <family val="2"/>
          </rPr>
          <t>estimate has a high margin of error and should be used with caution</t>
        </r>
      </text>
    </comment>
    <comment ref="G62" authorId="0" shapeId="0" xr:uid="{00000000-0006-0000-1100-00002A000000}">
      <text>
        <r>
          <rPr>
            <sz val="8"/>
            <color indexed="8"/>
            <rFont val="Arial"/>
            <family val="2"/>
          </rPr>
          <t>estimate has a high margin of error and should be used with caution</t>
        </r>
      </text>
    </comment>
    <comment ref="H62" authorId="0" shapeId="0" xr:uid="{00000000-0006-0000-1100-00002B000000}">
      <text>
        <r>
          <rPr>
            <sz val="8"/>
            <color indexed="8"/>
            <rFont val="Arial"/>
            <family val="2"/>
          </rPr>
          <t>estimate has a high margin of error and should be used with caution</t>
        </r>
      </text>
    </comment>
    <comment ref="I62" authorId="0" shapeId="0" xr:uid="{00000000-0006-0000-1100-00002C000000}">
      <text>
        <r>
          <rPr>
            <sz val="8"/>
            <color indexed="8"/>
            <rFont val="Arial"/>
            <family val="2"/>
          </rPr>
          <t>estimate has a high margin of error and should be used with caution</t>
        </r>
      </text>
    </comment>
    <comment ref="J62" authorId="0" shapeId="0" xr:uid="{10CB1C46-9061-418A-A286-FF85E46D51A1}">
      <text>
        <r>
          <rPr>
            <sz val="8"/>
            <color indexed="81"/>
            <rFont val="arial"/>
            <family val="2"/>
          </rPr>
          <t>estimate has a high margin of error and should be used with caution</t>
        </r>
      </text>
    </comment>
    <comment ref="K62" authorId="0" shapeId="0" xr:uid="{00000000-0006-0000-1100-00002E000000}">
      <text>
        <r>
          <rPr>
            <sz val="8"/>
            <color indexed="8"/>
            <rFont val="Arial"/>
            <family val="2"/>
          </rPr>
          <t>estimate has a high margin of error and should be used with caution</t>
        </r>
      </text>
    </comment>
    <comment ref="L62" authorId="0" shapeId="0" xr:uid="{00000000-0006-0000-1100-00002F000000}">
      <text>
        <r>
          <rPr>
            <sz val="8"/>
            <color indexed="8"/>
            <rFont val="Arial"/>
            <family val="2"/>
          </rPr>
          <t>estimate has a high margin of error and should be used with caution</t>
        </r>
      </text>
    </comment>
    <comment ref="J76" authorId="0" shapeId="0" xr:uid="{7C07694A-8679-4FC2-A9E9-4848E091974A}">
      <text>
        <r>
          <rPr>
            <sz val="8"/>
            <color indexed="81"/>
            <rFont val="arial"/>
            <family val="2"/>
          </rPr>
          <t>not available for publication</t>
        </r>
      </text>
    </comment>
    <comment ref="I77" authorId="0" shapeId="0" xr:uid="{4733E218-7AF1-4B11-BA3C-C5E7999EE958}">
      <text>
        <r>
          <rPr>
            <sz val="8"/>
            <color indexed="81"/>
            <rFont val="arial"/>
            <family val="2"/>
          </rPr>
          <t>not available for publication</t>
        </r>
      </text>
    </comment>
    <comment ref="C82" authorId="0" shapeId="0" xr:uid="{716FC838-1024-42AB-9685-69F563157819}">
      <text>
        <r>
          <rPr>
            <sz val="8"/>
            <color indexed="81"/>
            <rFont val="arial"/>
            <family val="2"/>
          </rPr>
          <t>not available for publication</t>
        </r>
      </text>
    </comment>
    <comment ref="D82" authorId="0" shapeId="0" xr:uid="{24401157-9A46-4D2F-8CE1-98B25B7A8FBD}">
      <text>
        <r>
          <rPr>
            <sz val="8"/>
            <color indexed="81"/>
            <rFont val="arial"/>
            <family val="2"/>
          </rPr>
          <t>not available for publication</t>
        </r>
      </text>
    </comment>
    <comment ref="E82" authorId="0" shapeId="0" xr:uid="{05E89296-26FC-41BC-B529-436B5135B6EA}">
      <text>
        <r>
          <rPr>
            <sz val="8"/>
            <color indexed="81"/>
            <rFont val="arial"/>
            <family val="2"/>
          </rPr>
          <t>not available for publication</t>
        </r>
      </text>
    </comment>
    <comment ref="G82" authorId="0" shapeId="0" xr:uid="{FFBC8F32-FC71-4581-87CD-6DB8967B6C70}">
      <text>
        <r>
          <rPr>
            <sz val="8"/>
            <color indexed="81"/>
            <rFont val="arial"/>
            <family val="2"/>
          </rPr>
          <t>not available for publication</t>
        </r>
      </text>
    </comment>
    <comment ref="H82" authorId="0" shapeId="0" xr:uid="{8CEFE5C6-4D32-4A38-8C62-DAE46678CDFE}">
      <text>
        <r>
          <rPr>
            <sz val="8"/>
            <color indexed="81"/>
            <rFont val="arial"/>
            <family val="2"/>
          </rPr>
          <t>not available for publication</t>
        </r>
      </text>
    </comment>
    <comment ref="I82" authorId="0" shapeId="0" xr:uid="{700D736F-98DF-4613-9736-2E6B669BBFB4}">
      <text>
        <r>
          <rPr>
            <sz val="8"/>
            <color indexed="81"/>
            <rFont val="arial"/>
            <family val="2"/>
          </rPr>
          <t>not available for publication</t>
        </r>
      </text>
    </comment>
    <comment ref="J82" authorId="0" shapeId="0" xr:uid="{495877DB-8629-42E4-AE00-C8F99214B5A5}">
      <text>
        <r>
          <rPr>
            <sz val="8"/>
            <color indexed="81"/>
            <rFont val="arial"/>
            <family val="2"/>
          </rPr>
          <t>not available for publication</t>
        </r>
      </text>
    </comment>
    <comment ref="J116" authorId="0" shapeId="0" xr:uid="{D9BDCB7E-E608-4075-9358-C7C657CABE1C}">
      <text>
        <r>
          <rPr>
            <sz val="8"/>
            <color indexed="81"/>
            <rFont val="arial"/>
            <family val="2"/>
          </rPr>
          <t>not available for publication</t>
        </r>
      </text>
    </comment>
    <comment ref="I117" authorId="0" shapeId="0" xr:uid="{F8186DC5-E923-4AEB-83E6-3728646DD2B3}">
      <text>
        <r>
          <rPr>
            <sz val="8"/>
            <color indexed="81"/>
            <rFont val="arial"/>
            <family val="2"/>
          </rPr>
          <t>not available for publication</t>
        </r>
      </text>
    </comment>
    <comment ref="C122" authorId="0" shapeId="0" xr:uid="{7822A849-8A9D-414A-B09A-97C724A65A27}">
      <text>
        <r>
          <rPr>
            <sz val="8"/>
            <color indexed="81"/>
            <rFont val="arial"/>
            <family val="2"/>
          </rPr>
          <t>not available for publication</t>
        </r>
      </text>
    </comment>
    <comment ref="D122" authorId="0" shapeId="0" xr:uid="{3D9BEADF-066F-4103-8DCE-40D2A5B75B60}">
      <text>
        <r>
          <rPr>
            <sz val="8"/>
            <color indexed="81"/>
            <rFont val="arial"/>
            <family val="2"/>
          </rPr>
          <t>not available for publication</t>
        </r>
      </text>
    </comment>
    <comment ref="E122" authorId="0" shapeId="0" xr:uid="{565BCCC1-622D-48F0-B3C3-7F8DA1259E02}">
      <text>
        <r>
          <rPr>
            <sz val="8"/>
            <color indexed="81"/>
            <rFont val="arial"/>
            <family val="2"/>
          </rPr>
          <t>not available for publication</t>
        </r>
      </text>
    </comment>
    <comment ref="G122" authorId="0" shapeId="0" xr:uid="{86E69789-0EF5-4581-BA5D-C373FAC6E1F3}">
      <text>
        <r>
          <rPr>
            <sz val="8"/>
            <color indexed="81"/>
            <rFont val="arial"/>
            <family val="2"/>
          </rPr>
          <t>not available for publication</t>
        </r>
      </text>
    </comment>
    <comment ref="H122" authorId="0" shapeId="0" xr:uid="{39EAA418-4643-419D-B15F-C3E96775DDBA}">
      <text>
        <r>
          <rPr>
            <sz val="8"/>
            <color indexed="81"/>
            <rFont val="arial"/>
            <family val="2"/>
          </rPr>
          <t>not available for publication</t>
        </r>
      </text>
    </comment>
    <comment ref="I122" authorId="0" shapeId="0" xr:uid="{E88D5747-FEAA-4E78-B339-15359D3F0836}">
      <text>
        <r>
          <rPr>
            <sz val="8"/>
            <color indexed="81"/>
            <rFont val="arial"/>
            <family val="2"/>
          </rPr>
          <t>not available for publication</t>
        </r>
      </text>
    </comment>
    <comment ref="J122" authorId="0" shapeId="0" xr:uid="{F932C415-7EB8-4CB0-911B-890CF1ADE606}">
      <text>
        <r>
          <rPr>
            <sz val="8"/>
            <color indexed="81"/>
            <rFont val="arial"/>
            <family val="2"/>
          </rPr>
          <t>not available for publication</t>
        </r>
      </text>
    </comment>
    <comment ref="J136" authorId="0" shapeId="0" xr:uid="{4379D8DC-4638-4D63-BF13-54AB8C60B6DA}">
      <text>
        <r>
          <rPr>
            <sz val="8"/>
            <color indexed="81"/>
            <rFont val="arial"/>
            <family val="2"/>
          </rPr>
          <t>not available for publication</t>
        </r>
      </text>
    </comment>
    <comment ref="I137" authorId="0" shapeId="0" xr:uid="{ACC7C182-C5B9-4D6E-BEFF-D6C71DA73EC2}">
      <text>
        <r>
          <rPr>
            <sz val="8"/>
            <color indexed="81"/>
            <rFont val="arial"/>
            <family val="2"/>
          </rPr>
          <t>not available for publication</t>
        </r>
      </text>
    </comment>
    <comment ref="C142" authorId="0" shapeId="0" xr:uid="{D855CFDB-CA0D-4FFB-8B3C-683622BE9CFD}">
      <text>
        <r>
          <rPr>
            <sz val="8"/>
            <color indexed="81"/>
            <rFont val="arial"/>
            <family val="2"/>
          </rPr>
          <t>not available for publication</t>
        </r>
      </text>
    </comment>
    <comment ref="D142" authorId="0" shapeId="0" xr:uid="{95F0B7F9-9758-43B9-961E-A1A845640B2C}">
      <text>
        <r>
          <rPr>
            <sz val="8"/>
            <color indexed="81"/>
            <rFont val="arial"/>
            <family val="2"/>
          </rPr>
          <t>not available for publication</t>
        </r>
      </text>
    </comment>
    <comment ref="E142" authorId="0" shapeId="0" xr:uid="{DBEDE792-B2C0-4BB8-BE29-E236AEE17C94}">
      <text>
        <r>
          <rPr>
            <sz val="8"/>
            <color indexed="81"/>
            <rFont val="arial"/>
            <family val="2"/>
          </rPr>
          <t>not available for publication</t>
        </r>
      </text>
    </comment>
    <comment ref="G142" authorId="0" shapeId="0" xr:uid="{D29C378E-76D3-41C1-BCC4-BD42CE801ACD}">
      <text>
        <r>
          <rPr>
            <sz val="8"/>
            <color indexed="81"/>
            <rFont val="arial"/>
            <family val="2"/>
          </rPr>
          <t>not available for publication</t>
        </r>
      </text>
    </comment>
    <comment ref="H142" authorId="0" shapeId="0" xr:uid="{DF783BF4-A1A4-4151-9DF8-6EEF51788952}">
      <text>
        <r>
          <rPr>
            <sz val="8"/>
            <color indexed="81"/>
            <rFont val="arial"/>
            <family val="2"/>
          </rPr>
          <t>not available for publication</t>
        </r>
      </text>
    </comment>
    <comment ref="I142" authorId="0" shapeId="0" xr:uid="{E376C648-BDC2-4FA0-A2ED-A964B74163FF}">
      <text>
        <r>
          <rPr>
            <sz val="8"/>
            <color indexed="81"/>
            <rFont val="arial"/>
            <family val="2"/>
          </rPr>
          <t>not available for publication</t>
        </r>
      </text>
    </comment>
    <comment ref="J142" authorId="0" shapeId="0" xr:uid="{C53ADC47-1138-4CCA-B1B1-F435F3395512}">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ED97B37-00AF-447D-8782-88EEC6D2E8B8}">
      <text>
        <r>
          <rPr>
            <sz val="8"/>
            <color indexed="8"/>
            <rFont val="Arial"/>
            <family val="2"/>
          </rPr>
          <t>Cells in this table have been randomly adjusted to avoid the release of confidential data. Discrepancies may occur between sums of the component items and totals. See Methodology for more information.
Comprises people who are enrolled in school and people who are enrolled in a non-school qualification.</t>
        </r>
      </text>
    </comment>
    <comment ref="B7" authorId="0" shapeId="0" xr:uid="{9CDA6914-9B8F-462E-849F-79F21D693CC5}">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I12" authorId="0" shapeId="0" xr:uid="{00000000-0006-0000-1200-000003000000}">
      <text>
        <r>
          <rPr>
            <sz val="8"/>
            <color indexed="81"/>
            <rFont val="arial"/>
            <family val="2"/>
          </rPr>
          <t>estimate has a relative standard error of 25% to 50% and should be used with caution</t>
        </r>
      </text>
    </comment>
    <comment ref="H13" authorId="0" shapeId="0" xr:uid="{00000000-0006-0000-1200-000004000000}">
      <text>
        <r>
          <rPr>
            <sz val="8"/>
            <color indexed="81"/>
            <rFont val="arial"/>
            <family val="2"/>
          </rPr>
          <t>estimate has a relative standard error of 25% to 50% and should be used with caution</t>
        </r>
      </text>
    </comment>
    <comment ref="I13" authorId="0" shapeId="0" xr:uid="{00000000-0006-0000-1200-000005000000}">
      <text>
        <r>
          <rPr>
            <sz val="8"/>
            <color indexed="81"/>
            <rFont val="arial"/>
            <family val="2"/>
          </rPr>
          <t>estimate has a relative standard error of 25% to 50% and should be used with caution</t>
        </r>
      </text>
    </comment>
    <comment ref="F14" authorId="0" shapeId="0" xr:uid="{00000000-0006-0000-1200-000006000000}">
      <text>
        <r>
          <rPr>
            <sz val="8"/>
            <color indexed="81"/>
            <rFont val="arial"/>
            <family val="2"/>
          </rPr>
          <t>estimate has a relative standard error of 25% to 50% and should be used with caution</t>
        </r>
      </text>
    </comment>
    <comment ref="J14" authorId="0" shapeId="0" xr:uid="{2BFD4498-1518-4CF6-BF6B-3A3ACFCDB065}">
      <text>
        <r>
          <rPr>
            <sz val="8"/>
            <color indexed="81"/>
            <rFont val="arial"/>
            <family val="2"/>
          </rPr>
          <t>estimate has a relative standard error of 25% to 50% and should be used with caution</t>
        </r>
      </text>
    </comment>
    <comment ref="G15" authorId="0" shapeId="0" xr:uid="{00000000-0006-0000-1200-000008000000}">
      <text>
        <r>
          <rPr>
            <sz val="8"/>
            <color indexed="81"/>
            <rFont val="arial"/>
            <family val="2"/>
          </rPr>
          <t>estimate has a relative standard error of 25% to 50% and should be used with caution</t>
        </r>
      </text>
    </comment>
    <comment ref="H15" authorId="0" shapeId="0" xr:uid="{00000000-0006-0000-1200-000009000000}">
      <text>
        <r>
          <rPr>
            <sz val="8"/>
            <color indexed="81"/>
            <rFont val="arial"/>
            <family val="2"/>
          </rPr>
          <t>estimate has a relative standard error greater than 50% and is considered too unreliable for general use</t>
        </r>
      </text>
    </comment>
    <comment ref="I15" authorId="0" shapeId="0" xr:uid="{00000000-0006-0000-1200-00000A000000}">
      <text>
        <r>
          <rPr>
            <sz val="8"/>
            <color indexed="81"/>
            <rFont val="arial"/>
            <family val="2"/>
          </rPr>
          <t>estimate has a relative standard error of 25% to 50% and should be used with caution</t>
        </r>
      </text>
    </comment>
    <comment ref="J15" authorId="0" shapeId="0" xr:uid="{24F09ED9-54AA-443F-865F-73D492F0D243}">
      <text>
        <r>
          <rPr>
            <sz val="8"/>
            <color indexed="81"/>
            <rFont val="arial"/>
            <family val="2"/>
          </rPr>
          <t>estimate has a relative standard error of 25% to 50% and should be used with caution</t>
        </r>
      </text>
    </comment>
    <comment ref="F16" authorId="0" shapeId="0" xr:uid="{00000000-0006-0000-1200-00000C000000}">
      <text>
        <r>
          <rPr>
            <sz val="8"/>
            <color indexed="81"/>
            <rFont val="arial"/>
            <family val="2"/>
          </rPr>
          <t>estimate has a relative standard error of 25% to 50% and should be used with caution</t>
        </r>
      </text>
    </comment>
    <comment ref="G16" authorId="0" shapeId="0" xr:uid="{00000000-0006-0000-1200-00000D000000}">
      <text>
        <r>
          <rPr>
            <sz val="8"/>
            <color indexed="81"/>
            <rFont val="arial"/>
            <family val="2"/>
          </rPr>
          <t>estimate has a relative standard error of 25% to 50% and should be used with caution</t>
        </r>
      </text>
    </comment>
    <comment ref="H16" authorId="0" shapeId="0" xr:uid="{00000000-0006-0000-1200-00000E000000}">
      <text>
        <r>
          <rPr>
            <sz val="8"/>
            <color indexed="81"/>
            <rFont val="arial"/>
            <family val="2"/>
          </rPr>
          <t>estimate has a relative standard error of 25% to 50% and should be used with caution</t>
        </r>
      </text>
    </comment>
    <comment ref="I16" authorId="0" shapeId="0" xr:uid="{00000000-0006-0000-1200-00000F000000}">
      <text>
        <r>
          <rPr>
            <sz val="8"/>
            <color indexed="81"/>
            <rFont val="arial"/>
            <family val="2"/>
          </rPr>
          <t>estimate has a relative standard error of 25% to 50% and should be used with caution</t>
        </r>
      </text>
    </comment>
    <comment ref="J16" authorId="0" shapeId="0" xr:uid="{C6C754E2-7636-4B86-965E-AA6730ED6839}">
      <text>
        <r>
          <rPr>
            <sz val="8"/>
            <color indexed="81"/>
            <rFont val="arial"/>
            <family val="2"/>
          </rPr>
          <t>estimate has a relative standard error of 25% to 50% and should be used with caution</t>
        </r>
      </text>
    </comment>
    <comment ref="F17" authorId="0" shapeId="0" xr:uid="{00000000-0006-0000-1200-000011000000}">
      <text>
        <r>
          <rPr>
            <sz val="8"/>
            <color indexed="81"/>
            <rFont val="arial"/>
            <family val="2"/>
          </rPr>
          <t>estimate has a relative standard error of 25% to 50% and should be used with caution</t>
        </r>
      </text>
    </comment>
    <comment ref="G17" authorId="0" shapeId="0" xr:uid="{00000000-0006-0000-1200-000012000000}">
      <text>
        <r>
          <rPr>
            <sz val="8"/>
            <color indexed="81"/>
            <rFont val="arial"/>
            <family val="2"/>
          </rPr>
          <t>estimate has a relative standard error of 25% to 50% and should be used with caution</t>
        </r>
      </text>
    </comment>
    <comment ref="H17" authorId="0" shapeId="0" xr:uid="{00000000-0006-0000-1200-000013000000}">
      <text>
        <r>
          <rPr>
            <sz val="8"/>
            <color indexed="81"/>
            <rFont val="arial"/>
            <family val="2"/>
          </rPr>
          <t>estimate has a relative standard error of 25% to 50% and should be used with caution</t>
        </r>
      </text>
    </comment>
    <comment ref="I17" authorId="0" shapeId="0" xr:uid="{00000000-0006-0000-1200-000014000000}">
      <text>
        <r>
          <rPr>
            <sz val="8"/>
            <color indexed="81"/>
            <rFont val="arial"/>
            <family val="2"/>
          </rPr>
          <t>estimate has a relative standard error greater than 50% and is considered too unreliable for general use</t>
        </r>
      </text>
    </comment>
    <comment ref="J17" authorId="0" shapeId="0" xr:uid="{FA9E85A1-322A-4AD8-82B9-17968F567FF1}">
      <text>
        <r>
          <rPr>
            <sz val="8"/>
            <color indexed="81"/>
            <rFont val="arial"/>
            <family val="2"/>
          </rPr>
          <t>estimate has a relative standard error of 25% to 50% and should be used with caution</t>
        </r>
      </text>
    </comment>
    <comment ref="D21" authorId="0" shapeId="0" xr:uid="{00000000-0006-0000-1200-000016000000}">
      <text>
        <r>
          <rPr>
            <sz val="8"/>
            <color indexed="81"/>
            <rFont val="arial"/>
            <family val="2"/>
          </rPr>
          <t>estimate has a relative standard error of 25% to 50% and should be used with caution</t>
        </r>
      </text>
    </comment>
    <comment ref="E21" authorId="0" shapeId="0" xr:uid="{00000000-0006-0000-1200-000017000000}">
      <text>
        <r>
          <rPr>
            <sz val="8"/>
            <color indexed="81"/>
            <rFont val="arial"/>
            <family val="2"/>
          </rPr>
          <t>estimate has a relative standard error of 25% to 50% and should be used with caution</t>
        </r>
      </text>
    </comment>
    <comment ref="G21" authorId="0" shapeId="0" xr:uid="{00000000-0006-0000-1200-000018000000}">
      <text>
        <r>
          <rPr>
            <sz val="8"/>
            <color indexed="81"/>
            <rFont val="arial"/>
            <family val="2"/>
          </rPr>
          <t>estimate has a relative standard error of 25% to 50% and should be used with caution</t>
        </r>
      </text>
    </comment>
    <comment ref="H21" authorId="0" shapeId="0" xr:uid="{00000000-0006-0000-1200-000019000000}">
      <text>
        <r>
          <rPr>
            <sz val="8"/>
            <color indexed="81"/>
            <rFont val="arial"/>
            <family val="2"/>
          </rPr>
          <t>estimate has a relative standard error of 25% to 50% and should be used with caution</t>
        </r>
      </text>
    </comment>
    <comment ref="I21" authorId="0" shapeId="0" xr:uid="{00000000-0006-0000-1200-00001A000000}">
      <text>
        <r>
          <rPr>
            <sz val="8"/>
            <color indexed="81"/>
            <rFont val="arial"/>
            <family val="2"/>
          </rPr>
          <t>estimate has a relative standard error of 25% to 50% and should be used with caution</t>
        </r>
      </text>
    </comment>
    <comment ref="J21" authorId="0" shapeId="0" xr:uid="{6555B608-7C19-47B2-B253-3E1CFC078B31}">
      <text>
        <r>
          <rPr>
            <sz val="8"/>
            <color indexed="81"/>
            <rFont val="arial"/>
            <family val="2"/>
          </rPr>
          <t>estimate has a relative standard error of 25% to 50% and should be used with caution</t>
        </r>
      </text>
    </comment>
    <comment ref="B22" authorId="0" shapeId="0" xr:uid="{00000000-0006-0000-1200-00001C000000}">
      <text>
        <r>
          <rPr>
            <sz val="8"/>
            <color indexed="81"/>
            <rFont val="arial"/>
            <family val="2"/>
          </rPr>
          <t>estimate has a relative standard error of 25% to 50% and should be used with caution</t>
        </r>
      </text>
    </comment>
    <comment ref="C22" authorId="0" shapeId="0" xr:uid="{00000000-0006-0000-1200-00001D000000}">
      <text>
        <r>
          <rPr>
            <sz val="8"/>
            <color indexed="81"/>
            <rFont val="arial"/>
            <family val="2"/>
          </rPr>
          <t>estimate has a relative standard error greater than 50% and is considered too unreliable for general use</t>
        </r>
      </text>
    </comment>
    <comment ref="D22" authorId="0" shapeId="0" xr:uid="{00000000-0006-0000-1200-00001E000000}">
      <text>
        <r>
          <rPr>
            <sz val="8"/>
            <color indexed="81"/>
            <rFont val="arial"/>
            <family val="2"/>
          </rPr>
          <t>estimate has a relative standard error greater than 50% and is considered too unreliable for general use</t>
        </r>
      </text>
    </comment>
    <comment ref="E22" authorId="0" shapeId="0" xr:uid="{00000000-0006-0000-1200-00001F000000}">
      <text>
        <r>
          <rPr>
            <sz val="8"/>
            <color indexed="81"/>
            <rFont val="arial"/>
            <family val="2"/>
          </rPr>
          <t>estimate has a relative standard error of 25% to 50% and should be used with caution</t>
        </r>
      </text>
    </comment>
    <comment ref="F22" authorId="0" shapeId="0" xr:uid="{00000000-0006-0000-1200-000020000000}">
      <text>
        <r>
          <rPr>
            <sz val="8"/>
            <color indexed="81"/>
            <rFont val="arial"/>
            <family val="2"/>
          </rPr>
          <t>estimate has a relative standard error of 25% to 50% and should be used with caution</t>
        </r>
      </text>
    </comment>
    <comment ref="G22" authorId="0" shapeId="0" xr:uid="{00000000-0006-0000-1200-000021000000}">
      <text>
        <r>
          <rPr>
            <sz val="8"/>
            <color indexed="81"/>
            <rFont val="arial"/>
            <family val="2"/>
          </rPr>
          <t>estimate has a relative standard error greater than 50% and is considered too unreliable for general use</t>
        </r>
      </text>
    </comment>
    <comment ref="H22" authorId="0" shapeId="0" xr:uid="{00000000-0006-0000-1200-000022000000}">
      <text>
        <r>
          <rPr>
            <sz val="8"/>
            <color indexed="81"/>
            <rFont val="arial"/>
            <family val="2"/>
          </rPr>
          <t>estimate has a relative standard error greater than 50% and is considered too unreliable for general use</t>
        </r>
      </text>
    </comment>
    <comment ref="I22" authorId="0" shapeId="0" xr:uid="{00000000-0006-0000-1200-000023000000}">
      <text>
        <r>
          <rPr>
            <sz val="8"/>
            <color indexed="81"/>
            <rFont val="arial"/>
            <family val="2"/>
          </rPr>
          <t>estimate has a relative standard error greater than 50% and is considered too unreliable for general use</t>
        </r>
      </text>
    </comment>
    <comment ref="J22" authorId="0" shapeId="0" xr:uid="{4F4455EB-1E9D-4B06-9634-88C04F5E05B8}">
      <text>
        <r>
          <rPr>
            <sz val="8"/>
            <color indexed="81"/>
            <rFont val="arial"/>
            <family val="2"/>
          </rPr>
          <t>estimate has a relative standard error greater than 50% and is considered too unreliable for general use</t>
        </r>
      </text>
    </comment>
    <comment ref="K22" authorId="0" shapeId="0" xr:uid="{00000000-0006-0000-1200-000025000000}">
      <text>
        <r>
          <rPr>
            <sz val="8"/>
            <color indexed="81"/>
            <rFont val="arial"/>
            <family val="2"/>
          </rPr>
          <t>estimate has a relative standard error of 25% to 50% and should be used with caution</t>
        </r>
      </text>
    </comment>
    <comment ref="M22" authorId="0" shapeId="0" xr:uid="{00000000-0006-0000-1200-000026000000}">
      <text>
        <r>
          <rPr>
            <sz val="8"/>
            <color indexed="81"/>
            <rFont val="arial"/>
            <family val="2"/>
          </rPr>
          <t>estimate has a relative standard error of 25% to 50% and should be used with caution</t>
        </r>
      </text>
    </comment>
    <comment ref="B42" authorId="0" shapeId="0" xr:uid="{00000000-0006-0000-1200-000027000000}">
      <text>
        <r>
          <rPr>
            <sz val="8"/>
            <color indexed="81"/>
            <rFont val="arial"/>
            <family val="2"/>
          </rPr>
          <t>estimate has a relative standard error of 25% to 50% and should be used with caution</t>
        </r>
      </text>
    </comment>
    <comment ref="H42" authorId="0" shapeId="0" xr:uid="{00000000-0006-0000-1200-000028000000}">
      <text>
        <r>
          <rPr>
            <sz val="8"/>
            <color indexed="81"/>
            <rFont val="arial"/>
            <family val="2"/>
          </rPr>
          <t>estimate has a relative standard error of 25% to 50% and should be used with caution</t>
        </r>
      </text>
    </comment>
    <comment ref="K42" authorId="0" shapeId="0" xr:uid="{00000000-0006-0000-1200-000029000000}">
      <text>
        <r>
          <rPr>
            <sz val="8"/>
            <color indexed="81"/>
            <rFont val="arial"/>
            <family val="2"/>
          </rPr>
          <t>estimate has a relative standard error of 25% to 50% and should be used with caution</t>
        </r>
      </text>
    </comment>
    <comment ref="C55" authorId="0" shapeId="0" xr:uid="{00000000-0006-0000-1200-00002A000000}">
      <text>
        <r>
          <rPr>
            <sz val="8"/>
            <color indexed="81"/>
            <rFont val="arial"/>
            <family val="2"/>
          </rPr>
          <t>estimate has a high margin of error and should be used with caution</t>
        </r>
      </text>
    </comment>
    <comment ref="H55" authorId="0" shapeId="0" xr:uid="{00000000-0006-0000-1200-00002B000000}">
      <text>
        <r>
          <rPr>
            <sz val="8"/>
            <color indexed="81"/>
            <rFont val="arial"/>
            <family val="2"/>
          </rPr>
          <t>estimate has a high margin of error and should be used with caution</t>
        </r>
      </text>
    </comment>
    <comment ref="B56" authorId="0" shapeId="0" xr:uid="{00000000-0006-0000-1200-00002C000000}">
      <text>
        <r>
          <rPr>
            <sz val="8"/>
            <color indexed="81"/>
            <rFont val="arial"/>
            <family val="2"/>
          </rPr>
          <t>estimate has a high margin of error and should be used with caution</t>
        </r>
      </text>
    </comment>
    <comment ref="C57" authorId="0" shapeId="0" xr:uid="{00000000-0006-0000-1200-00002E000000}">
      <text>
        <r>
          <rPr>
            <sz val="8"/>
            <color indexed="81"/>
            <rFont val="arial"/>
            <family val="2"/>
          </rPr>
          <t>estimate has a high margin of error and should be used with caution</t>
        </r>
      </text>
    </comment>
    <comment ref="C62" authorId="0" shapeId="0" xr:uid="{00000000-0006-0000-1200-00002F000000}">
      <text>
        <r>
          <rPr>
            <sz val="8"/>
            <color indexed="81"/>
            <rFont val="arial"/>
            <family val="2"/>
          </rPr>
          <t>estimate has a high margin of error and should be used with caution</t>
        </r>
      </text>
    </comment>
    <comment ref="D62" authorId="0" shapeId="0" xr:uid="{00000000-0006-0000-1200-000030000000}">
      <text>
        <r>
          <rPr>
            <sz val="8"/>
            <color indexed="81"/>
            <rFont val="arial"/>
            <family val="2"/>
          </rPr>
          <t>estimate has a high margin of error and should be used with caution</t>
        </r>
      </text>
    </comment>
    <comment ref="G62" authorId="0" shapeId="0" xr:uid="{00000000-0006-0000-1200-000031000000}">
      <text>
        <r>
          <rPr>
            <sz val="8"/>
            <color indexed="81"/>
            <rFont val="arial"/>
            <family val="2"/>
          </rPr>
          <t>estimate has a high margin of error and should be used with caution</t>
        </r>
      </text>
    </comment>
    <comment ref="H62" authorId="0" shapeId="0" xr:uid="{00000000-0006-0000-1200-000032000000}">
      <text>
        <r>
          <rPr>
            <sz val="8"/>
            <color indexed="81"/>
            <rFont val="arial"/>
            <family val="2"/>
          </rPr>
          <t>estimate has a high margin of error and should be used with caution</t>
        </r>
      </text>
    </comment>
    <comment ref="I62" authorId="0" shapeId="0" xr:uid="{00000000-0006-0000-1200-000033000000}">
      <text>
        <r>
          <rPr>
            <sz val="8"/>
            <color indexed="81"/>
            <rFont val="arial"/>
            <family val="2"/>
          </rPr>
          <t>estimate has a high margin of error and should be used with caution</t>
        </r>
      </text>
    </comment>
    <comment ref="J62" authorId="0" shapeId="0" xr:uid="{4524D2C0-7E54-411C-816B-CB64645F1486}">
      <text>
        <r>
          <rPr>
            <sz val="8"/>
            <color indexed="81"/>
            <rFont val="arial"/>
            <family val="2"/>
          </rPr>
          <t>estimate has a high margin of error and should be used with caution</t>
        </r>
      </text>
    </comment>
    <comment ref="K62" authorId="0" shapeId="0" xr:uid="{00000000-0006-0000-1200-000034000000}">
      <text>
        <r>
          <rPr>
            <sz val="8"/>
            <color indexed="81"/>
            <rFont val="arial"/>
            <family val="2"/>
          </rPr>
          <t>estimate has a high margin of error and should be used with caution</t>
        </r>
      </text>
    </comment>
    <comment ref="H75" authorId="0" shapeId="0" xr:uid="{8E8AE566-9CEF-4241-A6B5-33C3725D2E38}">
      <text>
        <r>
          <rPr>
            <sz val="8"/>
            <color indexed="81"/>
            <rFont val="arial"/>
            <family val="2"/>
          </rPr>
          <t>not available for publication</t>
        </r>
      </text>
    </comment>
    <comment ref="I77" authorId="0" shapeId="0" xr:uid="{2D28982C-028B-4FC4-8DDE-BE3B255676D3}">
      <text>
        <r>
          <rPr>
            <sz val="8"/>
            <color indexed="81"/>
            <rFont val="arial"/>
            <family val="2"/>
          </rPr>
          <t>not available for publication</t>
        </r>
      </text>
    </comment>
    <comment ref="C82" authorId="0" shapeId="0" xr:uid="{213E86AC-AB35-4F7D-8338-19B1A2F254B1}">
      <text>
        <r>
          <rPr>
            <sz val="8"/>
            <color indexed="81"/>
            <rFont val="arial"/>
            <family val="2"/>
          </rPr>
          <t>not available for publication</t>
        </r>
      </text>
    </comment>
    <comment ref="D82" authorId="0" shapeId="0" xr:uid="{2319BB85-2AD5-4EDE-AE2C-47B8350C6B68}">
      <text>
        <r>
          <rPr>
            <sz val="8"/>
            <color indexed="81"/>
            <rFont val="arial"/>
            <family val="2"/>
          </rPr>
          <t>not available for publication</t>
        </r>
      </text>
    </comment>
    <comment ref="G82" authorId="0" shapeId="0" xr:uid="{99FEA909-BF38-408D-BAC7-7FA097B6F218}">
      <text>
        <r>
          <rPr>
            <sz val="8"/>
            <color indexed="81"/>
            <rFont val="arial"/>
            <family val="2"/>
          </rPr>
          <t>not available for publication</t>
        </r>
      </text>
    </comment>
    <comment ref="H82" authorId="0" shapeId="0" xr:uid="{2D67F787-4C7F-4962-AAAD-191EE47B5EFD}">
      <text>
        <r>
          <rPr>
            <sz val="8"/>
            <color indexed="81"/>
            <rFont val="arial"/>
            <family val="2"/>
          </rPr>
          <t>not available for publication</t>
        </r>
      </text>
    </comment>
    <comment ref="I82" authorId="0" shapeId="0" xr:uid="{DBC932BB-9DA6-4B46-8F2A-BFDB40BCF65F}">
      <text>
        <r>
          <rPr>
            <sz val="8"/>
            <color indexed="81"/>
            <rFont val="arial"/>
            <family val="2"/>
          </rPr>
          <t>not available for publication</t>
        </r>
      </text>
    </comment>
    <comment ref="J82" authorId="0" shapeId="0" xr:uid="{4BF91B79-CC89-41FA-A326-FF6FDE686040}">
      <text>
        <r>
          <rPr>
            <sz val="8"/>
            <color indexed="81"/>
            <rFont val="arial"/>
            <family val="2"/>
          </rPr>
          <t>not available for publication</t>
        </r>
      </text>
    </comment>
    <comment ref="H115" authorId="0" shapeId="0" xr:uid="{F9BF80EE-F283-4EF5-A5DD-874DC529E455}">
      <text>
        <r>
          <rPr>
            <sz val="8"/>
            <color indexed="81"/>
            <rFont val="arial"/>
            <family val="2"/>
          </rPr>
          <t>not available for publication</t>
        </r>
      </text>
    </comment>
    <comment ref="I117" authorId="0" shapeId="0" xr:uid="{B7DC2A74-E3E1-47C2-AB9A-4FE20EDAA0EB}">
      <text>
        <r>
          <rPr>
            <sz val="8"/>
            <color indexed="81"/>
            <rFont val="arial"/>
            <family val="2"/>
          </rPr>
          <t>not available for publication</t>
        </r>
      </text>
    </comment>
    <comment ref="D122" authorId="0" shapeId="0" xr:uid="{12E5965E-62A7-4A9D-8B0D-2DA04955C5F8}">
      <text>
        <r>
          <rPr>
            <sz val="8"/>
            <color indexed="81"/>
            <rFont val="arial"/>
            <family val="2"/>
          </rPr>
          <t>not available for publication</t>
        </r>
      </text>
    </comment>
    <comment ref="G122" authorId="0" shapeId="0" xr:uid="{BF534AB6-3D33-43AA-90F6-D69BB0BCB078}">
      <text>
        <r>
          <rPr>
            <sz val="8"/>
            <color indexed="81"/>
            <rFont val="arial"/>
            <family val="2"/>
          </rPr>
          <t>not available for publication</t>
        </r>
      </text>
    </comment>
    <comment ref="H122" authorId="0" shapeId="0" xr:uid="{1B7229C5-4EAD-43D6-832D-555ECD1BCE26}">
      <text>
        <r>
          <rPr>
            <sz val="8"/>
            <color indexed="81"/>
            <rFont val="arial"/>
            <family val="2"/>
          </rPr>
          <t>not available for publication</t>
        </r>
      </text>
    </comment>
    <comment ref="I122" authorId="0" shapeId="0" xr:uid="{63C97B96-9430-414E-B60A-EE75BDCF856F}">
      <text>
        <r>
          <rPr>
            <sz val="8"/>
            <color indexed="81"/>
            <rFont val="arial"/>
            <family val="2"/>
          </rPr>
          <t>not available for publication</t>
        </r>
      </text>
    </comment>
    <comment ref="J122" authorId="0" shapeId="0" xr:uid="{8FC4F435-E6A9-4A7F-939E-E922879276AA}">
      <text>
        <r>
          <rPr>
            <sz val="8"/>
            <color indexed="81"/>
            <rFont val="arial"/>
            <family val="2"/>
          </rPr>
          <t>not available for publication</t>
        </r>
      </text>
    </comment>
    <comment ref="H135" authorId="0" shapeId="0" xr:uid="{A657A073-2088-4CD3-A719-79EE6A3AB4EF}">
      <text>
        <r>
          <rPr>
            <sz val="8"/>
            <color indexed="81"/>
            <rFont val="arial"/>
            <family val="2"/>
          </rPr>
          <t>not available for publication</t>
        </r>
      </text>
    </comment>
    <comment ref="I137" authorId="0" shapeId="0" xr:uid="{9246B2B6-CEB0-4A85-81F5-1A6091C74FF5}">
      <text>
        <r>
          <rPr>
            <sz val="8"/>
            <color indexed="81"/>
            <rFont val="arial"/>
            <family val="2"/>
          </rPr>
          <t>not available for publication</t>
        </r>
      </text>
    </comment>
    <comment ref="D142" authorId="0" shapeId="0" xr:uid="{171C8278-2788-485F-A1DF-FEF055693348}">
      <text>
        <r>
          <rPr>
            <sz val="8"/>
            <color indexed="81"/>
            <rFont val="arial"/>
            <family val="2"/>
          </rPr>
          <t>not available for publication</t>
        </r>
      </text>
    </comment>
    <comment ref="G142" authorId="0" shapeId="0" xr:uid="{7B90A3A0-8B27-4133-AB0E-E47F14D7CB47}">
      <text>
        <r>
          <rPr>
            <sz val="8"/>
            <color indexed="81"/>
            <rFont val="arial"/>
            <family val="2"/>
          </rPr>
          <t>not available for publication</t>
        </r>
      </text>
    </comment>
    <comment ref="H142" authorId="0" shapeId="0" xr:uid="{6EB04DAE-A3CE-4329-8B1B-2E9A27BF4D38}">
      <text>
        <r>
          <rPr>
            <sz val="8"/>
            <color indexed="81"/>
            <rFont val="arial"/>
            <family val="2"/>
          </rPr>
          <t>not available for publication</t>
        </r>
      </text>
    </comment>
    <comment ref="I142" authorId="0" shapeId="0" xr:uid="{ED31244A-B82B-4473-B7E9-7BD2792C7F62}">
      <text>
        <r>
          <rPr>
            <sz val="8"/>
            <color indexed="81"/>
            <rFont val="arial"/>
            <family val="2"/>
          </rPr>
          <t>not available for publication</t>
        </r>
      </text>
    </comment>
    <comment ref="J142" authorId="0" shapeId="0" xr:uid="{A938858E-DE7D-4AFC-87D7-FF8D4185B4B6}">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C3FF50A-D331-4A22-8007-2C4F28466B6D}">
      <text>
        <r>
          <rPr>
            <sz val="8"/>
            <color indexed="8"/>
            <rFont val="Arial"/>
            <family val="2"/>
          </rPr>
          <t>Cells in this table have been randomly adjusted to avoid the release of confidential data. Discrepancies may occur between sums of the component items and totals. See Methodology for more information.
Comprises people who are enrolled in school and people who are enrolled in a non-school qualification.</t>
        </r>
      </text>
    </comment>
    <comment ref="B7" authorId="0" shapeId="0" xr:uid="{3C98FC61-77FB-4A1F-B89E-79145485874A}">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G14" authorId="0" shapeId="0" xr:uid="{09D0C521-1D42-4A24-BC8E-3854C2387299}">
      <text>
        <r>
          <rPr>
            <sz val="8"/>
            <color indexed="81"/>
            <rFont val="arial"/>
            <family val="2"/>
          </rPr>
          <t>estimate has a relative standard error of 25% to 50% and should be used with caution</t>
        </r>
      </text>
    </comment>
    <comment ref="H14" authorId="0" shapeId="0" xr:uid="{93AC9783-033F-4DBA-A924-F19101AB211B}">
      <text>
        <r>
          <rPr>
            <sz val="8"/>
            <color indexed="81"/>
            <rFont val="arial"/>
            <family val="2"/>
          </rPr>
          <t>estimate has a relative standard error of 25% to 50% and should be used with caution</t>
        </r>
      </text>
    </comment>
    <comment ref="I14" authorId="0" shapeId="0" xr:uid="{FBEC8875-C0AD-4FD0-B574-AECDC89D7E5B}">
      <text>
        <r>
          <rPr>
            <sz val="8"/>
            <color indexed="81"/>
            <rFont val="arial"/>
            <family val="2"/>
          </rPr>
          <t>estimate has a relative standard error of 25% to 50% and should be used with caution</t>
        </r>
      </text>
    </comment>
    <comment ref="J14" authorId="0" shapeId="0" xr:uid="{9F52CB75-D828-4A21-9DAA-35DFBA8C7792}">
      <text>
        <r>
          <rPr>
            <sz val="8"/>
            <color indexed="81"/>
            <rFont val="arial"/>
            <family val="2"/>
          </rPr>
          <t>estimate has a relative standard error of 25% to 50% and should be used with caution</t>
        </r>
      </text>
    </comment>
    <comment ref="H15" authorId="0" shapeId="0" xr:uid="{BC707ED3-DB8E-44BB-938F-34402115445D}">
      <text>
        <r>
          <rPr>
            <sz val="8"/>
            <color indexed="81"/>
            <rFont val="arial"/>
            <family val="2"/>
          </rPr>
          <t>estimate has a relative standard error of 25% to 50% and should be used with caution</t>
        </r>
      </text>
    </comment>
    <comment ref="J15" authorId="0" shapeId="0" xr:uid="{311F41B7-9249-4A46-B7AA-FC0EA851D3ED}">
      <text>
        <r>
          <rPr>
            <sz val="8"/>
            <color indexed="81"/>
            <rFont val="arial"/>
            <family val="2"/>
          </rPr>
          <t>estimate has a relative standard error of 25% to 50% and should be used with caution</t>
        </r>
      </text>
    </comment>
    <comment ref="B16" authorId="0" shapeId="0" xr:uid="{DD47A8C9-D7EC-47E3-9EC5-5DA5A3A470B4}">
      <text>
        <r>
          <rPr>
            <sz val="8"/>
            <color indexed="81"/>
            <rFont val="arial"/>
            <family val="2"/>
          </rPr>
          <t>estimate has a relative standard error greater than 50% and is considered too unreliable for general use</t>
        </r>
      </text>
    </comment>
    <comment ref="E16" authorId="0" shapeId="0" xr:uid="{AB0DF72E-03A1-42F8-89D2-46E3AF954F91}">
      <text>
        <r>
          <rPr>
            <sz val="8"/>
            <color indexed="81"/>
            <rFont val="arial"/>
            <family val="2"/>
          </rPr>
          <t>estimate has a relative standard error of 25% to 50% and should be used with caution</t>
        </r>
      </text>
    </comment>
    <comment ref="F16" authorId="0" shapeId="0" xr:uid="{57DC8E48-8C1D-46A9-9C14-BDE58BB25242}">
      <text>
        <r>
          <rPr>
            <sz val="8"/>
            <color indexed="81"/>
            <rFont val="arial"/>
            <family val="2"/>
          </rPr>
          <t>estimate has a relative standard error of 25% to 50% and should be used with caution</t>
        </r>
      </text>
    </comment>
    <comment ref="H16" authorId="0" shapeId="0" xr:uid="{3486AB69-9126-4DA8-904D-99BF1BF3D2B1}">
      <text>
        <r>
          <rPr>
            <sz val="8"/>
            <color indexed="81"/>
            <rFont val="arial"/>
            <family val="2"/>
          </rPr>
          <t>estimate has a relative standard error of 25% to 50% and should be used with caution</t>
        </r>
      </text>
    </comment>
    <comment ref="I16" authorId="0" shapeId="0" xr:uid="{196521FB-D219-4A46-A181-BF186DF32A9B}">
      <text>
        <r>
          <rPr>
            <sz val="8"/>
            <color indexed="81"/>
            <rFont val="arial"/>
            <family val="2"/>
          </rPr>
          <t>estimate has a relative standard error of 25% to 50% and should be used with caution</t>
        </r>
      </text>
    </comment>
    <comment ref="J16" authorId="0" shapeId="0" xr:uid="{F79DD06C-EE0F-4E48-B6CB-2B4784AAAD51}">
      <text>
        <r>
          <rPr>
            <sz val="8"/>
            <color indexed="81"/>
            <rFont val="arial"/>
            <family val="2"/>
          </rPr>
          <t>estimate has a relative standard error greater than 50% and is considered too unreliable for general use</t>
        </r>
      </text>
    </comment>
    <comment ref="L16" authorId="0" shapeId="0" xr:uid="{15678C17-844A-4232-B2D2-9F224BE47356}">
      <text>
        <r>
          <rPr>
            <sz val="8"/>
            <color indexed="81"/>
            <rFont val="arial"/>
            <family val="2"/>
          </rPr>
          <t>estimate has a relative standard error of 25% to 50% and should be used with caution</t>
        </r>
      </text>
    </comment>
    <comment ref="F17" authorId="0" shapeId="0" xr:uid="{FA2360C0-82ED-45C2-AD89-FC3A89185555}">
      <text>
        <r>
          <rPr>
            <sz val="8"/>
            <color indexed="81"/>
            <rFont val="arial"/>
            <family val="2"/>
          </rPr>
          <t>estimate has a relative standard error of 25% to 50% and should be used with caution</t>
        </r>
      </text>
    </comment>
    <comment ref="G17" authorId="0" shapeId="0" xr:uid="{2B1FB54A-8823-4072-8065-3DD974CEAFC9}">
      <text>
        <r>
          <rPr>
            <sz val="8"/>
            <color indexed="81"/>
            <rFont val="arial"/>
            <family val="2"/>
          </rPr>
          <t>estimate has a relative standard error of 25% to 50% and should be used with caution</t>
        </r>
      </text>
    </comment>
    <comment ref="H17" authorId="0" shapeId="0" xr:uid="{12C536A6-E692-4A0E-8344-2EE4CC656072}">
      <text>
        <r>
          <rPr>
            <sz val="8"/>
            <color indexed="81"/>
            <rFont val="arial"/>
            <family val="2"/>
          </rPr>
          <t>estimate has a relative standard error of 25% to 50% and should be used with caution</t>
        </r>
      </text>
    </comment>
    <comment ref="I17" authorId="0" shapeId="0" xr:uid="{91CD4553-3FAD-4B18-A7CF-392F1149D4AA}">
      <text>
        <r>
          <rPr>
            <sz val="8"/>
            <color indexed="81"/>
            <rFont val="arial"/>
            <family val="2"/>
          </rPr>
          <t>estimate has a relative standard error greater than 50% and is considered too unreliable for general use</t>
        </r>
      </text>
    </comment>
    <comment ref="J17" authorId="0" shapeId="0" xr:uid="{EC4E4D18-5C8D-4CA4-89BF-8D0362AA508A}">
      <text>
        <r>
          <rPr>
            <sz val="8"/>
            <color indexed="81"/>
            <rFont val="arial"/>
            <family val="2"/>
          </rPr>
          <t>estimate has a relative standard error greater than 50% and is considered too unreliable for general use</t>
        </r>
      </text>
    </comment>
    <comment ref="F21" authorId="0" shapeId="0" xr:uid="{7D9DAA8D-9165-4B3E-B6F6-09799EE3DE5D}">
      <text>
        <r>
          <rPr>
            <sz val="8"/>
            <color indexed="81"/>
            <rFont val="arial"/>
            <family val="2"/>
          </rPr>
          <t>estimate has a relative standard error of 25% to 50% and should be used with caution</t>
        </r>
      </text>
    </comment>
    <comment ref="J21" authorId="0" shapeId="0" xr:uid="{235F0853-80A1-4F10-BDA3-64606A864341}">
      <text>
        <r>
          <rPr>
            <sz val="8"/>
            <color indexed="81"/>
            <rFont val="arial"/>
            <family val="2"/>
          </rPr>
          <t>estimate has a relative standard error of 25% to 50% and should be used with caution</t>
        </r>
      </text>
    </comment>
    <comment ref="B22" authorId="0" shapeId="0" xr:uid="{1200871D-80D1-440F-AC0F-B2830AF86E5B}">
      <text>
        <r>
          <rPr>
            <sz val="8"/>
            <color indexed="81"/>
            <rFont val="arial"/>
            <family val="2"/>
          </rPr>
          <t>estimate has a relative standard error of 25% to 50% and should be used with caution</t>
        </r>
      </text>
    </comment>
    <comment ref="C22" authorId="0" shapeId="0" xr:uid="{82184637-2D77-4AD8-A52E-5913CD0F70E8}">
      <text>
        <r>
          <rPr>
            <sz val="8"/>
            <color indexed="81"/>
            <rFont val="arial"/>
            <family val="2"/>
          </rPr>
          <t>estimate has a relative standard error of 25% to 50% and should be used with caution</t>
        </r>
      </text>
    </comment>
    <comment ref="D22" authorId="0" shapeId="0" xr:uid="{E7D63858-FC48-4C8C-A356-7CFE55FE81E0}">
      <text>
        <r>
          <rPr>
            <sz val="8"/>
            <color indexed="81"/>
            <rFont val="arial"/>
            <family val="2"/>
          </rPr>
          <t>estimate has a relative standard error of 25% to 50% and should be used with caution</t>
        </r>
      </text>
    </comment>
    <comment ref="E22" authorId="0" shapeId="0" xr:uid="{9753777C-6DB8-4EF0-9F7D-5B5FAE7E2476}">
      <text>
        <r>
          <rPr>
            <sz val="8"/>
            <color indexed="81"/>
            <rFont val="arial"/>
            <family val="2"/>
          </rPr>
          <t>estimate has a relative standard error greater than 50% and is considered too unreliable for general use</t>
        </r>
      </text>
    </comment>
    <comment ref="F22" authorId="0" shapeId="0" xr:uid="{F240C2E4-5946-4FBA-8289-DDEF2301BD72}">
      <text>
        <r>
          <rPr>
            <sz val="8"/>
            <color indexed="81"/>
            <rFont val="arial"/>
            <family val="2"/>
          </rPr>
          <t>estimate has a relative standard error greater than 50% and is considered too unreliable for general use</t>
        </r>
      </text>
    </comment>
    <comment ref="G22" authorId="0" shapeId="0" xr:uid="{E0C57191-9BB8-4C1F-B252-824AD19A2125}">
      <text>
        <r>
          <rPr>
            <sz val="8"/>
            <color indexed="81"/>
            <rFont val="arial"/>
            <family val="2"/>
          </rPr>
          <t>estimate has a relative standard error of 25% to 50% and should be used with caution</t>
        </r>
      </text>
    </comment>
    <comment ref="H22" authorId="0" shapeId="0" xr:uid="{1D2A4B0B-199A-4898-9A03-08F6CCF9FBF4}">
      <text>
        <r>
          <rPr>
            <sz val="8"/>
            <color indexed="81"/>
            <rFont val="arial"/>
            <family val="2"/>
          </rPr>
          <t>estimate has a relative standard error greater than 50% and is considered too unreliable for general use</t>
        </r>
      </text>
    </comment>
    <comment ref="I22" authorId="0" shapeId="0" xr:uid="{E4A7DAC7-E2A5-4BCD-B704-51617C2FE37A}">
      <text>
        <r>
          <rPr>
            <sz val="8"/>
            <color indexed="81"/>
            <rFont val="arial"/>
            <family val="2"/>
          </rPr>
          <t>estimate has a relative standard error greater than 50% and is considered too unreliable for general use</t>
        </r>
      </text>
    </comment>
    <comment ref="J22" authorId="0" shapeId="0" xr:uid="{C8983638-1BEC-4A58-B063-C74888DF0B6E}">
      <text>
        <r>
          <rPr>
            <sz val="8"/>
            <color indexed="81"/>
            <rFont val="arial"/>
            <family val="2"/>
          </rPr>
          <t>estimate has a relative standard error of 25% to 50% and should be used with caution</t>
        </r>
      </text>
    </comment>
    <comment ref="K22" authorId="0" shapeId="0" xr:uid="{F1FA8A66-B519-4EBC-8F6E-F656CFFF5994}">
      <text>
        <r>
          <rPr>
            <sz val="8"/>
            <color indexed="81"/>
            <rFont val="arial"/>
            <family val="2"/>
          </rPr>
          <t>estimate has a relative standard error of 25% to 50% and should be used with caution</t>
        </r>
      </text>
    </comment>
    <comment ref="L22" authorId="0" shapeId="0" xr:uid="{69661BAD-7A9D-411B-803D-59069D8AC186}">
      <text>
        <r>
          <rPr>
            <sz val="8"/>
            <color indexed="81"/>
            <rFont val="arial"/>
            <family val="2"/>
          </rPr>
          <t>estimate has a relative standard error of 25% to 50% and should be used with caution</t>
        </r>
      </text>
    </comment>
    <comment ref="B36" authorId="0" shapeId="0" xr:uid="{54C415E3-86B5-49A0-9E4F-C9759E5B5279}">
      <text>
        <r>
          <rPr>
            <sz val="8"/>
            <color indexed="81"/>
            <rFont val="arial"/>
            <family val="2"/>
          </rPr>
          <t>estimate has a relative standard error of 25% to 50% and should be used with caution</t>
        </r>
      </text>
    </comment>
    <comment ref="B42" authorId="0" shapeId="0" xr:uid="{EB7E8B30-2201-4967-8A98-211E63D3FC62}">
      <text>
        <r>
          <rPr>
            <sz val="8"/>
            <color indexed="81"/>
            <rFont val="arial"/>
            <family val="2"/>
          </rPr>
          <t>estimate has a relative standard error of 25% to 50% and should be used with caution</t>
        </r>
      </text>
    </comment>
    <comment ref="C42" authorId="0" shapeId="0" xr:uid="{25AE4752-4B75-4836-84F7-42BC072C75A3}">
      <text>
        <r>
          <rPr>
            <sz val="8"/>
            <color indexed="81"/>
            <rFont val="arial"/>
            <family val="2"/>
          </rPr>
          <t>estimate has a relative standard error of 25% to 50% and should be used with caution</t>
        </r>
      </text>
    </comment>
    <comment ref="D42" authorId="0" shapeId="0" xr:uid="{FDA4CB96-526E-4266-8ACC-9CEBBF14BD92}">
      <text>
        <r>
          <rPr>
            <sz val="8"/>
            <color indexed="81"/>
            <rFont val="arial"/>
            <family val="2"/>
          </rPr>
          <t>estimate has a relative standard error of 25% to 50% and should be used with caution</t>
        </r>
      </text>
    </comment>
    <comment ref="K42" authorId="0" shapeId="0" xr:uid="{4F406C3E-4605-43F4-98F9-CC9D90FB303A}">
      <text>
        <r>
          <rPr>
            <sz val="8"/>
            <color indexed="81"/>
            <rFont val="arial"/>
            <family val="2"/>
          </rPr>
          <t>estimate has a relative standard error of 25% to 50% and should be used with caution</t>
        </r>
      </text>
    </comment>
    <comment ref="B56" authorId="0" shapeId="0" xr:uid="{B292FFB2-64F0-4A0A-B4D7-BD807D4AEDF8}">
      <text>
        <r>
          <rPr>
            <sz val="8"/>
            <color indexed="81"/>
            <rFont val="arial"/>
            <family val="2"/>
          </rPr>
          <t>estimate has a high margin of error and should be used with caution</t>
        </r>
      </text>
    </comment>
    <comment ref="C56" authorId="0" shapeId="0" xr:uid="{0C37DD12-B02A-4A24-B65C-59E13C8C9F20}">
      <text>
        <r>
          <rPr>
            <sz val="8"/>
            <color indexed="81"/>
            <rFont val="arial"/>
            <family val="2"/>
          </rPr>
          <t>estimate has a high margin of error and should be used with caution</t>
        </r>
      </text>
    </comment>
    <comment ref="D56" authorId="0" shapeId="0" xr:uid="{4F760DAD-BD69-47B9-B4F4-DD92F0BC68E9}">
      <text>
        <r>
          <rPr>
            <sz val="8"/>
            <color indexed="81"/>
            <rFont val="arial"/>
            <family val="2"/>
          </rPr>
          <t>estimate has a high margin of error and should be used with caution</t>
        </r>
      </text>
    </comment>
    <comment ref="J56" authorId="0" shapeId="0" xr:uid="{A9B9F9DC-C65D-4BA7-B960-37FAF25F4AF5}">
      <text>
        <r>
          <rPr>
            <sz val="8"/>
            <color indexed="81"/>
            <rFont val="arial"/>
            <family val="2"/>
          </rPr>
          <t>estimate has a high margin of error and should be used with caution</t>
        </r>
      </text>
    </comment>
    <comment ref="K56" authorId="0" shapeId="0" xr:uid="{52235DE0-DD04-4439-8054-6EF5D7364DB0}">
      <text>
        <r>
          <rPr>
            <sz val="8"/>
            <color indexed="81"/>
            <rFont val="arial"/>
            <family val="2"/>
          </rPr>
          <t>estimate has a high margin of error and should be used with caution</t>
        </r>
      </text>
    </comment>
    <comment ref="L56" authorId="0" shapeId="0" xr:uid="{094E0FB8-8D3D-4197-9E6A-FF269714E184}">
      <text>
        <r>
          <rPr>
            <sz val="8"/>
            <color indexed="81"/>
            <rFont val="arial"/>
            <family val="2"/>
          </rPr>
          <t>estimate has a high margin of error and should be used with caution</t>
        </r>
      </text>
    </comment>
    <comment ref="C57" authorId="0" shapeId="0" xr:uid="{B800343C-FDF6-48FA-A219-60CB0B63BDFC}">
      <text>
        <r>
          <rPr>
            <sz val="8"/>
            <color indexed="81"/>
            <rFont val="arial"/>
            <family val="2"/>
          </rPr>
          <t>estimate has a high margin of error and should be used with caution</t>
        </r>
      </text>
    </comment>
    <comment ref="I57" authorId="0" shapeId="0" xr:uid="{7A938FC6-0B35-47C2-B22E-25B2A8D201A8}">
      <text>
        <r>
          <rPr>
            <sz val="8"/>
            <color indexed="81"/>
            <rFont val="arial"/>
            <family val="2"/>
          </rPr>
          <t>estimate has a high margin of error and should be used with caution</t>
        </r>
      </text>
    </comment>
    <comment ref="J57" authorId="0" shapeId="0" xr:uid="{B638731E-0CC2-4CB2-8BF3-4445BE1E2744}">
      <text>
        <r>
          <rPr>
            <sz val="8"/>
            <color indexed="81"/>
            <rFont val="arial"/>
            <family val="2"/>
          </rPr>
          <t>estimate has a high margin of error and should be used with caution</t>
        </r>
      </text>
    </comment>
    <comment ref="B62" authorId="0" shapeId="0" xr:uid="{519BC7A0-C794-45BD-BC0F-B58A30825F2E}">
      <text>
        <r>
          <rPr>
            <sz val="8"/>
            <color indexed="81"/>
            <rFont val="arial"/>
            <family val="2"/>
          </rPr>
          <t>estimate has a high margin of error and should be used with caution</t>
        </r>
      </text>
    </comment>
    <comment ref="C62" authorId="0" shapeId="0" xr:uid="{024241D2-C9B0-4EEE-AFCB-C73C084725FF}">
      <text>
        <r>
          <rPr>
            <sz val="8"/>
            <color indexed="81"/>
            <rFont val="arial"/>
            <family val="2"/>
          </rPr>
          <t>estimate has a high margin of error and should be used with caution</t>
        </r>
      </text>
    </comment>
    <comment ref="D62" authorId="0" shapeId="0" xr:uid="{F4B3B0E8-7DB3-4C86-A45C-97137CC04767}">
      <text>
        <r>
          <rPr>
            <sz val="8"/>
            <color indexed="81"/>
            <rFont val="arial"/>
            <family val="2"/>
          </rPr>
          <t>estimate has a high margin of error and should be used with caution</t>
        </r>
      </text>
    </comment>
    <comment ref="E62" authorId="0" shapeId="0" xr:uid="{0F7FB91E-F924-4B2D-B570-4FFC08B93022}">
      <text>
        <r>
          <rPr>
            <sz val="8"/>
            <color indexed="81"/>
            <rFont val="arial"/>
            <family val="2"/>
          </rPr>
          <t>estimate has a high margin of error and should be used with caution</t>
        </r>
      </text>
    </comment>
    <comment ref="F62" authorId="0" shapeId="0" xr:uid="{992460C3-06D7-402D-A196-1A947E7CA58C}">
      <text>
        <r>
          <rPr>
            <sz val="8"/>
            <color indexed="81"/>
            <rFont val="arial"/>
            <family val="2"/>
          </rPr>
          <t>estimate has a high margin of error and should be used with caution</t>
        </r>
      </text>
    </comment>
    <comment ref="G62" authorId="0" shapeId="0" xr:uid="{4729442A-988A-4E5D-A2F1-B6B8E59784DE}">
      <text>
        <r>
          <rPr>
            <sz val="8"/>
            <color indexed="81"/>
            <rFont val="arial"/>
            <family val="2"/>
          </rPr>
          <t>estimate has a high margin of error and should be used with caution</t>
        </r>
      </text>
    </comment>
    <comment ref="H62" authorId="0" shapeId="0" xr:uid="{25A0D8EE-9174-4AFC-99BE-21843D3775CA}">
      <text>
        <r>
          <rPr>
            <sz val="8"/>
            <color indexed="81"/>
            <rFont val="arial"/>
            <family val="2"/>
          </rPr>
          <t>estimate has a high margin of error and should be used with caution</t>
        </r>
      </text>
    </comment>
    <comment ref="I62" authorId="0" shapeId="0" xr:uid="{98D1A08B-0B73-409E-92AC-F4EF4A2FF3DB}">
      <text>
        <r>
          <rPr>
            <sz val="8"/>
            <color indexed="81"/>
            <rFont val="arial"/>
            <family val="2"/>
          </rPr>
          <t>estimate has a high margin of error and should be used with caution</t>
        </r>
      </text>
    </comment>
    <comment ref="K62" authorId="0" shapeId="0" xr:uid="{C8D741F4-464D-4C19-87EA-3096C22F895F}">
      <text>
        <r>
          <rPr>
            <sz val="8"/>
            <color indexed="81"/>
            <rFont val="arial"/>
            <family val="2"/>
          </rPr>
          <t>estimate has a high margin of error and should be used with caution</t>
        </r>
      </text>
    </comment>
    <comment ref="L62" authorId="0" shapeId="0" xr:uid="{DC7913B0-4E0C-4AB5-8ED3-B784E507C93B}">
      <text>
        <r>
          <rPr>
            <sz val="8"/>
            <color indexed="81"/>
            <rFont val="arial"/>
            <family val="2"/>
          </rPr>
          <t>estimate has a high margin of error and should be used with caution</t>
        </r>
      </text>
    </comment>
    <comment ref="B76" authorId="0" shapeId="0" xr:uid="{485883BA-1DD8-499B-89FA-9696368277F3}">
      <text>
        <r>
          <rPr>
            <sz val="8"/>
            <color indexed="81"/>
            <rFont val="arial"/>
            <family val="2"/>
          </rPr>
          <t>not available for publication</t>
        </r>
      </text>
    </comment>
    <comment ref="J76" authorId="0" shapeId="0" xr:uid="{8FC60B28-9242-4CA4-BA62-67699657EF29}">
      <text>
        <r>
          <rPr>
            <sz val="8"/>
            <color indexed="81"/>
            <rFont val="arial"/>
            <family val="2"/>
          </rPr>
          <t>not available for publication</t>
        </r>
      </text>
    </comment>
    <comment ref="I77" authorId="0" shapeId="0" xr:uid="{03CA4FBE-9EAA-4EB1-B038-7FDB1E43367D}">
      <text>
        <r>
          <rPr>
            <sz val="8"/>
            <color indexed="81"/>
            <rFont val="arial"/>
            <family val="2"/>
          </rPr>
          <t>not available for publication</t>
        </r>
      </text>
    </comment>
    <comment ref="J77" authorId="0" shapeId="0" xr:uid="{056D5CF0-D84E-40AD-A5F5-04F4C47EAAC5}">
      <text>
        <r>
          <rPr>
            <sz val="8"/>
            <color indexed="81"/>
            <rFont val="arial"/>
            <family val="2"/>
          </rPr>
          <t>not available for publication</t>
        </r>
      </text>
    </comment>
    <comment ref="E82" authorId="0" shapeId="0" xr:uid="{33F2611E-5DB4-4D97-8B57-1E4CCDFC5673}">
      <text>
        <r>
          <rPr>
            <sz val="8"/>
            <color indexed="81"/>
            <rFont val="arial"/>
            <family val="2"/>
          </rPr>
          <t>not available for publication</t>
        </r>
      </text>
    </comment>
    <comment ref="F82" authorId="0" shapeId="0" xr:uid="{DB4F955D-FCD2-46E5-8054-DCE02B6FB02B}">
      <text>
        <r>
          <rPr>
            <sz val="8"/>
            <color indexed="81"/>
            <rFont val="arial"/>
            <family val="2"/>
          </rPr>
          <t>not available for publication</t>
        </r>
      </text>
    </comment>
    <comment ref="H82" authorId="0" shapeId="0" xr:uid="{C6BA7A45-245F-4326-8E7F-DB61C7187343}">
      <text>
        <r>
          <rPr>
            <sz val="8"/>
            <color indexed="81"/>
            <rFont val="arial"/>
            <family val="2"/>
          </rPr>
          <t>not available for publication</t>
        </r>
      </text>
    </comment>
    <comment ref="I82" authorId="0" shapeId="0" xr:uid="{ECD99658-D91D-435F-BFDE-BEB0D14790A9}">
      <text>
        <r>
          <rPr>
            <sz val="8"/>
            <color indexed="81"/>
            <rFont val="arial"/>
            <family val="2"/>
          </rPr>
          <t>not available for publication</t>
        </r>
      </text>
    </comment>
    <comment ref="J116" authorId="0" shapeId="0" xr:uid="{2CB49AF3-B3F2-4397-A7E6-77D19E669D6B}">
      <text>
        <r>
          <rPr>
            <sz val="8"/>
            <color indexed="81"/>
            <rFont val="arial"/>
            <family val="2"/>
          </rPr>
          <t>not available for publication</t>
        </r>
      </text>
    </comment>
    <comment ref="I117" authorId="0" shapeId="0" xr:uid="{8E0FDBE4-A1DA-4989-B5F0-6800D8918439}">
      <text>
        <r>
          <rPr>
            <sz val="8"/>
            <color indexed="81"/>
            <rFont val="arial"/>
            <family val="2"/>
          </rPr>
          <t>not available for publication</t>
        </r>
      </text>
    </comment>
    <comment ref="J117" authorId="0" shapeId="0" xr:uid="{BE48BE34-E087-4471-80D9-D72F4C616F4E}">
      <text>
        <r>
          <rPr>
            <sz val="8"/>
            <color indexed="81"/>
            <rFont val="arial"/>
            <family val="2"/>
          </rPr>
          <t>not available for publication</t>
        </r>
      </text>
    </comment>
    <comment ref="E122" authorId="0" shapeId="0" xr:uid="{892D2997-F7C6-4A9A-B233-8C52E581A441}">
      <text>
        <r>
          <rPr>
            <sz val="8"/>
            <color indexed="81"/>
            <rFont val="arial"/>
            <family val="2"/>
          </rPr>
          <t>not available for publication</t>
        </r>
      </text>
    </comment>
    <comment ref="F122" authorId="0" shapeId="0" xr:uid="{D93F3602-ED86-47F7-8CE0-527060EC39DA}">
      <text>
        <r>
          <rPr>
            <sz val="8"/>
            <color indexed="81"/>
            <rFont val="arial"/>
            <family val="2"/>
          </rPr>
          <t>not available for publication</t>
        </r>
      </text>
    </comment>
    <comment ref="H122" authorId="0" shapeId="0" xr:uid="{4D349084-B804-43AC-96B2-7B9F4F70B800}">
      <text>
        <r>
          <rPr>
            <sz val="8"/>
            <color indexed="81"/>
            <rFont val="arial"/>
            <family val="2"/>
          </rPr>
          <t>not available for publication</t>
        </r>
      </text>
    </comment>
    <comment ref="I122" authorId="0" shapeId="0" xr:uid="{EF0CA9ED-C138-4D1A-B148-76283EDDAE75}">
      <text>
        <r>
          <rPr>
            <sz val="8"/>
            <color indexed="81"/>
            <rFont val="arial"/>
            <family val="2"/>
          </rPr>
          <t>not available for publication</t>
        </r>
      </text>
    </comment>
    <comment ref="J136" authorId="0" shapeId="0" xr:uid="{3AF14134-664D-435A-96DC-326590059BFB}">
      <text>
        <r>
          <rPr>
            <sz val="8"/>
            <color indexed="81"/>
            <rFont val="arial"/>
            <family val="2"/>
          </rPr>
          <t>not available for publication</t>
        </r>
      </text>
    </comment>
    <comment ref="I137" authorId="0" shapeId="0" xr:uid="{349E3DD7-0F4E-4642-B5A8-5EDBB8744958}">
      <text>
        <r>
          <rPr>
            <sz val="8"/>
            <color indexed="81"/>
            <rFont val="arial"/>
            <family val="2"/>
          </rPr>
          <t>not available for publication</t>
        </r>
      </text>
    </comment>
    <comment ref="J137" authorId="0" shapeId="0" xr:uid="{B8869422-24EC-41F4-A50E-7A3DCC0C7518}">
      <text>
        <r>
          <rPr>
            <sz val="8"/>
            <color indexed="81"/>
            <rFont val="arial"/>
            <family val="2"/>
          </rPr>
          <t>not available for publication</t>
        </r>
      </text>
    </comment>
    <comment ref="E142" authorId="0" shapeId="0" xr:uid="{CB8AA0EB-C99C-43C6-AAAF-272A1F1E32A3}">
      <text>
        <r>
          <rPr>
            <sz val="8"/>
            <color indexed="81"/>
            <rFont val="arial"/>
            <family val="2"/>
          </rPr>
          <t>not available for publication</t>
        </r>
      </text>
    </comment>
    <comment ref="F142" authorId="0" shapeId="0" xr:uid="{7FC1BFD4-8F9D-4ED9-AD08-93CDD77E6C2A}">
      <text>
        <r>
          <rPr>
            <sz val="8"/>
            <color indexed="81"/>
            <rFont val="arial"/>
            <family val="2"/>
          </rPr>
          <t>not available for publication</t>
        </r>
      </text>
    </comment>
    <comment ref="H142" authorId="0" shapeId="0" xr:uid="{E7D0BCA0-A3E2-4605-909A-9BC0A365C477}">
      <text>
        <r>
          <rPr>
            <sz val="8"/>
            <color indexed="81"/>
            <rFont val="arial"/>
            <family val="2"/>
          </rPr>
          <t>not available for publication</t>
        </r>
      </text>
    </comment>
    <comment ref="I142" authorId="0" shapeId="0" xr:uid="{D658DC07-01C0-42FC-8597-AAF5CCFB28BF}">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BD116DB-097B-4C42-BCA9-23925A70593F}">
      <text>
        <r>
          <rPr>
            <sz val="8"/>
            <color indexed="8"/>
            <rFont val="Arial"/>
            <family val="2"/>
          </rPr>
          <t>Cells in this table have been randomly adjusted to avoid the release of confidential data. Discrepancies may occur between sums of the component items and totals. See Methodology for more information.
Comprises people who are enrolled in school and people who are enrolled in a non-school qualification.</t>
        </r>
      </text>
    </comment>
    <comment ref="B7" authorId="0" shapeId="0" xr:uid="{FBBD486D-2125-4526-8DB1-9FCB5FB1FCFF}">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H13" authorId="0" shapeId="0" xr:uid="{8C1BCC94-09D6-48C6-AC11-5D4555643A44}">
      <text>
        <r>
          <rPr>
            <sz val="8"/>
            <color indexed="81"/>
            <rFont val="arial"/>
            <family val="2"/>
          </rPr>
          <t>estimate has a relative standard error of 25% to 50% and should be used with caution</t>
        </r>
      </text>
    </comment>
    <comment ref="J13" authorId="0" shapeId="0" xr:uid="{87D566CC-B954-429A-BD20-0883B47F276B}">
      <text>
        <r>
          <rPr>
            <sz val="8"/>
            <color indexed="81"/>
            <rFont val="arial"/>
            <family val="2"/>
          </rPr>
          <t>estimate has a relative standard error of 25% to 50% and should be used with caution</t>
        </r>
      </text>
    </comment>
    <comment ref="H14" authorId="0" shapeId="0" xr:uid="{19994516-1ECE-4C3F-BAF7-0C43BF7B9C4D}">
      <text>
        <r>
          <rPr>
            <sz val="8"/>
            <color indexed="81"/>
            <rFont val="arial"/>
            <family val="2"/>
          </rPr>
          <t>estimate has a relative standard error of 25% to 50% and should be used with caution</t>
        </r>
      </text>
    </comment>
    <comment ref="I14" authorId="0" shapeId="0" xr:uid="{C90B7F4E-0BDB-4422-B925-D8839E585CB4}">
      <text>
        <r>
          <rPr>
            <sz val="8"/>
            <color indexed="81"/>
            <rFont val="arial"/>
            <family val="2"/>
          </rPr>
          <t>estimate has a relative standard error of 25% to 50% and should be used with caution</t>
        </r>
      </text>
    </comment>
    <comment ref="J14" authorId="0" shapeId="0" xr:uid="{97B07472-A333-4998-88A4-ECB0D67B1B27}">
      <text>
        <r>
          <rPr>
            <sz val="8"/>
            <color indexed="81"/>
            <rFont val="arial"/>
            <family val="2"/>
          </rPr>
          <t>estimate has a relative standard error of 25% to 50% and should be used with caution</t>
        </r>
      </text>
    </comment>
    <comment ref="H15" authorId="0" shapeId="0" xr:uid="{9B54255C-48EA-4BD2-86A4-CCA002D2EE4D}">
      <text>
        <r>
          <rPr>
            <sz val="8"/>
            <color indexed="81"/>
            <rFont val="arial"/>
            <family val="2"/>
          </rPr>
          <t>estimate has a relative standard error of 25% to 50% and should be used with caution</t>
        </r>
      </text>
    </comment>
    <comment ref="I15" authorId="0" shapeId="0" xr:uid="{57EAA3D9-5B29-47B9-8393-550B8284DF18}">
      <text>
        <r>
          <rPr>
            <sz val="8"/>
            <color indexed="81"/>
            <rFont val="arial"/>
            <family val="2"/>
          </rPr>
          <t>estimate has a relative standard error of 25% to 50% and should be used with caution</t>
        </r>
      </text>
    </comment>
    <comment ref="J15" authorId="0" shapeId="0" xr:uid="{5068C508-6495-43FF-BE83-F326AB896FBE}">
      <text>
        <r>
          <rPr>
            <sz val="8"/>
            <color indexed="81"/>
            <rFont val="arial"/>
            <family val="2"/>
          </rPr>
          <t>estimate has a relative standard error of 25% to 50% and should be used with caution</t>
        </r>
      </text>
    </comment>
    <comment ref="D16" authorId="0" shapeId="0" xr:uid="{78178298-357A-47AB-9016-6C4FA24DD67D}">
      <text>
        <r>
          <rPr>
            <sz val="8"/>
            <color indexed="81"/>
            <rFont val="arial"/>
            <family val="2"/>
          </rPr>
          <t>estimate has a relative standard error of 25% to 50% and should be used with caution</t>
        </r>
      </text>
    </comment>
    <comment ref="F16" authorId="0" shapeId="0" xr:uid="{B9BACA24-F8CB-473B-8C21-84652DD89D24}">
      <text>
        <r>
          <rPr>
            <sz val="8"/>
            <color indexed="81"/>
            <rFont val="arial"/>
            <family val="2"/>
          </rPr>
          <t>estimate has a relative standard error of 25% to 50% and should be used with caution</t>
        </r>
      </text>
    </comment>
    <comment ref="G16" authorId="0" shapeId="0" xr:uid="{9A9AD3F4-F740-4338-BCA2-41B8714D1E3F}">
      <text>
        <r>
          <rPr>
            <sz val="8"/>
            <color indexed="81"/>
            <rFont val="arial"/>
            <family val="2"/>
          </rPr>
          <t>estimate has a relative standard error of 25% to 50% and should be used with caution</t>
        </r>
      </text>
    </comment>
    <comment ref="H16" authorId="0" shapeId="0" xr:uid="{A3132668-07A5-4465-85E9-4855B9CB24BC}">
      <text>
        <r>
          <rPr>
            <sz val="8"/>
            <color indexed="81"/>
            <rFont val="arial"/>
            <family val="2"/>
          </rPr>
          <t>estimate has a relative standard error of 25% to 50% and should be used with caution</t>
        </r>
      </text>
    </comment>
    <comment ref="I16" authorId="0" shapeId="0" xr:uid="{DD76FAC7-68FC-4044-9C1D-8B83B76E6823}">
      <text>
        <r>
          <rPr>
            <sz val="8"/>
            <color indexed="81"/>
            <rFont val="arial"/>
            <family val="2"/>
          </rPr>
          <t>estimate has a relative standard error of 25% to 50% and should be used with caution</t>
        </r>
      </text>
    </comment>
    <comment ref="J16" authorId="0" shapeId="0" xr:uid="{AB6612DC-2A63-4A22-A5EF-B66997EFE643}">
      <text>
        <r>
          <rPr>
            <sz val="8"/>
            <color indexed="81"/>
            <rFont val="arial"/>
            <family val="2"/>
          </rPr>
          <t>estimate has a relative standard error of 25% to 50% and should be used with caution</t>
        </r>
      </text>
    </comment>
    <comment ref="E17" authorId="0" shapeId="0" xr:uid="{C9CA8297-AABF-46D3-9F6E-75646FB772A8}">
      <text>
        <r>
          <rPr>
            <sz val="8"/>
            <color indexed="81"/>
            <rFont val="arial"/>
            <family val="2"/>
          </rPr>
          <t>estimate has a relative standard error of 25% to 50% and should be used with caution</t>
        </r>
      </text>
    </comment>
    <comment ref="F17" authorId="0" shapeId="0" xr:uid="{67A1A940-8EF7-4F66-BA75-AB8913024ED1}">
      <text>
        <r>
          <rPr>
            <sz val="8"/>
            <color indexed="81"/>
            <rFont val="arial"/>
            <family val="2"/>
          </rPr>
          <t>estimate has a relative standard error of 25% to 50% and should be used with caution</t>
        </r>
      </text>
    </comment>
    <comment ref="G17" authorId="0" shapeId="0" xr:uid="{4E692B22-937E-4A64-8E86-C7DC141D3FE0}">
      <text>
        <r>
          <rPr>
            <sz val="8"/>
            <color indexed="81"/>
            <rFont val="arial"/>
            <family val="2"/>
          </rPr>
          <t>estimate has a relative standard error of 25% to 50% and should be used with caution</t>
        </r>
      </text>
    </comment>
    <comment ref="H17" authorId="0" shapeId="0" xr:uid="{A6E51F25-F258-4F7E-8AC4-5D6974B2962E}">
      <text>
        <r>
          <rPr>
            <sz val="8"/>
            <color indexed="81"/>
            <rFont val="arial"/>
            <family val="2"/>
          </rPr>
          <t>estimate has a relative standard error of 25% to 50% and should be used with caution</t>
        </r>
      </text>
    </comment>
    <comment ref="I17" authorId="0" shapeId="0" xr:uid="{299BC179-2C20-46F8-8389-9CDACAA288CA}">
      <text>
        <r>
          <rPr>
            <sz val="8"/>
            <color indexed="81"/>
            <rFont val="arial"/>
            <family val="2"/>
          </rPr>
          <t>estimate has a relative standard error of 25% to 50% and should be used with caution</t>
        </r>
      </text>
    </comment>
    <comment ref="J17" authorId="0" shapeId="0" xr:uid="{0644774D-11C5-4AA6-952A-9B6374806754}">
      <text>
        <r>
          <rPr>
            <sz val="8"/>
            <color indexed="81"/>
            <rFont val="arial"/>
            <family val="2"/>
          </rPr>
          <t>estimate has a relative standard error of 25% to 50% and should be used with caution</t>
        </r>
      </text>
    </comment>
    <comment ref="D21" authorId="0" shapeId="0" xr:uid="{91512A93-200E-4B67-8D27-B5ACDFAD6308}">
      <text>
        <r>
          <rPr>
            <sz val="8"/>
            <color indexed="81"/>
            <rFont val="arial"/>
            <family val="2"/>
          </rPr>
          <t>estimate has a relative standard error of 25% to 50% and should be used with caution</t>
        </r>
      </text>
    </comment>
    <comment ref="H21" authorId="0" shapeId="0" xr:uid="{E9BD73B8-4E29-487A-A735-B111A0B47ADC}">
      <text>
        <r>
          <rPr>
            <sz val="8"/>
            <color indexed="81"/>
            <rFont val="arial"/>
            <family val="2"/>
          </rPr>
          <t>estimate has a relative standard error of 25% to 50% and should be used with caution</t>
        </r>
      </text>
    </comment>
    <comment ref="I21" authorId="0" shapeId="0" xr:uid="{F6AAE7C2-702D-4EA3-9875-BD950BEA066A}">
      <text>
        <r>
          <rPr>
            <sz val="8"/>
            <color indexed="81"/>
            <rFont val="arial"/>
            <family val="2"/>
          </rPr>
          <t>estimate has a relative standard error of 25% to 50% and should be used with caution</t>
        </r>
      </text>
    </comment>
    <comment ref="B22" authorId="0" shapeId="0" xr:uid="{9EFCED7C-73BE-4015-8518-9E0DA5A9A782}">
      <text>
        <r>
          <rPr>
            <sz val="8"/>
            <color indexed="81"/>
            <rFont val="arial"/>
            <family val="2"/>
          </rPr>
          <t>estimate has a relative standard error of 25% to 50% and should be used with caution</t>
        </r>
      </text>
    </comment>
    <comment ref="C22" authorId="0" shapeId="0" xr:uid="{E1CD117C-3D41-4194-A5DA-BA459184E743}">
      <text>
        <r>
          <rPr>
            <sz val="8"/>
            <color indexed="81"/>
            <rFont val="arial"/>
            <family val="2"/>
          </rPr>
          <t>estimate has a relative standard error of 25% to 50% and should be used with caution</t>
        </r>
      </text>
    </comment>
    <comment ref="D22" authorId="0" shapeId="0" xr:uid="{4AFBE1D2-B595-4BC7-BDB8-FD45F2C0E758}">
      <text>
        <r>
          <rPr>
            <sz val="8"/>
            <color indexed="81"/>
            <rFont val="arial"/>
            <family val="2"/>
          </rPr>
          <t>estimate has a relative standard error of 25% to 50% and should be used with caution</t>
        </r>
      </text>
    </comment>
    <comment ref="E22" authorId="0" shapeId="0" xr:uid="{16D9C6A6-60C2-4D4A-A310-70B253A965DB}">
      <text>
        <r>
          <rPr>
            <sz val="8"/>
            <color indexed="81"/>
            <rFont val="arial"/>
            <family val="2"/>
          </rPr>
          <t>estimate has a relative standard error of 25% to 50% and should be used with caution</t>
        </r>
      </text>
    </comment>
    <comment ref="F22" authorId="0" shapeId="0" xr:uid="{9D273A74-584B-4DC8-BB59-9ABC02B9EEAF}">
      <text>
        <r>
          <rPr>
            <sz val="8"/>
            <color indexed="81"/>
            <rFont val="arial"/>
            <family val="2"/>
          </rPr>
          <t>estimate has a relative standard error of 25% to 50% and should be used with caution</t>
        </r>
      </text>
    </comment>
    <comment ref="G22" authorId="0" shapeId="0" xr:uid="{4EAA25A1-072E-48F1-826A-3188639474CF}">
      <text>
        <r>
          <rPr>
            <sz val="8"/>
            <color indexed="81"/>
            <rFont val="arial"/>
            <family val="2"/>
          </rPr>
          <t>estimate has a relative standard error of 25% to 50% and should be used with caution</t>
        </r>
      </text>
    </comment>
    <comment ref="H22" authorId="0" shapeId="0" xr:uid="{04DBC661-EA74-4F83-B12D-EACE253313BF}">
      <text>
        <r>
          <rPr>
            <sz val="8"/>
            <color indexed="81"/>
            <rFont val="arial"/>
            <family val="2"/>
          </rPr>
          <t>estimate has a relative standard error greater than 50% and is considered too unreliable for general use</t>
        </r>
      </text>
    </comment>
    <comment ref="J22" authorId="0" shapeId="0" xr:uid="{196CF0B1-F374-4D90-ABAD-DAD5F1150B43}">
      <text>
        <r>
          <rPr>
            <sz val="8"/>
            <color indexed="81"/>
            <rFont val="arial"/>
            <family val="2"/>
          </rPr>
          <t>estimate has a relative standard error greater than 50% and is considered too unreliable for general use</t>
        </r>
      </text>
    </comment>
    <comment ref="K22" authorId="0" shapeId="0" xr:uid="{FD9E0F70-A121-4E6F-8D98-460480C11738}">
      <text>
        <r>
          <rPr>
            <sz val="8"/>
            <color indexed="81"/>
            <rFont val="arial"/>
            <family val="2"/>
          </rPr>
          <t>estimate has a relative standard error greater than 50% and is considered too unreliable for general use</t>
        </r>
      </text>
    </comment>
    <comment ref="L22" authorId="0" shapeId="0" xr:uid="{31F417D5-0EDD-4DF6-9F1A-3839F69DF180}">
      <text>
        <r>
          <rPr>
            <sz val="8"/>
            <color indexed="81"/>
            <rFont val="arial"/>
            <family val="2"/>
          </rPr>
          <t>estimate has a relative standard error of 25% to 50% and should be used with caution</t>
        </r>
      </text>
    </comment>
    <comment ref="D42" authorId="0" shapeId="0" xr:uid="{8867FC13-CCD8-4FC1-8261-BA0708548386}">
      <text>
        <r>
          <rPr>
            <sz val="8"/>
            <color indexed="81"/>
            <rFont val="arial"/>
            <family val="2"/>
          </rPr>
          <t>estimate has a relative standard error of 25% to 50% and should be used with caution</t>
        </r>
      </text>
    </comment>
    <comment ref="B56" authorId="0" shapeId="0" xr:uid="{2AEE9936-625E-44EC-8D71-A0815FFC8E51}">
      <text>
        <r>
          <rPr>
            <sz val="8"/>
            <color indexed="81"/>
            <rFont val="arial"/>
            <family val="2"/>
          </rPr>
          <t>estimate has a high margin of error and should be used with caution</t>
        </r>
      </text>
    </comment>
    <comment ref="C56" authorId="0" shapeId="0" xr:uid="{EFFD6F35-DEB8-4AB6-849B-FDFDF2A9383E}">
      <text>
        <r>
          <rPr>
            <sz val="8"/>
            <color indexed="81"/>
            <rFont val="arial"/>
            <family val="2"/>
          </rPr>
          <t>estimate has a high margin of error and should be used with caution</t>
        </r>
      </text>
    </comment>
    <comment ref="K56" authorId="0" shapeId="0" xr:uid="{F53ECDB6-3542-4846-93E6-173EA92B5826}">
      <text>
        <r>
          <rPr>
            <sz val="8"/>
            <color indexed="81"/>
            <rFont val="arial"/>
            <family val="2"/>
          </rPr>
          <t>estimate has a high margin of error and should be used with caution</t>
        </r>
      </text>
    </comment>
    <comment ref="C57" authorId="0" shapeId="0" xr:uid="{93CA16EA-C775-4188-8015-3360C992AAB6}">
      <text>
        <r>
          <rPr>
            <sz val="8"/>
            <color indexed="81"/>
            <rFont val="arial"/>
            <family val="2"/>
          </rPr>
          <t>estimate has a high margin of error and should be used with caution</t>
        </r>
      </text>
    </comment>
    <comment ref="B61" authorId="0" shapeId="0" xr:uid="{951358A1-1341-455F-B205-EC6A549CDC87}">
      <text>
        <r>
          <rPr>
            <sz val="8"/>
            <color indexed="81"/>
            <rFont val="arial"/>
            <family val="2"/>
          </rPr>
          <t>estimate has a high margin of error and should be used with caution</t>
        </r>
      </text>
    </comment>
    <comment ref="B62" authorId="0" shapeId="0" xr:uid="{7A4D5E82-4454-4F37-960F-D6091B8D6C20}">
      <text>
        <r>
          <rPr>
            <sz val="8"/>
            <color indexed="81"/>
            <rFont val="arial"/>
            <family val="2"/>
          </rPr>
          <t>estimate has a high margin of error and should be used with caution</t>
        </r>
      </text>
    </comment>
    <comment ref="C62" authorId="0" shapeId="0" xr:uid="{663804D9-8D56-4103-8ED5-9170BFC61417}">
      <text>
        <r>
          <rPr>
            <sz val="8"/>
            <color indexed="81"/>
            <rFont val="arial"/>
            <family val="2"/>
          </rPr>
          <t>estimate has a high margin of error and should be used with caution</t>
        </r>
      </text>
    </comment>
    <comment ref="D62" authorId="0" shapeId="0" xr:uid="{133B1CB4-94E2-48EA-B9CE-974057BE359A}">
      <text>
        <r>
          <rPr>
            <sz val="8"/>
            <color indexed="81"/>
            <rFont val="arial"/>
            <family val="2"/>
          </rPr>
          <t>estimate has a high margin of error and should be used with caution</t>
        </r>
      </text>
    </comment>
    <comment ref="F62" authorId="0" shapeId="0" xr:uid="{B09DFB2D-70BB-4F9E-93F3-318C6647B666}">
      <text>
        <r>
          <rPr>
            <sz val="8"/>
            <color indexed="81"/>
            <rFont val="arial"/>
            <family val="2"/>
          </rPr>
          <t>estimate has a high margin of error and should be used with caution</t>
        </r>
      </text>
    </comment>
    <comment ref="G62" authorId="0" shapeId="0" xr:uid="{D4636D88-08FC-4355-A3F6-AE8ED64949B3}">
      <text>
        <r>
          <rPr>
            <sz val="8"/>
            <color indexed="81"/>
            <rFont val="arial"/>
            <family val="2"/>
          </rPr>
          <t>estimate has a high margin of error and should be used with caution</t>
        </r>
      </text>
    </comment>
    <comment ref="H62" authorId="0" shapeId="0" xr:uid="{B56A4D04-71B0-43E8-ACE4-4442871E887E}">
      <text>
        <r>
          <rPr>
            <sz val="8"/>
            <color indexed="81"/>
            <rFont val="arial"/>
            <family val="2"/>
          </rPr>
          <t>estimate has a high margin of error and should be used with caution</t>
        </r>
      </text>
    </comment>
    <comment ref="K62" authorId="0" shapeId="0" xr:uid="{0BD32E26-3949-45BF-B581-704EC5384999}">
      <text>
        <r>
          <rPr>
            <sz val="8"/>
            <color indexed="81"/>
            <rFont val="arial"/>
            <family val="2"/>
          </rPr>
          <t>estimate has a high margin of error and should be used with caution</t>
        </r>
      </text>
    </comment>
    <comment ref="L62" authorId="0" shapeId="0" xr:uid="{5F9FC03E-0703-4C17-ACEF-BEE521454F79}">
      <text>
        <r>
          <rPr>
            <sz val="8"/>
            <color indexed="81"/>
            <rFont val="arial"/>
            <family val="2"/>
          </rPr>
          <t>estimate has a high margin of error and should be used with caution</t>
        </r>
      </text>
    </comment>
    <comment ref="H82" authorId="0" shapeId="0" xr:uid="{7C4AD335-672C-4E73-A6BC-55BA6AE6DF41}">
      <text>
        <r>
          <rPr>
            <sz val="8"/>
            <color indexed="81"/>
            <rFont val="arial"/>
            <family val="2"/>
          </rPr>
          <t>not available for publication</t>
        </r>
      </text>
    </comment>
    <comment ref="J82" authorId="0" shapeId="0" xr:uid="{1479D789-52F4-4DC0-8947-355698DDB2CD}">
      <text>
        <r>
          <rPr>
            <sz val="8"/>
            <color indexed="81"/>
            <rFont val="arial"/>
            <family val="2"/>
          </rPr>
          <t>not available for publication</t>
        </r>
      </text>
    </comment>
    <comment ref="K82" authorId="0" shapeId="0" xr:uid="{81F76658-8B00-4E5A-9EA4-FA9F6E5B4D4D}">
      <text>
        <r>
          <rPr>
            <sz val="8"/>
            <color indexed="81"/>
            <rFont val="arial"/>
            <family val="2"/>
          </rPr>
          <t>not available for publication</t>
        </r>
      </text>
    </comment>
    <comment ref="H122" authorId="0" shapeId="0" xr:uid="{9F944981-B6CF-4CAE-B724-3EC918BC1E25}">
      <text>
        <r>
          <rPr>
            <sz val="8"/>
            <color indexed="81"/>
            <rFont val="arial"/>
            <family val="2"/>
          </rPr>
          <t>not available for publication</t>
        </r>
      </text>
    </comment>
    <comment ref="J122" authorId="0" shapeId="0" xr:uid="{4FD82302-0DF8-4A39-B385-8A1C196B5BFB}">
      <text>
        <r>
          <rPr>
            <sz val="8"/>
            <color indexed="81"/>
            <rFont val="arial"/>
            <family val="2"/>
          </rPr>
          <t>not available for publication</t>
        </r>
      </text>
    </comment>
    <comment ref="K122" authorId="0" shapeId="0" xr:uid="{2932D743-A0D7-467B-BCEA-482BCBB0080A}">
      <text>
        <r>
          <rPr>
            <sz val="8"/>
            <color indexed="81"/>
            <rFont val="arial"/>
            <family val="2"/>
          </rPr>
          <t>not available for publication</t>
        </r>
      </text>
    </comment>
    <comment ref="H142" authorId="0" shapeId="0" xr:uid="{3BDCCB54-4975-4F7E-8ECD-3DA46E5B4282}">
      <text>
        <r>
          <rPr>
            <sz val="8"/>
            <color indexed="81"/>
            <rFont val="arial"/>
            <family val="2"/>
          </rPr>
          <t>not available for publication</t>
        </r>
      </text>
    </comment>
    <comment ref="J142" authorId="0" shapeId="0" xr:uid="{6BCC6BD9-988B-4FCF-B030-DCB42E7AE983}">
      <text>
        <r>
          <rPr>
            <sz val="8"/>
            <color indexed="81"/>
            <rFont val="arial"/>
            <family val="2"/>
          </rPr>
          <t>not available for publication</t>
        </r>
      </text>
    </comment>
    <comment ref="K142" authorId="0" shapeId="0" xr:uid="{46B6D7C5-0D18-49D0-A95E-09D37F12CAB3}">
      <text>
        <r>
          <rPr>
            <sz val="8"/>
            <color indexed="81"/>
            <rFont val="arial"/>
            <family val="2"/>
          </rPr>
          <t>not available for publication</t>
        </r>
      </text>
    </comment>
  </commentList>
</comments>
</file>

<file path=xl/sharedStrings.xml><?xml version="1.0" encoding="utf-8"?>
<sst xmlns="http://schemas.openxmlformats.org/spreadsheetml/2006/main" count="1963" uniqueCount="105">
  <si>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</si>
  <si>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</si>
  <si>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</si>
  <si>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</si>
  <si>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</si>
  <si>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</si>
  <si>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</si>
  <si>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</si>
  <si>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</si>
  <si>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</si>
  <si>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</si>
  <si>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</si>
  <si>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</si>
  <si>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</si>
  <si>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</si>
  <si>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</si>
  <si>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</si>
  <si>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</si>
  <si>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</si>
  <si>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</si>
  <si>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</si>
  <si>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</si>
  <si>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</si>
  <si>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</si>
  <si>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</si>
  <si>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</si>
  <si>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</si>
  <si>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45–49 years</t>
  </si>
  <si>
    <t>50–54 years</t>
  </si>
  <si>
    <t>18–24 years</t>
  </si>
  <si>
    <t>15–24 years</t>
  </si>
  <si>
    <t>25–64 years</t>
  </si>
  <si>
    <t>15–64 years</t>
  </si>
  <si>
    <t>TOTAL POPULATION</t>
  </si>
  <si>
    <t>PERSONS CURRENTLY ENROLLED IN STUDY</t>
  </si>
  <si>
    <t>Australian Bureau of Statistics</t>
  </si>
  <si>
    <t>Persons aged 15–64 years</t>
  </si>
  <si>
    <t>PROPORTION OF PERSONS CURRENTLY ENROLLED IN STUDY</t>
  </si>
  <si>
    <t>RSE OF PERSONS CURRENTLY ENROLLED IN STUDY</t>
  </si>
  <si>
    <t>RSE OF TOTAL POPULATION</t>
  </si>
  <si>
    <t>RSE OF PROPORTION OF PERSONS CURRENTLY ENROLLED IN STUDY</t>
  </si>
  <si>
    <t>95% MARGIN OF ERROR OF PROPORTION OF PERSONS CURRENTLY ENROLLED IN STUDY</t>
  </si>
  <si>
    <t>np</t>
  </si>
  <si>
    <t>* estimate has a relative standard error of 25% to 50% and should be used with caution</t>
  </si>
  <si>
    <t># Proportion has a high margin of error and should be used with caution.</t>
  </si>
  <si>
    <t>np not available for publication</t>
  </si>
  <si>
    <t>.. not applicable</t>
  </si>
  <si>
    <t>na not available</t>
  </si>
  <si>
    <t>** estimate has a relative standard error greater than 50% and is considered too unreliable for general use</t>
  </si>
  <si>
    <t>Persons aged 25–64 years</t>
  </si>
  <si>
    <t>Persons aged 15–24 years</t>
  </si>
  <si>
    <t>Persons aged 18–24 years</t>
  </si>
  <si>
    <t>Persons aged 50–54 years</t>
  </si>
  <si>
    <t>Persons aged 45–49 years</t>
  </si>
  <si>
    <t>Persons aged 40–44 years</t>
  </si>
  <si>
    <t>Persons aged 35–39 years</t>
  </si>
  <si>
    <t>Persons aged 30–34 years</t>
  </si>
  <si>
    <t>Persons aged 25–29 years</t>
  </si>
  <si>
    <t>Persons aged 20–24 years</t>
  </si>
  <si>
    <t>Persons aged 15–19 years</t>
  </si>
  <si>
    <t>Column</t>
  </si>
  <si>
    <t>Age Ranges</t>
  </si>
  <si>
    <t>15–74 years</t>
  </si>
  <si>
    <t>Table 11 CURRENT STUDY, 2021, Persons aged 15–74 years</t>
  </si>
  <si>
    <t>Table 11 CURRENT STUDY, 2020, Persons aged 15–74 years</t>
  </si>
  <si>
    <t>Table 11 CURRENT STUDY, 2019, Persons aged 15–74 years</t>
  </si>
  <si>
    <t>Table 11 CURRENT STUDY, 2018, Persons aged 15–74 years</t>
  </si>
  <si>
    <t>Table 11 CURRENT STUDY, 2017, Persons aged 15–74 years</t>
  </si>
  <si>
    <t>Table 11 CURRENT STUDY, 2016, Persons aged 15–74 years</t>
  </si>
  <si>
    <t>Table 11 CURRENT STUDY, 2015, Persons aged 15–74 years</t>
  </si>
  <si>
    <t>Table 11 CURRENT STUDY, 2014, Persons aged 15–74 years</t>
  </si>
  <si>
    <t>Table 11</t>
  </si>
  <si>
    <t>Persons aged 15–74 years</t>
  </si>
  <si>
    <t>55–74 years</t>
  </si>
  <si>
    <t>ESTIMATE ('000)</t>
  </si>
  <si>
    <t>PROPORTION (%)</t>
  </si>
  <si>
    <t>RSE OF ESTIMATE (%)</t>
  </si>
  <si>
    <r>
      <t>95% MARGIN OF ERROR OF PROPORTION (</t>
    </r>
    <r>
      <rPr>
        <b/>
        <sz val="8"/>
        <color indexed="8"/>
        <rFont val="Calibri"/>
        <family val="2"/>
      </rPr>
      <t>±)</t>
    </r>
  </si>
  <si>
    <t>RSE OF PROPORTION (%)</t>
  </si>
  <si>
    <t>Persons aged 55–74 years</t>
  </si>
  <si>
    <t>CURRENT STUDY, 2014</t>
  </si>
  <si>
    <t>CURRENT STUDY, 2015</t>
  </si>
  <si>
    <t>CURRENT STUDY, 2016</t>
  </si>
  <si>
    <t>CURRENT STUDY, 2017</t>
  </si>
  <si>
    <t>CURRENT STUDY, 2018</t>
  </si>
  <si>
    <t>CURRENT STUDY, 2019</t>
  </si>
  <si>
    <t>CURRENT STUDY, 2020</t>
  </si>
  <si>
    <t>CURRENT STUDY,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</si>
  <si>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</si>
  <si>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CURRENT STUDY, 2022</t>
  </si>
  <si>
    <t>Table 11 CURRENT STUDY, 2022, Persons aged 15–74 years</t>
  </si>
  <si>
    <t>Released at 11:30 am (Canberra time) 1 November 2023</t>
  </si>
  <si>
    <t>Table 11 CURRENT STUDY, 2023, Persons aged 15–74 years</t>
  </si>
  <si>
    <t>Table 11 CURRENT STUDY, 2014 to 2023, Persons aged 15–74 years</t>
  </si>
  <si>
    <t>CURRENT STUDY, 2023</t>
  </si>
  <si>
    <t>© Commonwealth of Australia 2023</t>
  </si>
  <si>
    <t>Education and Work, Australia, 2023</t>
  </si>
  <si>
    <t>CURRENT STUDY, 2014 to 2023 (dynamic time series tables)</t>
  </si>
  <si>
    <t>ESTIMATES ('000)</t>
  </si>
  <si>
    <t>PROPORTIONS (%)</t>
  </si>
  <si>
    <t>95% MARGIN OF ERROR OF PROPORTION (±)</t>
  </si>
  <si>
    <t>Note: Time series data from 2004 to 2020 for this table is available in Education and Work, Australia, 2020.</t>
  </si>
  <si>
    <t>2014-2023</t>
  </si>
  <si>
    <t xml:space="preserve">                  Click on cell A6 to select the time series population of interest from the drop down list</t>
  </si>
  <si>
    <t>Education and Work, Australia,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</si>
</sst>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52">
    <font>
      <sz val="11"/>
      <color theme="1"/>
      <name val="Arial"/>
      <family val="2"/>
    </font>
    <font>
      <b/>
      <sz val="12"/>
      <color indexed="12"/>
      <name val="Arial"/>
      <family val="2"/>
    </font>
    <font>
      <sz val="8"/>
      <color indexed="8"/>
      <name val="Arial"/>
      <family val="2"/>
    </font>
    <font>
      <sz val="8"/>
      <name val="Arial"/>
      <family val="2"/>
    </font>
    <font>
      <u/>
      <sz val="10"/>
      <color indexed="12"/>
      <name val="Arial"/>
      <family val="2"/>
    </font>
    <font>
      <sz val="8"/>
      <color indexed="81"/>
      <name val="arial"/>
      <family val="2"/>
    </font>
    <font>
      <sz val="12"/>
      <name val="Arial"/>
      <family val="2"/>
    </font>
    <font>
      <sz val="10"/>
      <name val="Tahoma"/>
      <family val="2"/>
    </font>
    <font>
      <i/>
      <sz val="8"/>
      <name val="FrnkGothITC Bk BT"/>
      <family val="2"/>
    </font>
    <font>
      <u/>
      <sz val="10"/>
      <color indexed="12"/>
      <name val="Tahoma"/>
      <family val="2"/>
    </font>
    <font>
      <sz val="8"/>
      <name val="Microsoft Sans Serif"/>
      <family val="2"/>
    </font>
    <font>
      <b/>
      <sz val="12"/>
      <name val="Arial"/>
      <family val="2"/>
    </font>
    <font>
      <sz val="8"/>
      <name val="FrnkGothITC Bk BT"/>
      <family val="2"/>
    </font>
    <font>
      <sz val="9"/>
      <name val="FrnkGothITC Bk BT"/>
      <family val="2"/>
    </font>
    <font>
      <b/>
      <sz val="8"/>
      <name val="Arial"/>
      <family val="2"/>
    </font>
    <font>
      <sz val="10"/>
      <name val="Arial"/>
      <family val="2"/>
    </font>
    <font>
      <sz val="10"/>
      <name val="Tahoma"/>
      <family val="2"/>
    </font>
    <font>
      <i/>
      <sz val="8"/>
      <name val="FrnkGothITC Bk BT"/>
      <family val="2"/>
    </font>
    <font>
      <u/>
      <sz val="10"/>
      <color indexed="12"/>
      <name val="Tahoma"/>
      <family val="2"/>
    </font>
    <font>
      <sz val="8"/>
      <name val="Microsoft Sans Serif"/>
      <family val="2"/>
    </font>
    <font>
      <b/>
      <sz val="8"/>
      <color indexed="8"/>
      <name val="Arial"/>
      <family val="2"/>
    </font>
    <font>
      <sz val="10"/>
      <name val="Tahoma"/>
      <family val="2"/>
    </font>
    <font>
      <i/>
      <sz val="8"/>
      <name val="FrnkGothITC Bk BT"/>
      <family val="2"/>
    </font>
    <font>
      <u/>
      <sz val="10"/>
      <color indexed="12"/>
      <name val="Tahoma"/>
      <family val="2"/>
    </font>
    <font>
      <sz val="8"/>
      <name val="Microsoft Sans Serif"/>
      <family val="2"/>
    </font>
    <font>
      <b/>
      <sz val="8"/>
      <name val="Microsoft Sans Serif"/>
      <family val="2"/>
    </font>
    <font>
      <i/>
      <sz val="8"/>
      <name val="Arial"/>
      <family val="2"/>
    </font>
    <font>
      <b/>
      <sz val="8"/>
      <name val="FrnkGothITC Bk BT"/>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sz val="8"/>
      <color theme="10"/>
      <name val="Arial"/>
      <family val="2"/>
    </font>
    <font>
      <sz val="8"/>
      <color theme="1"/>
      <name val="Arial"/>
      <family val="2"/>
    </font>
    <font>
      <i/>
      <sz val="11"/>
      <color theme="1"/>
      <name val="Arial"/>
      <family val="2"/>
    </font>
    <font>
      <b/>
      <i/>
      <sz val="11"/>
      <color theme="1"/>
      <name val="Arial"/>
      <family val="2"/>
    </font>
    <font>
      <b/>
      <sz val="10"/>
      <color rgb="FFFF0000"/>
      <name val="Arial"/>
      <family val="2"/>
    </font>
    <font>
      <b/>
      <sz val="10"/>
      <color rgb="FF000000"/>
      <name val="Arial"/>
      <family val="2"/>
    </font>
    <font>
      <sz val="11"/>
      <color rgb="FF00B0F0"/>
      <name val="Arial"/>
      <family val="2"/>
    </font>
    <font>
      <b/>
      <sz val="8"/>
      <color theme="1"/>
      <name val="Arial"/>
      <family val="2"/>
    </font>
    <font>
      <sz val="12"/>
      <color rgb="FF000000"/>
      <name val="Arial"/>
      <family val="2"/>
    </font>
    <font>
      <sz val="28"/>
      <name val="Calibri"/>
      <family val="2"/>
      <scheme val="minor"/>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s>
  <cellStyleXfs count="262">
    <xf numFmtId="0" fontId="0" fillId="0" borderId="0"/>
    <xf numFmtId="43" fontId="30" fillId="0" borderId="0" applyFont="0" applyFill="0" applyBorder="0" applyAlignment="0" applyProtection="0"/>
    <xf numFmtId="0" fontId="31" fillId="0" borderId="0" applyNumberFormat="0" applyFill="0" applyBorder="0" applyProtection="0">
      <alignment horizontal="center"/>
    </xf>
    <xf numFmtId="0" fontId="31" fillId="0" borderId="0" applyNumberFormat="0" applyFill="0" applyBorder="0" applyProtection="0">
      <alignment horizontal="center" textRotation="90"/>
    </xf>
    <xf numFmtId="0" fontId="32"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alignment vertical="top"/>
      <protection locked="0"/>
    </xf>
    <xf numFmtId="0" fontId="9" fillId="0" borderId="0"/>
    <xf numFmtId="0" fontId="33" fillId="0" borderId="0" applyNumberFormat="0" applyFill="0" applyBorder="0" applyAlignment="0" applyProtection="0"/>
    <xf numFmtId="0" fontId="32"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23" fillId="0" borderId="0"/>
    <xf numFmtId="0" fontId="9" fillId="0" borderId="0"/>
    <xf numFmtId="0" fontId="9" fillId="0" borderId="0"/>
    <xf numFmtId="0" fontId="15" fillId="0" borderId="0"/>
    <xf numFmtId="0" fontId="15" fillId="0" borderId="0"/>
    <xf numFmtId="0" fontId="29" fillId="0" borderId="0"/>
    <xf numFmtId="0" fontId="7" fillId="0" borderId="0"/>
    <xf numFmtId="0" fontId="7" fillId="0" borderId="0"/>
    <xf numFmtId="0" fontId="16" fillId="0" borderId="0"/>
    <xf numFmtId="0" fontId="21" fillId="0" borderId="0"/>
    <xf numFmtId="0" fontId="7" fillId="0" borderId="0"/>
    <xf numFmtId="0" fontId="7" fillId="0" borderId="0"/>
    <xf numFmtId="0" fontId="30" fillId="0" borderId="0"/>
    <xf numFmtId="0" fontId="30" fillId="0" borderId="0"/>
    <xf numFmtId="0" fontId="15" fillId="0" borderId="0"/>
    <xf numFmtId="0" fontId="29" fillId="0" borderId="0"/>
    <xf numFmtId="0" fontId="6" fillId="0" borderId="0"/>
    <xf numFmtId="0" fontId="6" fillId="0" borderId="0"/>
    <xf numFmtId="0" fontId="29" fillId="0" borderId="0"/>
    <xf numFmtId="0" fontId="30" fillId="0" borderId="0"/>
    <xf numFmtId="0" fontId="6" fillId="0" borderId="0"/>
    <xf numFmtId="0" fontId="7" fillId="0" borderId="0"/>
    <xf numFmtId="0" fontId="6" fillId="0" borderId="0"/>
    <xf numFmtId="0" fontId="7" fillId="0" borderId="0"/>
    <xf numFmtId="0" fontId="6" fillId="0" borderId="0"/>
    <xf numFmtId="0" fontId="6" fillId="0" borderId="0"/>
    <xf numFmtId="0" fontId="7" fillId="0" borderId="0"/>
    <xf numFmtId="0" fontId="6" fillId="0" borderId="0"/>
    <xf numFmtId="0" fontId="7" fillId="0" borderId="0"/>
    <xf numFmtId="0" fontId="7" fillId="0" borderId="0"/>
    <xf numFmtId="0" fontId="3"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7" fillId="0" borderId="0"/>
    <xf numFmtId="0" fontId="34" fillId="0" borderId="0" applyNumberFormat="0" applyFill="0" applyBorder="0" applyAlignment="0" applyProtection="0"/>
    <xf numFmtId="165" fontId="34" fillId="0" borderId="0" applyFill="0" applyBorder="0" applyAlignment="0" applyProtection="0"/>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14" fillId="0" borderId="0">
      <alignment horizontal="left"/>
    </xf>
    <xf numFmtId="0" fontId="8" fillId="0" borderId="0">
      <alignment horizontal="left"/>
    </xf>
    <xf numFmtId="0" fontId="8" fillId="0" borderId="0">
      <alignment horizontal="left"/>
    </xf>
    <xf numFmtId="0" fontId="14" fillId="0" borderId="0">
      <alignment horizontal="left"/>
    </xf>
    <xf numFmtId="0" fontId="17" fillId="0" borderId="0">
      <alignment horizontal="center"/>
    </xf>
    <xf numFmtId="0" fontId="22"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14" fillId="0" borderId="0">
      <alignment horizontal="center"/>
    </xf>
    <xf numFmtId="0" fontId="8" fillId="0" borderId="0">
      <alignment horizontal="center"/>
    </xf>
    <xf numFmtId="0" fontId="8" fillId="0" borderId="0">
      <alignment horizontal="center"/>
    </xf>
    <xf numFmtId="0" fontId="14" fillId="0" borderId="0">
      <alignment horizontal="center"/>
    </xf>
    <xf numFmtId="0" fontId="19" fillId="0" borderId="0">
      <alignment horizontal="left"/>
    </xf>
    <xf numFmtId="0" fontId="24" fillId="0" borderId="0">
      <alignment horizontal="left"/>
    </xf>
    <xf numFmtId="0" fontId="10" fillId="0" borderId="0">
      <alignment horizontal="left"/>
    </xf>
    <xf numFmtId="0" fontId="10" fillId="0" borderId="0">
      <alignment horizontal="left"/>
    </xf>
    <xf numFmtId="0" fontId="10" fillId="0" borderId="0">
      <alignment horizontal="left" vertical="center" wrapText="1"/>
    </xf>
    <xf numFmtId="0" fontId="10" fillId="0" borderId="0">
      <alignment horizontal="left" vertical="center" wrapText="1"/>
    </xf>
    <xf numFmtId="0" fontId="10" fillId="0" borderId="0">
      <alignment horizontal="left"/>
    </xf>
    <xf numFmtId="0" fontId="10" fillId="0" borderId="0">
      <alignment horizontal="left"/>
    </xf>
    <xf numFmtId="0" fontId="10" fillId="0" borderId="0">
      <alignment horizontal="right"/>
    </xf>
    <xf numFmtId="0" fontId="12" fillId="0" borderId="0">
      <alignment horizontal="left" vertical="center" wrapText="1"/>
    </xf>
    <xf numFmtId="0" fontId="12" fillId="0" borderId="0">
      <alignment horizontal="left" vertical="center" wrapText="1"/>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vertical="center" wrapText="1"/>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3" fillId="0" borderId="0">
      <alignment horizontal="left"/>
    </xf>
    <xf numFmtId="0" fontId="10" fillId="0" borderId="0">
      <alignment horizontal="left" vertical="center" wrapText="1"/>
    </xf>
    <xf numFmtId="0" fontId="10"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vertical="center" wrapText="1"/>
    </xf>
    <xf numFmtId="0" fontId="10" fillId="0" borderId="0">
      <alignment horizontal="center" vertical="center" wrapText="1"/>
    </xf>
    <xf numFmtId="0" fontId="19" fillId="0" borderId="0">
      <alignment horizontal="center" vertical="center" wrapText="1"/>
    </xf>
    <xf numFmtId="0" fontId="24"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10" fillId="0" borderId="0">
      <alignment horizontal="center"/>
    </xf>
    <xf numFmtId="0" fontId="12" fillId="0" borderId="0">
      <alignment horizontal="center"/>
    </xf>
    <xf numFmtId="0" fontId="12" fillId="0" borderId="0">
      <alignment horizontal="center"/>
    </xf>
    <xf numFmtId="0" fontId="12" fillId="0" borderId="0">
      <alignment horizontal="center" vertical="center" wrapText="1"/>
    </xf>
    <xf numFmtId="0" fontId="12"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0" fillId="0" borderId="0">
      <alignment horizontal="right"/>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3" fillId="0" borderId="0">
      <alignment horizontal="center" vertical="center" wrapText="1"/>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3" fillId="0" borderId="0">
      <alignment horizontal="center" vertical="center" wrapText="1"/>
    </xf>
    <xf numFmtId="0" fontId="10" fillId="0" borderId="0">
      <alignment horizontal="right"/>
    </xf>
    <xf numFmtId="0" fontId="10" fillId="0" borderId="0">
      <alignment horizontal="right"/>
    </xf>
    <xf numFmtId="0" fontId="10" fillId="0" borderId="0">
      <alignment horizontal="left" vertical="center" wrapText="1"/>
    </xf>
    <xf numFmtId="0" fontId="19" fillId="0" borderId="0">
      <alignment horizontal="left" vertical="center" wrapText="1"/>
    </xf>
    <xf numFmtId="0" fontId="24" fillId="0" borderId="0">
      <alignment horizontal="left" vertical="center" wrapText="1"/>
    </xf>
    <xf numFmtId="0" fontId="10" fillId="0" borderId="0">
      <alignment horizontal="left" vertical="center" wrapText="1"/>
    </xf>
    <xf numFmtId="0" fontId="10" fillId="0" borderId="0">
      <alignment horizontal="left" vertical="center" wrapText="1"/>
    </xf>
    <xf numFmtId="0" fontId="8" fillId="0" borderId="0">
      <alignment horizontal="left"/>
    </xf>
    <xf numFmtId="0" fontId="12" fillId="0" borderId="0">
      <alignment horizontal="right"/>
    </xf>
    <xf numFmtId="0" fontId="12" fillId="0" borderId="0">
      <alignment horizontal="right"/>
    </xf>
    <xf numFmtId="0" fontId="12" fillId="0" borderId="0">
      <alignment horizontal="right"/>
    </xf>
    <xf numFmtId="0" fontId="13" fillId="0" borderId="0">
      <alignment horizontal="center" vertical="center" wrapText="1"/>
    </xf>
    <xf numFmtId="0" fontId="12" fillId="0" borderId="0">
      <alignment horizontal="center"/>
    </xf>
    <xf numFmtId="0" fontId="12" fillId="0" borderId="0">
      <alignment horizontal="center"/>
    </xf>
    <xf numFmtId="0" fontId="12" fillId="0" borderId="0">
      <alignment horizontal="center"/>
    </xf>
    <xf numFmtId="0" fontId="13" fillId="0" borderId="0">
      <alignment horizontal="center" vertical="center" wrapText="1"/>
    </xf>
    <xf numFmtId="0" fontId="13"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0" fillId="0" borderId="0">
      <alignment horizontal="center" vertical="center" wrapText="1"/>
    </xf>
    <xf numFmtId="0" fontId="13" fillId="0" borderId="0">
      <alignment horizontal="center" vertical="center" wrapText="1"/>
    </xf>
    <xf numFmtId="0" fontId="13"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3"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3" fillId="0" borderId="0">
      <alignment horizontal="left" vertical="center" wrapText="1"/>
    </xf>
    <xf numFmtId="0" fontId="19" fillId="0" borderId="0">
      <alignment horizontal="right"/>
    </xf>
    <xf numFmtId="0" fontId="24" fillId="0" borderId="0">
      <alignment horizontal="right"/>
    </xf>
    <xf numFmtId="0" fontId="10" fillId="0" borderId="0">
      <alignment horizontal="right"/>
    </xf>
    <xf numFmtId="0" fontId="10" fillId="0" borderId="0">
      <alignment horizontal="right"/>
    </xf>
    <xf numFmtId="0" fontId="10" fillId="0" borderId="0">
      <alignment horizontal="right"/>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3" fillId="0" borderId="0">
      <alignment horizontal="left" vertical="center" wrapText="1"/>
    </xf>
    <xf numFmtId="0" fontId="13"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3" fillId="0" borderId="0">
      <alignment horizontal="left" vertical="center" wrapText="1"/>
    </xf>
    <xf numFmtId="0" fontId="13" fillId="0" borderId="0">
      <alignment horizontal="left" vertical="center" wrapText="1"/>
    </xf>
    <xf numFmtId="0" fontId="10" fillId="0" borderId="0"/>
    <xf numFmtId="0" fontId="8" fillId="0" borderId="0">
      <alignment horizontal="left"/>
    </xf>
    <xf numFmtId="0" fontId="12" fillId="0" borderId="0">
      <alignment horizontal="right"/>
    </xf>
    <xf numFmtId="0" fontId="12" fillId="0" borderId="0">
      <alignment horizontal="right"/>
    </xf>
    <xf numFmtId="0" fontId="12" fillId="0" borderId="0"/>
    <xf numFmtId="0" fontId="12" fillId="0" borderId="0"/>
    <xf numFmtId="0" fontId="12" fillId="0" borderId="0"/>
    <xf numFmtId="0" fontId="12" fillId="0" borderId="0"/>
    <xf numFmtId="0" fontId="12" fillId="0" borderId="0"/>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3" fillId="0" borderId="0">
      <alignment horizontal="right"/>
    </xf>
    <xf numFmtId="0" fontId="12" fillId="0" borderId="0"/>
    <xf numFmtId="0" fontId="12" fillId="0" borderId="0"/>
    <xf numFmtId="0" fontId="12" fillId="0" borderId="0"/>
    <xf numFmtId="0" fontId="12" fillId="0" borderId="0"/>
    <xf numFmtId="0" fontId="12" fillId="0" borderId="0"/>
    <xf numFmtId="0" fontId="3" fillId="0" borderId="0">
      <alignment horizontal="right"/>
    </xf>
    <xf numFmtId="0" fontId="17" fillId="0" borderId="0">
      <alignment horizontal="left"/>
    </xf>
    <xf numFmtId="0" fontId="22" fillId="0" borderId="0">
      <alignment horizontal="left"/>
    </xf>
    <xf numFmtId="0" fontId="8" fillId="0" borderId="0">
      <alignment horizontal="left"/>
    </xf>
    <xf numFmtId="0" fontId="8" fillId="0" borderId="0">
      <alignment horizontal="left"/>
    </xf>
    <xf numFmtId="0" fontId="10"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2" fillId="0" borderId="0">
      <alignment horizontal="center"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8"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8" fillId="0" borderId="0">
      <alignment horizontal="left" vertical="center" wrapText="1"/>
    </xf>
    <xf numFmtId="0" fontId="10"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left" vertical="center" wrapText="1"/>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3" fillId="0" borderId="0">
      <alignment horizontal="left" vertical="center" wrapText="1"/>
    </xf>
    <xf numFmtId="0" fontId="12" fillId="0" borderId="0">
      <alignment horizontal="right"/>
    </xf>
  </cellStyleXfs>
  <cellXfs count="156">
    <xf numFmtId="0" fontId="0" fillId="0" borderId="0" xfId="0"/>
    <xf numFmtId="0" fontId="35" fillId="0" borderId="0" xfId="0" applyFont="1" applyAlignment="1">
      <alignment horizontal="left"/>
    </xf>
    <xf numFmtId="0" fontId="36" fillId="0" borderId="0" xfId="0" applyFont="1" applyAlignment="1">
      <alignment horizontal="left"/>
    </xf>
    <xf numFmtId="0" fontId="37" fillId="0" borderId="0" xfId="0" applyFont="1" applyAlignment="1">
      <alignment horizontal="left"/>
    </xf>
    <xf numFmtId="0" fontId="37" fillId="0" borderId="0" xfId="0" applyFont="1" applyAlignment="1">
      <alignment horizontal="left" wrapText="1"/>
    </xf>
    <xf numFmtId="0" fontId="36" fillId="0" borderId="0" xfId="0" applyFont="1" applyAlignment="1">
      <alignment horizontal="right" wrapText="1"/>
    </xf>
    <xf numFmtId="0" fontId="37" fillId="0" borderId="0" xfId="0" applyFont="1" applyAlignment="1">
      <alignment horizontal="left" indent="1"/>
    </xf>
    <xf numFmtId="0" fontId="37" fillId="0" borderId="0" xfId="0" applyFont="1" applyAlignment="1">
      <alignment horizontal="left" indent="2"/>
    </xf>
    <xf numFmtId="164" fontId="37" fillId="0" borderId="0" xfId="0" applyNumberFormat="1" applyFont="1" applyAlignment="1">
      <alignment horizontal="right"/>
    </xf>
    <xf numFmtId="0" fontId="36" fillId="0" borderId="0" xfId="0" applyFont="1" applyAlignment="1">
      <alignment horizontal="left" indent="1"/>
    </xf>
    <xf numFmtId="0" fontId="39" fillId="0" borderId="0" xfId="0" applyFont="1"/>
    <xf numFmtId="0" fontId="40" fillId="0" borderId="0" xfId="4" applyFont="1" applyAlignment="1">
      <alignment horizontal="right"/>
    </xf>
    <xf numFmtId="164" fontId="41" fillId="0" borderId="0" xfId="0" applyNumberFormat="1" applyFont="1"/>
    <xf numFmtId="164" fontId="36" fillId="0" borderId="0" xfId="0" applyNumberFormat="1" applyFont="1" applyAlignment="1">
      <alignment horizontal="right" wrapText="1"/>
    </xf>
    <xf numFmtId="164" fontId="41" fillId="0" borderId="0" xfId="34" applyNumberFormat="1" applyFont="1"/>
    <xf numFmtId="0" fontId="42" fillId="0" borderId="0" xfId="0" applyFont="1"/>
    <xf numFmtId="0" fontId="11" fillId="0" borderId="0" xfId="0" applyFont="1" applyAlignment="1">
      <alignment horizontal="left"/>
    </xf>
    <xf numFmtId="164" fontId="3" fillId="0" borderId="0" xfId="250" applyNumberFormat="1" applyFont="1">
      <alignment horizontal="right"/>
    </xf>
    <xf numFmtId="164" fontId="14" fillId="0" borderId="0" xfId="250" applyNumberFormat="1" applyFont="1">
      <alignment horizontal="right"/>
    </xf>
    <xf numFmtId="166" fontId="10" fillId="0" borderId="0" xfId="250" applyNumberFormat="1">
      <alignment horizontal="right"/>
    </xf>
    <xf numFmtId="164" fontId="0" fillId="0" borderId="0" xfId="0" applyNumberFormat="1"/>
    <xf numFmtId="167" fontId="41" fillId="0" borderId="0" xfId="1" applyNumberFormat="1" applyFont="1" applyBorder="1"/>
    <xf numFmtId="164" fontId="41" fillId="0" borderId="0" xfId="1" applyNumberFormat="1" applyFont="1" applyBorder="1"/>
    <xf numFmtId="164" fontId="3" fillId="0" borderId="0" xfId="172" applyNumberFormat="1" applyFont="1" applyAlignment="1">
      <alignment horizontal="right"/>
    </xf>
    <xf numFmtId="164" fontId="14" fillId="0" borderId="0" xfId="172" applyNumberFormat="1" applyFont="1" applyAlignment="1">
      <alignment horizontal="right"/>
    </xf>
    <xf numFmtId="0" fontId="36" fillId="0" borderId="0" xfId="0" applyFont="1"/>
    <xf numFmtId="0" fontId="20" fillId="0" borderId="0" xfId="0" applyFont="1"/>
    <xf numFmtId="0" fontId="20" fillId="0" borderId="0" xfId="0" applyFont="1" applyAlignment="1">
      <alignment horizontal="center" wrapText="1"/>
    </xf>
    <xf numFmtId="0" fontId="3" fillId="0" borderId="0" xfId="0" applyFont="1" applyAlignment="1">
      <alignment horizontal="left"/>
    </xf>
    <xf numFmtId="0" fontId="36" fillId="0" borderId="0" xfId="0" applyFont="1" applyAlignment="1">
      <alignment horizontal="center" wrapText="1"/>
    </xf>
    <xf numFmtId="164" fontId="3" fillId="0" borderId="0" xfId="232" applyNumberFormat="1" applyFont="1" applyAlignment="1">
      <alignment horizontal="right"/>
    </xf>
    <xf numFmtId="164" fontId="14" fillId="0" borderId="0" xfId="232" applyNumberFormat="1" applyFont="1" applyAlignment="1">
      <alignment horizontal="right"/>
    </xf>
    <xf numFmtId="0" fontId="3" fillId="0" borderId="0" xfId="232" applyFont="1" applyAlignment="1">
      <alignment horizontal="right"/>
    </xf>
    <xf numFmtId="166" fontId="3" fillId="0" borderId="0" xfId="250" applyNumberFormat="1" applyFont="1" applyAlignment="1"/>
    <xf numFmtId="164" fontId="37" fillId="0" borderId="0" xfId="0" applyNumberFormat="1" applyFont="1"/>
    <xf numFmtId="166" fontId="14" fillId="0" borderId="0" xfId="250" applyNumberFormat="1" applyFont="1" applyAlignment="1"/>
    <xf numFmtId="167" fontId="3" fillId="0" borderId="0" xfId="1" applyNumberFormat="1" applyFont="1" applyAlignment="1"/>
    <xf numFmtId="167" fontId="37" fillId="0" borderId="0" xfId="1" applyNumberFormat="1" applyFont="1" applyAlignment="1"/>
    <xf numFmtId="167" fontId="41" fillId="0" borderId="0" xfId="1" applyNumberFormat="1" applyFont="1" applyAlignment="1"/>
    <xf numFmtId="167" fontId="3" fillId="0" borderId="0" xfId="1" applyNumberFormat="1" applyFont="1" applyAlignment="1">
      <alignment horizontal="right"/>
    </xf>
    <xf numFmtId="168" fontId="3" fillId="0" borderId="0" xfId="1" applyNumberFormat="1" applyFont="1" applyBorder="1" applyAlignment="1"/>
    <xf numFmtId="168" fontId="37" fillId="0" borderId="0" xfId="1" applyNumberFormat="1" applyFont="1" applyBorder="1" applyAlignment="1"/>
    <xf numFmtId="168" fontId="41" fillId="0" borderId="0" xfId="1" applyNumberFormat="1" applyFont="1" applyBorder="1" applyAlignment="1"/>
    <xf numFmtId="168" fontId="14" fillId="0" borderId="0" xfId="1" applyNumberFormat="1" applyFont="1" applyBorder="1" applyAlignment="1"/>
    <xf numFmtId="0" fontId="3" fillId="0" borderId="0" xfId="250" applyFont="1">
      <alignment horizontal="right"/>
    </xf>
    <xf numFmtId="0" fontId="43" fillId="0" borderId="0" xfId="0" applyFont="1"/>
    <xf numFmtId="166" fontId="25" fillId="0" borderId="0" xfId="250" applyNumberFormat="1" applyFont="1">
      <alignment horizontal="right"/>
    </xf>
    <xf numFmtId="164" fontId="39" fillId="0" borderId="0" xfId="0" applyNumberFormat="1" applyFont="1"/>
    <xf numFmtId="0" fontId="15" fillId="0" borderId="0" xfId="0" applyFont="1" applyAlignment="1">
      <alignment horizontal="left"/>
    </xf>
    <xf numFmtId="0" fontId="41" fillId="0" borderId="0" xfId="0" applyFont="1"/>
    <xf numFmtId="164" fontId="14" fillId="0" borderId="1" xfId="250" applyNumberFormat="1" applyFont="1" applyBorder="1">
      <alignment horizontal="right"/>
    </xf>
    <xf numFmtId="164" fontId="10" fillId="0" borderId="0" xfId="250" applyNumberFormat="1">
      <alignment horizontal="right"/>
    </xf>
    <xf numFmtId="164" fontId="41" fillId="0" borderId="0" xfId="1" applyNumberFormat="1" applyFont="1" applyFill="1" applyBorder="1"/>
    <xf numFmtId="0" fontId="10" fillId="0" borderId="0" xfId="250">
      <alignment horizontal="right"/>
    </xf>
    <xf numFmtId="0" fontId="3" fillId="0" borderId="0" xfId="0" applyFont="1" applyAlignment="1" applyProtection="1">
      <alignment horizontal="left"/>
      <protection hidden="1"/>
    </xf>
    <xf numFmtId="0" fontId="37" fillId="0" borderId="0" xfId="0" applyFont="1" applyAlignment="1" applyProtection="1">
      <alignment horizontal="center"/>
      <protection hidden="1"/>
    </xf>
    <xf numFmtId="0" fontId="41" fillId="0" borderId="0" xfId="0" applyFont="1" applyProtection="1">
      <protection hidden="1"/>
    </xf>
    <xf numFmtId="0" fontId="37" fillId="0" borderId="0" xfId="0" applyFont="1" applyAlignment="1" applyProtection="1">
      <alignment horizontal="left" indent="1"/>
      <protection hidden="1"/>
    </xf>
    <xf numFmtId="164" fontId="41" fillId="0" borderId="0" xfId="0" applyNumberFormat="1" applyFont="1" applyProtection="1">
      <protection hidden="1"/>
    </xf>
    <xf numFmtId="0" fontId="37" fillId="0" borderId="0" xfId="0" applyFont="1" applyAlignment="1" applyProtection="1">
      <alignment horizontal="left" indent="2"/>
      <protection hidden="1"/>
    </xf>
    <xf numFmtId="164" fontId="3" fillId="0" borderId="0" xfId="251" applyNumberFormat="1" applyFont="1" applyProtection="1">
      <alignment horizontal="right"/>
      <protection hidden="1"/>
    </xf>
    <xf numFmtId="0" fontId="36" fillId="0" borderId="0" xfId="0" applyFont="1" applyAlignment="1" applyProtection="1">
      <alignment horizontal="left" indent="1"/>
      <protection hidden="1"/>
    </xf>
    <xf numFmtId="164" fontId="14" fillId="0" borderId="0" xfId="251" applyNumberFormat="1" applyFont="1" applyProtection="1">
      <alignment horizontal="right"/>
      <protection hidden="1"/>
    </xf>
    <xf numFmtId="164" fontId="14" fillId="0" borderId="0" xfId="36" applyNumberFormat="1" applyFont="1" applyAlignment="1" applyProtection="1">
      <alignment horizontal="right" wrapText="1"/>
      <protection hidden="1"/>
    </xf>
    <xf numFmtId="164" fontId="14" fillId="0" borderId="0" xfId="0" applyNumberFormat="1" applyFont="1" applyAlignment="1" applyProtection="1">
      <alignment horizontal="right" wrapText="1"/>
      <protection hidden="1"/>
    </xf>
    <xf numFmtId="164" fontId="36" fillId="0" borderId="0" xfId="0" applyNumberFormat="1" applyFont="1" applyAlignment="1" applyProtection="1">
      <alignment horizontal="right" wrapText="1"/>
      <protection hidden="1"/>
    </xf>
    <xf numFmtId="0" fontId="37" fillId="0" borderId="0" xfId="0" applyFont="1" applyAlignment="1" applyProtection="1">
      <alignment horizontal="left" vertical="center" indent="2"/>
      <protection hidden="1"/>
    </xf>
    <xf numFmtId="0" fontId="37" fillId="0" borderId="0" xfId="0" applyFont="1" applyAlignment="1" applyProtection="1">
      <alignment horizontal="center" wrapText="1"/>
      <protection hidden="1"/>
    </xf>
    <xf numFmtId="0" fontId="38" fillId="0" borderId="0" xfId="0" applyFont="1" applyAlignment="1">
      <alignment horizontal="left"/>
    </xf>
    <xf numFmtId="0" fontId="36" fillId="0" borderId="3" xfId="0" applyFont="1" applyBorder="1" applyAlignment="1" applyProtection="1">
      <alignment wrapText="1"/>
      <protection hidden="1"/>
    </xf>
    <xf numFmtId="49" fontId="46" fillId="0" borderId="0" xfId="0" applyNumberFormat="1" applyFont="1"/>
    <xf numFmtId="164" fontId="47" fillId="0" borderId="0" xfId="0" applyNumberFormat="1" applyFont="1"/>
    <xf numFmtId="164" fontId="14" fillId="0" borderId="1" xfId="232" applyNumberFormat="1" applyFont="1" applyBorder="1" applyAlignment="1">
      <alignment horizontal="right"/>
    </xf>
    <xf numFmtId="164" fontId="14" fillId="0" borderId="1" xfId="172" applyNumberFormat="1" applyFont="1" applyBorder="1" applyAlignment="1">
      <alignment horizontal="right"/>
    </xf>
    <xf numFmtId="166" fontId="14" fillId="0" borderId="1" xfId="250" applyNumberFormat="1" applyFont="1" applyBorder="1" applyAlignment="1"/>
    <xf numFmtId="0" fontId="36" fillId="0" borderId="1" xfId="0" applyFont="1" applyBorder="1" applyAlignment="1">
      <alignment horizontal="left" indent="1"/>
    </xf>
    <xf numFmtId="0" fontId="20" fillId="0" borderId="1" xfId="0" applyFont="1" applyBorder="1" applyAlignment="1">
      <alignment horizontal="left" indent="1"/>
    </xf>
    <xf numFmtId="167" fontId="14" fillId="0" borderId="0" xfId="1" applyNumberFormat="1" applyFont="1" applyAlignment="1"/>
    <xf numFmtId="0" fontId="7" fillId="0" borderId="0" xfId="0" applyFont="1"/>
    <xf numFmtId="164" fontId="47" fillId="0" borderId="2" xfId="0" applyNumberFormat="1" applyFont="1" applyBorder="1"/>
    <xf numFmtId="0" fontId="45" fillId="0" borderId="0" xfId="0" applyFont="1" applyAlignment="1">
      <alignment horizontal="left"/>
    </xf>
    <xf numFmtId="0" fontId="39" fillId="0" borderId="2" xfId="0" applyFont="1" applyBorder="1"/>
    <xf numFmtId="164" fontId="3" fillId="0" borderId="1" xfId="250" applyNumberFormat="1" applyFont="1" applyBorder="1">
      <alignment horizontal="right"/>
    </xf>
    <xf numFmtId="0" fontId="36" fillId="0" borderId="3" xfId="0" applyFont="1" applyBorder="1" applyAlignment="1">
      <alignment horizontal="center"/>
    </xf>
    <xf numFmtId="164" fontId="36" fillId="0" borderId="4" xfId="0" applyNumberFormat="1" applyFont="1" applyBorder="1" applyAlignment="1">
      <alignment horizontal="right" wrapText="1"/>
    </xf>
    <xf numFmtId="0" fontId="36" fillId="0" borderId="4" xfId="0" applyFont="1" applyBorder="1" applyAlignment="1">
      <alignment horizontal="right" wrapText="1"/>
    </xf>
    <xf numFmtId="0" fontId="0" fillId="0" borderId="3" xfId="0" applyBorder="1"/>
    <xf numFmtId="0" fontId="15" fillId="0" borderId="0" xfId="0" applyFont="1"/>
    <xf numFmtId="164" fontId="20" fillId="0" borderId="0" xfId="250" applyNumberFormat="1" applyFont="1">
      <alignment horizontal="right"/>
    </xf>
    <xf numFmtId="164" fontId="20" fillId="0" borderId="0" xfId="232" applyNumberFormat="1" applyFont="1" applyAlignment="1">
      <alignment horizontal="right"/>
    </xf>
    <xf numFmtId="164" fontId="20" fillId="0" borderId="0" xfId="172" applyNumberFormat="1" applyFont="1" applyAlignment="1">
      <alignment horizontal="right"/>
    </xf>
    <xf numFmtId="166" fontId="20" fillId="0" borderId="0" xfId="250" applyNumberFormat="1" applyFont="1" applyAlignment="1"/>
    <xf numFmtId="164" fontId="44" fillId="0" borderId="0" xfId="0" applyNumberFormat="1" applyFont="1" applyAlignment="1" applyProtection="1">
      <alignment vertical="center"/>
      <protection hidden="1"/>
    </xf>
    <xf numFmtId="164" fontId="41" fillId="0" borderId="0" xfId="0" applyNumberFormat="1" applyFont="1" applyAlignment="1" applyProtection="1">
      <alignment vertical="center"/>
      <protection hidden="1"/>
    </xf>
    <xf numFmtId="0" fontId="45" fillId="0" borderId="4" xfId="0" applyFont="1" applyBorder="1" applyAlignment="1" applyProtection="1">
      <alignment horizontal="left" vertical="center"/>
      <protection locked="0" hidden="1"/>
    </xf>
    <xf numFmtId="166" fontId="41" fillId="0" borderId="0" xfId="0" applyNumberFormat="1" applyFont="1"/>
    <xf numFmtId="166" fontId="3" fillId="0" borderId="0" xfId="250" applyNumberFormat="1" applyFont="1">
      <alignment horizontal="right"/>
    </xf>
    <xf numFmtId="166" fontId="47" fillId="0" borderId="0" xfId="0" applyNumberFormat="1" applyFont="1"/>
    <xf numFmtId="166" fontId="14" fillId="0" borderId="0" xfId="250" applyNumberFormat="1" applyFont="1">
      <alignment horizontal="right"/>
    </xf>
    <xf numFmtId="0" fontId="0" fillId="3" borderId="5" xfId="0" applyFill="1" applyBorder="1"/>
    <xf numFmtId="0" fontId="3" fillId="0" borderId="0" xfId="0" applyFont="1" applyAlignment="1">
      <alignment wrapText="1"/>
    </xf>
    <xf numFmtId="0" fontId="45" fillId="3" borderId="5" xfId="37" applyFont="1" applyFill="1" applyBorder="1" applyAlignment="1">
      <alignment horizontal="left"/>
    </xf>
    <xf numFmtId="0" fontId="29" fillId="3" borderId="5" xfId="37" applyFill="1" applyBorder="1"/>
    <xf numFmtId="0" fontId="35" fillId="3" borderId="5" xfId="37" applyFont="1" applyFill="1" applyBorder="1" applyAlignment="1">
      <alignment horizontal="left"/>
    </xf>
    <xf numFmtId="0" fontId="45" fillId="0" borderId="0" xfId="0" applyFont="1" applyProtection="1">
      <protection locked="0" hidden="1"/>
    </xf>
    <xf numFmtId="0" fontId="0" fillId="0" borderId="0" xfId="0" applyProtection="1">
      <protection hidden="1"/>
    </xf>
    <xf numFmtId="0" fontId="15" fillId="0" borderId="0" xfId="0" applyFont="1" applyAlignment="1" applyProtection="1">
      <alignment horizontal="left"/>
      <protection hidden="1"/>
    </xf>
    <xf numFmtId="0" fontId="0" fillId="0" borderId="0" xfId="0" applyAlignment="1" applyProtection="1">
      <alignment vertical="center"/>
      <protection hidden="1"/>
    </xf>
    <xf numFmtId="0" fontId="37" fillId="0" borderId="0" xfId="0" applyFont="1" applyAlignment="1" applyProtection="1">
      <alignment horizontal="left" wrapText="1"/>
      <protection hidden="1"/>
    </xf>
    <xf numFmtId="1" fontId="14" fillId="0" borderId="4" xfId="0" applyNumberFormat="1" applyFont="1" applyBorder="1" applyAlignment="1" applyProtection="1">
      <alignment horizontal="right" wrapText="1"/>
      <protection hidden="1"/>
    </xf>
    <xf numFmtId="166" fontId="12" fillId="0" borderId="0" xfId="207" applyNumberFormat="1" applyProtection="1">
      <alignment horizontal="right"/>
      <protection hidden="1"/>
    </xf>
    <xf numFmtId="166" fontId="0" fillId="0" borderId="0" xfId="0" applyNumberFormat="1" applyProtection="1">
      <protection hidden="1"/>
    </xf>
    <xf numFmtId="167" fontId="36" fillId="0" borderId="0" xfId="1" applyNumberFormat="1" applyFont="1" applyAlignment="1" applyProtection="1">
      <alignment horizontal="left" indent="1"/>
      <protection hidden="1"/>
    </xf>
    <xf numFmtId="167" fontId="8" fillId="0" borderId="0" xfId="1" applyNumberFormat="1" applyFont="1" applyFill="1" applyBorder="1" applyAlignment="1" applyProtection="1">
      <alignment horizontal="right"/>
      <protection hidden="1"/>
    </xf>
    <xf numFmtId="167" fontId="42" fillId="0" borderId="0" xfId="1" applyNumberFormat="1" applyFont="1" applyFill="1" applyBorder="1" applyProtection="1">
      <protection hidden="1"/>
    </xf>
    <xf numFmtId="167" fontId="42" fillId="0" borderId="0" xfId="1" applyNumberFormat="1" applyFont="1" applyProtection="1">
      <protection hidden="1"/>
    </xf>
    <xf numFmtId="164" fontId="41" fillId="0" borderId="0" xfId="1" applyNumberFormat="1" applyFont="1" applyBorder="1" applyAlignment="1" applyProtection="1">
      <protection hidden="1"/>
    </xf>
    <xf numFmtId="167" fontId="27" fillId="0" borderId="0" xfId="1" applyNumberFormat="1" applyFont="1" applyFill="1" applyBorder="1" applyAlignment="1" applyProtection="1">
      <alignment horizontal="right"/>
      <protection hidden="1"/>
    </xf>
    <xf numFmtId="167" fontId="39" fillId="0" borderId="0" xfId="1" applyNumberFormat="1" applyFont="1" applyFill="1" applyBorder="1" applyProtection="1">
      <protection hidden="1"/>
    </xf>
    <xf numFmtId="167" fontId="39" fillId="0" borderId="0" xfId="1" applyNumberFormat="1" applyFont="1" applyProtection="1">
      <protection hidden="1"/>
    </xf>
    <xf numFmtId="1" fontId="14" fillId="0" borderId="0" xfId="0" applyNumberFormat="1" applyFont="1" applyAlignment="1" applyProtection="1">
      <alignment horizontal="right" wrapText="1"/>
      <protection hidden="1"/>
    </xf>
    <xf numFmtId="166" fontId="12" fillId="0" borderId="0" xfId="1" applyNumberFormat="1" applyFont="1" applyFill="1" applyBorder="1" applyAlignment="1" applyProtection="1">
      <alignment horizontal="right"/>
      <protection hidden="1"/>
    </xf>
    <xf numFmtId="166" fontId="12" fillId="0" borderId="0" xfId="208" applyNumberFormat="1" applyProtection="1">
      <alignment horizontal="right"/>
      <protection hidden="1"/>
    </xf>
    <xf numFmtId="166" fontId="27" fillId="0" borderId="0" xfId="207" applyNumberFormat="1" applyFont="1" applyProtection="1">
      <alignment horizontal="right"/>
      <protection hidden="1"/>
    </xf>
    <xf numFmtId="166" fontId="3" fillId="0" borderId="0" xfId="207" applyNumberFormat="1" applyFont="1" applyProtection="1">
      <alignment horizontal="right"/>
      <protection hidden="1"/>
    </xf>
    <xf numFmtId="166" fontId="14" fillId="0" borderId="0" xfId="207" applyNumberFormat="1" applyFont="1" applyProtection="1">
      <alignment horizontal="right"/>
      <protection hidden="1"/>
    </xf>
    <xf numFmtId="166" fontId="39" fillId="0" borderId="0" xfId="0" applyNumberFormat="1" applyFont="1" applyProtection="1">
      <protection hidden="1"/>
    </xf>
    <xf numFmtId="0" fontId="39" fillId="0" borderId="0" xfId="0" applyFont="1" applyProtection="1">
      <protection hidden="1"/>
    </xf>
    <xf numFmtId="166" fontId="3" fillId="0" borderId="0" xfId="221" applyNumberFormat="1" applyProtection="1">
      <alignment horizontal="right"/>
      <protection hidden="1"/>
    </xf>
    <xf numFmtId="166" fontId="12" fillId="0" borderId="0" xfId="207" applyNumberFormat="1" applyAlignment="1" applyProtection="1">
      <alignment horizontal="right" vertical="top"/>
      <protection hidden="1"/>
    </xf>
    <xf numFmtId="166" fontId="3" fillId="0" borderId="0" xfId="221" applyNumberFormat="1" applyAlignment="1" applyProtection="1">
      <alignment horizontal="right" vertical="top"/>
      <protection hidden="1"/>
    </xf>
    <xf numFmtId="166" fontId="41" fillId="0" borderId="0" xfId="0" applyNumberFormat="1" applyFont="1" applyAlignment="1" applyProtection="1">
      <alignment vertical="top"/>
      <protection hidden="1"/>
    </xf>
    <xf numFmtId="0" fontId="41" fillId="0" borderId="0" xfId="0" applyFont="1" applyAlignment="1" applyProtection="1">
      <alignment vertical="top"/>
      <protection hidden="1"/>
    </xf>
    <xf numFmtId="166" fontId="26" fillId="0" borderId="0" xfId="221" applyNumberFormat="1" applyFont="1" applyProtection="1">
      <alignment horizontal="right"/>
      <protection hidden="1"/>
    </xf>
    <xf numFmtId="166" fontId="42" fillId="0" borderId="0" xfId="0" applyNumberFormat="1" applyFont="1" applyProtection="1">
      <protection hidden="1"/>
    </xf>
    <xf numFmtId="0" fontId="42" fillId="0" borderId="0" xfId="0" applyFont="1" applyProtection="1">
      <protection hidden="1"/>
    </xf>
    <xf numFmtId="0" fontId="0" fillId="0" borderId="2" xfId="0" applyBorder="1" applyProtection="1">
      <protection hidden="1"/>
    </xf>
    <xf numFmtId="0" fontId="38" fillId="0" borderId="0" xfId="0" applyFont="1" applyAlignment="1" applyProtection="1">
      <alignment horizontal="left"/>
      <protection hidden="1"/>
    </xf>
    <xf numFmtId="0" fontId="40" fillId="0" borderId="0" xfId="4" quotePrefix="1" applyFont="1" applyAlignment="1">
      <alignment horizontal="right"/>
    </xf>
    <xf numFmtId="0" fontId="29" fillId="0" borderId="0" xfId="0" applyFont="1"/>
    <xf numFmtId="164" fontId="14" fillId="0" borderId="1" xfId="251" applyNumberFormat="1" applyFont="1" applyBorder="1" applyProtection="1">
      <alignment horizontal="right"/>
      <protection hidden="1"/>
    </xf>
    <xf numFmtId="0" fontId="38" fillId="3" borderId="8" xfId="0" applyFont="1" applyFill="1" applyBorder="1"/>
    <xf numFmtId="0" fontId="38" fillId="3" borderId="9" xfId="0" applyFont="1" applyFill="1" applyBorder="1"/>
    <xf numFmtId="0" fontId="15" fillId="0" borderId="0" xfId="4" applyFont="1" applyAlignment="1">
      <alignment horizontal="left" wrapText="1"/>
    </xf>
    <xf numFmtId="0" fontId="48" fillId="0" borderId="0" xfId="0" applyFont="1" applyAlignment="1">
      <alignment horizontal="left"/>
    </xf>
    <xf numFmtId="0" fontId="49" fillId="2" borderId="0" xfId="52" applyFont="1" applyFill="1" applyAlignment="1">
      <alignment horizontal="left" vertical="center" indent="10"/>
    </xf>
    <xf numFmtId="0" fontId="35" fillId="3" borderId="6" xfId="0" applyFont="1" applyFill="1" applyBorder="1" applyAlignment="1">
      <alignment horizontal="left"/>
    </xf>
    <xf numFmtId="0" fontId="35" fillId="3" borderId="7" xfId="0" applyFont="1" applyFill="1" applyBorder="1" applyAlignment="1">
      <alignment horizontal="left"/>
    </xf>
    <xf numFmtId="0" fontId="36" fillId="0" borderId="3" xfId="0" applyFont="1" applyBorder="1" applyAlignment="1">
      <alignment horizontal="center"/>
    </xf>
    <xf numFmtId="0" fontId="20" fillId="0" borderId="3" xfId="0" applyFont="1" applyBorder="1" applyAlignment="1">
      <alignment horizontal="center"/>
    </xf>
    <xf numFmtId="0" fontId="45" fillId="0" borderId="0" xfId="0" applyFont="1" applyAlignment="1">
      <alignment horizontal="left"/>
    </xf>
    <xf numFmtId="0" fontId="49" fillId="2" borderId="0" xfId="52" applyFont="1" applyFill="1" applyAlignment="1" applyProtection="1">
      <alignment horizontal="left" vertical="center" indent="10"/>
      <protection hidden="1"/>
    </xf>
    <xf numFmtId="0" fontId="47" fillId="0" borderId="0" xfId="0" applyFont="1" applyAlignment="1" applyProtection="1">
      <alignment horizontal="center"/>
      <protection hidden="1"/>
    </xf>
    <xf numFmtId="0" fontId="36" fillId="0" borderId="3" xfId="0" applyFont="1" applyBorder="1" applyAlignment="1" applyProtection="1">
      <alignment horizontal="center" wrapText="1"/>
      <protection hidden="1"/>
    </xf>
    <xf numFmtId="0" fontId="45" fillId="0" borderId="0" xfId="0" applyFont="1" applyAlignment="1" applyProtection="1">
      <alignment horizontal="center"/>
      <protection locked="0" hidden="1"/>
    </xf>
    <xf numFmtId="0" fontId="15" fillId="0" borderId="1" xfId="0" applyFont="1" applyBorder="1" applyAlignment="1">
      <alignment horizontal="left"/>
    </xf>
  </cellXfs>
  <cellStyles count="262">
    <cellStyle name="Comma" xfId="1" builtinId="3"/>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2 3" xfId="7" xr:uid="{00000000-0005-0000-0000-000006000000}"/>
    <cellStyle name="Hyperlink 2 4" xfId="8" xr:uid="{00000000-0005-0000-0000-000007000000}"/>
    <cellStyle name="Hyperlink 3" xfId="9" xr:uid="{00000000-0005-0000-0000-000008000000}"/>
    <cellStyle name="Hyperlink 3 2" xfId="10" xr:uid="{00000000-0005-0000-0000-000009000000}"/>
    <cellStyle name="Hyperlink 3 3" xfId="11" xr:uid="{00000000-0005-0000-0000-00000A000000}"/>
    <cellStyle name="Hyperlink 4" xfId="12" xr:uid="{00000000-0005-0000-0000-00000B000000}"/>
    <cellStyle name="Hyperlink 4 2" xfId="13" xr:uid="{00000000-0005-0000-0000-00000C000000}"/>
    <cellStyle name="Hyperlink 5" xfId="14" xr:uid="{00000000-0005-0000-0000-00000D000000}"/>
    <cellStyle name="Hyperlink 5 2" xfId="15" xr:uid="{00000000-0005-0000-0000-00000E000000}"/>
    <cellStyle name="Hyperlink 5 3" xfId="16" xr:uid="{00000000-0005-0000-0000-00000F000000}"/>
    <cellStyle name="Hyperlink 5 3 2" xfId="17" xr:uid="{00000000-0005-0000-0000-000010000000}"/>
    <cellStyle name="Hyperlink 5 4" xfId="18" xr:uid="{00000000-0005-0000-0000-000011000000}"/>
    <cellStyle name="Hyperlink 6" xfId="19" xr:uid="{00000000-0005-0000-0000-000012000000}"/>
    <cellStyle name="Hyperlink 6 2" xfId="20" xr:uid="{00000000-0005-0000-0000-000013000000}"/>
    <cellStyle name="Hyperlink 7" xfId="21" xr:uid="{00000000-0005-0000-0000-000014000000}"/>
    <cellStyle name="Hyperlink 7 2" xfId="22" xr:uid="{00000000-0005-0000-0000-000015000000}"/>
    <cellStyle name="Hyperlink 7 2 2" xfId="23" xr:uid="{00000000-0005-0000-0000-000016000000}"/>
    <cellStyle name="Hyperlink 7 3" xfId="24" xr:uid="{00000000-0005-0000-0000-000017000000}"/>
    <cellStyle name="Normal" xfId="0" builtinId="0" customBuiltin="1"/>
    <cellStyle name="Normal 10" xfId="25" xr:uid="{00000000-0005-0000-0000-000019000000}"/>
    <cellStyle name="Normal 10 2" xfId="26" xr:uid="{00000000-0005-0000-0000-00001A000000}"/>
    <cellStyle name="Normal 11" xfId="27" xr:uid="{00000000-0005-0000-0000-00001B000000}"/>
    <cellStyle name="Normal 12" xfId="28" xr:uid="{00000000-0005-0000-0000-00001C000000}"/>
    <cellStyle name="Normal 12 2" xfId="29" xr:uid="{00000000-0005-0000-0000-00001D000000}"/>
    <cellStyle name="Normal 13" xfId="30" xr:uid="{00000000-0005-0000-0000-00001E000000}"/>
    <cellStyle name="Normal 13 2" xfId="31" xr:uid="{00000000-0005-0000-0000-00001F000000}"/>
    <cellStyle name="Normal 13 2 2" xfId="32" xr:uid="{00000000-0005-0000-0000-000020000000}"/>
    <cellStyle name="Normal 13 3" xfId="33" xr:uid="{00000000-0005-0000-0000-000021000000}"/>
    <cellStyle name="Normal 2" xfId="34" xr:uid="{00000000-0005-0000-0000-000022000000}"/>
    <cellStyle name="Normal 2 2" xfId="35" xr:uid="{00000000-0005-0000-0000-000023000000}"/>
    <cellStyle name="Normal 2 3" xfId="36" xr:uid="{00000000-0005-0000-0000-000024000000}"/>
    <cellStyle name="Normal 3" xfId="37" xr:uid="{00000000-0005-0000-0000-000025000000}"/>
    <cellStyle name="Normal 3 2" xfId="38" xr:uid="{00000000-0005-0000-0000-000026000000}"/>
    <cellStyle name="Normal 3 2 2" xfId="39" xr:uid="{00000000-0005-0000-0000-000027000000}"/>
    <cellStyle name="Normal 3 3" xfId="40" xr:uid="{00000000-0005-0000-0000-000028000000}"/>
    <cellStyle name="Normal 3 4" xfId="41" xr:uid="{00000000-0005-0000-0000-000029000000}"/>
    <cellStyle name="Normal 4" xfId="42" xr:uid="{00000000-0005-0000-0000-00002A000000}"/>
    <cellStyle name="Normal 4 2" xfId="43" xr:uid="{00000000-0005-0000-0000-00002B000000}"/>
    <cellStyle name="Normal 4 2 2" xfId="44" xr:uid="{00000000-0005-0000-0000-00002C000000}"/>
    <cellStyle name="Normal 4 3" xfId="45" xr:uid="{00000000-0005-0000-0000-00002D000000}"/>
    <cellStyle name="Normal 5" xfId="46" xr:uid="{00000000-0005-0000-0000-00002E000000}"/>
    <cellStyle name="Normal 5 2" xfId="47" xr:uid="{00000000-0005-0000-0000-00002F000000}"/>
    <cellStyle name="Normal 5 2 2" xfId="48" xr:uid="{00000000-0005-0000-0000-000030000000}"/>
    <cellStyle name="Normal 5 3" xfId="49" xr:uid="{00000000-0005-0000-0000-000031000000}"/>
    <cellStyle name="Normal 5 3 2" xfId="50" xr:uid="{00000000-0005-0000-0000-000032000000}"/>
    <cellStyle name="Normal 5 4" xfId="51" xr:uid="{00000000-0005-0000-0000-000033000000}"/>
    <cellStyle name="Normal 6" xfId="52" xr:uid="{00000000-0005-0000-0000-000034000000}"/>
    <cellStyle name="Normal 6 2" xfId="53" xr:uid="{00000000-0005-0000-0000-000035000000}"/>
    <cellStyle name="Normal 6 3" xfId="54" xr:uid="{00000000-0005-0000-0000-000036000000}"/>
    <cellStyle name="Normal 7" xfId="55" xr:uid="{00000000-0005-0000-0000-000037000000}"/>
    <cellStyle name="Normal 8" xfId="56" xr:uid="{00000000-0005-0000-0000-000038000000}"/>
    <cellStyle name="Normal 8 2" xfId="57" xr:uid="{00000000-0005-0000-0000-000039000000}"/>
    <cellStyle name="Normal 8 3" xfId="58" xr:uid="{00000000-0005-0000-0000-00003A000000}"/>
    <cellStyle name="Normal 8 3 2" xfId="59" xr:uid="{00000000-0005-0000-0000-00003B000000}"/>
    <cellStyle name="Normal 8 4" xfId="60" xr:uid="{00000000-0005-0000-0000-00003C000000}"/>
    <cellStyle name="Normal 9" xfId="61" xr:uid="{00000000-0005-0000-0000-00003D000000}"/>
    <cellStyle name="Normal 9 2" xfId="62" xr:uid="{00000000-0005-0000-0000-00003E000000}"/>
    <cellStyle name="Normal 9 2 2" xfId="63" xr:uid="{00000000-0005-0000-0000-00003F000000}"/>
    <cellStyle name="Normal 9 3" xfId="64" xr:uid="{00000000-0005-0000-0000-000040000000}"/>
    <cellStyle name="Normal 9 4" xfId="65" xr:uid="{00000000-0005-0000-0000-000041000000}"/>
    <cellStyle name="Result" xfId="66" xr:uid="{00000000-0005-0000-0000-000042000000}"/>
    <cellStyle name="Result2" xfId="67" xr:uid="{00000000-0005-0000-0000-000043000000}"/>
    <cellStyle name="Style1" xfId="68" xr:uid="{00000000-0005-0000-0000-000044000000}"/>
    <cellStyle name="Style1 2" xfId="69" xr:uid="{00000000-0005-0000-0000-000045000000}"/>
    <cellStyle name="Style1 2 2" xfId="70" xr:uid="{00000000-0005-0000-0000-000046000000}"/>
    <cellStyle name="Style1 3" xfId="71" xr:uid="{00000000-0005-0000-0000-000047000000}"/>
    <cellStyle name="Style1 3 2" xfId="72" xr:uid="{00000000-0005-0000-0000-000048000000}"/>
    <cellStyle name="Style1 4" xfId="73" xr:uid="{00000000-0005-0000-0000-000049000000}"/>
    <cellStyle name="Style1 4 2" xfId="74" xr:uid="{00000000-0005-0000-0000-00004A000000}"/>
    <cellStyle name="Style1 4 3" xfId="75" xr:uid="{00000000-0005-0000-0000-00004B000000}"/>
    <cellStyle name="Style1 4 3 2" xfId="76" xr:uid="{00000000-0005-0000-0000-00004C000000}"/>
    <cellStyle name="Style1 4 4" xfId="77" xr:uid="{00000000-0005-0000-0000-00004D000000}"/>
    <cellStyle name="Style1 4 5" xfId="78" xr:uid="{00000000-0005-0000-0000-00004E000000}"/>
    <cellStyle name="Style1 5" xfId="79" xr:uid="{00000000-0005-0000-0000-00004F000000}"/>
    <cellStyle name="Style1 5 2" xfId="80" xr:uid="{00000000-0005-0000-0000-000050000000}"/>
    <cellStyle name="Style1 5 3" xfId="81" xr:uid="{00000000-0005-0000-0000-000051000000}"/>
    <cellStyle name="Style1 6" xfId="82" xr:uid="{00000000-0005-0000-0000-000052000000}"/>
    <cellStyle name="Style1 6 2" xfId="83" xr:uid="{00000000-0005-0000-0000-000053000000}"/>
    <cellStyle name="Style1 6 2 2" xfId="84" xr:uid="{00000000-0005-0000-0000-000054000000}"/>
    <cellStyle name="Style1 6 3" xfId="85" xr:uid="{00000000-0005-0000-0000-000055000000}"/>
    <cellStyle name="Style1 7" xfId="86" xr:uid="{00000000-0005-0000-0000-000056000000}"/>
    <cellStyle name="Style2" xfId="87" xr:uid="{00000000-0005-0000-0000-000057000000}"/>
    <cellStyle name="Style2 2" xfId="88" xr:uid="{00000000-0005-0000-0000-000058000000}"/>
    <cellStyle name="Style2 2 2" xfId="89" xr:uid="{00000000-0005-0000-0000-000059000000}"/>
    <cellStyle name="Style2 3" xfId="90" xr:uid="{00000000-0005-0000-0000-00005A000000}"/>
    <cellStyle name="Style2 3 2" xfId="91" xr:uid="{00000000-0005-0000-0000-00005B000000}"/>
    <cellStyle name="Style2 4" xfId="92" xr:uid="{00000000-0005-0000-0000-00005C000000}"/>
    <cellStyle name="Style2 4 2" xfId="93" xr:uid="{00000000-0005-0000-0000-00005D000000}"/>
    <cellStyle name="Style2 4 3" xfId="94" xr:uid="{00000000-0005-0000-0000-00005E000000}"/>
    <cellStyle name="Style2 4 3 2" xfId="95" xr:uid="{00000000-0005-0000-0000-00005F000000}"/>
    <cellStyle name="Style2 4 4" xfId="96" xr:uid="{00000000-0005-0000-0000-000060000000}"/>
    <cellStyle name="Style2 4 5" xfId="97" xr:uid="{00000000-0005-0000-0000-000061000000}"/>
    <cellStyle name="Style2 5" xfId="98" xr:uid="{00000000-0005-0000-0000-000062000000}"/>
    <cellStyle name="Style2 5 2" xfId="99" xr:uid="{00000000-0005-0000-0000-000063000000}"/>
    <cellStyle name="Style2 5 3" xfId="100" xr:uid="{00000000-0005-0000-0000-000064000000}"/>
    <cellStyle name="Style2 6" xfId="101" xr:uid="{00000000-0005-0000-0000-000065000000}"/>
    <cellStyle name="Style2 6 2" xfId="102" xr:uid="{00000000-0005-0000-0000-000066000000}"/>
    <cellStyle name="Style2 6 2 2" xfId="103" xr:uid="{00000000-0005-0000-0000-000067000000}"/>
    <cellStyle name="Style2 6 3" xfId="104" xr:uid="{00000000-0005-0000-0000-000068000000}"/>
    <cellStyle name="Style2 7" xfId="105" xr:uid="{00000000-0005-0000-0000-000069000000}"/>
    <cellStyle name="Style2 7 2" xfId="106" xr:uid="{00000000-0005-0000-0000-00006A000000}"/>
    <cellStyle name="Style2 7 3" xfId="107" xr:uid="{00000000-0005-0000-0000-00006B000000}"/>
    <cellStyle name="Style3" xfId="108" xr:uid="{00000000-0005-0000-0000-00006C000000}"/>
    <cellStyle name="Style3 10" xfId="109" xr:uid="{00000000-0005-0000-0000-00006D000000}"/>
    <cellStyle name="Style3 2" xfId="110" xr:uid="{00000000-0005-0000-0000-00006E000000}"/>
    <cellStyle name="Style3 2 2" xfId="111" xr:uid="{00000000-0005-0000-0000-00006F000000}"/>
    <cellStyle name="Style3 3" xfId="112" xr:uid="{00000000-0005-0000-0000-000070000000}"/>
    <cellStyle name="Style3 3 2" xfId="113" xr:uid="{00000000-0005-0000-0000-000071000000}"/>
    <cellStyle name="Style3 4" xfId="114" xr:uid="{00000000-0005-0000-0000-000072000000}"/>
    <cellStyle name="Style3 5" xfId="115" xr:uid="{00000000-0005-0000-0000-000073000000}"/>
    <cellStyle name="Style3 5 2" xfId="116" xr:uid="{00000000-0005-0000-0000-000074000000}"/>
    <cellStyle name="Style3 6" xfId="117" xr:uid="{00000000-0005-0000-0000-000075000000}"/>
    <cellStyle name="Style3 6 2" xfId="118" xr:uid="{00000000-0005-0000-0000-000076000000}"/>
    <cellStyle name="Style3 6 3" xfId="119" xr:uid="{00000000-0005-0000-0000-000077000000}"/>
    <cellStyle name="Style3 6 3 2" xfId="120" xr:uid="{00000000-0005-0000-0000-000078000000}"/>
    <cellStyle name="Style3 6 4" xfId="121" xr:uid="{00000000-0005-0000-0000-000079000000}"/>
    <cellStyle name="Style3 6 5" xfId="122" xr:uid="{00000000-0005-0000-0000-00007A000000}"/>
    <cellStyle name="Style3 7" xfId="123" xr:uid="{00000000-0005-0000-0000-00007B000000}"/>
    <cellStyle name="Style3 7 2" xfId="124" xr:uid="{00000000-0005-0000-0000-00007C000000}"/>
    <cellStyle name="Style3 7 3" xfId="125" xr:uid="{00000000-0005-0000-0000-00007D000000}"/>
    <cellStyle name="Style3 8" xfId="126" xr:uid="{00000000-0005-0000-0000-00007E000000}"/>
    <cellStyle name="Style3 8 2" xfId="127" xr:uid="{00000000-0005-0000-0000-00007F000000}"/>
    <cellStyle name="Style3 8 3" xfId="128" xr:uid="{00000000-0005-0000-0000-000080000000}"/>
    <cellStyle name="Style3 9" xfId="129" xr:uid="{00000000-0005-0000-0000-000081000000}"/>
    <cellStyle name="Style3 9 2" xfId="130" xr:uid="{00000000-0005-0000-0000-000082000000}"/>
    <cellStyle name="Style3 9 2 2" xfId="131" xr:uid="{00000000-0005-0000-0000-000083000000}"/>
    <cellStyle name="Style3 9 3" xfId="132" xr:uid="{00000000-0005-0000-0000-000084000000}"/>
    <cellStyle name="Style4" xfId="133" xr:uid="{00000000-0005-0000-0000-000085000000}"/>
    <cellStyle name="Style4 10" xfId="134" xr:uid="{00000000-0005-0000-0000-000086000000}"/>
    <cellStyle name="Style4 10 2" xfId="135" xr:uid="{00000000-0005-0000-0000-000087000000}"/>
    <cellStyle name="Style4 11" xfId="136" xr:uid="{00000000-0005-0000-0000-000088000000}"/>
    <cellStyle name="Style4 11 2" xfId="137" xr:uid="{00000000-0005-0000-0000-000089000000}"/>
    <cellStyle name="Style4 12" xfId="138" xr:uid="{00000000-0005-0000-0000-00008A000000}"/>
    <cellStyle name="Style4 12 2" xfId="139" xr:uid="{00000000-0005-0000-0000-00008B000000}"/>
    <cellStyle name="Style4 13" xfId="140" xr:uid="{00000000-0005-0000-0000-00008C000000}"/>
    <cellStyle name="Style4 13 2" xfId="141" xr:uid="{00000000-0005-0000-0000-00008D000000}"/>
    <cellStyle name="Style4 13 3" xfId="142" xr:uid="{00000000-0005-0000-0000-00008E000000}"/>
    <cellStyle name="Style4 13 3 2" xfId="143" xr:uid="{00000000-0005-0000-0000-00008F000000}"/>
    <cellStyle name="Style4 13 4" xfId="144" xr:uid="{00000000-0005-0000-0000-000090000000}"/>
    <cellStyle name="Style4 13 5" xfId="145" xr:uid="{00000000-0005-0000-0000-000091000000}"/>
    <cellStyle name="Style4 14" xfId="146" xr:uid="{00000000-0005-0000-0000-000092000000}"/>
    <cellStyle name="Style4 14 2" xfId="147" xr:uid="{00000000-0005-0000-0000-000093000000}"/>
    <cellStyle name="Style4 14 3" xfId="148" xr:uid="{00000000-0005-0000-0000-000094000000}"/>
    <cellStyle name="Style4 14 3 2" xfId="149" xr:uid="{00000000-0005-0000-0000-000095000000}"/>
    <cellStyle name="Style4 14 4" xfId="150" xr:uid="{00000000-0005-0000-0000-000096000000}"/>
    <cellStyle name="Style4 14 5" xfId="151" xr:uid="{00000000-0005-0000-0000-000097000000}"/>
    <cellStyle name="Style4 15" xfId="152" xr:uid="{00000000-0005-0000-0000-000098000000}"/>
    <cellStyle name="Style4 15 2" xfId="153" xr:uid="{00000000-0005-0000-0000-000099000000}"/>
    <cellStyle name="Style4 15 3" xfId="154" xr:uid="{00000000-0005-0000-0000-00009A000000}"/>
    <cellStyle name="Style4 16" xfId="155" xr:uid="{00000000-0005-0000-0000-00009B000000}"/>
    <cellStyle name="Style4 16 2" xfId="156" xr:uid="{00000000-0005-0000-0000-00009C000000}"/>
    <cellStyle name="Style4 16 2 2" xfId="157" xr:uid="{00000000-0005-0000-0000-00009D000000}"/>
    <cellStyle name="Style4 16 3" xfId="158" xr:uid="{00000000-0005-0000-0000-00009E000000}"/>
    <cellStyle name="Style4 17" xfId="159" xr:uid="{00000000-0005-0000-0000-00009F000000}"/>
    <cellStyle name="Style4 2" xfId="160" xr:uid="{00000000-0005-0000-0000-0000A0000000}"/>
    <cellStyle name="Style4 3" xfId="161" xr:uid="{00000000-0005-0000-0000-0000A1000000}"/>
    <cellStyle name="Style4 3 2" xfId="162" xr:uid="{00000000-0005-0000-0000-0000A2000000}"/>
    <cellStyle name="Style4 4" xfId="163" xr:uid="{00000000-0005-0000-0000-0000A3000000}"/>
    <cellStyle name="Style4 5" xfId="164" xr:uid="{00000000-0005-0000-0000-0000A4000000}"/>
    <cellStyle name="Style4 5 2" xfId="165" xr:uid="{00000000-0005-0000-0000-0000A5000000}"/>
    <cellStyle name="Style4 6" xfId="166" xr:uid="{00000000-0005-0000-0000-0000A6000000}"/>
    <cellStyle name="Style4 7" xfId="167" xr:uid="{00000000-0005-0000-0000-0000A7000000}"/>
    <cellStyle name="Style4 7 2" xfId="168" xr:uid="{00000000-0005-0000-0000-0000A8000000}"/>
    <cellStyle name="Style4 8" xfId="169" xr:uid="{00000000-0005-0000-0000-0000A9000000}"/>
    <cellStyle name="Style4 8 2" xfId="170" xr:uid="{00000000-0005-0000-0000-0000AA000000}"/>
    <cellStyle name="Style4 9" xfId="171" xr:uid="{00000000-0005-0000-0000-0000AB000000}"/>
    <cellStyle name="Style5" xfId="172" xr:uid="{00000000-0005-0000-0000-0000AC000000}"/>
    <cellStyle name="Style5 10" xfId="173" xr:uid="{00000000-0005-0000-0000-0000AD000000}"/>
    <cellStyle name="Style5 11" xfId="174" xr:uid="{00000000-0005-0000-0000-0000AE000000}"/>
    <cellStyle name="Style5 11 2" xfId="175" xr:uid="{00000000-0005-0000-0000-0000AF000000}"/>
    <cellStyle name="Style5 11 3" xfId="176" xr:uid="{00000000-0005-0000-0000-0000B0000000}"/>
    <cellStyle name="Style5 11 3 2" xfId="177" xr:uid="{00000000-0005-0000-0000-0000B1000000}"/>
    <cellStyle name="Style5 11 4" xfId="178" xr:uid="{00000000-0005-0000-0000-0000B2000000}"/>
    <cellStyle name="Style5 11 5" xfId="179" xr:uid="{00000000-0005-0000-0000-0000B3000000}"/>
    <cellStyle name="Style5 12" xfId="180" xr:uid="{00000000-0005-0000-0000-0000B4000000}"/>
    <cellStyle name="Style5 12 2" xfId="181" xr:uid="{00000000-0005-0000-0000-0000B5000000}"/>
    <cellStyle name="Style5 12 3" xfId="182" xr:uid="{00000000-0005-0000-0000-0000B6000000}"/>
    <cellStyle name="Style5 12 3 2" xfId="183" xr:uid="{00000000-0005-0000-0000-0000B7000000}"/>
    <cellStyle name="Style5 12 4" xfId="184" xr:uid="{00000000-0005-0000-0000-0000B8000000}"/>
    <cellStyle name="Style5 12 5" xfId="185" xr:uid="{00000000-0005-0000-0000-0000B9000000}"/>
    <cellStyle name="Style5 13" xfId="186" xr:uid="{00000000-0005-0000-0000-0000BA000000}"/>
    <cellStyle name="Style5 13 2" xfId="187" xr:uid="{00000000-0005-0000-0000-0000BB000000}"/>
    <cellStyle name="Style5 13 2 2" xfId="188" xr:uid="{00000000-0005-0000-0000-0000BC000000}"/>
    <cellStyle name="Style5 13 3" xfId="189" xr:uid="{00000000-0005-0000-0000-0000BD000000}"/>
    <cellStyle name="Style5 14" xfId="190" xr:uid="{00000000-0005-0000-0000-0000BE000000}"/>
    <cellStyle name="Style5 2" xfId="191" xr:uid="{00000000-0005-0000-0000-0000BF000000}"/>
    <cellStyle name="Style5 2 2" xfId="192" xr:uid="{00000000-0005-0000-0000-0000C0000000}"/>
    <cellStyle name="Style5 3" xfId="193" xr:uid="{00000000-0005-0000-0000-0000C1000000}"/>
    <cellStyle name="Style5 4" xfId="194" xr:uid="{00000000-0005-0000-0000-0000C2000000}"/>
    <cellStyle name="Style5 4 2" xfId="195" xr:uid="{00000000-0005-0000-0000-0000C3000000}"/>
    <cellStyle name="Style5 5" xfId="196" xr:uid="{00000000-0005-0000-0000-0000C4000000}"/>
    <cellStyle name="Style5 6" xfId="197" xr:uid="{00000000-0005-0000-0000-0000C5000000}"/>
    <cellStyle name="Style5 6 2" xfId="198" xr:uid="{00000000-0005-0000-0000-0000C6000000}"/>
    <cellStyle name="Style5 7" xfId="199" xr:uid="{00000000-0005-0000-0000-0000C7000000}"/>
    <cellStyle name="Style5 7 2" xfId="200" xr:uid="{00000000-0005-0000-0000-0000C8000000}"/>
    <cellStyle name="Style5 8" xfId="201" xr:uid="{00000000-0005-0000-0000-0000C9000000}"/>
    <cellStyle name="Style5 8 2" xfId="202" xr:uid="{00000000-0005-0000-0000-0000CA000000}"/>
    <cellStyle name="Style5 9" xfId="203" xr:uid="{00000000-0005-0000-0000-0000CB000000}"/>
    <cellStyle name="Style5 9 2" xfId="204" xr:uid="{00000000-0005-0000-0000-0000CC000000}"/>
    <cellStyle name="Style6" xfId="205" xr:uid="{00000000-0005-0000-0000-0000CD000000}"/>
    <cellStyle name="Style6 10" xfId="206" xr:uid="{00000000-0005-0000-0000-0000CE000000}"/>
    <cellStyle name="Style6 2" xfId="207" xr:uid="{00000000-0005-0000-0000-0000CF000000}"/>
    <cellStyle name="Style6 2 2" xfId="208" xr:uid="{00000000-0005-0000-0000-0000D0000000}"/>
    <cellStyle name="Style6 3" xfId="209" xr:uid="{00000000-0005-0000-0000-0000D1000000}"/>
    <cellStyle name="Style6 3 2" xfId="210" xr:uid="{00000000-0005-0000-0000-0000D2000000}"/>
    <cellStyle name="Style6 4" xfId="211" xr:uid="{00000000-0005-0000-0000-0000D3000000}"/>
    <cellStyle name="Style6 5" xfId="212" xr:uid="{00000000-0005-0000-0000-0000D4000000}"/>
    <cellStyle name="Style6 5 2" xfId="213" xr:uid="{00000000-0005-0000-0000-0000D5000000}"/>
    <cellStyle name="Style6 6" xfId="214" xr:uid="{00000000-0005-0000-0000-0000D6000000}"/>
    <cellStyle name="Style6 6 2" xfId="215" xr:uid="{00000000-0005-0000-0000-0000D7000000}"/>
    <cellStyle name="Style6 7" xfId="216" xr:uid="{00000000-0005-0000-0000-0000D8000000}"/>
    <cellStyle name="Style6 7 2" xfId="217" xr:uid="{00000000-0005-0000-0000-0000D9000000}"/>
    <cellStyle name="Style6 7 3" xfId="218" xr:uid="{00000000-0005-0000-0000-0000DA000000}"/>
    <cellStyle name="Style6 7 3 2" xfId="219" xr:uid="{00000000-0005-0000-0000-0000DB000000}"/>
    <cellStyle name="Style6 7 4" xfId="220" xr:uid="{00000000-0005-0000-0000-0000DC000000}"/>
    <cellStyle name="Style6 7 5" xfId="221" xr:uid="{00000000-0005-0000-0000-0000DD000000}"/>
    <cellStyle name="Style6 8" xfId="222" xr:uid="{00000000-0005-0000-0000-0000DE000000}"/>
    <cellStyle name="Style6 8 2" xfId="223" xr:uid="{00000000-0005-0000-0000-0000DF000000}"/>
    <cellStyle name="Style6 8 3" xfId="224" xr:uid="{00000000-0005-0000-0000-0000E0000000}"/>
    <cellStyle name="Style6 8 3 2" xfId="225" xr:uid="{00000000-0005-0000-0000-0000E1000000}"/>
    <cellStyle name="Style6 8 4" xfId="226" xr:uid="{00000000-0005-0000-0000-0000E2000000}"/>
    <cellStyle name="Style6 8 5" xfId="227" xr:uid="{00000000-0005-0000-0000-0000E3000000}"/>
    <cellStyle name="Style6 9" xfId="228" xr:uid="{00000000-0005-0000-0000-0000E4000000}"/>
    <cellStyle name="Style6 9 2" xfId="229" xr:uid="{00000000-0005-0000-0000-0000E5000000}"/>
    <cellStyle name="Style6 9 2 2" xfId="230" xr:uid="{00000000-0005-0000-0000-0000E6000000}"/>
    <cellStyle name="Style6 9 3" xfId="231" xr:uid="{00000000-0005-0000-0000-0000E7000000}"/>
    <cellStyle name="Style7" xfId="232" xr:uid="{00000000-0005-0000-0000-0000E8000000}"/>
    <cellStyle name="Style7 2" xfId="233" xr:uid="{00000000-0005-0000-0000-0000E9000000}"/>
    <cellStyle name="Style7 2 2" xfId="234" xr:uid="{00000000-0005-0000-0000-0000EA000000}"/>
    <cellStyle name="Style7 3" xfId="235" xr:uid="{00000000-0005-0000-0000-0000EB000000}"/>
    <cellStyle name="Style7 3 2" xfId="236" xr:uid="{00000000-0005-0000-0000-0000EC000000}"/>
    <cellStyle name="Style7 4" xfId="237" xr:uid="{00000000-0005-0000-0000-0000ED000000}"/>
    <cellStyle name="Style7 5" xfId="238" xr:uid="{00000000-0005-0000-0000-0000EE000000}"/>
    <cellStyle name="Style7 5 2" xfId="239" xr:uid="{00000000-0005-0000-0000-0000EF000000}"/>
    <cellStyle name="Style7 5 3" xfId="240" xr:uid="{00000000-0005-0000-0000-0000F0000000}"/>
    <cellStyle name="Style7 5 3 2" xfId="241" xr:uid="{00000000-0005-0000-0000-0000F1000000}"/>
    <cellStyle name="Style7 5 4" xfId="242" xr:uid="{00000000-0005-0000-0000-0000F2000000}"/>
    <cellStyle name="Style7 5 5" xfId="243" xr:uid="{00000000-0005-0000-0000-0000F3000000}"/>
    <cellStyle name="Style7 6" xfId="244" xr:uid="{00000000-0005-0000-0000-0000F4000000}"/>
    <cellStyle name="Style7 6 2" xfId="245" xr:uid="{00000000-0005-0000-0000-0000F5000000}"/>
    <cellStyle name="Style7 6 3" xfId="246" xr:uid="{00000000-0005-0000-0000-0000F6000000}"/>
    <cellStyle name="Style7 6 3 2" xfId="247" xr:uid="{00000000-0005-0000-0000-0000F7000000}"/>
    <cellStyle name="Style7 6 4" xfId="248" xr:uid="{00000000-0005-0000-0000-0000F8000000}"/>
    <cellStyle name="Style7 6 5" xfId="249" xr:uid="{00000000-0005-0000-0000-0000F9000000}"/>
    <cellStyle name="Style8" xfId="250" xr:uid="{00000000-0005-0000-0000-0000FA000000}"/>
    <cellStyle name="Style8 2" xfId="251" xr:uid="{00000000-0005-0000-0000-0000FB000000}"/>
    <cellStyle name="Style8 2 2" xfId="252" xr:uid="{00000000-0005-0000-0000-0000FC000000}"/>
    <cellStyle name="Style8 3" xfId="253" xr:uid="{00000000-0005-0000-0000-0000FD000000}"/>
    <cellStyle name="Style8 3 2" xfId="254" xr:uid="{00000000-0005-0000-0000-0000FE000000}"/>
    <cellStyle name="Style8 4" xfId="255" xr:uid="{00000000-0005-0000-0000-0000FF000000}"/>
    <cellStyle name="Style8 5" xfId="256" xr:uid="{00000000-0005-0000-0000-000000010000}"/>
    <cellStyle name="Style8 5 2" xfId="257" xr:uid="{00000000-0005-0000-0000-000001010000}"/>
    <cellStyle name="Style8 5 3" xfId="258" xr:uid="{00000000-0005-0000-0000-000002010000}"/>
    <cellStyle name="Style8 5 3 2" xfId="259" xr:uid="{00000000-0005-0000-0000-000003010000}"/>
    <cellStyle name="Style9" xfId="260" xr:uid="{00000000-0005-0000-0000-000004010000}"/>
    <cellStyle name="Style9 2" xfId="261" xr:uid="{00000000-0005-0000-0000-000005010000}"/>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colors>
    <mruColors>
      <color rgb="FFFF33CC"/>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56092</xdr:colOff>
      <xdr:row>0</xdr:row>
      <xdr:rowOff>741257</xdr:rowOff>
    </xdr:to>
    <xdr:pic>
      <xdr:nvPicPr>
        <xdr:cNvPr id="3" name="Picture 2" descr="Australian Bureau of Statistics Logo">
          <a:extLst>
            <a:ext uri="{FF2B5EF4-FFF2-40B4-BE49-F238E27FC236}">
              <a16:creationId xmlns:a16="http://schemas.microsoft.com/office/drawing/2014/main" id="{CB56DB4C-31A1-57C7-E6B3-0FA8ADEA71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924772</xdr:colOff>
      <xdr:row>0</xdr:row>
      <xdr:rowOff>741257</xdr:rowOff>
    </xdr:to>
    <xdr:pic>
      <xdr:nvPicPr>
        <xdr:cNvPr id="3" name="Picture 2" descr="Australian Bureau of Statistics Logo">
          <a:extLst>
            <a:ext uri="{FF2B5EF4-FFF2-40B4-BE49-F238E27FC236}">
              <a16:creationId xmlns:a16="http://schemas.microsoft.com/office/drawing/2014/main" id="{184700D7-3170-49DC-D794-222C0B6241A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17780</xdr:rowOff>
    </xdr:from>
    <xdr:to>
      <xdr:col>0</xdr:col>
      <xdr:colOff>936202</xdr:colOff>
      <xdr:row>0</xdr:row>
      <xdr:rowOff>781050</xdr:rowOff>
    </xdr:to>
    <xdr:pic>
      <xdr:nvPicPr>
        <xdr:cNvPr id="2" name="Picture 1" descr="Australian Bureau of Statistics Logo">
          <a:extLst>
            <a:ext uri="{FF2B5EF4-FFF2-40B4-BE49-F238E27FC236}">
              <a16:creationId xmlns:a16="http://schemas.microsoft.com/office/drawing/2014/main" id="{E202D81A-2368-4034-9497-0C1E6E4635D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7780"/>
          <a:ext cx="856192" cy="75374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930487</xdr:colOff>
      <xdr:row>0</xdr:row>
      <xdr:rowOff>741257</xdr:rowOff>
    </xdr:to>
    <xdr:pic>
      <xdr:nvPicPr>
        <xdr:cNvPr id="3" name="Picture 2" descr="Australian Bureau of Statistics Logo">
          <a:extLst>
            <a:ext uri="{FF2B5EF4-FFF2-40B4-BE49-F238E27FC236}">
              <a16:creationId xmlns:a16="http://schemas.microsoft.com/office/drawing/2014/main" id="{1066E5A8-D30B-F653-4C9B-09ACF9FA5BA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190500</xdr:colOff>
      <xdr:row>5</xdr:row>
      <xdr:rowOff>152400</xdr:rowOff>
    </xdr:from>
    <xdr:to>
      <xdr:col>1</xdr:col>
      <xdr:colOff>600075</xdr:colOff>
      <xdr:row>5</xdr:row>
      <xdr:rowOff>152400</xdr:rowOff>
    </xdr:to>
    <xdr:cxnSp macro="">
      <xdr:nvCxnSpPr>
        <xdr:cNvPr id="2" name="Straight Arrow Connector 1">
          <a:extLst>
            <a:ext uri="{FF2B5EF4-FFF2-40B4-BE49-F238E27FC236}">
              <a16:creationId xmlns:a16="http://schemas.microsoft.com/office/drawing/2014/main" id="{2F35CEE9-B75C-498D-9413-449EF7DB1ADA}"/>
            </a:ext>
          </a:extLst>
        </xdr:cNvPr>
        <xdr:cNvCxnSpPr/>
      </xdr:nvCxnSpPr>
      <xdr:spPr>
        <a:xfrm flipH="1">
          <a:off x="4524375" y="175260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3" name="Picture 2" descr="Australian Bureau of Statistics Logo">
          <a:extLst>
            <a:ext uri="{FF2B5EF4-FFF2-40B4-BE49-F238E27FC236}">
              <a16:creationId xmlns:a16="http://schemas.microsoft.com/office/drawing/2014/main" id="{C761060B-E127-CCFC-1874-7F026671CC5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78B82334-78DE-0EA5-E678-EE612000346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C584B878-577E-5560-04FA-1BA8141446E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198CA625-2610-AABD-0419-329A12F1791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4675A265-4AA4-EF92-0119-C31220DB468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D9D34C87-FFE4-31DB-0C64-F71BBCF819F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95B78E3A-55C5-1669-E6DA-517DF84FBF6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AB7992AD-4DFE-2904-44B1-372CBB2C31F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EBDF9405-FD66-7CF0-A106-509C67D28D1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625" customWidth="1"/>
    <col min="3" max="3" width="100.25" customWidth="1"/>
    <col min="4" max="5" width="10.75" customWidth="1"/>
  </cols>
  <sheetData>
    <row r="1" spans="1:3" s="145" customFormat="1" ht="60" customHeight="1">
      <c r="A1" s="145" t="s">
        <v>35</v>
      </c>
    </row>
    <row r="2" spans="1:3" ht="19.5" customHeight="1">
      <c r="A2" s="16" t="s">
        <v>104</v>
      </c>
    </row>
    <row r="3" spans="1:3" ht="12.75" customHeight="1">
      <c r="A3" s="155" t="s">
        <v>91</v>
      </c>
    </row>
    <row r="5" spans="1:3" ht="12.75" customHeight="1">
      <c r="B5" s="1" t="s">
        <v>0</v>
      </c>
    </row>
    <row r="6" spans="1:3" ht="12.75" customHeight="1">
      <c r="B6" s="2" t="s">
        <v>71</v>
      </c>
    </row>
    <row r="7" spans="1:3">
      <c r="B7" s="11">
        <v>2014</v>
      </c>
      <c r="C7" s="3" t="s">
        <v>80</v>
      </c>
    </row>
    <row r="8" spans="1:3">
      <c r="B8" s="11">
        <v>2015</v>
      </c>
      <c r="C8" s="3" t="s">
        <v>81</v>
      </c>
    </row>
    <row r="9" spans="1:3">
      <c r="B9" s="11">
        <v>2016</v>
      </c>
      <c r="C9" s="3" t="s">
        <v>82</v>
      </c>
    </row>
    <row r="10" spans="1:3">
      <c r="B10" s="11">
        <v>2017</v>
      </c>
      <c r="C10" s="3" t="s">
        <v>83</v>
      </c>
    </row>
    <row r="11" spans="1:3">
      <c r="B11" s="11">
        <v>2018</v>
      </c>
      <c r="C11" s="3" t="s">
        <v>84</v>
      </c>
    </row>
    <row r="12" spans="1:3">
      <c r="B12" s="11">
        <v>2019</v>
      </c>
      <c r="C12" s="3" t="s">
        <v>85</v>
      </c>
    </row>
    <row r="13" spans="1:3">
      <c r="B13" s="11">
        <v>2020</v>
      </c>
      <c r="C13" s="3" t="s">
        <v>86</v>
      </c>
    </row>
    <row r="14" spans="1:3">
      <c r="B14" s="11">
        <v>2021</v>
      </c>
      <c r="C14" s="3" t="s">
        <v>87</v>
      </c>
    </row>
    <row r="15" spans="1:3">
      <c r="B15" s="11">
        <v>2022</v>
      </c>
      <c r="C15" s="3" t="s">
        <v>89</v>
      </c>
    </row>
    <row r="16" spans="1:3">
      <c r="B16" s="138">
        <v>2023</v>
      </c>
      <c r="C16" s="3" t="s">
        <v>94</v>
      </c>
    </row>
    <row r="17" spans="1:34">
      <c r="B17" s="11" t="s">
        <v>102</v>
      </c>
      <c r="C17" s="3" t="s">
        <v>97</v>
      </c>
    </row>
    <row r="19" spans="1:34">
      <c r="B19" s="49" t="s">
        <v>101</v>
      </c>
    </row>
    <row r="20" spans="1:34" ht="15">
      <c r="B20" s="144"/>
      <c r="C20" s="144"/>
    </row>
    <row r="21" spans="1:34" ht="15.75">
      <c r="A21" s="99"/>
      <c r="B21" s="146" t="s">
        <v>1</v>
      </c>
      <c r="C21" s="147"/>
      <c r="D21" s="100"/>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row>
    <row r="22" spans="1:34">
      <c r="A22" s="99"/>
      <c r="B22" s="99"/>
      <c r="C22" s="99"/>
      <c r="D22" s="100"/>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row>
    <row r="23" spans="1:34">
      <c r="A23" s="99"/>
      <c r="B23" s="101" t="s">
        <v>96</v>
      </c>
      <c r="C23" s="102"/>
      <c r="D23" s="100"/>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row>
    <row r="24" spans="1:34">
      <c r="A24" s="99"/>
      <c r="B24" s="99"/>
      <c r="C24" s="99"/>
      <c r="D24" s="100"/>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row>
    <row r="25" spans="1:34" ht="15.75">
      <c r="A25" s="99"/>
      <c r="B25" s="103" t="s">
        <v>2</v>
      </c>
      <c r="C25" s="102"/>
      <c r="D25" s="100"/>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row>
    <row r="26" spans="1:34" ht="27.75" customHeight="1">
      <c r="A26" s="99"/>
      <c r="B26" s="143" t="s">
        <v>88</v>
      </c>
      <c r="C26" s="143"/>
      <c r="D26" s="100"/>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row>
    <row r="27" spans="1:34" ht="15.75">
      <c r="A27" s="99"/>
      <c r="B27" s="103"/>
      <c r="C27" s="102"/>
      <c r="D27" s="100"/>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row>
    <row r="28" spans="1:34">
      <c r="A28" s="99"/>
      <c r="B28" s="99"/>
      <c r="C28" s="99"/>
      <c r="D28" s="100"/>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row>
    <row r="29" spans="1:34">
      <c r="A29" s="99"/>
      <c r="B29" s="141" t="s">
        <v>95</v>
      </c>
      <c r="C29" s="142"/>
      <c r="D29" s="100"/>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row>
  </sheetData>
  <sheetProtection sheet="1" objects="1" scenarios="1"/>
  <mergeCells count="4">
    <mergeCell ref="B26:C26"/>
    <mergeCell ref="B20:C20"/>
    <mergeCell ref="A1:XFD1"/>
    <mergeCell ref="B21:C21"/>
  </mergeCells>
  <phoneticPr fontId="3" type="noConversion"/>
  <hyperlinks>
    <hyperlink ref="B7" location="'2014'!A1" display="'2014'!A1" xr:uid="{00000000-0004-0000-0100-000008000000}"/>
    <hyperlink ref="B9" location="'2016'!A1" display="'2016'!A1" xr:uid="{00000000-0004-0000-0100-000009000000}"/>
    <hyperlink ref="B11" location="'2018'!A1" display="'2018'!A1" xr:uid="{00000000-0004-0000-0100-00000A000000}"/>
    <hyperlink ref="B8" location="'2015'!A1" display="'2015'!A1" xr:uid="{00000000-0004-0000-0100-00000F000000}"/>
    <hyperlink ref="B10" location="'2017'!A1" display="'2017'!A1" xr:uid="{00000000-0004-0000-0100-000010000000}"/>
    <hyperlink ref="B12" location="'2019'!A1" display="'2019'!A1" xr:uid="{00000000-0004-0000-0100-000011000000}"/>
    <hyperlink ref="B13" location="'2020'!A1" display="'2020'!A1" xr:uid="{00000000-0004-0000-0100-000013000000}"/>
    <hyperlink ref="B14" location="'2021'!A1" display="'2021'!A1" xr:uid="{00000000-0004-0000-0100-000014000000}"/>
    <hyperlink ref="B17" location="'2014-2023'!A1" display="2014-20223" xr:uid="{312C18C7-AD0E-488B-8903-EB9DA3F008EA}"/>
    <hyperlink ref="B21" r:id="rId1" xr:uid="{73B5F1AA-CA59-494B-BE7C-7ABD3D8864A4}"/>
    <hyperlink ref="B26:C26" r:id="rId2" display="For inquiries about these and related statistics, contact the Customer Assistance Service via the ABS website Contact Us page. The ABS Privacy Policy outlines how the ABS will handle any personal information that you provide to us." xr:uid="{94A7DCAE-433B-4479-A172-4B640F7D2F1B}"/>
    <hyperlink ref="B15" location="'2022'!A1" display="'2022'!A1" xr:uid="{7B2503EE-4FFF-4A34-A216-5A551DEAAD72}"/>
    <hyperlink ref="B16" location="'2023'!A1" display="'2023'!A1" xr:uid="{AE5316E1-840E-4781-ABA6-531969B5C3CA}"/>
    <hyperlink ref="B29" r:id="rId3" display="© Commonwealth of Australia 2017" xr:uid="{EA48AA2F-6A53-4362-BD8E-D5EFF0D400B8}"/>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882DA-6225-4A6E-BFB3-1E4F43F3238D}">
  <dimension ref="A1:AB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5" width="10.125" customWidth="1"/>
  </cols>
  <sheetData>
    <row r="1" spans="1:15" s="145" customFormat="1" ht="68.099999999999994" customHeight="1">
      <c r="A1" s="145" t="s">
        <v>35</v>
      </c>
    </row>
    <row r="2" spans="1:15" ht="15.75">
      <c r="A2" s="16" t="s">
        <v>104</v>
      </c>
      <c r="N2" s="12"/>
      <c r="O2" s="12"/>
    </row>
    <row r="3" spans="1:15">
      <c r="A3" s="48" t="s">
        <v>91</v>
      </c>
    </row>
    <row r="4" spans="1:15">
      <c r="A4" s="150" t="s">
        <v>90</v>
      </c>
      <c r="B4" s="150"/>
      <c r="C4" s="150"/>
      <c r="D4" s="80"/>
      <c r="E4" s="80"/>
      <c r="F4" s="80"/>
      <c r="G4" s="80"/>
      <c r="H4" s="80"/>
      <c r="I4" s="80"/>
      <c r="J4" s="80"/>
      <c r="K4" s="80"/>
      <c r="L4" s="80"/>
      <c r="M4" s="80"/>
      <c r="N4" s="80"/>
      <c r="O4" s="80"/>
    </row>
    <row r="5" spans="1:15">
      <c r="A5" s="80"/>
      <c r="B5" s="80"/>
      <c r="C5" s="80"/>
      <c r="D5" s="80"/>
      <c r="E5" s="80"/>
      <c r="F5" s="80"/>
      <c r="G5" s="80"/>
      <c r="H5" s="80"/>
      <c r="I5" s="80"/>
      <c r="J5" s="80"/>
      <c r="K5" s="80"/>
      <c r="L5" s="80"/>
      <c r="M5" s="80"/>
      <c r="N5" s="80"/>
      <c r="O5" s="80"/>
    </row>
    <row r="6" spans="1:15" ht="25.15" customHeight="1">
      <c r="A6" s="4"/>
      <c r="B6" s="85" t="s">
        <v>21</v>
      </c>
      <c r="C6" s="85" t="s">
        <v>22</v>
      </c>
      <c r="D6" s="85" t="s">
        <v>23</v>
      </c>
      <c r="E6" s="85" t="s">
        <v>24</v>
      </c>
      <c r="F6" s="85" t="s">
        <v>25</v>
      </c>
      <c r="G6" s="85" t="s">
        <v>26</v>
      </c>
      <c r="H6" s="85" t="s">
        <v>27</v>
      </c>
      <c r="I6" s="85" t="s">
        <v>28</v>
      </c>
      <c r="J6" s="85" t="s">
        <v>73</v>
      </c>
      <c r="K6" s="85" t="s">
        <v>29</v>
      </c>
      <c r="L6" s="85" t="s">
        <v>30</v>
      </c>
      <c r="M6" s="85" t="s">
        <v>31</v>
      </c>
      <c r="N6" s="85" t="s">
        <v>32</v>
      </c>
      <c r="O6" s="85" t="s">
        <v>62</v>
      </c>
    </row>
    <row r="7" spans="1:15">
      <c r="A7" s="83"/>
      <c r="B7" s="148" t="s">
        <v>74</v>
      </c>
      <c r="C7" s="148"/>
      <c r="D7" s="148"/>
      <c r="E7" s="148"/>
      <c r="F7" s="148"/>
      <c r="G7" s="148"/>
      <c r="H7" s="148"/>
      <c r="I7" s="148"/>
      <c r="J7" s="148"/>
      <c r="K7" s="148"/>
      <c r="L7" s="148"/>
      <c r="M7" s="148"/>
      <c r="N7" s="148"/>
      <c r="O7" s="148"/>
    </row>
    <row r="8" spans="1:15">
      <c r="A8" s="28" t="s">
        <v>34</v>
      </c>
      <c r="B8" s="25"/>
      <c r="C8" s="25"/>
      <c r="D8" s="25"/>
      <c r="E8" s="25"/>
      <c r="F8" s="25"/>
      <c r="G8" s="25"/>
      <c r="H8" s="25"/>
      <c r="I8" s="25"/>
      <c r="J8" s="25"/>
      <c r="K8" s="25"/>
      <c r="L8" s="25"/>
      <c r="M8" s="25"/>
      <c r="N8" s="25"/>
      <c r="O8" s="25"/>
    </row>
    <row r="9" spans="1:15">
      <c r="A9" s="6" t="s">
        <v>3</v>
      </c>
    </row>
    <row r="10" spans="1:15">
      <c r="A10" s="7" t="s">
        <v>4</v>
      </c>
      <c r="B10" s="17">
        <v>401.7</v>
      </c>
      <c r="C10" s="17">
        <v>232.2</v>
      </c>
      <c r="D10" s="17">
        <v>93.4</v>
      </c>
      <c r="E10" s="17">
        <v>73.400000000000006</v>
      </c>
      <c r="F10" s="17">
        <v>47.9</v>
      </c>
      <c r="G10" s="17">
        <v>38.299999999999997</v>
      </c>
      <c r="H10" s="17">
        <v>30.2</v>
      </c>
      <c r="I10" s="17">
        <v>17.600000000000001</v>
      </c>
      <c r="J10" s="17">
        <v>22.8</v>
      </c>
      <c r="K10" s="17">
        <v>357.8</v>
      </c>
      <c r="L10" s="17">
        <v>637.5</v>
      </c>
      <c r="M10" s="17">
        <v>317.7</v>
      </c>
      <c r="N10" s="17">
        <v>956.5</v>
      </c>
      <c r="O10" s="17">
        <v>957.7</v>
      </c>
    </row>
    <row r="11" spans="1:15">
      <c r="A11" s="7" t="s">
        <v>5</v>
      </c>
      <c r="B11" s="17">
        <v>324.5</v>
      </c>
      <c r="C11" s="17">
        <v>206.9</v>
      </c>
      <c r="D11" s="17">
        <v>91.8</v>
      </c>
      <c r="E11" s="17">
        <v>59</v>
      </c>
      <c r="F11" s="17">
        <v>42.4</v>
      </c>
      <c r="G11" s="17">
        <v>32.200000000000003</v>
      </c>
      <c r="H11" s="17">
        <v>27.1</v>
      </c>
      <c r="I11" s="17">
        <v>16.899999999999999</v>
      </c>
      <c r="J11" s="17">
        <v>16.600000000000001</v>
      </c>
      <c r="K11" s="17">
        <v>307.5</v>
      </c>
      <c r="L11" s="17">
        <v>533.29999999999995</v>
      </c>
      <c r="M11" s="17">
        <v>282</v>
      </c>
      <c r="N11" s="17">
        <v>814.6</v>
      </c>
      <c r="O11" s="17">
        <v>816.6</v>
      </c>
    </row>
    <row r="12" spans="1:15">
      <c r="A12" s="7" t="s">
        <v>6</v>
      </c>
      <c r="B12" s="17">
        <v>254.1</v>
      </c>
      <c r="C12" s="17">
        <v>105.9</v>
      </c>
      <c r="D12" s="17">
        <v>57.8</v>
      </c>
      <c r="E12" s="17">
        <v>46.9</v>
      </c>
      <c r="F12" s="17">
        <v>35.200000000000003</v>
      </c>
      <c r="G12" s="17">
        <v>23.4</v>
      </c>
      <c r="H12" s="17">
        <v>21.1</v>
      </c>
      <c r="I12" s="17">
        <v>14.8</v>
      </c>
      <c r="J12" s="17">
        <v>14.8</v>
      </c>
      <c r="K12" s="17">
        <v>166.5</v>
      </c>
      <c r="L12" s="17">
        <v>357.9</v>
      </c>
      <c r="M12" s="17">
        <v>219.4</v>
      </c>
      <c r="N12" s="17">
        <v>573</v>
      </c>
      <c r="O12" s="17">
        <v>578.79999999999995</v>
      </c>
    </row>
    <row r="13" spans="1:15">
      <c r="A13" s="7" t="s">
        <v>7</v>
      </c>
      <c r="B13" s="17">
        <v>84.5</v>
      </c>
      <c r="C13" s="17">
        <v>42.5</v>
      </c>
      <c r="D13" s="17">
        <v>17.600000000000001</v>
      </c>
      <c r="E13" s="17">
        <v>13.4</v>
      </c>
      <c r="F13" s="17">
        <v>11.3</v>
      </c>
      <c r="G13" s="17">
        <v>10.9</v>
      </c>
      <c r="H13" s="17">
        <v>4.3</v>
      </c>
      <c r="I13" s="17">
        <v>5.8</v>
      </c>
      <c r="J13" s="17">
        <v>4.5999999999999996</v>
      </c>
      <c r="K13" s="17">
        <v>65</v>
      </c>
      <c r="L13" s="17">
        <v>125.6</v>
      </c>
      <c r="M13" s="17">
        <v>65.900000000000006</v>
      </c>
      <c r="N13" s="17">
        <v>192.2</v>
      </c>
      <c r="O13" s="17">
        <v>194.2</v>
      </c>
    </row>
    <row r="14" spans="1:15">
      <c r="A14" s="7" t="s">
        <v>8</v>
      </c>
      <c r="B14" s="17">
        <v>125.4</v>
      </c>
      <c r="C14" s="17">
        <v>66.900000000000006</v>
      </c>
      <c r="D14" s="17">
        <v>25.9</v>
      </c>
      <c r="E14" s="17">
        <v>21</v>
      </c>
      <c r="F14" s="17">
        <v>21</v>
      </c>
      <c r="G14" s="17">
        <v>11.5</v>
      </c>
      <c r="H14" s="17">
        <v>8.3000000000000007</v>
      </c>
      <c r="I14" s="17">
        <v>5.8</v>
      </c>
      <c r="J14" s="17">
        <v>6.9</v>
      </c>
      <c r="K14" s="17">
        <v>104.7</v>
      </c>
      <c r="L14" s="17">
        <v>193.6</v>
      </c>
      <c r="M14" s="17">
        <v>97.6</v>
      </c>
      <c r="N14" s="17">
        <v>291.5</v>
      </c>
      <c r="O14" s="17">
        <v>293.3</v>
      </c>
    </row>
    <row r="15" spans="1:15">
      <c r="A15" s="7" t="s">
        <v>9</v>
      </c>
      <c r="B15" s="17">
        <v>25.9</v>
      </c>
      <c r="C15" s="17">
        <v>10.4</v>
      </c>
      <c r="D15" s="17">
        <v>4.9000000000000004</v>
      </c>
      <c r="E15" s="17">
        <v>5</v>
      </c>
      <c r="F15" s="17">
        <v>3.6</v>
      </c>
      <c r="G15" s="17">
        <v>3.5</v>
      </c>
      <c r="H15" s="17">
        <v>1.7</v>
      </c>
      <c r="I15" s="17">
        <v>1.6</v>
      </c>
      <c r="J15" s="17">
        <v>2.2999999999999998</v>
      </c>
      <c r="K15" s="17">
        <v>16.3</v>
      </c>
      <c r="L15" s="17">
        <v>36.299999999999997</v>
      </c>
      <c r="M15" s="17">
        <v>22.8</v>
      </c>
      <c r="N15" s="17">
        <v>58.8</v>
      </c>
      <c r="O15" s="17">
        <v>58.8</v>
      </c>
    </row>
    <row r="16" spans="1:15">
      <c r="A16" s="7" t="s">
        <v>10</v>
      </c>
      <c r="B16" s="17">
        <v>9.8000000000000007</v>
      </c>
      <c r="C16" s="17">
        <v>3.3</v>
      </c>
      <c r="D16" s="17">
        <v>3.2</v>
      </c>
      <c r="E16" s="17">
        <v>3.5</v>
      </c>
      <c r="F16" s="17">
        <v>2.5</v>
      </c>
      <c r="G16" s="17">
        <v>1.2</v>
      </c>
      <c r="H16" s="17">
        <v>1.6</v>
      </c>
      <c r="I16" s="17">
        <v>1.3</v>
      </c>
      <c r="J16" s="17">
        <v>2.1</v>
      </c>
      <c r="K16" s="17">
        <v>5.4</v>
      </c>
      <c r="L16" s="17">
        <v>12.4</v>
      </c>
      <c r="M16" s="17">
        <v>15.8</v>
      </c>
      <c r="N16" s="17">
        <v>28.7</v>
      </c>
      <c r="O16" s="17">
        <v>29.2</v>
      </c>
    </row>
    <row r="17" spans="1:28">
      <c r="A17" s="7" t="s">
        <v>11</v>
      </c>
      <c r="B17" s="17">
        <v>19.899999999999999</v>
      </c>
      <c r="C17" s="17">
        <v>13.9</v>
      </c>
      <c r="D17" s="17">
        <v>7.3</v>
      </c>
      <c r="E17" s="17">
        <v>4.0999999999999996</v>
      </c>
      <c r="F17" s="17">
        <v>2.1</v>
      </c>
      <c r="G17" s="17">
        <v>3.1</v>
      </c>
      <c r="H17" s="17">
        <v>1.2</v>
      </c>
      <c r="I17" s="17">
        <v>2.5</v>
      </c>
      <c r="J17" s="17">
        <v>1.9</v>
      </c>
      <c r="K17" s="17">
        <v>19.100000000000001</v>
      </c>
      <c r="L17" s="17">
        <v>33.9</v>
      </c>
      <c r="M17" s="17">
        <v>21.6</v>
      </c>
      <c r="N17" s="17">
        <v>55.9</v>
      </c>
      <c r="O17" s="17">
        <v>56.6</v>
      </c>
    </row>
    <row r="18" spans="1:28">
      <c r="A18" s="6" t="s">
        <v>14</v>
      </c>
      <c r="B18" s="17"/>
      <c r="C18" s="17"/>
      <c r="D18" s="17"/>
      <c r="E18" s="17"/>
      <c r="F18" s="17"/>
      <c r="G18" s="17"/>
      <c r="H18" s="17"/>
      <c r="I18" s="17"/>
      <c r="J18" s="17"/>
      <c r="K18" s="17"/>
      <c r="L18" s="17"/>
      <c r="M18" s="17"/>
      <c r="N18" s="17"/>
      <c r="O18" s="17"/>
    </row>
    <row r="19" spans="1:28">
      <c r="A19" s="7" t="s">
        <v>15</v>
      </c>
      <c r="B19" s="17">
        <v>932.8</v>
      </c>
      <c r="C19" s="17">
        <v>571.20000000000005</v>
      </c>
      <c r="D19" s="17">
        <v>245.1</v>
      </c>
      <c r="E19" s="17">
        <v>179.5</v>
      </c>
      <c r="F19" s="17">
        <v>121.9</v>
      </c>
      <c r="G19" s="17">
        <v>86</v>
      </c>
      <c r="H19" s="17">
        <v>69.099999999999994</v>
      </c>
      <c r="I19" s="17">
        <v>44.8</v>
      </c>
      <c r="J19" s="17">
        <v>42.6</v>
      </c>
      <c r="K19" s="17">
        <v>866.7</v>
      </c>
      <c r="L19" s="17">
        <v>1506.2</v>
      </c>
      <c r="M19" s="17">
        <v>780.5</v>
      </c>
      <c r="N19" s="17">
        <v>2287.1999999999998</v>
      </c>
      <c r="O19" s="17">
        <v>2296.8000000000002</v>
      </c>
    </row>
    <row r="20" spans="1:28">
      <c r="A20" s="7" t="s">
        <v>16</v>
      </c>
      <c r="B20" s="17">
        <v>219.5</v>
      </c>
      <c r="C20" s="17">
        <v>75.900000000000006</v>
      </c>
      <c r="D20" s="17">
        <v>38</v>
      </c>
      <c r="E20" s="17">
        <v>35.5</v>
      </c>
      <c r="F20" s="17">
        <v>27.7</v>
      </c>
      <c r="G20" s="17">
        <v>22.3</v>
      </c>
      <c r="H20" s="17">
        <v>24.3</v>
      </c>
      <c r="I20" s="17">
        <v>16.5</v>
      </c>
      <c r="J20" s="17">
        <v>13.3</v>
      </c>
      <c r="K20" s="17">
        <v>126.9</v>
      </c>
      <c r="L20" s="17">
        <v>293.10000000000002</v>
      </c>
      <c r="M20" s="17">
        <v>174.5</v>
      </c>
      <c r="N20" s="17">
        <v>468.1</v>
      </c>
      <c r="O20" s="17">
        <v>468.7</v>
      </c>
    </row>
    <row r="21" spans="1:28">
      <c r="A21" s="7" t="s">
        <v>17</v>
      </c>
      <c r="B21" s="17">
        <v>84.3</v>
      </c>
      <c r="C21" s="17">
        <v>27.8</v>
      </c>
      <c r="D21" s="17">
        <v>16.3</v>
      </c>
      <c r="E21" s="17">
        <v>16.3</v>
      </c>
      <c r="F21" s="17">
        <v>9.8000000000000007</v>
      </c>
      <c r="G21" s="17">
        <v>11.7</v>
      </c>
      <c r="H21" s="17">
        <v>4.5</v>
      </c>
      <c r="I21" s="17">
        <v>7.1</v>
      </c>
      <c r="J21" s="17">
        <v>12.5</v>
      </c>
      <c r="K21" s="17">
        <v>43.3</v>
      </c>
      <c r="L21" s="17">
        <v>113.6</v>
      </c>
      <c r="M21" s="17">
        <v>74.5</v>
      </c>
      <c r="N21" s="17">
        <v>186.4</v>
      </c>
      <c r="O21" s="17">
        <v>188.5</v>
      </c>
    </row>
    <row r="22" spans="1:28">
      <c r="A22" s="7" t="s">
        <v>18</v>
      </c>
      <c r="B22" s="17">
        <v>8.6</v>
      </c>
      <c r="C22" s="17">
        <v>5.9</v>
      </c>
      <c r="D22" s="17">
        <v>2.4</v>
      </c>
      <c r="E22" s="17">
        <v>1.3</v>
      </c>
      <c r="F22" s="17">
        <v>6.3</v>
      </c>
      <c r="G22" s="17">
        <v>3</v>
      </c>
      <c r="H22" s="17">
        <v>1</v>
      </c>
      <c r="I22" s="17">
        <v>0</v>
      </c>
      <c r="J22" s="17">
        <v>2.4</v>
      </c>
      <c r="K22" s="17">
        <v>4.2</v>
      </c>
      <c r="L22" s="17">
        <v>14.3</v>
      </c>
      <c r="M22" s="17">
        <v>14.9</v>
      </c>
      <c r="N22" s="17">
        <v>27.6</v>
      </c>
      <c r="O22" s="17">
        <v>28.6</v>
      </c>
    </row>
    <row r="23" spans="1:28">
      <c r="A23" s="6" t="s">
        <v>12</v>
      </c>
      <c r="B23" s="17"/>
      <c r="C23" s="17"/>
      <c r="D23" s="17"/>
      <c r="E23" s="17"/>
      <c r="F23" s="17"/>
      <c r="G23" s="17"/>
      <c r="H23" s="17"/>
      <c r="I23" s="17"/>
      <c r="J23" s="17"/>
      <c r="K23" s="17"/>
      <c r="L23" s="17"/>
      <c r="M23" s="17"/>
      <c r="N23" s="17"/>
      <c r="O23" s="17"/>
    </row>
    <row r="24" spans="1:28">
      <c r="A24" s="7" t="s">
        <v>19</v>
      </c>
      <c r="B24" s="17">
        <v>630.4</v>
      </c>
      <c r="C24" s="17">
        <v>328.7</v>
      </c>
      <c r="D24" s="17">
        <v>145.9</v>
      </c>
      <c r="E24" s="17">
        <v>86.8</v>
      </c>
      <c r="F24" s="17">
        <v>60.1</v>
      </c>
      <c r="G24" s="17">
        <v>41.3</v>
      </c>
      <c r="H24" s="17">
        <v>35</v>
      </c>
      <c r="I24" s="17">
        <v>22.1</v>
      </c>
      <c r="J24" s="17">
        <v>22.2</v>
      </c>
      <c r="K24" s="17">
        <v>516.29999999999995</v>
      </c>
      <c r="L24" s="17">
        <v>959.7</v>
      </c>
      <c r="M24" s="17">
        <v>405.9</v>
      </c>
      <c r="N24" s="17">
        <v>1366.1</v>
      </c>
      <c r="O24" s="17">
        <v>1370.1</v>
      </c>
    </row>
    <row r="25" spans="1:28">
      <c r="A25" s="7" t="s">
        <v>20</v>
      </c>
      <c r="B25" s="17">
        <v>618.1</v>
      </c>
      <c r="C25" s="17">
        <v>352</v>
      </c>
      <c r="D25" s="17">
        <v>153.80000000000001</v>
      </c>
      <c r="E25" s="17">
        <v>148.30000000000001</v>
      </c>
      <c r="F25" s="17">
        <v>103.1</v>
      </c>
      <c r="G25" s="17">
        <v>80.900000000000006</v>
      </c>
      <c r="H25" s="17">
        <v>64.7</v>
      </c>
      <c r="I25" s="17">
        <v>45.4</v>
      </c>
      <c r="J25" s="17">
        <v>48.2</v>
      </c>
      <c r="K25" s="17">
        <v>528</v>
      </c>
      <c r="L25" s="17">
        <v>965.9</v>
      </c>
      <c r="M25" s="17">
        <v>638.5</v>
      </c>
      <c r="N25" s="17">
        <v>1603.4</v>
      </c>
      <c r="O25" s="17">
        <v>1612.7</v>
      </c>
    </row>
    <row r="26" spans="1:28" s="10" customFormat="1" ht="15">
      <c r="A26" s="9" t="s">
        <v>13</v>
      </c>
      <c r="B26" s="18">
        <v>1246.9000000000001</v>
      </c>
      <c r="C26" s="18">
        <v>679.7</v>
      </c>
      <c r="D26" s="18">
        <v>297.89999999999998</v>
      </c>
      <c r="E26" s="18">
        <v>232.5</v>
      </c>
      <c r="F26" s="18">
        <v>163.19999999999999</v>
      </c>
      <c r="G26" s="18">
        <v>120.9</v>
      </c>
      <c r="H26" s="18">
        <v>100.7</v>
      </c>
      <c r="I26" s="18">
        <v>67.099999999999994</v>
      </c>
      <c r="J26" s="18">
        <v>71.7</v>
      </c>
      <c r="K26" s="18">
        <v>1044.8</v>
      </c>
      <c r="L26" s="18">
        <v>1927.6</v>
      </c>
      <c r="M26" s="18">
        <v>1043.9000000000001</v>
      </c>
      <c r="N26" s="18">
        <v>2971</v>
      </c>
      <c r="O26" s="18">
        <v>2984.4</v>
      </c>
    </row>
    <row r="27" spans="1:28">
      <c r="A27" s="86"/>
      <c r="B27" s="148" t="s">
        <v>74</v>
      </c>
      <c r="C27" s="148"/>
      <c r="D27" s="148"/>
      <c r="E27" s="148"/>
      <c r="F27" s="148"/>
      <c r="G27" s="148"/>
      <c r="H27" s="148"/>
      <c r="I27" s="148"/>
      <c r="J27" s="148"/>
      <c r="K27" s="148"/>
      <c r="L27" s="148"/>
      <c r="M27" s="148"/>
      <c r="N27" s="148"/>
      <c r="O27" s="148"/>
      <c r="P27" s="25"/>
      <c r="Q27" s="25"/>
      <c r="R27" s="25"/>
      <c r="S27" s="25"/>
      <c r="T27" s="25"/>
      <c r="U27" s="25"/>
      <c r="V27" s="25"/>
      <c r="W27" s="25"/>
      <c r="X27" s="25"/>
      <c r="Y27" s="25"/>
      <c r="Z27" s="25"/>
      <c r="AA27" s="25"/>
      <c r="AB27" s="25"/>
    </row>
    <row r="28" spans="1:28">
      <c r="A28" s="28" t="s">
        <v>33</v>
      </c>
      <c r="B28" s="25"/>
      <c r="C28" s="25"/>
      <c r="D28" s="25"/>
      <c r="E28" s="25"/>
      <c r="F28" s="25"/>
      <c r="G28" s="25"/>
      <c r="H28" s="25"/>
      <c r="I28" s="25"/>
      <c r="J28" s="25"/>
      <c r="K28" s="25"/>
      <c r="L28" s="25"/>
      <c r="M28" s="25"/>
      <c r="N28" s="25"/>
      <c r="O28" s="25"/>
    </row>
    <row r="29" spans="1:28">
      <c r="A29" s="6" t="s">
        <v>3</v>
      </c>
      <c r="B29" s="25"/>
      <c r="C29" s="25"/>
      <c r="D29" s="25"/>
      <c r="E29" s="25"/>
      <c r="F29" s="25"/>
      <c r="G29" s="25"/>
      <c r="H29" s="25"/>
      <c r="I29" s="25"/>
      <c r="J29" s="25"/>
      <c r="K29" s="25"/>
      <c r="L29" s="25"/>
      <c r="M29" s="25"/>
      <c r="N29" s="25"/>
      <c r="O29" s="25"/>
    </row>
    <row r="30" spans="1:28">
      <c r="A30" s="7" t="s">
        <v>4</v>
      </c>
      <c r="B30" s="17">
        <v>473.3</v>
      </c>
      <c r="C30" s="17">
        <v>498.8</v>
      </c>
      <c r="D30" s="17">
        <v>571.20000000000005</v>
      </c>
      <c r="E30" s="17">
        <v>612.1</v>
      </c>
      <c r="F30" s="17">
        <v>597.1</v>
      </c>
      <c r="G30" s="17">
        <v>536.29999999999995</v>
      </c>
      <c r="H30" s="17">
        <v>508</v>
      </c>
      <c r="I30" s="17">
        <v>507.7</v>
      </c>
      <c r="J30" s="17">
        <v>1730.5</v>
      </c>
      <c r="K30" s="17">
        <v>683</v>
      </c>
      <c r="L30" s="17">
        <v>969.6</v>
      </c>
      <c r="M30" s="17">
        <v>4284.2</v>
      </c>
      <c r="N30" s="17">
        <v>5256.4</v>
      </c>
      <c r="O30" s="17">
        <v>6034.3</v>
      </c>
    </row>
    <row r="31" spans="1:28">
      <c r="A31" s="7" t="s">
        <v>5</v>
      </c>
      <c r="B31" s="17">
        <v>376.8</v>
      </c>
      <c r="C31" s="17">
        <v>413.2</v>
      </c>
      <c r="D31" s="17">
        <v>502.3</v>
      </c>
      <c r="E31" s="17">
        <v>526</v>
      </c>
      <c r="F31" s="17">
        <v>509.4</v>
      </c>
      <c r="G31" s="17">
        <v>444.5</v>
      </c>
      <c r="H31" s="17">
        <v>414.7</v>
      </c>
      <c r="I31" s="17">
        <v>419.7</v>
      </c>
      <c r="J31" s="17">
        <v>1346.6</v>
      </c>
      <c r="K31" s="17">
        <v>557.29999999999995</v>
      </c>
      <c r="L31" s="17">
        <v>786.1</v>
      </c>
      <c r="M31" s="17">
        <v>3561.3</v>
      </c>
      <c r="N31" s="17">
        <v>4348.1000000000004</v>
      </c>
      <c r="O31" s="17">
        <v>4948.3</v>
      </c>
    </row>
    <row r="32" spans="1:28">
      <c r="A32" s="7" t="s">
        <v>6</v>
      </c>
      <c r="B32" s="17">
        <v>328.6</v>
      </c>
      <c r="C32" s="17">
        <v>318.39999999999998</v>
      </c>
      <c r="D32" s="17">
        <v>355.4</v>
      </c>
      <c r="E32" s="17">
        <v>365.1</v>
      </c>
      <c r="F32" s="17">
        <v>366.7</v>
      </c>
      <c r="G32" s="17">
        <v>340.2</v>
      </c>
      <c r="H32" s="17">
        <v>336.7</v>
      </c>
      <c r="I32" s="17">
        <v>339.8</v>
      </c>
      <c r="J32" s="17">
        <v>1112.0999999999999</v>
      </c>
      <c r="K32" s="17">
        <v>450</v>
      </c>
      <c r="L32" s="17">
        <v>649.29999999999995</v>
      </c>
      <c r="M32" s="17">
        <v>2717.6</v>
      </c>
      <c r="N32" s="17">
        <v>3366.9</v>
      </c>
      <c r="O32" s="17">
        <v>3863.5</v>
      </c>
    </row>
    <row r="33" spans="1:15">
      <c r="A33" s="7" t="s">
        <v>7</v>
      </c>
      <c r="B33" s="17">
        <v>101.8</v>
      </c>
      <c r="C33" s="17">
        <v>107.9</v>
      </c>
      <c r="D33" s="17">
        <v>115</v>
      </c>
      <c r="E33" s="17">
        <v>116.1</v>
      </c>
      <c r="F33" s="17">
        <v>116.9</v>
      </c>
      <c r="G33" s="17">
        <v>108.6</v>
      </c>
      <c r="H33" s="17">
        <v>106.7</v>
      </c>
      <c r="I33" s="17">
        <v>114.2</v>
      </c>
      <c r="J33" s="17">
        <v>410.6</v>
      </c>
      <c r="K33" s="17">
        <v>146.6</v>
      </c>
      <c r="L33" s="17">
        <v>209.7</v>
      </c>
      <c r="M33" s="17">
        <v>900.4</v>
      </c>
      <c r="N33" s="17">
        <v>1111.5999999999999</v>
      </c>
      <c r="O33" s="17">
        <v>1298.0999999999999</v>
      </c>
    </row>
    <row r="34" spans="1:15">
      <c r="A34" s="7" t="s">
        <v>8</v>
      </c>
      <c r="B34" s="17">
        <v>156.19999999999999</v>
      </c>
      <c r="C34" s="17">
        <v>158.6</v>
      </c>
      <c r="D34" s="17">
        <v>175.9</v>
      </c>
      <c r="E34" s="17">
        <v>198.5</v>
      </c>
      <c r="F34" s="17">
        <v>205</v>
      </c>
      <c r="G34" s="17">
        <v>182.9</v>
      </c>
      <c r="H34" s="17">
        <v>172.2</v>
      </c>
      <c r="I34" s="17">
        <v>175.9</v>
      </c>
      <c r="J34" s="17">
        <v>559.4</v>
      </c>
      <c r="K34" s="17">
        <v>220.3</v>
      </c>
      <c r="L34" s="17">
        <v>315.7</v>
      </c>
      <c r="M34" s="17">
        <v>1426.2</v>
      </c>
      <c r="N34" s="17">
        <v>1741.9</v>
      </c>
      <c r="O34" s="17">
        <v>1989</v>
      </c>
    </row>
    <row r="35" spans="1:15">
      <c r="A35" s="7" t="s">
        <v>9</v>
      </c>
      <c r="B35" s="17">
        <v>31.5</v>
      </c>
      <c r="C35" s="17">
        <v>30.5</v>
      </c>
      <c r="D35" s="17">
        <v>33.4</v>
      </c>
      <c r="E35" s="17">
        <v>33.200000000000003</v>
      </c>
      <c r="F35" s="17">
        <v>32.6</v>
      </c>
      <c r="G35" s="17">
        <v>31.1</v>
      </c>
      <c r="H35" s="17">
        <v>32.1</v>
      </c>
      <c r="I35" s="17">
        <v>35.9</v>
      </c>
      <c r="J35" s="17">
        <v>137.9</v>
      </c>
      <c r="K35" s="17">
        <v>42.5</v>
      </c>
      <c r="L35" s="17">
        <v>62.6</v>
      </c>
      <c r="M35" s="17">
        <v>272.3</v>
      </c>
      <c r="N35" s="17">
        <v>334.6</v>
      </c>
      <c r="O35" s="17">
        <v>399.3</v>
      </c>
    </row>
    <row r="36" spans="1:15">
      <c r="A36" s="7" t="s">
        <v>10</v>
      </c>
      <c r="B36" s="17">
        <v>12.3</v>
      </c>
      <c r="C36" s="17">
        <v>9.6</v>
      </c>
      <c r="D36" s="17">
        <v>15.8</v>
      </c>
      <c r="E36" s="17">
        <v>19.3</v>
      </c>
      <c r="F36" s="17">
        <v>17.600000000000001</v>
      </c>
      <c r="G36" s="17">
        <v>14.1</v>
      </c>
      <c r="H36" s="17">
        <v>14.6</v>
      </c>
      <c r="I36" s="17">
        <v>14.5</v>
      </c>
      <c r="J36" s="17">
        <v>37.4</v>
      </c>
      <c r="K36" s="17">
        <v>14.5</v>
      </c>
      <c r="L36" s="17">
        <v>22.8</v>
      </c>
      <c r="M36" s="17">
        <v>119.8</v>
      </c>
      <c r="N36" s="17">
        <v>142.30000000000001</v>
      </c>
      <c r="O36" s="17">
        <v>155.69999999999999</v>
      </c>
    </row>
    <row r="37" spans="1:15">
      <c r="A37" s="7" t="s">
        <v>11</v>
      </c>
      <c r="B37" s="17">
        <v>23.9</v>
      </c>
      <c r="C37" s="17">
        <v>27.8</v>
      </c>
      <c r="D37" s="17">
        <v>33.1</v>
      </c>
      <c r="E37" s="17">
        <v>33.299999999999997</v>
      </c>
      <c r="F37" s="17">
        <v>34.1</v>
      </c>
      <c r="G37" s="17">
        <v>32.299999999999997</v>
      </c>
      <c r="H37" s="17">
        <v>27.9</v>
      </c>
      <c r="I37" s="17">
        <v>26.8</v>
      </c>
      <c r="J37" s="17">
        <v>77.3</v>
      </c>
      <c r="K37" s="17">
        <v>37.6</v>
      </c>
      <c r="L37" s="17">
        <v>52.7</v>
      </c>
      <c r="M37" s="17">
        <v>230.1</v>
      </c>
      <c r="N37" s="17">
        <v>282</v>
      </c>
      <c r="O37" s="17">
        <v>316.89999999999998</v>
      </c>
    </row>
    <row r="38" spans="1:15">
      <c r="A38" s="6" t="s">
        <v>14</v>
      </c>
      <c r="B38" s="17"/>
      <c r="C38" s="17"/>
      <c r="D38" s="17"/>
      <c r="E38" s="17"/>
      <c r="F38" s="17"/>
      <c r="G38" s="17"/>
      <c r="H38" s="17"/>
      <c r="I38" s="17"/>
      <c r="J38" s="17"/>
      <c r="K38" s="17"/>
      <c r="L38" s="17"/>
      <c r="M38" s="17"/>
      <c r="N38" s="17"/>
      <c r="O38" s="17"/>
    </row>
    <row r="39" spans="1:15">
      <c r="A39" s="7" t="s">
        <v>15</v>
      </c>
      <c r="B39" s="17">
        <v>1092.8</v>
      </c>
      <c r="C39" s="17">
        <v>1192.0999999999999</v>
      </c>
      <c r="D39" s="17">
        <v>1413.4</v>
      </c>
      <c r="E39" s="17">
        <v>1494.1</v>
      </c>
      <c r="F39" s="17">
        <v>1463</v>
      </c>
      <c r="G39" s="17">
        <v>1272.4000000000001</v>
      </c>
      <c r="H39" s="17">
        <v>1180.3</v>
      </c>
      <c r="I39" s="17">
        <v>1185.4000000000001</v>
      </c>
      <c r="J39" s="17">
        <v>3618.9</v>
      </c>
      <c r="K39" s="17">
        <v>1624.1</v>
      </c>
      <c r="L39" s="17">
        <v>2284.3000000000002</v>
      </c>
      <c r="M39" s="17">
        <v>10049.6</v>
      </c>
      <c r="N39" s="17">
        <v>12335</v>
      </c>
      <c r="O39" s="17">
        <v>13915.6</v>
      </c>
    </row>
    <row r="40" spans="1:15">
      <c r="A40" s="7" t="s">
        <v>16</v>
      </c>
      <c r="B40" s="17">
        <v>282.39999999999998</v>
      </c>
      <c r="C40" s="17">
        <v>252</v>
      </c>
      <c r="D40" s="17">
        <v>241.4</v>
      </c>
      <c r="E40" s="17">
        <v>273.10000000000002</v>
      </c>
      <c r="F40" s="17">
        <v>256.8</v>
      </c>
      <c r="G40" s="17">
        <v>277.89999999999998</v>
      </c>
      <c r="H40" s="17">
        <v>289.89999999999998</v>
      </c>
      <c r="I40" s="17">
        <v>301.39999999999998</v>
      </c>
      <c r="J40" s="17">
        <v>1124</v>
      </c>
      <c r="K40" s="17">
        <v>357.1</v>
      </c>
      <c r="L40" s="17">
        <v>533.79999999999995</v>
      </c>
      <c r="M40" s="17">
        <v>2218.6999999999998</v>
      </c>
      <c r="N40" s="17">
        <v>2753.8</v>
      </c>
      <c r="O40" s="17">
        <v>3297.5</v>
      </c>
    </row>
    <row r="41" spans="1:15">
      <c r="A41" s="7" t="s">
        <v>17</v>
      </c>
      <c r="B41" s="17">
        <v>116.1</v>
      </c>
      <c r="C41" s="17">
        <v>100.5</v>
      </c>
      <c r="D41" s="17">
        <v>125.7</v>
      </c>
      <c r="E41" s="17">
        <v>114.9</v>
      </c>
      <c r="F41" s="17">
        <v>131.4</v>
      </c>
      <c r="G41" s="17">
        <v>112</v>
      </c>
      <c r="H41" s="17">
        <v>120.1</v>
      </c>
      <c r="I41" s="17">
        <v>131.1</v>
      </c>
      <c r="J41" s="17">
        <v>572.1</v>
      </c>
      <c r="K41" s="17">
        <v>142.6</v>
      </c>
      <c r="L41" s="17">
        <v>214.6</v>
      </c>
      <c r="M41" s="17">
        <v>1050.2</v>
      </c>
      <c r="N41" s="17">
        <v>1264.0999999999999</v>
      </c>
      <c r="O41" s="17">
        <v>1524.2</v>
      </c>
    </row>
    <row r="42" spans="1:15">
      <c r="A42" s="7" t="s">
        <v>18</v>
      </c>
      <c r="B42" s="17">
        <v>15.9</v>
      </c>
      <c r="C42" s="17">
        <v>21.1</v>
      </c>
      <c r="D42" s="17">
        <v>16.399999999999999</v>
      </c>
      <c r="E42" s="17">
        <v>23.8</v>
      </c>
      <c r="F42" s="17">
        <v>25.2</v>
      </c>
      <c r="G42" s="17">
        <v>20.8</v>
      </c>
      <c r="H42" s="17">
        <v>21.9</v>
      </c>
      <c r="I42" s="17">
        <v>19.7</v>
      </c>
      <c r="J42" s="17">
        <v>96.4</v>
      </c>
      <c r="K42" s="17">
        <v>29.2</v>
      </c>
      <c r="L42" s="17">
        <v>35.6</v>
      </c>
      <c r="M42" s="17">
        <v>195</v>
      </c>
      <c r="N42" s="17">
        <v>232.4</v>
      </c>
      <c r="O42" s="17">
        <v>262.5</v>
      </c>
    </row>
    <row r="43" spans="1:15">
      <c r="A43" s="6" t="s">
        <v>12</v>
      </c>
      <c r="B43" s="17"/>
      <c r="C43" s="17"/>
      <c r="D43" s="17"/>
      <c r="E43" s="17"/>
      <c r="F43" s="17"/>
      <c r="G43" s="17"/>
      <c r="H43" s="17"/>
      <c r="I43" s="17"/>
      <c r="J43" s="17"/>
      <c r="K43" s="17"/>
      <c r="L43" s="17"/>
      <c r="M43" s="17"/>
      <c r="N43" s="17"/>
      <c r="O43" s="17"/>
    </row>
    <row r="44" spans="1:15">
      <c r="A44" s="7" t="s">
        <v>19</v>
      </c>
      <c r="B44" s="17">
        <v>770</v>
      </c>
      <c r="C44" s="17">
        <v>802.2</v>
      </c>
      <c r="D44" s="17">
        <v>903.9</v>
      </c>
      <c r="E44" s="17">
        <v>937.7</v>
      </c>
      <c r="F44" s="17">
        <v>922.3</v>
      </c>
      <c r="G44" s="17">
        <v>836.9</v>
      </c>
      <c r="H44" s="17">
        <v>799.4</v>
      </c>
      <c r="I44" s="17">
        <v>793.6</v>
      </c>
      <c r="J44" s="17">
        <v>2626.5</v>
      </c>
      <c r="K44" s="17">
        <v>1106.0999999999999</v>
      </c>
      <c r="L44" s="17">
        <v>1573.8</v>
      </c>
      <c r="M44" s="17">
        <v>6658.1</v>
      </c>
      <c r="N44" s="17">
        <v>8227.2999999999993</v>
      </c>
      <c r="O44" s="17">
        <v>9395.7999999999993</v>
      </c>
    </row>
    <row r="45" spans="1:15">
      <c r="A45" s="7" t="s">
        <v>20</v>
      </c>
      <c r="B45" s="17">
        <v>734.1</v>
      </c>
      <c r="C45" s="17">
        <v>763.5</v>
      </c>
      <c r="D45" s="17">
        <v>889.6</v>
      </c>
      <c r="E45" s="17">
        <v>969.8</v>
      </c>
      <c r="F45" s="17">
        <v>955.4</v>
      </c>
      <c r="G45" s="17">
        <v>850.6</v>
      </c>
      <c r="H45" s="17">
        <v>815.2</v>
      </c>
      <c r="I45" s="17">
        <v>840.1</v>
      </c>
      <c r="J45" s="17">
        <v>2784.7</v>
      </c>
      <c r="K45" s="17">
        <v>1044.7</v>
      </c>
      <c r="L45" s="17">
        <v>1496.5</v>
      </c>
      <c r="M45" s="17">
        <v>6858.1</v>
      </c>
      <c r="N45" s="17">
        <v>8354.7000000000007</v>
      </c>
      <c r="O45" s="17">
        <v>9604.1</v>
      </c>
    </row>
    <row r="46" spans="1:15" s="10" customFormat="1" ht="15">
      <c r="A46" s="9" t="s">
        <v>13</v>
      </c>
      <c r="B46" s="18">
        <v>1505.1</v>
      </c>
      <c r="C46" s="18">
        <v>1565.8</v>
      </c>
      <c r="D46" s="18">
        <v>1798.1</v>
      </c>
      <c r="E46" s="18">
        <v>1904.8</v>
      </c>
      <c r="F46" s="18">
        <v>1876.8</v>
      </c>
      <c r="G46" s="18">
        <v>1688</v>
      </c>
      <c r="H46" s="18">
        <v>1614.6</v>
      </c>
      <c r="I46" s="18">
        <v>1634.3</v>
      </c>
      <c r="J46" s="18">
        <v>5412.6</v>
      </c>
      <c r="K46" s="18">
        <v>2150.8000000000002</v>
      </c>
      <c r="L46" s="18">
        <v>3070.9</v>
      </c>
      <c r="M46" s="18">
        <v>13512.7</v>
      </c>
      <c r="N46" s="18">
        <v>16585.099999999999</v>
      </c>
      <c r="O46" s="18">
        <v>19001.400000000001</v>
      </c>
    </row>
    <row r="47" spans="1:15">
      <c r="A47" s="86"/>
      <c r="B47" s="148" t="s">
        <v>75</v>
      </c>
      <c r="C47" s="148"/>
      <c r="D47" s="148"/>
      <c r="E47" s="148"/>
      <c r="F47" s="148"/>
      <c r="G47" s="148"/>
      <c r="H47" s="148"/>
      <c r="I47" s="148"/>
      <c r="J47" s="148"/>
      <c r="K47" s="148"/>
      <c r="L47" s="148"/>
      <c r="M47" s="148"/>
      <c r="N47" s="148"/>
      <c r="O47" s="148"/>
    </row>
    <row r="48" spans="1:15">
      <c r="A48" s="28" t="s">
        <v>37</v>
      </c>
      <c r="B48" s="25"/>
      <c r="C48" s="25"/>
      <c r="D48" s="25"/>
      <c r="E48" s="25"/>
      <c r="F48" s="25"/>
      <c r="G48" s="25"/>
      <c r="H48" s="25"/>
      <c r="I48" s="25"/>
      <c r="J48" s="25"/>
      <c r="K48" s="25"/>
      <c r="L48" s="25"/>
      <c r="M48" s="25"/>
      <c r="N48" s="25"/>
      <c r="O48" s="25"/>
    </row>
    <row r="49" spans="1:15">
      <c r="A49" s="6" t="s">
        <v>3</v>
      </c>
    </row>
    <row r="50" spans="1:15">
      <c r="A50" s="7" t="s">
        <v>4</v>
      </c>
      <c r="B50" s="17">
        <v>84.9</v>
      </c>
      <c r="C50" s="17">
        <v>46.6</v>
      </c>
      <c r="D50" s="17">
        <v>16.399999999999999</v>
      </c>
      <c r="E50" s="17">
        <v>12</v>
      </c>
      <c r="F50" s="17">
        <v>8</v>
      </c>
      <c r="G50" s="17">
        <v>7.1</v>
      </c>
      <c r="H50" s="17">
        <v>5.9</v>
      </c>
      <c r="I50" s="17">
        <v>3.5</v>
      </c>
      <c r="J50" s="17">
        <v>1.3</v>
      </c>
      <c r="K50" s="17">
        <v>52.4</v>
      </c>
      <c r="L50" s="17">
        <v>65.7</v>
      </c>
      <c r="M50" s="17">
        <v>7.4</v>
      </c>
      <c r="N50" s="17">
        <v>18.2</v>
      </c>
      <c r="O50" s="17">
        <v>15.9</v>
      </c>
    </row>
    <row r="51" spans="1:15">
      <c r="A51" s="7" t="s">
        <v>5</v>
      </c>
      <c r="B51" s="17">
        <v>86.1</v>
      </c>
      <c r="C51" s="17">
        <v>50.1</v>
      </c>
      <c r="D51" s="17">
        <v>18.3</v>
      </c>
      <c r="E51" s="17">
        <v>11.2</v>
      </c>
      <c r="F51" s="17">
        <v>8.3000000000000007</v>
      </c>
      <c r="G51" s="17">
        <v>7.2</v>
      </c>
      <c r="H51" s="17">
        <v>6.5</v>
      </c>
      <c r="I51" s="17">
        <v>4</v>
      </c>
      <c r="J51" s="17">
        <v>1.2</v>
      </c>
      <c r="K51" s="17">
        <v>55.2</v>
      </c>
      <c r="L51" s="17">
        <v>67.8</v>
      </c>
      <c r="M51" s="17">
        <v>7.9</v>
      </c>
      <c r="N51" s="17">
        <v>18.7</v>
      </c>
      <c r="O51" s="17">
        <v>16.5</v>
      </c>
    </row>
    <row r="52" spans="1:15">
      <c r="A52" s="7" t="s">
        <v>6</v>
      </c>
      <c r="B52" s="17">
        <v>77.3</v>
      </c>
      <c r="C52" s="17">
        <v>33.299999999999997</v>
      </c>
      <c r="D52" s="17">
        <v>16.3</v>
      </c>
      <c r="E52" s="17">
        <v>12.8</v>
      </c>
      <c r="F52" s="17">
        <v>9.6</v>
      </c>
      <c r="G52" s="17">
        <v>6.9</v>
      </c>
      <c r="H52" s="17">
        <v>6.3</v>
      </c>
      <c r="I52" s="17">
        <v>4.4000000000000004</v>
      </c>
      <c r="J52" s="17">
        <v>1.3</v>
      </c>
      <c r="K52" s="17">
        <v>37</v>
      </c>
      <c r="L52" s="17">
        <v>55.1</v>
      </c>
      <c r="M52" s="17">
        <v>8.1</v>
      </c>
      <c r="N52" s="17">
        <v>17</v>
      </c>
      <c r="O52" s="17">
        <v>15</v>
      </c>
    </row>
    <row r="53" spans="1:15">
      <c r="A53" s="7" t="s">
        <v>7</v>
      </c>
      <c r="B53" s="17">
        <v>83</v>
      </c>
      <c r="C53" s="17">
        <v>39.4</v>
      </c>
      <c r="D53" s="17">
        <v>15.3</v>
      </c>
      <c r="E53" s="17">
        <v>11.5</v>
      </c>
      <c r="F53" s="17">
        <v>9.6999999999999993</v>
      </c>
      <c r="G53" s="17">
        <v>10</v>
      </c>
      <c r="H53" s="17">
        <v>4</v>
      </c>
      <c r="I53" s="17">
        <v>5.0999999999999996</v>
      </c>
      <c r="J53" s="17">
        <v>1.1000000000000001</v>
      </c>
      <c r="K53" s="17">
        <v>44.3</v>
      </c>
      <c r="L53" s="17">
        <v>59.9</v>
      </c>
      <c r="M53" s="17">
        <v>7.3</v>
      </c>
      <c r="N53" s="17">
        <v>17.3</v>
      </c>
      <c r="O53" s="17">
        <v>15</v>
      </c>
    </row>
    <row r="54" spans="1:15">
      <c r="A54" s="7" t="s">
        <v>8</v>
      </c>
      <c r="B54" s="17">
        <v>80.3</v>
      </c>
      <c r="C54" s="17">
        <v>42.2</v>
      </c>
      <c r="D54" s="17">
        <v>14.7</v>
      </c>
      <c r="E54" s="17">
        <v>10.6</v>
      </c>
      <c r="F54" s="17">
        <v>10.199999999999999</v>
      </c>
      <c r="G54" s="17">
        <v>6.3</v>
      </c>
      <c r="H54" s="17">
        <v>4.8</v>
      </c>
      <c r="I54" s="17">
        <v>3.3</v>
      </c>
      <c r="J54" s="17">
        <v>1.2</v>
      </c>
      <c r="K54" s="17">
        <v>47.5</v>
      </c>
      <c r="L54" s="17">
        <v>61.3</v>
      </c>
      <c r="M54" s="17">
        <v>6.8</v>
      </c>
      <c r="N54" s="17">
        <v>16.7</v>
      </c>
      <c r="O54" s="17">
        <v>14.7</v>
      </c>
    </row>
    <row r="55" spans="1:15">
      <c r="A55" s="7" t="s">
        <v>9</v>
      </c>
      <c r="B55" s="17">
        <v>82.2</v>
      </c>
      <c r="C55" s="17">
        <v>34.1</v>
      </c>
      <c r="D55" s="17">
        <v>14.7</v>
      </c>
      <c r="E55" s="17">
        <v>15.1</v>
      </c>
      <c r="F55" s="17">
        <v>11</v>
      </c>
      <c r="G55" s="17">
        <v>11.3</v>
      </c>
      <c r="H55" s="17">
        <v>5.3</v>
      </c>
      <c r="I55" s="17">
        <v>4.5</v>
      </c>
      <c r="J55" s="17">
        <v>1.7</v>
      </c>
      <c r="K55" s="17">
        <v>38.4</v>
      </c>
      <c r="L55" s="17">
        <v>58</v>
      </c>
      <c r="M55" s="17">
        <v>8.4</v>
      </c>
      <c r="N55" s="17">
        <v>17.600000000000001</v>
      </c>
      <c r="O55" s="17">
        <v>14.7</v>
      </c>
    </row>
    <row r="56" spans="1:15">
      <c r="A56" s="7" t="s">
        <v>10</v>
      </c>
      <c r="B56" s="17">
        <v>79.7</v>
      </c>
      <c r="C56" s="17">
        <v>34.4</v>
      </c>
      <c r="D56" s="17">
        <v>20.3</v>
      </c>
      <c r="E56" s="17">
        <v>18.100000000000001</v>
      </c>
      <c r="F56" s="17">
        <v>14.2</v>
      </c>
      <c r="G56" s="17">
        <v>8.5</v>
      </c>
      <c r="H56" s="17">
        <v>11</v>
      </c>
      <c r="I56" s="17">
        <v>9</v>
      </c>
      <c r="J56" s="17">
        <v>5.6</v>
      </c>
      <c r="K56" s="17">
        <v>37.200000000000003</v>
      </c>
      <c r="L56" s="17">
        <v>54.4</v>
      </c>
      <c r="M56" s="17">
        <v>13.2</v>
      </c>
      <c r="N56" s="17">
        <v>20.2</v>
      </c>
      <c r="O56" s="17">
        <v>18.8</v>
      </c>
    </row>
    <row r="57" spans="1:15">
      <c r="A57" s="7" t="s">
        <v>11</v>
      </c>
      <c r="B57" s="17">
        <v>83.3</v>
      </c>
      <c r="C57" s="17">
        <v>50</v>
      </c>
      <c r="D57" s="17">
        <v>22.1</v>
      </c>
      <c r="E57" s="17">
        <v>12.3</v>
      </c>
      <c r="F57" s="17">
        <v>6.2</v>
      </c>
      <c r="G57" s="17">
        <v>9.6</v>
      </c>
      <c r="H57" s="17">
        <v>4.3</v>
      </c>
      <c r="I57" s="17">
        <v>9.3000000000000007</v>
      </c>
      <c r="J57" s="17">
        <v>2.5</v>
      </c>
      <c r="K57" s="17">
        <v>50.8</v>
      </c>
      <c r="L57" s="17">
        <v>64.3</v>
      </c>
      <c r="M57" s="17">
        <v>9.4</v>
      </c>
      <c r="N57" s="17">
        <v>19.8</v>
      </c>
      <c r="O57" s="17">
        <v>17.899999999999999</v>
      </c>
    </row>
    <row r="58" spans="1:15">
      <c r="A58" s="6" t="s">
        <v>14</v>
      </c>
      <c r="B58" s="17"/>
      <c r="C58" s="17"/>
      <c r="D58" s="17"/>
      <c r="E58" s="17"/>
      <c r="F58" s="17"/>
      <c r="G58" s="17"/>
      <c r="H58" s="17"/>
      <c r="I58" s="17"/>
      <c r="J58" s="17"/>
      <c r="K58" s="17"/>
      <c r="L58" s="17"/>
      <c r="M58" s="17"/>
      <c r="N58" s="17"/>
      <c r="O58" s="17"/>
    </row>
    <row r="59" spans="1:15">
      <c r="A59" s="7" t="s">
        <v>15</v>
      </c>
      <c r="B59" s="17">
        <v>85.4</v>
      </c>
      <c r="C59" s="17">
        <v>47.9</v>
      </c>
      <c r="D59" s="17">
        <v>17.3</v>
      </c>
      <c r="E59" s="17">
        <v>12</v>
      </c>
      <c r="F59" s="17">
        <v>8.3000000000000007</v>
      </c>
      <c r="G59" s="17">
        <v>6.8</v>
      </c>
      <c r="H59" s="17">
        <v>5.9</v>
      </c>
      <c r="I59" s="17">
        <v>3.8</v>
      </c>
      <c r="J59" s="17">
        <v>1.2</v>
      </c>
      <c r="K59" s="17">
        <v>53.4</v>
      </c>
      <c r="L59" s="17">
        <v>65.900000000000006</v>
      </c>
      <c r="M59" s="17">
        <v>7.8</v>
      </c>
      <c r="N59" s="17">
        <v>18.5</v>
      </c>
      <c r="O59" s="17">
        <v>16.5</v>
      </c>
    </row>
    <row r="60" spans="1:15">
      <c r="A60" s="7" t="s">
        <v>16</v>
      </c>
      <c r="B60" s="17">
        <v>77.7</v>
      </c>
      <c r="C60" s="17">
        <v>30.1</v>
      </c>
      <c r="D60" s="17">
        <v>15.7</v>
      </c>
      <c r="E60" s="17">
        <v>13</v>
      </c>
      <c r="F60" s="17">
        <v>10.8</v>
      </c>
      <c r="G60" s="17">
        <v>8</v>
      </c>
      <c r="H60" s="17">
        <v>8.4</v>
      </c>
      <c r="I60" s="17">
        <v>5.5</v>
      </c>
      <c r="J60" s="17">
        <v>1.2</v>
      </c>
      <c r="K60" s="17">
        <v>35.5</v>
      </c>
      <c r="L60" s="17">
        <v>54.9</v>
      </c>
      <c r="M60" s="17">
        <v>7.9</v>
      </c>
      <c r="N60" s="17">
        <v>17</v>
      </c>
      <c r="O60" s="17">
        <v>14.2</v>
      </c>
    </row>
    <row r="61" spans="1:15">
      <c r="A61" s="7" t="s">
        <v>17</v>
      </c>
      <c r="B61" s="17">
        <v>72.599999999999994</v>
      </c>
      <c r="C61" s="17">
        <v>27.7</v>
      </c>
      <c r="D61" s="17">
        <v>13</v>
      </c>
      <c r="E61" s="17">
        <v>14.2</v>
      </c>
      <c r="F61" s="17">
        <v>7.5</v>
      </c>
      <c r="G61" s="17">
        <v>10.4</v>
      </c>
      <c r="H61" s="17">
        <v>3.7</v>
      </c>
      <c r="I61" s="17">
        <v>5.4</v>
      </c>
      <c r="J61" s="17">
        <v>2.2000000000000002</v>
      </c>
      <c r="K61" s="17">
        <v>30.4</v>
      </c>
      <c r="L61" s="17">
        <v>52.9</v>
      </c>
      <c r="M61" s="17">
        <v>7.1</v>
      </c>
      <c r="N61" s="17">
        <v>14.7</v>
      </c>
      <c r="O61" s="17">
        <v>12.4</v>
      </c>
    </row>
    <row r="62" spans="1:15">
      <c r="A62" s="7" t="s">
        <v>18</v>
      </c>
      <c r="B62" s="17">
        <v>54.1</v>
      </c>
      <c r="C62" s="17">
        <v>28</v>
      </c>
      <c r="D62" s="17">
        <v>14.6</v>
      </c>
      <c r="E62" s="17">
        <v>5.5</v>
      </c>
      <c r="F62" s="17">
        <v>25</v>
      </c>
      <c r="G62" s="17">
        <v>14.4</v>
      </c>
      <c r="H62" s="17">
        <v>4.5999999999999996</v>
      </c>
      <c r="I62" s="17">
        <v>0</v>
      </c>
      <c r="J62" s="17">
        <v>2.5</v>
      </c>
      <c r="K62" s="17">
        <v>14.4</v>
      </c>
      <c r="L62" s="17">
        <v>40.200000000000003</v>
      </c>
      <c r="M62" s="17">
        <v>7.6</v>
      </c>
      <c r="N62" s="17">
        <v>11.9</v>
      </c>
      <c r="O62" s="17">
        <v>10.9</v>
      </c>
    </row>
    <row r="63" spans="1:15">
      <c r="A63" s="6" t="s">
        <v>12</v>
      </c>
      <c r="B63" s="17"/>
      <c r="C63" s="17"/>
      <c r="D63" s="17"/>
      <c r="E63" s="17"/>
      <c r="F63" s="17"/>
      <c r="G63" s="17"/>
      <c r="H63" s="17"/>
      <c r="I63" s="17"/>
      <c r="J63" s="17"/>
      <c r="K63" s="17"/>
      <c r="L63" s="17"/>
      <c r="M63" s="17"/>
      <c r="N63" s="17"/>
      <c r="O63" s="17"/>
    </row>
    <row r="64" spans="1:15">
      <c r="A64" s="7" t="s">
        <v>19</v>
      </c>
      <c r="B64" s="17">
        <v>81.900000000000006</v>
      </c>
      <c r="C64" s="17">
        <v>41</v>
      </c>
      <c r="D64" s="17">
        <v>16.100000000000001</v>
      </c>
      <c r="E64" s="17">
        <v>9.3000000000000007</v>
      </c>
      <c r="F64" s="17">
        <v>6.5</v>
      </c>
      <c r="G64" s="17">
        <v>4.9000000000000004</v>
      </c>
      <c r="H64" s="17">
        <v>4.4000000000000004</v>
      </c>
      <c r="I64" s="17">
        <v>2.8</v>
      </c>
      <c r="J64" s="17">
        <v>0.8</v>
      </c>
      <c r="K64" s="17">
        <v>46.7</v>
      </c>
      <c r="L64" s="17">
        <v>61</v>
      </c>
      <c r="M64" s="17">
        <v>6.1</v>
      </c>
      <c r="N64" s="17">
        <v>16.600000000000001</v>
      </c>
      <c r="O64" s="17">
        <v>14.6</v>
      </c>
    </row>
    <row r="65" spans="1:18">
      <c r="A65" s="7" t="s">
        <v>20</v>
      </c>
      <c r="B65" s="17">
        <v>84.2</v>
      </c>
      <c r="C65" s="17">
        <v>46.1</v>
      </c>
      <c r="D65" s="17">
        <v>17.3</v>
      </c>
      <c r="E65" s="17">
        <v>15.3</v>
      </c>
      <c r="F65" s="17">
        <v>10.8</v>
      </c>
      <c r="G65" s="17">
        <v>9.5</v>
      </c>
      <c r="H65" s="17">
        <v>7.9</v>
      </c>
      <c r="I65" s="17">
        <v>5.4</v>
      </c>
      <c r="J65" s="17">
        <v>1.7</v>
      </c>
      <c r="K65" s="17">
        <v>50.5</v>
      </c>
      <c r="L65" s="17">
        <v>64.5</v>
      </c>
      <c r="M65" s="17">
        <v>9.3000000000000007</v>
      </c>
      <c r="N65" s="17">
        <v>19.2</v>
      </c>
      <c r="O65" s="17">
        <v>16.8</v>
      </c>
    </row>
    <row r="66" spans="1:18">
      <c r="A66" s="9" t="s">
        <v>13</v>
      </c>
      <c r="B66" s="18">
        <v>82.8</v>
      </c>
      <c r="C66" s="18">
        <v>43.4</v>
      </c>
      <c r="D66" s="18">
        <v>16.600000000000001</v>
      </c>
      <c r="E66" s="18">
        <v>12.2</v>
      </c>
      <c r="F66" s="18">
        <v>8.6999999999999993</v>
      </c>
      <c r="G66" s="18">
        <v>7.2</v>
      </c>
      <c r="H66" s="18">
        <v>6.2</v>
      </c>
      <c r="I66" s="18">
        <v>4.0999999999999996</v>
      </c>
      <c r="J66" s="18">
        <v>1.3</v>
      </c>
      <c r="K66" s="18">
        <v>48.6</v>
      </c>
      <c r="L66" s="18">
        <v>62.8</v>
      </c>
      <c r="M66" s="18">
        <v>7.7</v>
      </c>
      <c r="N66" s="18">
        <v>17.899999999999999</v>
      </c>
      <c r="O66" s="18">
        <v>15.7</v>
      </c>
    </row>
    <row r="67" spans="1:18" ht="15">
      <c r="A67" s="86"/>
      <c r="B67" s="148" t="s">
        <v>76</v>
      </c>
      <c r="C67" s="148"/>
      <c r="D67" s="148"/>
      <c r="E67" s="148"/>
      <c r="F67" s="148"/>
      <c r="G67" s="148"/>
      <c r="H67" s="148"/>
      <c r="I67" s="148"/>
      <c r="J67" s="148"/>
      <c r="K67" s="148"/>
      <c r="L67" s="148"/>
      <c r="M67" s="148"/>
      <c r="N67" s="148"/>
      <c r="O67" s="148"/>
      <c r="P67" s="10"/>
      <c r="Q67" s="10"/>
      <c r="R67" s="10"/>
    </row>
    <row r="68" spans="1:18">
      <c r="A68" s="28" t="s">
        <v>38</v>
      </c>
      <c r="B68" s="25"/>
      <c r="C68" s="25"/>
      <c r="D68" s="25"/>
      <c r="E68" s="25"/>
      <c r="F68" s="25"/>
      <c r="G68" s="25"/>
      <c r="H68" s="25"/>
      <c r="I68" s="25"/>
      <c r="J68" s="25"/>
      <c r="K68" s="25"/>
      <c r="L68" s="25"/>
      <c r="M68" s="25"/>
      <c r="N68" s="25"/>
      <c r="O68" s="25"/>
    </row>
    <row r="69" spans="1:18">
      <c r="A69" s="6" t="s">
        <v>3</v>
      </c>
    </row>
    <row r="70" spans="1:18">
      <c r="A70" s="7" t="s">
        <v>4</v>
      </c>
      <c r="B70" s="17">
        <v>1.8</v>
      </c>
      <c r="C70" s="17">
        <v>3.9</v>
      </c>
      <c r="D70" s="17">
        <v>11.8</v>
      </c>
      <c r="E70" s="17">
        <v>10.7</v>
      </c>
      <c r="F70" s="17">
        <v>13.8</v>
      </c>
      <c r="G70" s="17">
        <v>14.8</v>
      </c>
      <c r="H70" s="17">
        <v>12.5</v>
      </c>
      <c r="I70" s="17">
        <v>19.600000000000001</v>
      </c>
      <c r="J70" s="17">
        <v>21.1</v>
      </c>
      <c r="K70" s="17">
        <v>2.9</v>
      </c>
      <c r="L70" s="17">
        <v>1.9</v>
      </c>
      <c r="M70" s="17">
        <v>4.9000000000000004</v>
      </c>
      <c r="N70" s="17">
        <v>2</v>
      </c>
      <c r="O70" s="17">
        <v>2</v>
      </c>
    </row>
    <row r="71" spans="1:18">
      <c r="A71" s="7" t="s">
        <v>5</v>
      </c>
      <c r="B71" s="17">
        <v>1.8</v>
      </c>
      <c r="C71" s="17">
        <v>4.0999999999999996</v>
      </c>
      <c r="D71" s="17">
        <v>9.1</v>
      </c>
      <c r="E71" s="17">
        <v>9.9</v>
      </c>
      <c r="F71" s="17">
        <v>12.3</v>
      </c>
      <c r="G71" s="17">
        <v>12</v>
      </c>
      <c r="H71" s="17">
        <v>16.7</v>
      </c>
      <c r="I71" s="17">
        <v>20.3</v>
      </c>
      <c r="J71" s="17">
        <v>19.7</v>
      </c>
      <c r="K71" s="17">
        <v>3.5</v>
      </c>
      <c r="L71" s="17">
        <v>2.1</v>
      </c>
      <c r="M71" s="17">
        <v>4.0999999999999996</v>
      </c>
      <c r="N71" s="17">
        <v>2</v>
      </c>
      <c r="O71" s="17">
        <v>1.9</v>
      </c>
    </row>
    <row r="72" spans="1:18">
      <c r="A72" s="7" t="s">
        <v>6</v>
      </c>
      <c r="B72" s="17">
        <v>2.2999999999999998</v>
      </c>
      <c r="C72" s="17">
        <v>7.1</v>
      </c>
      <c r="D72" s="17">
        <v>9.9</v>
      </c>
      <c r="E72" s="17">
        <v>12.4</v>
      </c>
      <c r="F72" s="17">
        <v>12.2</v>
      </c>
      <c r="G72" s="17">
        <v>18.3</v>
      </c>
      <c r="H72" s="17">
        <v>18.600000000000001</v>
      </c>
      <c r="I72" s="17">
        <v>22.5</v>
      </c>
      <c r="J72" s="17">
        <v>23.8</v>
      </c>
      <c r="K72" s="17">
        <v>4.9000000000000004</v>
      </c>
      <c r="L72" s="17">
        <v>2.2000000000000002</v>
      </c>
      <c r="M72" s="17">
        <v>5.7</v>
      </c>
      <c r="N72" s="17">
        <v>2.6</v>
      </c>
      <c r="O72" s="17">
        <v>2.6</v>
      </c>
    </row>
    <row r="73" spans="1:18">
      <c r="A73" s="7" t="s">
        <v>7</v>
      </c>
      <c r="B73" s="17">
        <v>2.7</v>
      </c>
      <c r="C73" s="17">
        <v>6.1</v>
      </c>
      <c r="D73" s="17">
        <v>12.2</v>
      </c>
      <c r="E73" s="17">
        <v>15.5</v>
      </c>
      <c r="F73" s="17">
        <v>18</v>
      </c>
      <c r="G73" s="17">
        <v>18</v>
      </c>
      <c r="H73" s="17">
        <v>30.9</v>
      </c>
      <c r="I73" s="17">
        <v>24.5</v>
      </c>
      <c r="J73" s="17">
        <v>28</v>
      </c>
      <c r="K73" s="17">
        <v>5.4</v>
      </c>
      <c r="L73" s="17">
        <v>2.7</v>
      </c>
      <c r="M73" s="17">
        <v>7.4</v>
      </c>
      <c r="N73" s="17">
        <v>3.1</v>
      </c>
      <c r="O73" s="17">
        <v>3.1</v>
      </c>
    </row>
    <row r="74" spans="1:18">
      <c r="A74" s="7" t="s">
        <v>8</v>
      </c>
      <c r="B74" s="17">
        <v>3</v>
      </c>
      <c r="C74" s="17">
        <v>7.8</v>
      </c>
      <c r="D74" s="17">
        <v>13.1</v>
      </c>
      <c r="E74" s="17">
        <v>17.399999999999999</v>
      </c>
      <c r="F74" s="17">
        <v>16.899999999999999</v>
      </c>
      <c r="G74" s="17">
        <v>23.1</v>
      </c>
      <c r="H74" s="17">
        <v>26.8</v>
      </c>
      <c r="I74" s="17">
        <v>31.4</v>
      </c>
      <c r="J74" s="17">
        <v>26.4</v>
      </c>
      <c r="K74" s="17">
        <v>5.9</v>
      </c>
      <c r="L74" s="17">
        <v>3.9</v>
      </c>
      <c r="M74" s="17">
        <v>7.8</v>
      </c>
      <c r="N74" s="17">
        <v>3.5</v>
      </c>
      <c r="O74" s="17">
        <v>3.7</v>
      </c>
    </row>
    <row r="75" spans="1:18">
      <c r="A75" s="7" t="s">
        <v>9</v>
      </c>
      <c r="B75" s="17">
        <v>3.5</v>
      </c>
      <c r="C75" s="17">
        <v>10.9</v>
      </c>
      <c r="D75" s="17">
        <v>17</v>
      </c>
      <c r="E75" s="17">
        <v>18.600000000000001</v>
      </c>
      <c r="F75" s="17">
        <v>21.6</v>
      </c>
      <c r="G75" s="17">
        <v>23.2</v>
      </c>
      <c r="H75" s="17">
        <v>35</v>
      </c>
      <c r="I75" s="17">
        <v>30.9</v>
      </c>
      <c r="J75" s="17">
        <v>31.3</v>
      </c>
      <c r="K75" s="17">
        <v>9.1</v>
      </c>
      <c r="L75" s="17">
        <v>4.4000000000000004</v>
      </c>
      <c r="M75" s="17">
        <v>6.6</v>
      </c>
      <c r="N75" s="17">
        <v>4</v>
      </c>
      <c r="O75" s="17">
        <v>4</v>
      </c>
    </row>
    <row r="76" spans="1:18">
      <c r="A76" s="7" t="s">
        <v>10</v>
      </c>
      <c r="B76" s="17">
        <v>10.199999999999999</v>
      </c>
      <c r="C76" s="17">
        <v>23.5</v>
      </c>
      <c r="D76" s="17">
        <v>25.4</v>
      </c>
      <c r="E76" s="17">
        <v>22.8</v>
      </c>
      <c r="F76" s="17">
        <v>25.6</v>
      </c>
      <c r="G76" s="17">
        <v>36.4</v>
      </c>
      <c r="H76" s="17">
        <v>29.6</v>
      </c>
      <c r="I76" s="17">
        <v>37.700000000000003</v>
      </c>
      <c r="J76" s="17">
        <v>28.7</v>
      </c>
      <c r="K76" s="17">
        <v>18.899999999999999</v>
      </c>
      <c r="L76" s="17">
        <v>11.5</v>
      </c>
      <c r="M76" s="17">
        <v>9.3000000000000007</v>
      </c>
      <c r="N76" s="17">
        <v>7.1</v>
      </c>
      <c r="O76" s="17">
        <v>6.9</v>
      </c>
    </row>
    <row r="77" spans="1:18">
      <c r="A77" s="7" t="s">
        <v>11</v>
      </c>
      <c r="B77" s="17">
        <v>5.3</v>
      </c>
      <c r="C77" s="17">
        <v>10.8</v>
      </c>
      <c r="D77" s="17">
        <v>14.9</v>
      </c>
      <c r="E77" s="17">
        <v>30.6</v>
      </c>
      <c r="F77" s="17">
        <v>38.6</v>
      </c>
      <c r="G77" s="17">
        <v>29.7</v>
      </c>
      <c r="H77" s="17">
        <v>49.3</v>
      </c>
      <c r="I77" s="17">
        <v>31.6</v>
      </c>
      <c r="J77" s="17">
        <v>47.1</v>
      </c>
      <c r="K77" s="17">
        <v>9.3000000000000007</v>
      </c>
      <c r="L77" s="17">
        <v>5.0999999999999996</v>
      </c>
      <c r="M77" s="17">
        <v>10.4</v>
      </c>
      <c r="N77" s="17">
        <v>5.2</v>
      </c>
      <c r="O77" s="17">
        <v>5.0999999999999996</v>
      </c>
    </row>
    <row r="78" spans="1:18">
      <c r="A78" s="6" t="s">
        <v>14</v>
      </c>
      <c r="B78" s="17"/>
      <c r="C78" s="17"/>
      <c r="D78" s="17"/>
      <c r="E78" s="17"/>
      <c r="F78" s="17"/>
      <c r="G78" s="17"/>
      <c r="H78" s="17"/>
      <c r="I78" s="17"/>
      <c r="J78" s="17"/>
      <c r="K78" s="17"/>
      <c r="L78" s="17"/>
      <c r="M78" s="17"/>
      <c r="N78" s="17"/>
      <c r="O78" s="17"/>
    </row>
    <row r="79" spans="1:18">
      <c r="A79" s="7" t="s">
        <v>15</v>
      </c>
      <c r="B79" s="17">
        <v>1.7</v>
      </c>
      <c r="C79" s="17">
        <v>2.2999999999999998</v>
      </c>
      <c r="D79" s="17">
        <v>6.3</v>
      </c>
      <c r="E79" s="17">
        <v>6.4</v>
      </c>
      <c r="F79" s="17">
        <v>5.7</v>
      </c>
      <c r="G79" s="17">
        <v>8.1</v>
      </c>
      <c r="H79" s="17">
        <v>8.6999999999999993</v>
      </c>
      <c r="I79" s="17">
        <v>10.199999999999999</v>
      </c>
      <c r="J79" s="17">
        <v>11.1</v>
      </c>
      <c r="K79" s="17">
        <v>2</v>
      </c>
      <c r="L79" s="17">
        <v>1.4</v>
      </c>
      <c r="M79" s="17">
        <v>3.1</v>
      </c>
      <c r="N79" s="17">
        <v>1.3</v>
      </c>
      <c r="O79" s="17">
        <v>1.3</v>
      </c>
    </row>
    <row r="80" spans="1:18">
      <c r="A80" s="7" t="s">
        <v>16</v>
      </c>
      <c r="B80" s="17">
        <v>5.6</v>
      </c>
      <c r="C80" s="17">
        <v>9.1999999999999993</v>
      </c>
      <c r="D80" s="17">
        <v>14.4</v>
      </c>
      <c r="E80" s="17">
        <v>12.2</v>
      </c>
      <c r="F80" s="17">
        <v>18.5</v>
      </c>
      <c r="G80" s="17">
        <v>15.7</v>
      </c>
      <c r="H80" s="17">
        <v>18.899999999999999</v>
      </c>
      <c r="I80" s="17">
        <v>19</v>
      </c>
      <c r="J80" s="17">
        <v>18.5</v>
      </c>
      <c r="K80" s="17">
        <v>7.4</v>
      </c>
      <c r="L80" s="17">
        <v>4.8</v>
      </c>
      <c r="M80" s="17">
        <v>5.9</v>
      </c>
      <c r="N80" s="17">
        <v>3.9</v>
      </c>
      <c r="O80" s="17">
        <v>3.9</v>
      </c>
    </row>
    <row r="81" spans="1:18">
      <c r="A81" s="7" t="s">
        <v>17</v>
      </c>
      <c r="B81" s="17">
        <v>10.3</v>
      </c>
      <c r="C81" s="17">
        <v>13.7</v>
      </c>
      <c r="D81" s="17">
        <v>27.6</v>
      </c>
      <c r="E81" s="17">
        <v>23.9</v>
      </c>
      <c r="F81" s="17">
        <v>23.5</v>
      </c>
      <c r="G81" s="17">
        <v>20.100000000000001</v>
      </c>
      <c r="H81" s="17">
        <v>38.299999999999997</v>
      </c>
      <c r="I81" s="17">
        <v>29.8</v>
      </c>
      <c r="J81" s="17">
        <v>23.5</v>
      </c>
      <c r="K81" s="17">
        <v>14.4</v>
      </c>
      <c r="L81" s="17">
        <v>9.6999999999999993</v>
      </c>
      <c r="M81" s="17">
        <v>8.9</v>
      </c>
      <c r="N81" s="17">
        <v>7</v>
      </c>
      <c r="O81" s="17">
        <v>7</v>
      </c>
    </row>
    <row r="82" spans="1:18">
      <c r="A82" s="7" t="s">
        <v>18</v>
      </c>
      <c r="B82" s="17">
        <v>29.4</v>
      </c>
      <c r="C82" s="17">
        <v>47.2</v>
      </c>
      <c r="D82" s="17">
        <v>46.1</v>
      </c>
      <c r="E82" s="17">
        <v>46.3</v>
      </c>
      <c r="F82" s="17">
        <v>42.2</v>
      </c>
      <c r="G82" s="17">
        <v>47.7</v>
      </c>
      <c r="H82" s="44" t="s">
        <v>42</v>
      </c>
      <c r="I82" s="17">
        <v>0</v>
      </c>
      <c r="J82" s="44" t="s">
        <v>42</v>
      </c>
      <c r="K82" s="44" t="s">
        <v>42</v>
      </c>
      <c r="L82" s="17">
        <v>25.5</v>
      </c>
      <c r="M82" s="17">
        <v>23.5</v>
      </c>
      <c r="N82" s="17">
        <v>21.4</v>
      </c>
      <c r="O82" s="17">
        <v>20.6</v>
      </c>
    </row>
    <row r="83" spans="1:18">
      <c r="A83" s="6" t="s">
        <v>12</v>
      </c>
      <c r="B83" s="17"/>
      <c r="C83" s="17"/>
      <c r="D83" s="17"/>
      <c r="E83" s="17"/>
      <c r="F83" s="17"/>
      <c r="G83" s="17"/>
      <c r="H83" s="44"/>
      <c r="I83" s="17"/>
      <c r="J83" s="44"/>
      <c r="K83" s="44"/>
      <c r="L83" s="17"/>
      <c r="M83" s="17"/>
      <c r="N83" s="17"/>
      <c r="O83" s="17"/>
    </row>
    <row r="84" spans="1:18">
      <c r="A84" s="7" t="s">
        <v>19</v>
      </c>
      <c r="B84" s="17">
        <v>1.3</v>
      </c>
      <c r="C84" s="17">
        <v>2.6</v>
      </c>
      <c r="D84" s="17">
        <v>7.2</v>
      </c>
      <c r="E84" s="17">
        <v>9.6</v>
      </c>
      <c r="F84" s="17">
        <v>10</v>
      </c>
      <c r="G84" s="17">
        <v>11.7</v>
      </c>
      <c r="H84" s="17">
        <v>12.3</v>
      </c>
      <c r="I84" s="17">
        <v>17.5</v>
      </c>
      <c r="J84" s="17">
        <v>15.3</v>
      </c>
      <c r="K84" s="17">
        <v>2.1</v>
      </c>
      <c r="L84" s="17">
        <v>1.3</v>
      </c>
      <c r="M84" s="17">
        <v>3.2</v>
      </c>
      <c r="N84" s="17">
        <v>1.4</v>
      </c>
      <c r="O84" s="17">
        <v>1.4</v>
      </c>
    </row>
    <row r="85" spans="1:18">
      <c r="A85" s="7" t="s">
        <v>20</v>
      </c>
      <c r="B85" s="17">
        <v>1.2</v>
      </c>
      <c r="C85" s="17">
        <v>3.1</v>
      </c>
      <c r="D85" s="17">
        <v>6.9</v>
      </c>
      <c r="E85" s="17">
        <v>5.7</v>
      </c>
      <c r="F85" s="17">
        <v>8.1</v>
      </c>
      <c r="G85" s="17">
        <v>7.9</v>
      </c>
      <c r="H85" s="17">
        <v>11</v>
      </c>
      <c r="I85" s="17">
        <v>10.3</v>
      </c>
      <c r="J85" s="17">
        <v>11.2</v>
      </c>
      <c r="K85" s="17">
        <v>2.6</v>
      </c>
      <c r="L85" s="17">
        <v>1.4</v>
      </c>
      <c r="M85" s="17">
        <v>3.9</v>
      </c>
      <c r="N85" s="17">
        <v>1.7</v>
      </c>
      <c r="O85" s="17">
        <v>1.7</v>
      </c>
    </row>
    <row r="86" spans="1:18">
      <c r="A86" s="9" t="s">
        <v>13</v>
      </c>
      <c r="B86" s="18">
        <v>0.9</v>
      </c>
      <c r="C86" s="18">
        <v>2</v>
      </c>
      <c r="D86" s="18">
        <v>5.4</v>
      </c>
      <c r="E86" s="18">
        <v>5.6</v>
      </c>
      <c r="F86" s="18">
        <v>5.8</v>
      </c>
      <c r="G86" s="18">
        <v>7.3</v>
      </c>
      <c r="H86" s="18">
        <v>7.9</v>
      </c>
      <c r="I86" s="18">
        <v>8.8000000000000007</v>
      </c>
      <c r="J86" s="18">
        <v>9.4</v>
      </c>
      <c r="K86" s="18">
        <v>1.4</v>
      </c>
      <c r="L86" s="18">
        <v>0.9</v>
      </c>
      <c r="M86" s="18">
        <v>2.8</v>
      </c>
      <c r="N86" s="18">
        <v>1.1000000000000001</v>
      </c>
      <c r="O86" s="18">
        <v>1.1000000000000001</v>
      </c>
    </row>
    <row r="87" spans="1:18" ht="15">
      <c r="A87" s="86"/>
      <c r="B87" s="148" t="s">
        <v>76</v>
      </c>
      <c r="C87" s="148"/>
      <c r="D87" s="148"/>
      <c r="E87" s="148"/>
      <c r="F87" s="148"/>
      <c r="G87" s="148"/>
      <c r="H87" s="148"/>
      <c r="I87" s="148"/>
      <c r="J87" s="148"/>
      <c r="K87" s="148"/>
      <c r="L87" s="148"/>
      <c r="M87" s="148"/>
      <c r="N87" s="148"/>
      <c r="O87" s="148"/>
      <c r="P87" s="10"/>
      <c r="Q87" s="10"/>
      <c r="R87" s="10"/>
    </row>
    <row r="88" spans="1:18">
      <c r="A88" s="28" t="s">
        <v>39</v>
      </c>
      <c r="B88" s="25"/>
      <c r="C88" s="25"/>
      <c r="D88" s="25"/>
      <c r="E88" s="25"/>
      <c r="F88" s="25"/>
      <c r="G88" s="25"/>
      <c r="H88" s="25"/>
      <c r="I88" s="25"/>
      <c r="J88" s="25"/>
      <c r="K88" s="25"/>
      <c r="L88" s="25"/>
      <c r="M88" s="25"/>
      <c r="N88" s="25"/>
      <c r="O88" s="25"/>
    </row>
    <row r="89" spans="1:18">
      <c r="A89" s="6" t="s">
        <v>3</v>
      </c>
    </row>
    <row r="90" spans="1:18">
      <c r="A90" s="7" t="s">
        <v>4</v>
      </c>
      <c r="B90" s="17">
        <v>0.4</v>
      </c>
      <c r="C90" s="17">
        <v>0.3</v>
      </c>
      <c r="D90" s="17">
        <v>0.3</v>
      </c>
      <c r="E90" s="17">
        <v>0.2</v>
      </c>
      <c r="F90" s="17">
        <v>0.2</v>
      </c>
      <c r="G90" s="17">
        <v>0.2</v>
      </c>
      <c r="H90" s="17">
        <v>0.3</v>
      </c>
      <c r="I90" s="17">
        <v>0.2</v>
      </c>
      <c r="J90" s="17">
        <v>0.1</v>
      </c>
      <c r="K90" s="17">
        <v>0.5</v>
      </c>
      <c r="L90" s="17">
        <v>0.2</v>
      </c>
      <c r="M90" s="17">
        <v>0.1</v>
      </c>
      <c r="N90" s="17">
        <v>0.1</v>
      </c>
      <c r="O90" s="17">
        <v>0.1</v>
      </c>
    </row>
    <row r="91" spans="1:18">
      <c r="A91" s="7" t="s">
        <v>5</v>
      </c>
      <c r="B91" s="17">
        <v>0.3</v>
      </c>
      <c r="C91" s="17">
        <v>0.3</v>
      </c>
      <c r="D91" s="17">
        <v>0.3</v>
      </c>
      <c r="E91" s="17">
        <v>0.3</v>
      </c>
      <c r="F91" s="17">
        <v>0.2</v>
      </c>
      <c r="G91" s="17">
        <v>0.3</v>
      </c>
      <c r="H91" s="17">
        <v>0.3</v>
      </c>
      <c r="I91" s="17">
        <v>0.3</v>
      </c>
      <c r="J91" s="17">
        <v>0.1</v>
      </c>
      <c r="K91" s="17">
        <v>0.5</v>
      </c>
      <c r="L91" s="17">
        <v>0.2</v>
      </c>
      <c r="M91" s="17">
        <v>0</v>
      </c>
      <c r="N91" s="17">
        <v>0</v>
      </c>
      <c r="O91" s="17">
        <v>0</v>
      </c>
    </row>
    <row r="92" spans="1:18">
      <c r="A92" s="7" t="s">
        <v>6</v>
      </c>
      <c r="B92" s="17">
        <v>0.5</v>
      </c>
      <c r="C92" s="17">
        <v>1</v>
      </c>
      <c r="D92" s="17">
        <v>0.7</v>
      </c>
      <c r="E92" s="17">
        <v>0.7</v>
      </c>
      <c r="F92" s="17">
        <v>0.5</v>
      </c>
      <c r="G92" s="17">
        <v>0.6</v>
      </c>
      <c r="H92" s="17">
        <v>0.9</v>
      </c>
      <c r="I92" s="17">
        <v>0.8</v>
      </c>
      <c r="J92" s="17">
        <v>0.3</v>
      </c>
      <c r="K92" s="17">
        <v>0.9</v>
      </c>
      <c r="L92" s="17">
        <v>0.6</v>
      </c>
      <c r="M92" s="17">
        <v>0.5</v>
      </c>
      <c r="N92" s="17">
        <v>0.5</v>
      </c>
      <c r="O92" s="17">
        <v>0.4</v>
      </c>
    </row>
    <row r="93" spans="1:18">
      <c r="A93" s="7" t="s">
        <v>7</v>
      </c>
      <c r="B93" s="17">
        <v>0.6</v>
      </c>
      <c r="C93" s="17">
        <v>0.6</v>
      </c>
      <c r="D93" s="17">
        <v>0.5</v>
      </c>
      <c r="E93" s="17">
        <v>0.5</v>
      </c>
      <c r="F93" s="17">
        <v>0.9</v>
      </c>
      <c r="G93" s="17">
        <v>0.6</v>
      </c>
      <c r="H93" s="17">
        <v>0.6</v>
      </c>
      <c r="I93" s="17">
        <v>0.7</v>
      </c>
      <c r="J93" s="17">
        <v>0.4</v>
      </c>
      <c r="K93" s="17">
        <v>0.8</v>
      </c>
      <c r="L93" s="17">
        <v>0.3</v>
      </c>
      <c r="M93" s="17">
        <v>0.2</v>
      </c>
      <c r="N93" s="17">
        <v>0.2</v>
      </c>
      <c r="O93" s="17">
        <v>0.2</v>
      </c>
    </row>
    <row r="94" spans="1:18">
      <c r="A94" s="7" t="s">
        <v>8</v>
      </c>
      <c r="B94" s="17">
        <v>1.8</v>
      </c>
      <c r="C94" s="17">
        <v>0.6</v>
      </c>
      <c r="D94" s="17">
        <v>0.5</v>
      </c>
      <c r="E94" s="17">
        <v>0.5</v>
      </c>
      <c r="F94" s="17">
        <v>0.4</v>
      </c>
      <c r="G94" s="17">
        <v>0.5</v>
      </c>
      <c r="H94" s="17">
        <v>0.5</v>
      </c>
      <c r="I94" s="17">
        <v>0.5</v>
      </c>
      <c r="J94" s="17">
        <v>0.2</v>
      </c>
      <c r="K94" s="17">
        <v>0.7</v>
      </c>
      <c r="L94" s="17">
        <v>0.9</v>
      </c>
      <c r="M94" s="17">
        <v>0.1</v>
      </c>
      <c r="N94" s="17">
        <v>0.2</v>
      </c>
      <c r="O94" s="17">
        <v>0.1</v>
      </c>
    </row>
    <row r="95" spans="1:18">
      <c r="A95" s="7" t="s">
        <v>9</v>
      </c>
      <c r="B95" s="17">
        <v>0.9</v>
      </c>
      <c r="C95" s="17">
        <v>1</v>
      </c>
      <c r="D95" s="17">
        <v>0.8</v>
      </c>
      <c r="E95" s="17">
        <v>0.7</v>
      </c>
      <c r="F95" s="17">
        <v>0.9</v>
      </c>
      <c r="G95" s="17">
        <v>0.8</v>
      </c>
      <c r="H95" s="17">
        <v>0.9</v>
      </c>
      <c r="I95" s="17">
        <v>0.7</v>
      </c>
      <c r="J95" s="17">
        <v>0.4</v>
      </c>
      <c r="K95" s="17">
        <v>1.4</v>
      </c>
      <c r="L95" s="17">
        <v>0.5</v>
      </c>
      <c r="M95" s="17">
        <v>0.1</v>
      </c>
      <c r="N95" s="17">
        <v>0.1</v>
      </c>
      <c r="O95" s="17">
        <v>0.1</v>
      </c>
    </row>
    <row r="96" spans="1:18">
      <c r="A96" s="7" t="s">
        <v>10</v>
      </c>
      <c r="B96" s="17">
        <v>7.6</v>
      </c>
      <c r="C96" s="17">
        <v>15.2</v>
      </c>
      <c r="D96" s="17">
        <v>7.8</v>
      </c>
      <c r="E96" s="17">
        <v>6</v>
      </c>
      <c r="F96" s="17">
        <v>4.8</v>
      </c>
      <c r="G96" s="17">
        <v>5.9</v>
      </c>
      <c r="H96" s="17">
        <v>4.7</v>
      </c>
      <c r="I96" s="17">
        <v>3.7</v>
      </c>
      <c r="J96" s="17">
        <v>3.5</v>
      </c>
      <c r="K96" s="17">
        <v>12.4</v>
      </c>
      <c r="L96" s="17">
        <v>9.6999999999999993</v>
      </c>
      <c r="M96" s="17">
        <v>3.8</v>
      </c>
      <c r="N96" s="17">
        <v>4.4000000000000004</v>
      </c>
      <c r="O96" s="17">
        <v>4.3</v>
      </c>
    </row>
    <row r="97" spans="1:15">
      <c r="A97" s="7" t="s">
        <v>11</v>
      </c>
      <c r="B97" s="17">
        <v>2</v>
      </c>
      <c r="C97" s="17">
        <v>1.7</v>
      </c>
      <c r="D97" s="17">
        <v>1.4</v>
      </c>
      <c r="E97" s="17">
        <v>1.3</v>
      </c>
      <c r="F97" s="17">
        <v>1.4</v>
      </c>
      <c r="G97" s="17">
        <v>1.3</v>
      </c>
      <c r="H97" s="17">
        <v>1.6</v>
      </c>
      <c r="I97" s="17">
        <v>1.7</v>
      </c>
      <c r="J97" s="17">
        <v>0.7</v>
      </c>
      <c r="K97" s="17">
        <v>1.7</v>
      </c>
      <c r="L97" s="17">
        <v>0.9</v>
      </c>
      <c r="M97" s="17">
        <v>0.2</v>
      </c>
      <c r="N97" s="17">
        <v>0.2</v>
      </c>
      <c r="O97" s="17">
        <v>0.2</v>
      </c>
    </row>
    <row r="98" spans="1:15">
      <c r="A98" s="6" t="s">
        <v>14</v>
      </c>
      <c r="B98" s="17"/>
      <c r="C98" s="17"/>
      <c r="D98" s="17"/>
      <c r="E98" s="17"/>
      <c r="F98" s="17"/>
      <c r="G98" s="17"/>
      <c r="H98" s="17"/>
      <c r="I98" s="17"/>
      <c r="J98" s="17"/>
      <c r="K98" s="17"/>
      <c r="L98" s="17"/>
      <c r="M98" s="17"/>
      <c r="N98" s="17"/>
      <c r="O98" s="17"/>
    </row>
    <row r="99" spans="1:15">
      <c r="A99" s="7" t="s">
        <v>15</v>
      </c>
      <c r="B99" s="17">
        <v>1.4</v>
      </c>
      <c r="C99" s="17">
        <v>0.8</v>
      </c>
      <c r="D99" s="17">
        <v>1</v>
      </c>
      <c r="E99" s="17">
        <v>0.7</v>
      </c>
      <c r="F99" s="17">
        <v>0.8</v>
      </c>
      <c r="G99" s="17">
        <v>1.1000000000000001</v>
      </c>
      <c r="H99" s="17">
        <v>1</v>
      </c>
      <c r="I99" s="17">
        <v>1.1000000000000001</v>
      </c>
      <c r="J99" s="17">
        <v>0.8</v>
      </c>
      <c r="K99" s="17">
        <v>0.9</v>
      </c>
      <c r="L99" s="17">
        <v>0.9</v>
      </c>
      <c r="M99" s="17">
        <v>0.5</v>
      </c>
      <c r="N99" s="17">
        <v>0.5</v>
      </c>
      <c r="O99" s="17">
        <v>0.5</v>
      </c>
    </row>
    <row r="100" spans="1:15" s="10" customFormat="1" ht="15">
      <c r="A100" s="7" t="s">
        <v>16</v>
      </c>
      <c r="B100" s="17">
        <v>5.4</v>
      </c>
      <c r="C100" s="17">
        <v>5.2</v>
      </c>
      <c r="D100" s="17">
        <v>5.8</v>
      </c>
      <c r="E100" s="17">
        <v>4.9000000000000004</v>
      </c>
      <c r="F100" s="17">
        <v>5.0999999999999996</v>
      </c>
      <c r="G100" s="17">
        <v>4.9000000000000004</v>
      </c>
      <c r="H100" s="17">
        <v>3.9</v>
      </c>
      <c r="I100" s="17">
        <v>4.4000000000000004</v>
      </c>
      <c r="J100" s="17">
        <v>3.1</v>
      </c>
      <c r="K100" s="17">
        <v>4.2</v>
      </c>
      <c r="L100" s="17">
        <v>3.8</v>
      </c>
      <c r="M100" s="17">
        <v>2.4</v>
      </c>
      <c r="N100" s="17">
        <v>2.2000000000000002</v>
      </c>
      <c r="O100" s="17">
        <v>2</v>
      </c>
    </row>
    <row r="101" spans="1:15">
      <c r="A101" s="7" t="s">
        <v>17</v>
      </c>
      <c r="B101" s="17">
        <v>10.4</v>
      </c>
      <c r="C101" s="17">
        <v>9.6999999999999993</v>
      </c>
      <c r="D101" s="17">
        <v>9</v>
      </c>
      <c r="E101" s="17">
        <v>9.8000000000000007</v>
      </c>
      <c r="F101" s="17">
        <v>6.8</v>
      </c>
      <c r="G101" s="17">
        <v>8.6999999999999993</v>
      </c>
      <c r="H101" s="17">
        <v>8.5</v>
      </c>
      <c r="I101" s="17">
        <v>6.5</v>
      </c>
      <c r="J101" s="17">
        <v>5.8</v>
      </c>
      <c r="K101" s="17">
        <v>9.5</v>
      </c>
      <c r="L101" s="17">
        <v>8.3000000000000007</v>
      </c>
      <c r="M101" s="17">
        <v>4.4000000000000004</v>
      </c>
      <c r="N101" s="17">
        <v>4.7</v>
      </c>
      <c r="O101" s="17">
        <v>4.5999999999999996</v>
      </c>
    </row>
    <row r="102" spans="1:15">
      <c r="A102" s="7" t="s">
        <v>18</v>
      </c>
      <c r="B102" s="17">
        <v>19.8</v>
      </c>
      <c r="C102" s="17">
        <v>21</v>
      </c>
      <c r="D102" s="17">
        <v>26.5</v>
      </c>
      <c r="E102" s="17">
        <v>17.5</v>
      </c>
      <c r="F102" s="17">
        <v>22.4</v>
      </c>
      <c r="G102" s="17">
        <v>19.100000000000001</v>
      </c>
      <c r="H102" s="17">
        <v>15.6</v>
      </c>
      <c r="I102" s="17">
        <v>18.3</v>
      </c>
      <c r="J102" s="17">
        <v>14.4</v>
      </c>
      <c r="K102" s="17">
        <v>17</v>
      </c>
      <c r="L102" s="17">
        <v>16</v>
      </c>
      <c r="M102" s="17">
        <v>13.1</v>
      </c>
      <c r="N102" s="17">
        <v>12.2</v>
      </c>
      <c r="O102" s="17">
        <v>12</v>
      </c>
    </row>
    <row r="103" spans="1:15">
      <c r="A103" s="6" t="s">
        <v>12</v>
      </c>
      <c r="B103" s="17"/>
      <c r="C103" s="17"/>
      <c r="D103" s="17"/>
      <c r="E103" s="17"/>
      <c r="F103" s="17"/>
      <c r="G103" s="17"/>
      <c r="H103" s="17"/>
      <c r="I103" s="17"/>
      <c r="J103" s="17"/>
      <c r="K103" s="17"/>
      <c r="L103" s="17"/>
      <c r="M103" s="17"/>
      <c r="N103" s="17"/>
      <c r="O103" s="17"/>
    </row>
    <row r="104" spans="1:15">
      <c r="A104" s="7" t="s">
        <v>19</v>
      </c>
      <c r="B104" s="17">
        <v>0.4</v>
      </c>
      <c r="C104" s="17">
        <v>0.4</v>
      </c>
      <c r="D104" s="17">
        <v>0.2</v>
      </c>
      <c r="E104" s="17">
        <v>0.1</v>
      </c>
      <c r="F104" s="17">
        <v>0.1</v>
      </c>
      <c r="G104" s="17">
        <v>0.2</v>
      </c>
      <c r="H104" s="17">
        <v>0.2</v>
      </c>
      <c r="I104" s="17">
        <v>0.3</v>
      </c>
      <c r="J104" s="17">
        <v>0.1</v>
      </c>
      <c r="K104" s="17">
        <v>0.4</v>
      </c>
      <c r="L104" s="17">
        <v>0.3</v>
      </c>
      <c r="M104" s="17">
        <v>0.1</v>
      </c>
      <c r="N104" s="17">
        <v>0.1</v>
      </c>
      <c r="O104" s="17">
        <v>0.1</v>
      </c>
    </row>
    <row r="105" spans="1:15">
      <c r="A105" s="7" t="s">
        <v>20</v>
      </c>
      <c r="B105" s="17">
        <v>0.2</v>
      </c>
      <c r="C105" s="17">
        <v>0.2</v>
      </c>
      <c r="D105" s="17">
        <v>0.1</v>
      </c>
      <c r="E105" s="17">
        <v>0.2</v>
      </c>
      <c r="F105" s="17">
        <v>0.2</v>
      </c>
      <c r="G105" s="17">
        <v>0.2</v>
      </c>
      <c r="H105" s="17">
        <v>0.4</v>
      </c>
      <c r="I105" s="17">
        <v>0.1</v>
      </c>
      <c r="J105" s="17">
        <v>0.1</v>
      </c>
      <c r="K105" s="17">
        <v>0.3</v>
      </c>
      <c r="L105" s="17">
        <v>0.1</v>
      </c>
      <c r="M105" s="17">
        <v>0.1</v>
      </c>
      <c r="N105" s="17">
        <v>0.1</v>
      </c>
      <c r="O105" s="17">
        <v>0.1</v>
      </c>
    </row>
    <row r="106" spans="1:15">
      <c r="A106" s="9" t="s">
        <v>13</v>
      </c>
      <c r="B106" s="18">
        <v>0.2</v>
      </c>
      <c r="C106" s="18">
        <v>0.2</v>
      </c>
      <c r="D106" s="18">
        <v>0.1</v>
      </c>
      <c r="E106" s="18">
        <v>0.1</v>
      </c>
      <c r="F106" s="18">
        <v>0.1</v>
      </c>
      <c r="G106" s="18">
        <v>0.1</v>
      </c>
      <c r="H106" s="18">
        <v>0.2</v>
      </c>
      <c r="I106" s="18">
        <v>0.2</v>
      </c>
      <c r="J106" s="18">
        <v>0.1</v>
      </c>
      <c r="K106" s="18">
        <v>0.2</v>
      </c>
      <c r="L106" s="18">
        <v>0.2</v>
      </c>
      <c r="M106" s="18">
        <v>0.1</v>
      </c>
      <c r="N106" s="18">
        <v>0.1</v>
      </c>
      <c r="O106" s="18">
        <v>0.1</v>
      </c>
    </row>
    <row r="107" spans="1:15">
      <c r="A107" s="86"/>
      <c r="B107" s="148" t="s">
        <v>78</v>
      </c>
      <c r="C107" s="148"/>
      <c r="D107" s="148"/>
      <c r="E107" s="148"/>
      <c r="F107" s="148"/>
      <c r="G107" s="148"/>
      <c r="H107" s="148"/>
      <c r="I107" s="148"/>
      <c r="J107" s="148"/>
      <c r="K107" s="148"/>
      <c r="L107" s="148"/>
      <c r="M107" s="148"/>
      <c r="N107" s="148"/>
      <c r="O107" s="148"/>
    </row>
    <row r="108" spans="1:15">
      <c r="A108" s="28" t="s">
        <v>40</v>
      </c>
      <c r="B108" s="25"/>
      <c r="C108" s="25"/>
      <c r="D108" s="25"/>
      <c r="E108" s="25"/>
      <c r="F108" s="25"/>
      <c r="G108" s="25"/>
      <c r="H108" s="25"/>
      <c r="I108" s="25"/>
      <c r="J108" s="25"/>
      <c r="K108" s="25"/>
      <c r="L108" s="25"/>
      <c r="M108" s="25"/>
      <c r="N108" s="25"/>
      <c r="O108" s="25"/>
    </row>
    <row r="109" spans="1:15">
      <c r="A109" s="6" t="s">
        <v>3</v>
      </c>
      <c r="B109" s="49"/>
      <c r="C109" s="49"/>
      <c r="D109" s="49"/>
      <c r="E109" s="49"/>
      <c r="F109" s="49"/>
      <c r="G109" s="49"/>
      <c r="H109" s="49"/>
      <c r="I109" s="49"/>
      <c r="J109" s="49"/>
      <c r="K109" s="49"/>
      <c r="L109" s="49"/>
      <c r="M109" s="49"/>
      <c r="N109" s="49"/>
      <c r="O109" s="49"/>
    </row>
    <row r="110" spans="1:15">
      <c r="A110" s="7" t="s">
        <v>4</v>
      </c>
      <c r="B110" s="17">
        <v>1.8</v>
      </c>
      <c r="C110" s="17">
        <v>3.9</v>
      </c>
      <c r="D110" s="17">
        <v>11.8</v>
      </c>
      <c r="E110" s="17">
        <v>10.7</v>
      </c>
      <c r="F110" s="17">
        <v>13.8</v>
      </c>
      <c r="G110" s="17">
        <v>14.8</v>
      </c>
      <c r="H110" s="17">
        <v>12.5</v>
      </c>
      <c r="I110" s="17">
        <v>19.600000000000001</v>
      </c>
      <c r="J110" s="17">
        <v>21.1</v>
      </c>
      <c r="K110" s="17">
        <v>2.9</v>
      </c>
      <c r="L110" s="17">
        <v>1.9</v>
      </c>
      <c r="M110" s="17">
        <v>4.9000000000000004</v>
      </c>
      <c r="N110" s="17">
        <v>2</v>
      </c>
      <c r="O110" s="17">
        <v>2</v>
      </c>
    </row>
    <row r="111" spans="1:15">
      <c r="A111" s="7" t="s">
        <v>5</v>
      </c>
      <c r="B111" s="17">
        <v>1.8</v>
      </c>
      <c r="C111" s="17">
        <v>4.0999999999999996</v>
      </c>
      <c r="D111" s="17">
        <v>9.1</v>
      </c>
      <c r="E111" s="17">
        <v>9.9</v>
      </c>
      <c r="F111" s="17">
        <v>12.3</v>
      </c>
      <c r="G111" s="17">
        <v>12</v>
      </c>
      <c r="H111" s="17">
        <v>16.7</v>
      </c>
      <c r="I111" s="17">
        <v>20.3</v>
      </c>
      <c r="J111" s="17">
        <v>19.7</v>
      </c>
      <c r="K111" s="17">
        <v>3.5</v>
      </c>
      <c r="L111" s="17">
        <v>2.1</v>
      </c>
      <c r="M111" s="17">
        <v>4.0999999999999996</v>
      </c>
      <c r="N111" s="17">
        <v>2</v>
      </c>
      <c r="O111" s="17">
        <v>1.9</v>
      </c>
    </row>
    <row r="112" spans="1:15">
      <c r="A112" s="7" t="s">
        <v>6</v>
      </c>
      <c r="B112" s="17">
        <v>2.2000000000000002</v>
      </c>
      <c r="C112" s="17">
        <v>7</v>
      </c>
      <c r="D112" s="17">
        <v>9.9</v>
      </c>
      <c r="E112" s="17">
        <v>12.4</v>
      </c>
      <c r="F112" s="17">
        <v>12.2</v>
      </c>
      <c r="G112" s="17">
        <v>18.3</v>
      </c>
      <c r="H112" s="17">
        <v>18.600000000000001</v>
      </c>
      <c r="I112" s="17">
        <v>22.5</v>
      </c>
      <c r="J112" s="17">
        <v>23.8</v>
      </c>
      <c r="K112" s="17">
        <v>4.8</v>
      </c>
      <c r="L112" s="17">
        <v>2.1</v>
      </c>
      <c r="M112" s="17">
        <v>5.7</v>
      </c>
      <c r="N112" s="17">
        <v>2.6</v>
      </c>
      <c r="O112" s="17">
        <v>2.6</v>
      </c>
    </row>
    <row r="113" spans="1:18">
      <c r="A113" s="7" t="s">
        <v>7</v>
      </c>
      <c r="B113" s="17">
        <v>2.6</v>
      </c>
      <c r="C113" s="17">
        <v>6.1</v>
      </c>
      <c r="D113" s="17">
        <v>12.2</v>
      </c>
      <c r="E113" s="17">
        <v>15.5</v>
      </c>
      <c r="F113" s="17">
        <v>18</v>
      </c>
      <c r="G113" s="17">
        <v>18</v>
      </c>
      <c r="H113" s="17">
        <v>30.9</v>
      </c>
      <c r="I113" s="17">
        <v>24.5</v>
      </c>
      <c r="J113" s="17">
        <v>28</v>
      </c>
      <c r="K113" s="17">
        <v>5.3</v>
      </c>
      <c r="L113" s="17">
        <v>2.7</v>
      </c>
      <c r="M113" s="17">
        <v>7.4</v>
      </c>
      <c r="N113" s="17">
        <v>3.1</v>
      </c>
      <c r="O113" s="17">
        <v>3.1</v>
      </c>
    </row>
    <row r="114" spans="1:18">
      <c r="A114" s="7" t="s">
        <v>8</v>
      </c>
      <c r="B114" s="17">
        <v>2.4</v>
      </c>
      <c r="C114" s="17">
        <v>7.8</v>
      </c>
      <c r="D114" s="17">
        <v>13.1</v>
      </c>
      <c r="E114" s="17">
        <v>17.399999999999999</v>
      </c>
      <c r="F114" s="17">
        <v>16.899999999999999</v>
      </c>
      <c r="G114" s="17">
        <v>23.1</v>
      </c>
      <c r="H114" s="17">
        <v>26.8</v>
      </c>
      <c r="I114" s="17">
        <v>31.4</v>
      </c>
      <c r="J114" s="17">
        <v>26.4</v>
      </c>
      <c r="K114" s="17">
        <v>5.9</v>
      </c>
      <c r="L114" s="17">
        <v>3.8</v>
      </c>
      <c r="M114" s="17">
        <v>7.8</v>
      </c>
      <c r="N114" s="17">
        <v>3.5</v>
      </c>
      <c r="O114" s="17">
        <v>3.7</v>
      </c>
    </row>
    <row r="115" spans="1:18">
      <c r="A115" s="7" t="s">
        <v>9</v>
      </c>
      <c r="B115" s="17">
        <v>3.4</v>
      </c>
      <c r="C115" s="17">
        <v>10.9</v>
      </c>
      <c r="D115" s="17">
        <v>17</v>
      </c>
      <c r="E115" s="17">
        <v>18.600000000000001</v>
      </c>
      <c r="F115" s="17">
        <v>21.6</v>
      </c>
      <c r="G115" s="17">
        <v>23.2</v>
      </c>
      <c r="H115" s="17">
        <v>35</v>
      </c>
      <c r="I115" s="17">
        <v>30.9</v>
      </c>
      <c r="J115" s="17">
        <v>31.3</v>
      </c>
      <c r="K115" s="17">
        <v>9</v>
      </c>
      <c r="L115" s="17">
        <v>4.4000000000000004</v>
      </c>
      <c r="M115" s="17">
        <v>6.6</v>
      </c>
      <c r="N115" s="17">
        <v>4</v>
      </c>
      <c r="O115" s="17">
        <v>4</v>
      </c>
    </row>
    <row r="116" spans="1:18">
      <c r="A116" s="7" t="s">
        <v>10</v>
      </c>
      <c r="B116" s="17">
        <v>6.8</v>
      </c>
      <c r="C116" s="17">
        <v>17.899999999999999</v>
      </c>
      <c r="D116" s="17">
        <v>24.2</v>
      </c>
      <c r="E116" s="17">
        <v>22</v>
      </c>
      <c r="F116" s="17">
        <v>25.1</v>
      </c>
      <c r="G116" s="17">
        <v>35.9</v>
      </c>
      <c r="H116" s="17">
        <v>29.2</v>
      </c>
      <c r="I116" s="17">
        <v>37.5</v>
      </c>
      <c r="J116" s="17">
        <v>28.5</v>
      </c>
      <c r="K116" s="17">
        <v>14.3</v>
      </c>
      <c r="L116" s="17">
        <v>6.2</v>
      </c>
      <c r="M116" s="17">
        <v>8.5</v>
      </c>
      <c r="N116" s="17">
        <v>5.6</v>
      </c>
      <c r="O116" s="17">
        <v>5.4</v>
      </c>
    </row>
    <row r="117" spans="1:18">
      <c r="A117" s="7" t="s">
        <v>11</v>
      </c>
      <c r="B117" s="17">
        <v>4.9000000000000004</v>
      </c>
      <c r="C117" s="17">
        <v>10.7</v>
      </c>
      <c r="D117" s="17">
        <v>14.8</v>
      </c>
      <c r="E117" s="17">
        <v>30.6</v>
      </c>
      <c r="F117" s="17">
        <v>38.6</v>
      </c>
      <c r="G117" s="17">
        <v>29.7</v>
      </c>
      <c r="H117" s="17">
        <v>49.3</v>
      </c>
      <c r="I117" s="17">
        <v>31.6</v>
      </c>
      <c r="J117" s="17">
        <v>47.1</v>
      </c>
      <c r="K117" s="17">
        <v>9.1</v>
      </c>
      <c r="L117" s="17">
        <v>5</v>
      </c>
      <c r="M117" s="17">
        <v>10.4</v>
      </c>
      <c r="N117" s="17">
        <v>5.2</v>
      </c>
      <c r="O117" s="17">
        <v>5.0999999999999996</v>
      </c>
    </row>
    <row r="118" spans="1:18">
      <c r="A118" s="6" t="s">
        <v>14</v>
      </c>
      <c r="B118" s="17"/>
      <c r="C118" s="17"/>
      <c r="D118" s="17"/>
      <c r="E118" s="17"/>
      <c r="F118" s="17"/>
      <c r="G118" s="17"/>
      <c r="H118" s="17"/>
      <c r="I118" s="17"/>
      <c r="J118" s="17"/>
      <c r="K118" s="17"/>
      <c r="L118" s="17"/>
      <c r="M118" s="17"/>
      <c r="N118" s="17"/>
      <c r="O118" s="17"/>
    </row>
    <row r="119" spans="1:18">
      <c r="A119" s="7" t="s">
        <v>15</v>
      </c>
      <c r="B119" s="17">
        <v>1</v>
      </c>
      <c r="C119" s="17">
        <v>2.2000000000000002</v>
      </c>
      <c r="D119" s="17">
        <v>6.2</v>
      </c>
      <c r="E119" s="17">
        <v>6.4</v>
      </c>
      <c r="F119" s="17">
        <v>5.6</v>
      </c>
      <c r="G119" s="17">
        <v>8</v>
      </c>
      <c r="H119" s="17">
        <v>8.6</v>
      </c>
      <c r="I119" s="17">
        <v>10.1</v>
      </c>
      <c r="J119" s="17">
        <v>11.1</v>
      </c>
      <c r="K119" s="17">
        <v>1.8</v>
      </c>
      <c r="L119" s="17">
        <v>1.1000000000000001</v>
      </c>
      <c r="M119" s="17">
        <v>3.1</v>
      </c>
      <c r="N119" s="17">
        <v>1.2</v>
      </c>
      <c r="O119" s="17">
        <v>1.2</v>
      </c>
    </row>
    <row r="120" spans="1:18">
      <c r="A120" s="7" t="s">
        <v>16</v>
      </c>
      <c r="B120" s="17">
        <v>1.5</v>
      </c>
      <c r="C120" s="17">
        <v>7.6</v>
      </c>
      <c r="D120" s="17">
        <v>13.2</v>
      </c>
      <c r="E120" s="17">
        <v>11.2</v>
      </c>
      <c r="F120" s="17">
        <v>17.8</v>
      </c>
      <c r="G120" s="17">
        <v>14.9</v>
      </c>
      <c r="H120" s="17">
        <v>18.5</v>
      </c>
      <c r="I120" s="17">
        <v>18.5</v>
      </c>
      <c r="J120" s="17">
        <v>18.2</v>
      </c>
      <c r="K120" s="17">
        <v>6.1</v>
      </c>
      <c r="L120" s="17">
        <v>2.9</v>
      </c>
      <c r="M120" s="17">
        <v>5.4</v>
      </c>
      <c r="N120" s="17">
        <v>3.2</v>
      </c>
      <c r="O120" s="17">
        <v>3.3</v>
      </c>
    </row>
    <row r="121" spans="1:18">
      <c r="A121" s="7" t="s">
        <v>17</v>
      </c>
      <c r="B121" s="17">
        <v>7.6</v>
      </c>
      <c r="C121" s="17">
        <v>9.6999999999999993</v>
      </c>
      <c r="D121" s="17">
        <v>26.1</v>
      </c>
      <c r="E121" s="17">
        <v>21.8</v>
      </c>
      <c r="F121" s="17">
        <v>22.5</v>
      </c>
      <c r="G121" s="17">
        <v>18.100000000000001</v>
      </c>
      <c r="H121" s="17">
        <v>37.299999999999997</v>
      </c>
      <c r="I121" s="17">
        <v>29.1</v>
      </c>
      <c r="J121" s="17">
        <v>22.8</v>
      </c>
      <c r="K121" s="17">
        <v>10.8</v>
      </c>
      <c r="L121" s="17">
        <v>5</v>
      </c>
      <c r="M121" s="17">
        <v>7.7</v>
      </c>
      <c r="N121" s="17">
        <v>5.2</v>
      </c>
      <c r="O121" s="17">
        <v>5.3</v>
      </c>
    </row>
    <row r="122" spans="1:18">
      <c r="A122" s="7" t="s">
        <v>18</v>
      </c>
      <c r="B122" s="17">
        <v>21.7</v>
      </c>
      <c r="C122" s="17">
        <v>42.3</v>
      </c>
      <c r="D122" s="17">
        <v>37.700000000000003</v>
      </c>
      <c r="E122" s="17">
        <v>42.9</v>
      </c>
      <c r="F122" s="17">
        <v>35.799999999999997</v>
      </c>
      <c r="G122" s="17">
        <v>43.7</v>
      </c>
      <c r="H122" s="44" t="s">
        <v>42</v>
      </c>
      <c r="I122" s="17">
        <v>0</v>
      </c>
      <c r="J122" s="44" t="s">
        <v>42</v>
      </c>
      <c r="K122" s="44" t="s">
        <v>42</v>
      </c>
      <c r="L122" s="17">
        <v>19.899999999999999</v>
      </c>
      <c r="M122" s="17">
        <v>19.5</v>
      </c>
      <c r="N122" s="17">
        <v>17.600000000000001</v>
      </c>
      <c r="O122" s="17">
        <v>16.7</v>
      </c>
    </row>
    <row r="123" spans="1:18">
      <c r="A123" s="6" t="s">
        <v>12</v>
      </c>
      <c r="B123" s="17"/>
      <c r="C123" s="17"/>
      <c r="D123" s="17"/>
      <c r="E123" s="17"/>
      <c r="F123" s="17"/>
      <c r="G123" s="17"/>
      <c r="H123" s="44"/>
      <c r="I123" s="17"/>
      <c r="J123" s="44"/>
      <c r="K123" s="44"/>
      <c r="L123" s="17"/>
      <c r="M123" s="17"/>
      <c r="N123" s="17"/>
      <c r="O123" s="17"/>
    </row>
    <row r="124" spans="1:18">
      <c r="A124" s="7" t="s">
        <v>19</v>
      </c>
      <c r="B124" s="17">
        <v>1.2</v>
      </c>
      <c r="C124" s="17">
        <v>2.6</v>
      </c>
      <c r="D124" s="17">
        <v>7.2</v>
      </c>
      <c r="E124" s="17">
        <v>9.6</v>
      </c>
      <c r="F124" s="17">
        <v>10</v>
      </c>
      <c r="G124" s="17">
        <v>11.7</v>
      </c>
      <c r="H124" s="17">
        <v>12.3</v>
      </c>
      <c r="I124" s="17">
        <v>17.5</v>
      </c>
      <c r="J124" s="17">
        <v>15.3</v>
      </c>
      <c r="K124" s="17">
        <v>2.1</v>
      </c>
      <c r="L124" s="17">
        <v>1.3</v>
      </c>
      <c r="M124" s="17">
        <v>3.2</v>
      </c>
      <c r="N124" s="17">
        <v>1.4</v>
      </c>
      <c r="O124" s="17">
        <v>1.4</v>
      </c>
    </row>
    <row r="125" spans="1:18">
      <c r="A125" s="7" t="s">
        <v>20</v>
      </c>
      <c r="B125" s="17">
        <v>1.2</v>
      </c>
      <c r="C125" s="17">
        <v>3.1</v>
      </c>
      <c r="D125" s="17">
        <v>6.9</v>
      </c>
      <c r="E125" s="17">
        <v>5.7</v>
      </c>
      <c r="F125" s="17">
        <v>8.1</v>
      </c>
      <c r="G125" s="17">
        <v>7.9</v>
      </c>
      <c r="H125" s="17">
        <v>11</v>
      </c>
      <c r="I125" s="17">
        <v>10.3</v>
      </c>
      <c r="J125" s="17">
        <v>11.2</v>
      </c>
      <c r="K125" s="17">
        <v>2.6</v>
      </c>
      <c r="L125" s="17">
        <v>1.4</v>
      </c>
      <c r="M125" s="17">
        <v>3.9</v>
      </c>
      <c r="N125" s="17">
        <v>1.7</v>
      </c>
      <c r="O125" s="17">
        <v>1.7</v>
      </c>
    </row>
    <row r="126" spans="1:18">
      <c r="A126" s="9" t="s">
        <v>13</v>
      </c>
      <c r="B126" s="18">
        <v>0.9</v>
      </c>
      <c r="C126" s="18">
        <v>2</v>
      </c>
      <c r="D126" s="18">
        <v>5.4</v>
      </c>
      <c r="E126" s="18">
        <v>5.6</v>
      </c>
      <c r="F126" s="18">
        <v>5.8</v>
      </c>
      <c r="G126" s="18">
        <v>7.3</v>
      </c>
      <c r="H126" s="18">
        <v>7.9</v>
      </c>
      <c r="I126" s="18">
        <v>8.8000000000000007</v>
      </c>
      <c r="J126" s="18">
        <v>9.4</v>
      </c>
      <c r="K126" s="18">
        <v>1.4</v>
      </c>
      <c r="L126" s="18">
        <v>0.9</v>
      </c>
      <c r="M126" s="18">
        <v>2.8</v>
      </c>
      <c r="N126" s="18">
        <v>1.1000000000000001</v>
      </c>
      <c r="O126" s="18">
        <v>1.1000000000000001</v>
      </c>
    </row>
    <row r="127" spans="1:18" ht="15">
      <c r="A127" s="86"/>
      <c r="B127" s="149" t="s">
        <v>77</v>
      </c>
      <c r="C127" s="149"/>
      <c r="D127" s="149"/>
      <c r="E127" s="149"/>
      <c r="F127" s="149"/>
      <c r="G127" s="149"/>
      <c r="H127" s="149"/>
      <c r="I127" s="149"/>
      <c r="J127" s="149"/>
      <c r="K127" s="149"/>
      <c r="L127" s="149"/>
      <c r="M127" s="149"/>
      <c r="N127" s="149"/>
      <c r="O127" s="149"/>
      <c r="P127" s="10"/>
      <c r="Q127" s="10"/>
      <c r="R127" s="10"/>
    </row>
    <row r="128" spans="1:18">
      <c r="A128" s="28" t="s">
        <v>41</v>
      </c>
      <c r="B128" s="29"/>
      <c r="C128" s="29"/>
      <c r="D128" s="29"/>
      <c r="E128" s="29"/>
      <c r="F128" s="29"/>
      <c r="G128" s="29"/>
      <c r="H128" s="29"/>
      <c r="I128" s="29"/>
      <c r="J128" s="29"/>
      <c r="K128" s="29"/>
      <c r="L128" s="29"/>
      <c r="M128" s="29"/>
      <c r="N128" s="29"/>
      <c r="O128" s="29"/>
    </row>
    <row r="129" spans="1:15">
      <c r="A129" s="6" t="s">
        <v>3</v>
      </c>
    </row>
    <row r="130" spans="1:15">
      <c r="A130" s="7" t="s">
        <v>4</v>
      </c>
      <c r="B130" s="17">
        <v>3</v>
      </c>
      <c r="C130" s="17">
        <v>3.6</v>
      </c>
      <c r="D130" s="17">
        <v>3.8</v>
      </c>
      <c r="E130" s="17">
        <v>2.5</v>
      </c>
      <c r="F130" s="17">
        <v>2.2000000000000002</v>
      </c>
      <c r="G130" s="17">
        <v>2.1</v>
      </c>
      <c r="H130" s="17">
        <v>1.4</v>
      </c>
      <c r="I130" s="17">
        <v>1.3</v>
      </c>
      <c r="J130" s="17">
        <v>0.5</v>
      </c>
      <c r="K130" s="17">
        <v>3</v>
      </c>
      <c r="L130" s="17">
        <v>2.4</v>
      </c>
      <c r="M130" s="17">
        <v>0.7</v>
      </c>
      <c r="N130" s="17">
        <v>0.7</v>
      </c>
      <c r="O130" s="17">
        <v>0.6</v>
      </c>
    </row>
    <row r="131" spans="1:15">
      <c r="A131" s="7" t="s">
        <v>5</v>
      </c>
      <c r="B131" s="17">
        <v>3</v>
      </c>
      <c r="C131" s="17">
        <v>4</v>
      </c>
      <c r="D131" s="17">
        <v>3.3</v>
      </c>
      <c r="E131" s="17">
        <v>2.2000000000000002</v>
      </c>
      <c r="F131" s="17">
        <v>2</v>
      </c>
      <c r="G131" s="17">
        <v>1.7</v>
      </c>
      <c r="H131" s="17">
        <v>2.1</v>
      </c>
      <c r="I131" s="17">
        <v>1.6</v>
      </c>
      <c r="J131" s="17">
        <v>0.5</v>
      </c>
      <c r="K131" s="17">
        <v>3.8</v>
      </c>
      <c r="L131" s="17">
        <v>2.8</v>
      </c>
      <c r="M131" s="17">
        <v>0.6</v>
      </c>
      <c r="N131" s="17">
        <v>0.7</v>
      </c>
      <c r="O131" s="17">
        <v>0.6</v>
      </c>
    </row>
    <row r="132" spans="1:15">
      <c r="A132" s="7" t="s">
        <v>6</v>
      </c>
      <c r="B132" s="17">
        <v>3.3</v>
      </c>
      <c r="C132" s="17">
        <v>4.5999999999999996</v>
      </c>
      <c r="D132" s="17">
        <v>3.2</v>
      </c>
      <c r="E132" s="17">
        <v>3.1</v>
      </c>
      <c r="F132" s="17">
        <v>2.2999999999999998</v>
      </c>
      <c r="G132" s="17">
        <v>2.5</v>
      </c>
      <c r="H132" s="17">
        <v>2.2999999999999998</v>
      </c>
      <c r="I132" s="17">
        <v>1.9</v>
      </c>
      <c r="J132" s="17">
        <v>0.6</v>
      </c>
      <c r="K132" s="17">
        <v>3.5</v>
      </c>
      <c r="L132" s="17">
        <v>2.2999999999999998</v>
      </c>
      <c r="M132" s="17">
        <v>0.9</v>
      </c>
      <c r="N132" s="17">
        <v>0.9</v>
      </c>
      <c r="O132" s="17">
        <v>0.8</v>
      </c>
    </row>
    <row r="133" spans="1:15">
      <c r="A133" s="7" t="s">
        <v>7</v>
      </c>
      <c r="B133" s="17">
        <v>4.2</v>
      </c>
      <c r="C133" s="17">
        <v>4.7</v>
      </c>
      <c r="D133" s="17">
        <v>3.7</v>
      </c>
      <c r="E133" s="17">
        <v>3.5</v>
      </c>
      <c r="F133" s="17">
        <v>3.4</v>
      </c>
      <c r="G133" s="17">
        <v>3.5</v>
      </c>
      <c r="H133" s="17">
        <v>2.4</v>
      </c>
      <c r="I133" s="17">
        <v>2.4</v>
      </c>
      <c r="J133" s="17">
        <v>0.6</v>
      </c>
      <c r="K133" s="17">
        <v>4.5999999999999996</v>
      </c>
      <c r="L133" s="17">
        <v>3.2</v>
      </c>
      <c r="M133" s="17">
        <v>1.1000000000000001</v>
      </c>
      <c r="N133" s="17">
        <v>1.1000000000000001</v>
      </c>
      <c r="O133" s="17">
        <v>0.9</v>
      </c>
    </row>
    <row r="134" spans="1:15">
      <c r="A134" s="7" t="s">
        <v>8</v>
      </c>
      <c r="B134" s="17">
        <v>3.8</v>
      </c>
      <c r="C134" s="17">
        <v>6.5</v>
      </c>
      <c r="D134" s="17">
        <v>3.8</v>
      </c>
      <c r="E134" s="17">
        <v>3.6</v>
      </c>
      <c r="F134" s="17">
        <v>3.4</v>
      </c>
      <c r="G134" s="17">
        <v>2.9</v>
      </c>
      <c r="H134" s="17">
        <v>2.5</v>
      </c>
      <c r="I134" s="17">
        <v>2</v>
      </c>
      <c r="J134" s="17">
        <v>0.6</v>
      </c>
      <c r="K134" s="17">
        <v>5.5</v>
      </c>
      <c r="L134" s="17">
        <v>4.5999999999999996</v>
      </c>
      <c r="M134" s="17">
        <v>1</v>
      </c>
      <c r="N134" s="17">
        <v>1.1000000000000001</v>
      </c>
      <c r="O134" s="17">
        <v>1.1000000000000001</v>
      </c>
    </row>
    <row r="135" spans="1:15">
      <c r="A135" s="7" t="s">
        <v>9</v>
      </c>
      <c r="B135" s="17">
        <v>5.5</v>
      </c>
      <c r="C135" s="17">
        <v>7.3</v>
      </c>
      <c r="D135" s="17">
        <v>4.9000000000000004</v>
      </c>
      <c r="E135" s="17">
        <v>5.5</v>
      </c>
      <c r="F135" s="17">
        <v>4.7</v>
      </c>
      <c r="G135" s="17">
        <v>5.0999999999999996</v>
      </c>
      <c r="H135" s="17">
        <v>3.6</v>
      </c>
      <c r="I135" s="17">
        <v>2.7</v>
      </c>
      <c r="J135" s="17">
        <v>1</v>
      </c>
      <c r="K135" s="17">
        <v>6.8</v>
      </c>
      <c r="L135" s="17">
        <v>5</v>
      </c>
      <c r="M135" s="17">
        <v>1.1000000000000001</v>
      </c>
      <c r="N135" s="17">
        <v>1.4</v>
      </c>
      <c r="O135" s="17">
        <v>1.2</v>
      </c>
    </row>
    <row r="136" spans="1:15">
      <c r="A136" s="7" t="s">
        <v>10</v>
      </c>
      <c r="B136" s="17">
        <v>10.6</v>
      </c>
      <c r="C136" s="17">
        <v>12.1</v>
      </c>
      <c r="D136" s="17">
        <v>9.6</v>
      </c>
      <c r="E136" s="17">
        <v>7.8</v>
      </c>
      <c r="F136" s="17">
        <v>7</v>
      </c>
      <c r="G136" s="17">
        <v>6</v>
      </c>
      <c r="H136" s="17">
        <v>6.3</v>
      </c>
      <c r="I136" s="17">
        <v>6.6</v>
      </c>
      <c r="J136" s="17">
        <v>3.1</v>
      </c>
      <c r="K136" s="17">
        <v>10.4</v>
      </c>
      <c r="L136" s="17">
        <v>6.6</v>
      </c>
      <c r="M136" s="17">
        <v>2.2000000000000002</v>
      </c>
      <c r="N136" s="17">
        <v>2.2000000000000002</v>
      </c>
      <c r="O136" s="17">
        <v>2</v>
      </c>
    </row>
    <row r="137" spans="1:15">
      <c r="A137" s="7" t="s">
        <v>11</v>
      </c>
      <c r="B137" s="17">
        <v>8</v>
      </c>
      <c r="C137" s="17">
        <v>10.5</v>
      </c>
      <c r="D137" s="17">
        <v>6.4</v>
      </c>
      <c r="E137" s="17">
        <v>7.4</v>
      </c>
      <c r="F137" s="17">
        <v>4.7</v>
      </c>
      <c r="G137" s="17">
        <v>5.6</v>
      </c>
      <c r="H137" s="17">
        <v>4.2</v>
      </c>
      <c r="I137" s="17">
        <v>5.8</v>
      </c>
      <c r="J137" s="17">
        <v>2.2999999999999998</v>
      </c>
      <c r="K137" s="17">
        <v>9.1</v>
      </c>
      <c r="L137" s="17">
        <v>6.3</v>
      </c>
      <c r="M137" s="17">
        <v>1.9</v>
      </c>
      <c r="N137" s="17">
        <v>2</v>
      </c>
      <c r="O137" s="17">
        <v>1.8</v>
      </c>
    </row>
    <row r="138" spans="1:15">
      <c r="A138" s="6" t="s">
        <v>14</v>
      </c>
      <c r="B138" s="17"/>
      <c r="C138" s="17"/>
      <c r="D138" s="17"/>
      <c r="E138" s="17"/>
      <c r="F138" s="17"/>
      <c r="G138" s="17"/>
      <c r="H138" s="17"/>
      <c r="I138" s="17"/>
      <c r="J138" s="17"/>
      <c r="K138" s="17"/>
      <c r="L138" s="17"/>
      <c r="M138" s="17"/>
      <c r="N138" s="17"/>
      <c r="O138" s="17"/>
    </row>
    <row r="139" spans="1:15">
      <c r="A139" s="7" t="s">
        <v>15</v>
      </c>
      <c r="B139" s="17">
        <v>1.7</v>
      </c>
      <c r="C139" s="17">
        <v>2.1</v>
      </c>
      <c r="D139" s="17">
        <v>2.1</v>
      </c>
      <c r="E139" s="17">
        <v>1.5</v>
      </c>
      <c r="F139" s="17">
        <v>0.9</v>
      </c>
      <c r="G139" s="17">
        <v>1.1000000000000001</v>
      </c>
      <c r="H139" s="17">
        <v>1</v>
      </c>
      <c r="I139" s="17">
        <v>0.8</v>
      </c>
      <c r="J139" s="17">
        <v>0.3</v>
      </c>
      <c r="K139" s="17">
        <v>1.9</v>
      </c>
      <c r="L139" s="17">
        <v>1.4</v>
      </c>
      <c r="M139" s="17">
        <v>0.5</v>
      </c>
      <c r="N139" s="17">
        <v>0.4</v>
      </c>
      <c r="O139" s="17">
        <v>0.4</v>
      </c>
    </row>
    <row r="140" spans="1:15">
      <c r="A140" s="7" t="s">
        <v>16</v>
      </c>
      <c r="B140" s="17">
        <v>2.2999999999999998</v>
      </c>
      <c r="C140" s="17">
        <v>4.5</v>
      </c>
      <c r="D140" s="17">
        <v>4.0999999999999996</v>
      </c>
      <c r="E140" s="17">
        <v>2.9</v>
      </c>
      <c r="F140" s="17">
        <v>3.8</v>
      </c>
      <c r="G140" s="17">
        <v>2.2999999999999998</v>
      </c>
      <c r="H140" s="17">
        <v>3</v>
      </c>
      <c r="I140" s="17">
        <v>2</v>
      </c>
      <c r="J140" s="17">
        <v>0.4</v>
      </c>
      <c r="K140" s="17">
        <v>4.2</v>
      </c>
      <c r="L140" s="17">
        <v>3.1</v>
      </c>
      <c r="M140" s="17">
        <v>0.8</v>
      </c>
      <c r="N140" s="17">
        <v>1.1000000000000001</v>
      </c>
      <c r="O140" s="17">
        <v>0.9</v>
      </c>
    </row>
    <row r="141" spans="1:15">
      <c r="A141" s="7" t="s">
        <v>17</v>
      </c>
      <c r="B141" s="17">
        <v>10.8</v>
      </c>
      <c r="C141" s="17">
        <v>5.3</v>
      </c>
      <c r="D141" s="17">
        <v>6.7</v>
      </c>
      <c r="E141" s="17">
        <v>6.1</v>
      </c>
      <c r="F141" s="17">
        <v>3.3</v>
      </c>
      <c r="G141" s="17">
        <v>3.7</v>
      </c>
      <c r="H141" s="17">
        <v>2.7</v>
      </c>
      <c r="I141" s="17">
        <v>3.1</v>
      </c>
      <c r="J141" s="17">
        <v>1</v>
      </c>
      <c r="K141" s="17">
        <v>6.4</v>
      </c>
      <c r="L141" s="17">
        <v>5.2</v>
      </c>
      <c r="M141" s="17">
        <v>1.1000000000000001</v>
      </c>
      <c r="N141" s="17">
        <v>1.5</v>
      </c>
      <c r="O141" s="17">
        <v>1.3</v>
      </c>
    </row>
    <row r="142" spans="1:15">
      <c r="A142" s="7" t="s">
        <v>18</v>
      </c>
      <c r="B142" s="17">
        <v>23</v>
      </c>
      <c r="C142" s="17">
        <v>23.2</v>
      </c>
      <c r="D142" s="17">
        <v>10.8</v>
      </c>
      <c r="E142" s="17">
        <v>4.5999999999999996</v>
      </c>
      <c r="F142" s="17">
        <v>17.5</v>
      </c>
      <c r="G142" s="17">
        <v>12.3</v>
      </c>
      <c r="H142" s="44" t="s">
        <v>42</v>
      </c>
      <c r="I142" s="17">
        <v>0</v>
      </c>
      <c r="J142" s="44" t="s">
        <v>42</v>
      </c>
      <c r="K142" s="44" t="s">
        <v>42</v>
      </c>
      <c r="L142" s="17">
        <v>15.7</v>
      </c>
      <c r="M142" s="17">
        <v>2.9</v>
      </c>
      <c r="N142" s="17">
        <v>4.0999999999999996</v>
      </c>
      <c r="O142" s="17">
        <v>3.6</v>
      </c>
    </row>
    <row r="143" spans="1:15">
      <c r="A143" s="6" t="s">
        <v>12</v>
      </c>
      <c r="B143" s="17"/>
      <c r="C143" s="17"/>
      <c r="D143" s="17"/>
      <c r="E143" s="17"/>
      <c r="F143" s="17"/>
      <c r="G143" s="17"/>
      <c r="H143" s="44"/>
      <c r="I143" s="17"/>
      <c r="J143" s="44"/>
      <c r="K143" s="44"/>
      <c r="L143" s="17"/>
      <c r="M143" s="17"/>
      <c r="N143" s="17"/>
      <c r="O143" s="17"/>
    </row>
    <row r="144" spans="1:15">
      <c r="A144" s="7" t="s">
        <v>19</v>
      </c>
      <c r="B144" s="17">
        <v>1.9</v>
      </c>
      <c r="C144" s="17">
        <v>2.1</v>
      </c>
      <c r="D144" s="17">
        <v>2.2999999999999998</v>
      </c>
      <c r="E144" s="17">
        <v>1.7</v>
      </c>
      <c r="F144" s="17">
        <v>1.3</v>
      </c>
      <c r="G144" s="17">
        <v>1.1000000000000001</v>
      </c>
      <c r="H144" s="17">
        <v>1.1000000000000001</v>
      </c>
      <c r="I144" s="17">
        <v>1</v>
      </c>
      <c r="J144" s="17">
        <v>0.2</v>
      </c>
      <c r="K144" s="17">
        <v>1.9</v>
      </c>
      <c r="L144" s="17">
        <v>1.6</v>
      </c>
      <c r="M144" s="17">
        <v>0.4</v>
      </c>
      <c r="N144" s="17">
        <v>0.5</v>
      </c>
      <c r="O144" s="17">
        <v>0.4</v>
      </c>
    </row>
    <row r="145" spans="1:18">
      <c r="A145" s="7" t="s">
        <v>20</v>
      </c>
      <c r="B145" s="17">
        <v>2</v>
      </c>
      <c r="C145" s="17">
        <v>2.8</v>
      </c>
      <c r="D145" s="17">
        <v>2.2999999999999998</v>
      </c>
      <c r="E145" s="17">
        <v>1.7</v>
      </c>
      <c r="F145" s="17">
        <v>1.7</v>
      </c>
      <c r="G145" s="17">
        <v>1.5</v>
      </c>
      <c r="H145" s="17">
        <v>1.7</v>
      </c>
      <c r="I145" s="17">
        <v>1.1000000000000001</v>
      </c>
      <c r="J145" s="17">
        <v>0.4</v>
      </c>
      <c r="K145" s="17">
        <v>2.6</v>
      </c>
      <c r="L145" s="17">
        <v>1.8</v>
      </c>
      <c r="M145" s="17">
        <v>0.7</v>
      </c>
      <c r="N145" s="17">
        <v>0.6</v>
      </c>
      <c r="O145" s="17">
        <v>0.6</v>
      </c>
    </row>
    <row r="146" spans="1:18">
      <c r="A146" s="75" t="s">
        <v>13</v>
      </c>
      <c r="B146" s="50">
        <v>1.5</v>
      </c>
      <c r="C146" s="50">
        <v>1.7</v>
      </c>
      <c r="D146" s="50">
        <v>1.8</v>
      </c>
      <c r="E146" s="50">
        <v>1.3</v>
      </c>
      <c r="F146" s="50">
        <v>1</v>
      </c>
      <c r="G146" s="50">
        <v>1</v>
      </c>
      <c r="H146" s="50">
        <v>1</v>
      </c>
      <c r="I146" s="50">
        <v>0.7</v>
      </c>
      <c r="J146" s="50">
        <v>0.2</v>
      </c>
      <c r="K146" s="50">
        <v>1.3</v>
      </c>
      <c r="L146" s="50">
        <v>1.1000000000000001</v>
      </c>
      <c r="M146" s="50">
        <v>0.4</v>
      </c>
      <c r="N146" s="50">
        <v>0.4</v>
      </c>
      <c r="O146" s="50">
        <v>0.3</v>
      </c>
    </row>
    <row r="147" spans="1:18" ht="12.75" customHeight="1">
      <c r="A147" s="10"/>
      <c r="B147" s="10"/>
      <c r="C147" s="10"/>
      <c r="D147" s="10"/>
      <c r="E147" s="10"/>
      <c r="F147" s="10"/>
      <c r="G147" s="10"/>
      <c r="H147" s="10"/>
      <c r="I147" s="10"/>
      <c r="J147" s="10"/>
      <c r="K147" s="10"/>
      <c r="L147" s="10"/>
      <c r="M147" s="10"/>
      <c r="N147" s="10"/>
      <c r="O147" s="10"/>
      <c r="P147" s="10"/>
      <c r="Q147" s="10"/>
      <c r="R147" s="10"/>
    </row>
    <row r="148" spans="1:18" ht="12.75" customHeight="1"/>
    <row r="149" spans="1:18">
      <c r="A149" s="68" t="s">
        <v>95</v>
      </c>
    </row>
  </sheetData>
  <sheetProtection sheet="1" objects="1" scenarios="1"/>
  <mergeCells count="9">
    <mergeCell ref="B87:O87"/>
    <mergeCell ref="B107:O107"/>
    <mergeCell ref="B127:O127"/>
    <mergeCell ref="A1:XFD1"/>
    <mergeCell ref="A4:C4"/>
    <mergeCell ref="B7:O7"/>
    <mergeCell ref="B27:O27"/>
    <mergeCell ref="B47:O47"/>
    <mergeCell ref="B67:O67"/>
  </mergeCells>
  <hyperlinks>
    <hyperlink ref="A149" r:id="rId1" display="© Commonwealth of Australia 2012" xr:uid="{375ECBCD-35F5-4365-B68E-7D629EB0850C}"/>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2AA59-249B-4ED6-98D2-89C7B4FD3450}">
  <dimension ref="A1:AB149"/>
  <sheetViews>
    <sheetView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5" width="10.125" customWidth="1"/>
  </cols>
  <sheetData>
    <row r="1" spans="1:15" s="145" customFormat="1" ht="68.099999999999994" customHeight="1">
      <c r="A1" s="145" t="s">
        <v>35</v>
      </c>
    </row>
    <row r="2" spans="1:15" ht="15.75">
      <c r="A2" s="16" t="s">
        <v>104</v>
      </c>
      <c r="N2" s="12"/>
      <c r="O2" s="12"/>
    </row>
    <row r="3" spans="1:15">
      <c r="A3" s="48" t="s">
        <v>91</v>
      </c>
    </row>
    <row r="4" spans="1:15">
      <c r="A4" s="150" t="s">
        <v>92</v>
      </c>
      <c r="B4" s="150"/>
      <c r="C4" s="150"/>
      <c r="D4" s="80"/>
      <c r="E4" s="80"/>
      <c r="F4" s="80"/>
      <c r="G4" s="80"/>
      <c r="H4" s="80"/>
      <c r="I4" s="80"/>
      <c r="J4" s="80"/>
      <c r="K4" s="80"/>
      <c r="L4" s="80"/>
      <c r="M4" s="80"/>
      <c r="N4" s="80"/>
      <c r="O4" s="80"/>
    </row>
    <row r="5" spans="1:15">
      <c r="A5" s="80"/>
      <c r="B5" s="80"/>
      <c r="C5" s="80"/>
      <c r="D5" s="80"/>
      <c r="E5" s="80"/>
      <c r="F5" s="80"/>
      <c r="G5" s="80"/>
      <c r="H5" s="80"/>
      <c r="I5" s="80"/>
      <c r="J5" s="80"/>
      <c r="K5" s="80"/>
      <c r="L5" s="80"/>
      <c r="M5" s="80"/>
      <c r="N5" s="80"/>
      <c r="O5" s="80"/>
    </row>
    <row r="6" spans="1:15" ht="25.15" customHeight="1">
      <c r="A6" s="4"/>
      <c r="B6" s="85" t="s">
        <v>21</v>
      </c>
      <c r="C6" s="85" t="s">
        <v>22</v>
      </c>
      <c r="D6" s="85" t="s">
        <v>23</v>
      </c>
      <c r="E6" s="85" t="s">
        <v>24</v>
      </c>
      <c r="F6" s="85" t="s">
        <v>25</v>
      </c>
      <c r="G6" s="85" t="s">
        <v>26</v>
      </c>
      <c r="H6" s="85" t="s">
        <v>27</v>
      </c>
      <c r="I6" s="85" t="s">
        <v>28</v>
      </c>
      <c r="J6" s="85" t="s">
        <v>73</v>
      </c>
      <c r="K6" s="85" t="s">
        <v>29</v>
      </c>
      <c r="L6" s="85" t="s">
        <v>30</v>
      </c>
      <c r="M6" s="85" t="s">
        <v>31</v>
      </c>
      <c r="N6" s="85" t="s">
        <v>32</v>
      </c>
      <c r="O6" s="85" t="s">
        <v>62</v>
      </c>
    </row>
    <row r="7" spans="1:15">
      <c r="A7" s="83"/>
      <c r="B7" s="148" t="s">
        <v>74</v>
      </c>
      <c r="C7" s="148"/>
      <c r="D7" s="148"/>
      <c r="E7" s="148"/>
      <c r="F7" s="148"/>
      <c r="G7" s="148"/>
      <c r="H7" s="148"/>
      <c r="I7" s="148"/>
      <c r="J7" s="148"/>
      <c r="K7" s="148"/>
      <c r="L7" s="148"/>
      <c r="M7" s="148"/>
      <c r="N7" s="148"/>
      <c r="O7" s="148"/>
    </row>
    <row r="8" spans="1:15">
      <c r="A8" s="28" t="s">
        <v>34</v>
      </c>
      <c r="B8" s="25"/>
      <c r="C8" s="25"/>
      <c r="D8" s="25"/>
      <c r="E8" s="25"/>
      <c r="F8" s="25"/>
      <c r="G8" s="25"/>
      <c r="H8" s="25"/>
      <c r="I8" s="25"/>
      <c r="J8" s="25"/>
      <c r="K8" s="25"/>
      <c r="L8" s="25"/>
      <c r="M8" s="25"/>
      <c r="N8" s="25"/>
      <c r="O8" s="25"/>
    </row>
    <row r="9" spans="1:15">
      <c r="A9" s="6" t="s">
        <v>3</v>
      </c>
    </row>
    <row r="10" spans="1:15">
      <c r="A10" s="7" t="s">
        <v>4</v>
      </c>
      <c r="B10" s="17">
        <v>399.8</v>
      </c>
      <c r="C10" s="17">
        <v>249</v>
      </c>
      <c r="D10" s="17">
        <v>104.8</v>
      </c>
      <c r="E10" s="17">
        <v>60.6</v>
      </c>
      <c r="F10" s="17">
        <v>60.9</v>
      </c>
      <c r="G10" s="17">
        <v>43.3</v>
      </c>
      <c r="H10" s="17">
        <v>27.8</v>
      </c>
      <c r="I10" s="17">
        <v>32.1</v>
      </c>
      <c r="J10" s="17">
        <v>24.2</v>
      </c>
      <c r="K10" s="17">
        <v>376.5</v>
      </c>
      <c r="L10" s="17">
        <v>654.4</v>
      </c>
      <c r="M10" s="17">
        <v>346.8</v>
      </c>
      <c r="N10" s="17">
        <v>1001.1</v>
      </c>
      <c r="O10" s="17">
        <v>1006.8</v>
      </c>
    </row>
    <row r="11" spans="1:15">
      <c r="A11" s="7" t="s">
        <v>5</v>
      </c>
      <c r="B11" s="17">
        <v>337.7</v>
      </c>
      <c r="C11" s="17">
        <v>214.6</v>
      </c>
      <c r="D11" s="17">
        <v>92.8</v>
      </c>
      <c r="E11" s="17">
        <v>62.4</v>
      </c>
      <c r="F11" s="17">
        <v>40.9</v>
      </c>
      <c r="G11" s="17">
        <v>29.1</v>
      </c>
      <c r="H11" s="17">
        <v>20.399999999999999</v>
      </c>
      <c r="I11" s="17">
        <v>14.7</v>
      </c>
      <c r="J11" s="17">
        <v>15.5</v>
      </c>
      <c r="K11" s="17">
        <v>324.2</v>
      </c>
      <c r="L11" s="17">
        <v>551</v>
      </c>
      <c r="M11" s="17">
        <v>272</v>
      </c>
      <c r="N11" s="17">
        <v>826.3</v>
      </c>
      <c r="O11" s="17">
        <v>828</v>
      </c>
    </row>
    <row r="12" spans="1:15">
      <c r="A12" s="7" t="s">
        <v>6</v>
      </c>
      <c r="B12" s="17">
        <v>243.2</v>
      </c>
      <c r="C12" s="17">
        <v>132.4</v>
      </c>
      <c r="D12" s="17">
        <v>67.7</v>
      </c>
      <c r="E12" s="17">
        <v>39.299999999999997</v>
      </c>
      <c r="F12" s="17">
        <v>32.799999999999997</v>
      </c>
      <c r="G12" s="17">
        <v>30.9</v>
      </c>
      <c r="H12" s="17">
        <v>17.100000000000001</v>
      </c>
      <c r="I12" s="17">
        <v>16.2</v>
      </c>
      <c r="J12" s="17">
        <v>16.5</v>
      </c>
      <c r="K12" s="17">
        <v>193.5</v>
      </c>
      <c r="L12" s="17">
        <v>376</v>
      </c>
      <c r="M12" s="17">
        <v>216.8</v>
      </c>
      <c r="N12" s="17">
        <v>594.1</v>
      </c>
      <c r="O12" s="17">
        <v>594.1</v>
      </c>
    </row>
    <row r="13" spans="1:15">
      <c r="A13" s="7" t="s">
        <v>7</v>
      </c>
      <c r="B13" s="17">
        <v>86.2</v>
      </c>
      <c r="C13" s="17">
        <v>40.799999999999997</v>
      </c>
      <c r="D13" s="17">
        <v>25.3</v>
      </c>
      <c r="E13" s="17">
        <v>14.5</v>
      </c>
      <c r="F13" s="17">
        <v>11.2</v>
      </c>
      <c r="G13" s="17">
        <v>8.8000000000000007</v>
      </c>
      <c r="H13" s="17">
        <v>6.5</v>
      </c>
      <c r="I13" s="17">
        <v>5</v>
      </c>
      <c r="J13" s="17">
        <v>5.8</v>
      </c>
      <c r="K13" s="17">
        <v>62</v>
      </c>
      <c r="L13" s="17">
        <v>126.6</v>
      </c>
      <c r="M13" s="17">
        <v>74</v>
      </c>
      <c r="N13" s="17">
        <v>199.6</v>
      </c>
      <c r="O13" s="17">
        <v>203</v>
      </c>
    </row>
    <row r="14" spans="1:15">
      <c r="A14" s="7" t="s">
        <v>8</v>
      </c>
      <c r="B14" s="17">
        <v>126.5</v>
      </c>
      <c r="C14" s="17">
        <v>63.7</v>
      </c>
      <c r="D14" s="17">
        <v>28.2</v>
      </c>
      <c r="E14" s="17">
        <v>17.399999999999999</v>
      </c>
      <c r="F14" s="17">
        <v>26.8</v>
      </c>
      <c r="G14" s="17">
        <v>13.4</v>
      </c>
      <c r="H14" s="17">
        <v>9</v>
      </c>
      <c r="I14" s="17">
        <v>8.6</v>
      </c>
      <c r="J14" s="17">
        <v>7.1</v>
      </c>
      <c r="K14" s="17">
        <v>91.1</v>
      </c>
      <c r="L14" s="17">
        <v>191.3</v>
      </c>
      <c r="M14" s="17">
        <v>107.3</v>
      </c>
      <c r="N14" s="17">
        <v>296.89999999999998</v>
      </c>
      <c r="O14" s="17">
        <v>298.39999999999998</v>
      </c>
    </row>
    <row r="15" spans="1:15">
      <c r="A15" s="7" t="s">
        <v>9</v>
      </c>
      <c r="B15" s="17">
        <v>24.8</v>
      </c>
      <c r="C15" s="17">
        <v>9.8000000000000007</v>
      </c>
      <c r="D15" s="17">
        <v>9</v>
      </c>
      <c r="E15" s="17">
        <v>4.2</v>
      </c>
      <c r="F15" s="17">
        <v>2</v>
      </c>
      <c r="G15" s="17">
        <v>3.5</v>
      </c>
      <c r="H15" s="17">
        <v>2</v>
      </c>
      <c r="I15" s="17">
        <v>1.6</v>
      </c>
      <c r="J15" s="17">
        <v>1.3</v>
      </c>
      <c r="K15" s="17">
        <v>16.5</v>
      </c>
      <c r="L15" s="17">
        <v>34.6</v>
      </c>
      <c r="M15" s="17">
        <v>24.1</v>
      </c>
      <c r="N15" s="17">
        <v>58.9</v>
      </c>
      <c r="O15" s="17">
        <v>58.7</v>
      </c>
    </row>
    <row r="16" spans="1:15">
      <c r="A16" s="7" t="s">
        <v>10</v>
      </c>
      <c r="B16" s="17">
        <v>10.4</v>
      </c>
      <c r="C16" s="17">
        <v>5</v>
      </c>
      <c r="D16" s="17">
        <v>4.2</v>
      </c>
      <c r="E16" s="17">
        <v>3.2</v>
      </c>
      <c r="F16" s="17">
        <v>1.8</v>
      </c>
      <c r="G16" s="17">
        <v>1.9</v>
      </c>
      <c r="H16" s="17">
        <v>0.9</v>
      </c>
      <c r="I16" s="17">
        <v>0.6</v>
      </c>
      <c r="J16" s="17">
        <v>1.1000000000000001</v>
      </c>
      <c r="K16" s="17">
        <v>7.6</v>
      </c>
      <c r="L16" s="17">
        <v>15.8</v>
      </c>
      <c r="M16" s="17">
        <v>14.3</v>
      </c>
      <c r="N16" s="17">
        <v>29.3</v>
      </c>
      <c r="O16" s="17">
        <v>29.4</v>
      </c>
    </row>
    <row r="17" spans="1:28">
      <c r="A17" s="7" t="s">
        <v>11</v>
      </c>
      <c r="B17" s="17">
        <v>22.9</v>
      </c>
      <c r="C17" s="17">
        <v>17.100000000000001</v>
      </c>
      <c r="D17" s="17">
        <v>7.5</v>
      </c>
      <c r="E17" s="17">
        <v>3.6</v>
      </c>
      <c r="F17" s="17">
        <v>3.5</v>
      </c>
      <c r="G17" s="17">
        <v>3.6</v>
      </c>
      <c r="H17" s="17">
        <v>1.2</v>
      </c>
      <c r="I17" s="17">
        <v>0.9</v>
      </c>
      <c r="J17" s="17">
        <v>1.5</v>
      </c>
      <c r="K17" s="17">
        <v>25.4</v>
      </c>
      <c r="L17" s="17">
        <v>40</v>
      </c>
      <c r="M17" s="17">
        <v>23.9</v>
      </c>
      <c r="N17" s="17">
        <v>63.4</v>
      </c>
      <c r="O17" s="17">
        <v>63.4</v>
      </c>
    </row>
    <row r="18" spans="1:28">
      <c r="A18" s="6" t="s">
        <v>14</v>
      </c>
      <c r="B18" s="139"/>
      <c r="C18" s="139"/>
      <c r="D18" s="139"/>
      <c r="E18" s="139"/>
      <c r="F18" s="139"/>
      <c r="G18" s="139"/>
      <c r="H18" s="139"/>
      <c r="I18" s="139"/>
      <c r="J18" s="139"/>
      <c r="K18" s="139"/>
      <c r="L18" s="139"/>
      <c r="M18" s="139"/>
      <c r="N18" s="139"/>
      <c r="O18" s="139"/>
    </row>
    <row r="19" spans="1:28">
      <c r="A19" s="7" t="s">
        <v>15</v>
      </c>
      <c r="B19" s="17">
        <v>931.8</v>
      </c>
      <c r="C19" s="17">
        <v>635.29999999999995</v>
      </c>
      <c r="D19" s="17">
        <v>273</v>
      </c>
      <c r="E19" s="17">
        <v>161.4</v>
      </c>
      <c r="F19" s="17">
        <v>138.1</v>
      </c>
      <c r="G19" s="17">
        <v>96</v>
      </c>
      <c r="H19" s="17">
        <v>56.8</v>
      </c>
      <c r="I19" s="17">
        <v>57.3</v>
      </c>
      <c r="J19" s="17">
        <v>49.2</v>
      </c>
      <c r="K19" s="17">
        <v>925.7</v>
      </c>
      <c r="L19" s="17">
        <v>1567.5</v>
      </c>
      <c r="M19" s="17">
        <v>820.1</v>
      </c>
      <c r="N19" s="17">
        <v>2388.1999999999998</v>
      </c>
      <c r="O19" s="17">
        <v>2396.1</v>
      </c>
    </row>
    <row r="20" spans="1:28">
      <c r="A20" s="7" t="s">
        <v>16</v>
      </c>
      <c r="B20" s="17">
        <v>203.2</v>
      </c>
      <c r="C20" s="17">
        <v>65.900000000000006</v>
      </c>
      <c r="D20" s="17">
        <v>46</v>
      </c>
      <c r="E20" s="17">
        <v>32.799999999999997</v>
      </c>
      <c r="F20" s="17">
        <v>22.1</v>
      </c>
      <c r="G20" s="17">
        <v>21.7</v>
      </c>
      <c r="H20" s="17">
        <v>18.600000000000001</v>
      </c>
      <c r="I20" s="17">
        <v>15</v>
      </c>
      <c r="J20" s="17">
        <v>17.899999999999999</v>
      </c>
      <c r="K20" s="17">
        <v>107.9</v>
      </c>
      <c r="L20" s="17">
        <v>269</v>
      </c>
      <c r="M20" s="17">
        <v>173.6</v>
      </c>
      <c r="N20" s="17">
        <v>441.1</v>
      </c>
      <c r="O20" s="17">
        <v>443.7</v>
      </c>
    </row>
    <row r="21" spans="1:28">
      <c r="A21" s="7" t="s">
        <v>17</v>
      </c>
      <c r="B21" s="17">
        <v>104.2</v>
      </c>
      <c r="C21" s="17">
        <v>32.700000000000003</v>
      </c>
      <c r="D21" s="17">
        <v>17.2</v>
      </c>
      <c r="E21" s="17">
        <v>14.9</v>
      </c>
      <c r="F21" s="17">
        <v>12.8</v>
      </c>
      <c r="G21" s="17">
        <v>11.2</v>
      </c>
      <c r="H21" s="17">
        <v>5.9</v>
      </c>
      <c r="I21" s="17">
        <v>5.3</v>
      </c>
      <c r="J21" s="17">
        <v>6.8</v>
      </c>
      <c r="K21" s="17">
        <v>57.8</v>
      </c>
      <c r="L21" s="17">
        <v>135.69999999999999</v>
      </c>
      <c r="M21" s="17">
        <v>74.900000000000006</v>
      </c>
      <c r="N21" s="17">
        <v>211.1</v>
      </c>
      <c r="O21" s="17">
        <v>210</v>
      </c>
    </row>
    <row r="22" spans="1:28">
      <c r="A22" s="7" t="s">
        <v>18</v>
      </c>
      <c r="B22" s="17">
        <v>15.7</v>
      </c>
      <c r="C22" s="17">
        <v>1.7</v>
      </c>
      <c r="D22" s="17">
        <v>3.1</v>
      </c>
      <c r="E22" s="17">
        <v>1</v>
      </c>
      <c r="F22" s="17">
        <v>4.0999999999999996</v>
      </c>
      <c r="G22" s="17">
        <v>0</v>
      </c>
      <c r="H22" s="17">
        <v>1.4</v>
      </c>
      <c r="I22" s="17">
        <v>1.5</v>
      </c>
      <c r="J22" s="17">
        <v>1</v>
      </c>
      <c r="K22" s="17">
        <v>4.3</v>
      </c>
      <c r="L22" s="17">
        <v>15.5</v>
      </c>
      <c r="M22" s="17">
        <v>13.7</v>
      </c>
      <c r="N22" s="17">
        <v>30.7</v>
      </c>
      <c r="O22" s="17">
        <v>30.7</v>
      </c>
    </row>
    <row r="23" spans="1:28">
      <c r="A23" s="6" t="s">
        <v>12</v>
      </c>
      <c r="B23" s="139"/>
      <c r="C23" s="139"/>
      <c r="D23" s="139"/>
      <c r="E23" s="139"/>
      <c r="F23" s="139"/>
      <c r="G23" s="139"/>
      <c r="H23" s="139"/>
      <c r="I23" s="139"/>
      <c r="J23" s="139"/>
      <c r="K23" s="139"/>
      <c r="L23" s="139"/>
      <c r="M23" s="139"/>
      <c r="N23" s="139"/>
      <c r="O23" s="139"/>
    </row>
    <row r="24" spans="1:28">
      <c r="A24" s="7" t="s">
        <v>19</v>
      </c>
      <c r="B24" s="17">
        <v>641.4</v>
      </c>
      <c r="C24" s="17">
        <v>371</v>
      </c>
      <c r="D24" s="17">
        <v>160.30000000000001</v>
      </c>
      <c r="E24" s="17">
        <v>82.6</v>
      </c>
      <c r="F24" s="17">
        <v>71.900000000000006</v>
      </c>
      <c r="G24" s="17">
        <v>46.4</v>
      </c>
      <c r="H24" s="17">
        <v>32.5</v>
      </c>
      <c r="I24" s="17">
        <v>23.9</v>
      </c>
      <c r="J24" s="17">
        <v>32.700000000000003</v>
      </c>
      <c r="K24" s="17">
        <v>551.29999999999995</v>
      </c>
      <c r="L24" s="17">
        <v>1010.9</v>
      </c>
      <c r="M24" s="17">
        <v>446</v>
      </c>
      <c r="N24" s="17">
        <v>1455.2</v>
      </c>
      <c r="O24" s="17">
        <v>1462.2</v>
      </c>
    </row>
    <row r="25" spans="1:28">
      <c r="A25" s="7" t="s">
        <v>20</v>
      </c>
      <c r="B25" s="17">
        <v>613.6</v>
      </c>
      <c r="C25" s="17">
        <v>361.8</v>
      </c>
      <c r="D25" s="17">
        <v>180.2</v>
      </c>
      <c r="E25" s="17">
        <v>123.8</v>
      </c>
      <c r="F25" s="17">
        <v>103.1</v>
      </c>
      <c r="G25" s="17">
        <v>83</v>
      </c>
      <c r="H25" s="17">
        <v>52.9</v>
      </c>
      <c r="I25" s="17">
        <v>53.2</v>
      </c>
      <c r="J25" s="17">
        <v>41.6</v>
      </c>
      <c r="K25" s="17">
        <v>544.20000000000005</v>
      </c>
      <c r="L25" s="17">
        <v>977</v>
      </c>
      <c r="M25" s="17">
        <v>635</v>
      </c>
      <c r="N25" s="17">
        <v>1611.9</v>
      </c>
      <c r="O25" s="17">
        <v>1615.9</v>
      </c>
    </row>
    <row r="26" spans="1:28" s="10" customFormat="1" ht="15">
      <c r="A26" s="9" t="s">
        <v>13</v>
      </c>
      <c r="B26" s="18">
        <v>1253</v>
      </c>
      <c r="C26" s="18">
        <v>731</v>
      </c>
      <c r="D26" s="18">
        <v>341.5</v>
      </c>
      <c r="E26" s="18">
        <v>207.4</v>
      </c>
      <c r="F26" s="18">
        <v>177.7</v>
      </c>
      <c r="G26" s="18">
        <v>128.5</v>
      </c>
      <c r="H26" s="18">
        <v>84.4</v>
      </c>
      <c r="I26" s="18">
        <v>78.7</v>
      </c>
      <c r="J26" s="18">
        <v>73.3</v>
      </c>
      <c r="K26" s="18">
        <v>1097.3</v>
      </c>
      <c r="L26" s="18">
        <v>1986.8</v>
      </c>
      <c r="M26" s="18">
        <v>1079.9000000000001</v>
      </c>
      <c r="N26" s="18">
        <v>3069.3</v>
      </c>
      <c r="O26" s="18">
        <v>3080.1</v>
      </c>
    </row>
    <row r="27" spans="1:28">
      <c r="A27" s="86"/>
      <c r="B27" s="148" t="s">
        <v>74</v>
      </c>
      <c r="C27" s="148"/>
      <c r="D27" s="148"/>
      <c r="E27" s="148"/>
      <c r="F27" s="148"/>
      <c r="G27" s="148"/>
      <c r="H27" s="148"/>
      <c r="I27" s="148"/>
      <c r="J27" s="148"/>
      <c r="K27" s="148"/>
      <c r="L27" s="148"/>
      <c r="M27" s="148"/>
      <c r="N27" s="148"/>
      <c r="O27" s="148"/>
      <c r="P27" s="25"/>
      <c r="Q27" s="25"/>
      <c r="R27" s="25"/>
      <c r="S27" s="25"/>
      <c r="T27" s="25"/>
      <c r="U27" s="25"/>
      <c r="V27" s="25"/>
      <c r="W27" s="25"/>
      <c r="X27" s="25"/>
      <c r="Y27" s="25"/>
      <c r="Z27" s="25"/>
      <c r="AA27" s="25"/>
      <c r="AB27" s="25"/>
    </row>
    <row r="28" spans="1:28">
      <c r="A28" s="28" t="s">
        <v>33</v>
      </c>
      <c r="B28" s="25"/>
      <c r="C28" s="25"/>
      <c r="D28" s="25"/>
      <c r="E28" s="25"/>
      <c r="F28" s="25"/>
      <c r="G28" s="25"/>
      <c r="H28" s="25"/>
      <c r="I28" s="25"/>
      <c r="J28" s="25"/>
      <c r="K28" s="25"/>
      <c r="L28" s="25"/>
      <c r="M28" s="25"/>
      <c r="N28" s="25"/>
      <c r="O28" s="25"/>
    </row>
    <row r="29" spans="1:28">
      <c r="A29" s="6" t="s">
        <v>3</v>
      </c>
      <c r="B29" s="25"/>
      <c r="C29" s="25"/>
      <c r="D29" s="25"/>
      <c r="E29" s="25"/>
      <c r="F29" s="25"/>
      <c r="G29" s="25"/>
      <c r="H29" s="25"/>
      <c r="I29" s="25"/>
      <c r="J29" s="25"/>
      <c r="K29" s="25"/>
      <c r="L29" s="25"/>
      <c r="M29" s="25"/>
      <c r="N29" s="25"/>
      <c r="O29" s="25"/>
    </row>
    <row r="30" spans="1:28">
      <c r="A30" s="7" t="s">
        <v>4</v>
      </c>
      <c r="B30" s="17">
        <v>487.4</v>
      </c>
      <c r="C30" s="17">
        <v>547.1</v>
      </c>
      <c r="D30" s="17">
        <v>586.20000000000005</v>
      </c>
      <c r="E30" s="17">
        <v>606</v>
      </c>
      <c r="F30" s="17">
        <v>591.5</v>
      </c>
      <c r="G30" s="17">
        <v>545.70000000000005</v>
      </c>
      <c r="H30" s="17">
        <v>498.4</v>
      </c>
      <c r="I30" s="17">
        <v>514.4</v>
      </c>
      <c r="J30" s="17">
        <v>1725.5</v>
      </c>
      <c r="K30" s="17">
        <v>749.4</v>
      </c>
      <c r="L30" s="17">
        <v>1038.0999999999999</v>
      </c>
      <c r="M30" s="17">
        <v>4290.8</v>
      </c>
      <c r="N30" s="17">
        <v>5326.8</v>
      </c>
      <c r="O30" s="17">
        <v>6106.2</v>
      </c>
    </row>
    <row r="31" spans="1:28">
      <c r="A31" s="7" t="s">
        <v>5</v>
      </c>
      <c r="B31" s="17">
        <v>394.1</v>
      </c>
      <c r="C31" s="17">
        <v>455.1</v>
      </c>
      <c r="D31" s="17">
        <v>508.8</v>
      </c>
      <c r="E31" s="17">
        <v>527.79999999999995</v>
      </c>
      <c r="F31" s="17">
        <v>514.70000000000005</v>
      </c>
      <c r="G31" s="17">
        <v>458.2</v>
      </c>
      <c r="H31" s="17">
        <v>410.3</v>
      </c>
      <c r="I31" s="17">
        <v>421</v>
      </c>
      <c r="J31" s="17">
        <v>1355.2</v>
      </c>
      <c r="K31" s="17">
        <v>612.6</v>
      </c>
      <c r="L31" s="17">
        <v>847.5</v>
      </c>
      <c r="M31" s="17">
        <v>3590.2</v>
      </c>
      <c r="N31" s="17">
        <v>4440.3999999999996</v>
      </c>
      <c r="O31" s="17">
        <v>5046.8999999999996</v>
      </c>
    </row>
    <row r="32" spans="1:28">
      <c r="A32" s="7" t="s">
        <v>6</v>
      </c>
      <c r="B32" s="17">
        <v>312.10000000000002</v>
      </c>
      <c r="C32" s="17">
        <v>342.1</v>
      </c>
      <c r="D32" s="17">
        <v>371.3</v>
      </c>
      <c r="E32" s="17">
        <v>383</v>
      </c>
      <c r="F32" s="17">
        <v>376.9</v>
      </c>
      <c r="G32" s="17">
        <v>358.2</v>
      </c>
      <c r="H32" s="17">
        <v>333.8</v>
      </c>
      <c r="I32" s="17">
        <v>353.1</v>
      </c>
      <c r="J32" s="17">
        <v>1143.4000000000001</v>
      </c>
      <c r="K32" s="17">
        <v>453.3</v>
      </c>
      <c r="L32" s="17">
        <v>654.20000000000005</v>
      </c>
      <c r="M32" s="17">
        <v>2807.2</v>
      </c>
      <c r="N32" s="17">
        <v>3462.1</v>
      </c>
      <c r="O32" s="17">
        <v>3976.1</v>
      </c>
    </row>
    <row r="33" spans="1:15">
      <c r="A33" s="7" t="s">
        <v>7</v>
      </c>
      <c r="B33" s="17">
        <v>108.9</v>
      </c>
      <c r="C33" s="17">
        <v>114</v>
      </c>
      <c r="D33" s="17">
        <v>124.9</v>
      </c>
      <c r="E33" s="17">
        <v>126.1</v>
      </c>
      <c r="F33" s="17">
        <v>124.3</v>
      </c>
      <c r="G33" s="17">
        <v>115.3</v>
      </c>
      <c r="H33" s="17">
        <v>107.1</v>
      </c>
      <c r="I33" s="17">
        <v>117.7</v>
      </c>
      <c r="J33" s="17">
        <v>424.5</v>
      </c>
      <c r="K33" s="17">
        <v>157.69999999999999</v>
      </c>
      <c r="L33" s="17">
        <v>223.4</v>
      </c>
      <c r="M33" s="17">
        <v>940.5</v>
      </c>
      <c r="N33" s="17">
        <v>1163.5</v>
      </c>
      <c r="O33" s="17">
        <v>1361.1</v>
      </c>
    </row>
    <row r="34" spans="1:15">
      <c r="A34" s="7" t="s">
        <v>8</v>
      </c>
      <c r="B34" s="17">
        <v>168.1</v>
      </c>
      <c r="C34" s="17">
        <v>169.6</v>
      </c>
      <c r="D34" s="17">
        <v>192.4</v>
      </c>
      <c r="E34" s="17">
        <v>209</v>
      </c>
      <c r="F34" s="17">
        <v>218.5</v>
      </c>
      <c r="G34" s="17">
        <v>199.7</v>
      </c>
      <c r="H34" s="17">
        <v>177.5</v>
      </c>
      <c r="I34" s="17">
        <v>185.4</v>
      </c>
      <c r="J34" s="17">
        <v>586.5</v>
      </c>
      <c r="K34" s="17">
        <v>236.1</v>
      </c>
      <c r="L34" s="17">
        <v>340.1</v>
      </c>
      <c r="M34" s="17">
        <v>1511.7</v>
      </c>
      <c r="N34" s="17">
        <v>1850.4</v>
      </c>
      <c r="O34" s="17">
        <v>2109.1</v>
      </c>
    </row>
    <row r="35" spans="1:15">
      <c r="A35" s="7" t="s">
        <v>9</v>
      </c>
      <c r="B35" s="17">
        <v>31.3</v>
      </c>
      <c r="C35" s="17">
        <v>30.4</v>
      </c>
      <c r="D35" s="17">
        <v>38.6</v>
      </c>
      <c r="E35" s="17">
        <v>41.1</v>
      </c>
      <c r="F35" s="17">
        <v>37.1</v>
      </c>
      <c r="G35" s="17">
        <v>34.200000000000003</v>
      </c>
      <c r="H35" s="17">
        <v>32</v>
      </c>
      <c r="I35" s="17">
        <v>36.700000000000003</v>
      </c>
      <c r="J35" s="17">
        <v>143.4</v>
      </c>
      <c r="K35" s="17">
        <v>42.3</v>
      </c>
      <c r="L35" s="17">
        <v>62.5</v>
      </c>
      <c r="M35" s="17">
        <v>295.7</v>
      </c>
      <c r="N35" s="17">
        <v>358.3</v>
      </c>
      <c r="O35" s="17">
        <v>425.4</v>
      </c>
    </row>
    <row r="36" spans="1:15">
      <c r="A36" s="7" t="s">
        <v>10</v>
      </c>
      <c r="B36" s="17">
        <v>14</v>
      </c>
      <c r="C36" s="17">
        <v>11</v>
      </c>
      <c r="D36" s="17">
        <v>17.8</v>
      </c>
      <c r="E36" s="17">
        <v>21.4</v>
      </c>
      <c r="F36" s="17">
        <v>18.3</v>
      </c>
      <c r="G36" s="17">
        <v>15.9</v>
      </c>
      <c r="H36" s="17">
        <v>13.7</v>
      </c>
      <c r="I36" s="17">
        <v>14.3</v>
      </c>
      <c r="J36" s="17">
        <v>37.9</v>
      </c>
      <c r="K36" s="17">
        <v>16.399999999999999</v>
      </c>
      <c r="L36" s="17">
        <v>24.7</v>
      </c>
      <c r="M36" s="17">
        <v>125.1</v>
      </c>
      <c r="N36" s="17">
        <v>150.5</v>
      </c>
      <c r="O36" s="17">
        <v>164.3</v>
      </c>
    </row>
    <row r="37" spans="1:15">
      <c r="A37" s="7" t="s">
        <v>11</v>
      </c>
      <c r="B37" s="17">
        <v>25.8</v>
      </c>
      <c r="C37" s="17">
        <v>35.200000000000003</v>
      </c>
      <c r="D37" s="17">
        <v>40.1</v>
      </c>
      <c r="E37" s="17">
        <v>40</v>
      </c>
      <c r="F37" s="17">
        <v>36.799999999999997</v>
      </c>
      <c r="G37" s="17">
        <v>34</v>
      </c>
      <c r="H37" s="17">
        <v>28.8</v>
      </c>
      <c r="I37" s="17">
        <v>27.1</v>
      </c>
      <c r="J37" s="17">
        <v>79.099999999999994</v>
      </c>
      <c r="K37" s="17">
        <v>45.8</v>
      </c>
      <c r="L37" s="17">
        <v>60.9</v>
      </c>
      <c r="M37" s="17">
        <v>249.6</v>
      </c>
      <c r="N37" s="17">
        <v>312</v>
      </c>
      <c r="O37" s="17">
        <v>347</v>
      </c>
    </row>
    <row r="38" spans="1:15">
      <c r="A38" s="6" t="s">
        <v>14</v>
      </c>
      <c r="B38" s="139"/>
      <c r="C38" s="139"/>
      <c r="D38" s="139"/>
      <c r="E38" s="139"/>
      <c r="F38" s="139"/>
      <c r="G38" s="139"/>
      <c r="H38" s="139"/>
      <c r="I38" s="139"/>
      <c r="J38" s="139"/>
      <c r="K38" s="139"/>
      <c r="L38" s="139"/>
      <c r="M38" s="139"/>
      <c r="N38" s="139"/>
      <c r="O38" s="139"/>
    </row>
    <row r="39" spans="1:15">
      <c r="A39" s="7" t="s">
        <v>15</v>
      </c>
      <c r="B39" s="17">
        <v>1113.5999999999999</v>
      </c>
      <c r="C39" s="17">
        <v>1357.1</v>
      </c>
      <c r="D39" s="17">
        <v>1444.9</v>
      </c>
      <c r="E39" s="17">
        <v>1502.3</v>
      </c>
      <c r="F39" s="17">
        <v>1474.1</v>
      </c>
      <c r="G39" s="17">
        <v>1332.5</v>
      </c>
      <c r="H39" s="17">
        <v>1183.5</v>
      </c>
      <c r="I39" s="17">
        <v>1199.3</v>
      </c>
      <c r="J39" s="17">
        <v>3585.8</v>
      </c>
      <c r="K39" s="17">
        <v>1802.2</v>
      </c>
      <c r="L39" s="17">
        <v>2471.4</v>
      </c>
      <c r="M39" s="17">
        <v>10165.700000000001</v>
      </c>
      <c r="N39" s="17">
        <v>12637.6</v>
      </c>
      <c r="O39" s="17">
        <v>14193.5</v>
      </c>
    </row>
    <row r="40" spans="1:15">
      <c r="A40" s="7" t="s">
        <v>16</v>
      </c>
      <c r="B40" s="17">
        <v>269</v>
      </c>
      <c r="C40" s="17">
        <v>234</v>
      </c>
      <c r="D40" s="17">
        <v>274.10000000000002</v>
      </c>
      <c r="E40" s="17">
        <v>293.3</v>
      </c>
      <c r="F40" s="17">
        <v>275.89999999999998</v>
      </c>
      <c r="G40" s="17">
        <v>275.3</v>
      </c>
      <c r="H40" s="17">
        <v>260.3</v>
      </c>
      <c r="I40" s="17">
        <v>293.10000000000002</v>
      </c>
      <c r="J40" s="17">
        <v>1215.2</v>
      </c>
      <c r="K40" s="17">
        <v>333.7</v>
      </c>
      <c r="L40" s="17">
        <v>502</v>
      </c>
      <c r="M40" s="17">
        <v>2321.5</v>
      </c>
      <c r="N40" s="17">
        <v>2824.1</v>
      </c>
      <c r="O40" s="17">
        <v>3392.2</v>
      </c>
    </row>
    <row r="41" spans="1:15">
      <c r="A41" s="7" t="s">
        <v>17</v>
      </c>
      <c r="B41" s="17">
        <v>146.19999999999999</v>
      </c>
      <c r="C41" s="17">
        <v>106.5</v>
      </c>
      <c r="D41" s="17">
        <v>132.30000000000001</v>
      </c>
      <c r="E41" s="17">
        <v>135.69999999999999</v>
      </c>
      <c r="F41" s="17">
        <v>141.4</v>
      </c>
      <c r="G41" s="17">
        <v>127.5</v>
      </c>
      <c r="H41" s="17">
        <v>139.4</v>
      </c>
      <c r="I41" s="17">
        <v>150</v>
      </c>
      <c r="J41" s="17">
        <v>575.9</v>
      </c>
      <c r="K41" s="17">
        <v>167.2</v>
      </c>
      <c r="L41" s="17">
        <v>252.6</v>
      </c>
      <c r="M41" s="17">
        <v>1122.9000000000001</v>
      </c>
      <c r="N41" s="17">
        <v>1376.7</v>
      </c>
      <c r="O41" s="17">
        <v>1655</v>
      </c>
    </row>
    <row r="42" spans="1:15">
      <c r="A42" s="7" t="s">
        <v>18</v>
      </c>
      <c r="B42" s="17">
        <v>15.4</v>
      </c>
      <c r="C42" s="17">
        <v>7.6</v>
      </c>
      <c r="D42" s="17">
        <v>24</v>
      </c>
      <c r="E42" s="17">
        <v>21.5</v>
      </c>
      <c r="F42" s="17">
        <v>23.3</v>
      </c>
      <c r="G42" s="17">
        <v>26.7</v>
      </c>
      <c r="H42" s="17">
        <v>20.100000000000001</v>
      </c>
      <c r="I42" s="17">
        <v>27.7</v>
      </c>
      <c r="J42" s="17">
        <v>117.3</v>
      </c>
      <c r="K42" s="17">
        <v>13.4</v>
      </c>
      <c r="L42" s="17">
        <v>24.8</v>
      </c>
      <c r="M42" s="17">
        <v>203.5</v>
      </c>
      <c r="N42" s="17">
        <v>229.6</v>
      </c>
      <c r="O42" s="17">
        <v>286.7</v>
      </c>
    </row>
    <row r="43" spans="1:15">
      <c r="A43" s="6" t="s">
        <v>12</v>
      </c>
      <c r="B43" s="139"/>
      <c r="C43" s="139"/>
      <c r="D43" s="139"/>
      <c r="E43" s="139"/>
      <c r="F43" s="139"/>
      <c r="G43" s="139"/>
      <c r="H43" s="139"/>
      <c r="I43" s="139"/>
      <c r="J43" s="139"/>
      <c r="K43" s="139"/>
      <c r="L43" s="139"/>
      <c r="M43" s="139"/>
      <c r="N43" s="139"/>
      <c r="O43" s="139"/>
    </row>
    <row r="44" spans="1:15">
      <c r="A44" s="7" t="s">
        <v>19</v>
      </c>
      <c r="B44" s="17">
        <v>796.8</v>
      </c>
      <c r="C44" s="17">
        <v>877.2</v>
      </c>
      <c r="D44" s="17">
        <v>948</v>
      </c>
      <c r="E44" s="17">
        <v>963.1</v>
      </c>
      <c r="F44" s="17">
        <v>946.4</v>
      </c>
      <c r="G44" s="17">
        <v>871.2</v>
      </c>
      <c r="H44" s="17">
        <v>792.8</v>
      </c>
      <c r="I44" s="17">
        <v>821.4</v>
      </c>
      <c r="J44" s="17">
        <v>2664.3</v>
      </c>
      <c r="K44" s="17">
        <v>1190.2</v>
      </c>
      <c r="L44" s="17">
        <v>1676.4</v>
      </c>
      <c r="M44" s="17">
        <v>6819.1</v>
      </c>
      <c r="N44" s="17">
        <v>8493.2999999999993</v>
      </c>
      <c r="O44" s="17">
        <v>9677.4</v>
      </c>
    </row>
    <row r="45" spans="1:15">
      <c r="A45" s="7" t="s">
        <v>20</v>
      </c>
      <c r="B45" s="17">
        <v>750.7</v>
      </c>
      <c r="C45" s="17">
        <v>825.9</v>
      </c>
      <c r="D45" s="17">
        <v>930.2</v>
      </c>
      <c r="E45" s="17">
        <v>989.3</v>
      </c>
      <c r="F45" s="17">
        <v>968.8</v>
      </c>
      <c r="G45" s="17">
        <v>893.8</v>
      </c>
      <c r="H45" s="17">
        <v>812.5</v>
      </c>
      <c r="I45" s="17">
        <v>852.3</v>
      </c>
      <c r="J45" s="17">
        <v>2830.3</v>
      </c>
      <c r="K45" s="17">
        <v>1123.8</v>
      </c>
      <c r="L45" s="17">
        <v>1575.6</v>
      </c>
      <c r="M45" s="17">
        <v>6995.1</v>
      </c>
      <c r="N45" s="17">
        <v>8571.9</v>
      </c>
      <c r="O45" s="17">
        <v>9849.5</v>
      </c>
    </row>
    <row r="46" spans="1:15" s="10" customFormat="1" ht="15">
      <c r="A46" s="9" t="s">
        <v>13</v>
      </c>
      <c r="B46" s="18">
        <v>1547.5</v>
      </c>
      <c r="C46" s="18">
        <v>1704.9</v>
      </c>
      <c r="D46" s="18">
        <v>1874.6</v>
      </c>
      <c r="E46" s="18">
        <v>1951.3</v>
      </c>
      <c r="F46" s="18">
        <v>1916.8</v>
      </c>
      <c r="G46" s="18">
        <v>1761.9</v>
      </c>
      <c r="H46" s="18">
        <v>1606.4</v>
      </c>
      <c r="I46" s="18">
        <v>1672.6</v>
      </c>
      <c r="J46" s="18">
        <v>5493.2</v>
      </c>
      <c r="K46" s="18">
        <v>2314.6</v>
      </c>
      <c r="L46" s="18">
        <v>3253.7</v>
      </c>
      <c r="M46" s="18">
        <v>13815.8</v>
      </c>
      <c r="N46" s="18">
        <v>17067.8</v>
      </c>
      <c r="O46" s="18">
        <v>19528.5</v>
      </c>
    </row>
    <row r="47" spans="1:15">
      <c r="A47" s="86"/>
      <c r="B47" s="148" t="s">
        <v>75</v>
      </c>
      <c r="C47" s="148"/>
      <c r="D47" s="148"/>
      <c r="E47" s="148"/>
      <c r="F47" s="148"/>
      <c r="G47" s="148"/>
      <c r="H47" s="148"/>
      <c r="I47" s="148"/>
      <c r="J47" s="148"/>
      <c r="K47" s="148"/>
      <c r="L47" s="148"/>
      <c r="M47" s="148"/>
      <c r="N47" s="148"/>
      <c r="O47" s="148"/>
    </row>
    <row r="48" spans="1:15">
      <c r="A48" s="28" t="s">
        <v>37</v>
      </c>
      <c r="B48" s="25"/>
      <c r="C48" s="25"/>
      <c r="D48" s="25"/>
      <c r="E48" s="25"/>
      <c r="F48" s="25"/>
      <c r="G48" s="25"/>
      <c r="H48" s="25"/>
      <c r="I48" s="25"/>
      <c r="J48" s="25"/>
      <c r="K48" s="25"/>
      <c r="L48" s="25"/>
      <c r="M48" s="25"/>
      <c r="N48" s="25"/>
      <c r="O48" s="25"/>
    </row>
    <row r="49" spans="1:15">
      <c r="A49" s="6" t="s">
        <v>3</v>
      </c>
    </row>
    <row r="50" spans="1:15">
      <c r="A50" s="7" t="s">
        <v>4</v>
      </c>
      <c r="B50" s="17">
        <v>82</v>
      </c>
      <c r="C50" s="17">
        <v>45.5</v>
      </c>
      <c r="D50" s="17">
        <v>17.899999999999999</v>
      </c>
      <c r="E50" s="17">
        <v>10</v>
      </c>
      <c r="F50" s="17">
        <v>10.3</v>
      </c>
      <c r="G50" s="17">
        <v>7.9</v>
      </c>
      <c r="H50" s="17">
        <v>5.6</v>
      </c>
      <c r="I50" s="17">
        <v>6.2</v>
      </c>
      <c r="J50" s="17">
        <v>1.4</v>
      </c>
      <c r="K50" s="17">
        <v>50.2</v>
      </c>
      <c r="L50" s="17">
        <v>63</v>
      </c>
      <c r="M50" s="17">
        <v>8.1</v>
      </c>
      <c r="N50" s="17">
        <v>18.8</v>
      </c>
      <c r="O50" s="17">
        <v>16.5</v>
      </c>
    </row>
    <row r="51" spans="1:15">
      <c r="A51" s="7" t="s">
        <v>5</v>
      </c>
      <c r="B51" s="17">
        <v>85.7</v>
      </c>
      <c r="C51" s="17">
        <v>47.2</v>
      </c>
      <c r="D51" s="17">
        <v>18.2</v>
      </c>
      <c r="E51" s="17">
        <v>11.8</v>
      </c>
      <c r="F51" s="17">
        <v>7.9</v>
      </c>
      <c r="G51" s="17">
        <v>6.4</v>
      </c>
      <c r="H51" s="17">
        <v>5</v>
      </c>
      <c r="I51" s="17">
        <v>3.5</v>
      </c>
      <c r="J51" s="17">
        <v>1.1000000000000001</v>
      </c>
      <c r="K51" s="17">
        <v>52.9</v>
      </c>
      <c r="L51" s="17">
        <v>65</v>
      </c>
      <c r="M51" s="17">
        <v>7.6</v>
      </c>
      <c r="N51" s="17">
        <v>18.600000000000001</v>
      </c>
      <c r="O51" s="17">
        <v>16.399999999999999</v>
      </c>
    </row>
    <row r="52" spans="1:15">
      <c r="A52" s="7" t="s">
        <v>6</v>
      </c>
      <c r="B52" s="17">
        <v>77.900000000000006</v>
      </c>
      <c r="C52" s="17">
        <v>38.700000000000003</v>
      </c>
      <c r="D52" s="17">
        <v>18.2</v>
      </c>
      <c r="E52" s="17">
        <v>10.3</v>
      </c>
      <c r="F52" s="17">
        <v>8.6999999999999993</v>
      </c>
      <c r="G52" s="17">
        <v>8.6</v>
      </c>
      <c r="H52" s="17">
        <v>5.0999999999999996</v>
      </c>
      <c r="I52" s="17">
        <v>4.5999999999999996</v>
      </c>
      <c r="J52" s="17">
        <v>1.4</v>
      </c>
      <c r="K52" s="17">
        <v>42.7</v>
      </c>
      <c r="L52" s="17">
        <v>57.5</v>
      </c>
      <c r="M52" s="17">
        <v>7.7</v>
      </c>
      <c r="N52" s="17">
        <v>17.2</v>
      </c>
      <c r="O52" s="17">
        <v>14.9</v>
      </c>
    </row>
    <row r="53" spans="1:15">
      <c r="A53" s="7" t="s">
        <v>7</v>
      </c>
      <c r="B53" s="17">
        <v>79.2</v>
      </c>
      <c r="C53" s="17">
        <v>35.799999999999997</v>
      </c>
      <c r="D53" s="17">
        <v>20.3</v>
      </c>
      <c r="E53" s="17">
        <v>11.5</v>
      </c>
      <c r="F53" s="17">
        <v>9</v>
      </c>
      <c r="G53" s="17">
        <v>7.6</v>
      </c>
      <c r="H53" s="17">
        <v>6.1</v>
      </c>
      <c r="I53" s="17">
        <v>4.2</v>
      </c>
      <c r="J53" s="17">
        <v>1.4</v>
      </c>
      <c r="K53" s="17">
        <v>39.299999999999997</v>
      </c>
      <c r="L53" s="17">
        <v>56.7</v>
      </c>
      <c r="M53" s="17">
        <v>7.9</v>
      </c>
      <c r="N53" s="17">
        <v>17.2</v>
      </c>
      <c r="O53" s="17">
        <v>14.9</v>
      </c>
    </row>
    <row r="54" spans="1:15">
      <c r="A54" s="7" t="s">
        <v>8</v>
      </c>
      <c r="B54" s="17">
        <v>75.3</v>
      </c>
      <c r="C54" s="17">
        <v>37.6</v>
      </c>
      <c r="D54" s="17">
        <v>14.7</v>
      </c>
      <c r="E54" s="17">
        <v>8.3000000000000007</v>
      </c>
      <c r="F54" s="17">
        <v>12.3</v>
      </c>
      <c r="G54" s="17">
        <v>6.7</v>
      </c>
      <c r="H54" s="17">
        <v>5.0999999999999996</v>
      </c>
      <c r="I54" s="17">
        <v>4.5999999999999996</v>
      </c>
      <c r="J54" s="17">
        <v>1.2</v>
      </c>
      <c r="K54" s="17">
        <v>38.6</v>
      </c>
      <c r="L54" s="17">
        <v>56.2</v>
      </c>
      <c r="M54" s="17">
        <v>7.1</v>
      </c>
      <c r="N54" s="17">
        <v>16</v>
      </c>
      <c r="O54" s="17">
        <v>14.1</v>
      </c>
    </row>
    <row r="55" spans="1:15">
      <c r="A55" s="7" t="s">
        <v>9</v>
      </c>
      <c r="B55" s="17">
        <v>79.2</v>
      </c>
      <c r="C55" s="17">
        <v>32.200000000000003</v>
      </c>
      <c r="D55" s="17">
        <v>23.3</v>
      </c>
      <c r="E55" s="17">
        <v>10.199999999999999</v>
      </c>
      <c r="F55" s="17">
        <v>5.4</v>
      </c>
      <c r="G55" s="17">
        <v>10.199999999999999</v>
      </c>
      <c r="H55" s="17">
        <v>6.2</v>
      </c>
      <c r="I55" s="17">
        <v>4.4000000000000004</v>
      </c>
      <c r="J55" s="17">
        <v>0.9</v>
      </c>
      <c r="K55" s="17">
        <v>39</v>
      </c>
      <c r="L55" s="17">
        <v>55.4</v>
      </c>
      <c r="M55" s="17">
        <v>8.1999999999999993</v>
      </c>
      <c r="N55" s="17">
        <v>16.399999999999999</v>
      </c>
      <c r="O55" s="17">
        <v>13.8</v>
      </c>
    </row>
    <row r="56" spans="1:15">
      <c r="A56" s="7" t="s">
        <v>10</v>
      </c>
      <c r="B56" s="17">
        <v>74.3</v>
      </c>
      <c r="C56" s="17">
        <v>45.5</v>
      </c>
      <c r="D56" s="17">
        <v>23.6</v>
      </c>
      <c r="E56" s="17">
        <v>15</v>
      </c>
      <c r="F56" s="17">
        <v>9.8000000000000007</v>
      </c>
      <c r="G56" s="17">
        <v>11.9</v>
      </c>
      <c r="H56" s="17">
        <v>6.6</v>
      </c>
      <c r="I56" s="17">
        <v>4.2</v>
      </c>
      <c r="J56" s="17">
        <v>2.9</v>
      </c>
      <c r="K56" s="17">
        <v>46.3</v>
      </c>
      <c r="L56" s="17">
        <v>64</v>
      </c>
      <c r="M56" s="17">
        <v>11.4</v>
      </c>
      <c r="N56" s="17">
        <v>19.5</v>
      </c>
      <c r="O56" s="17">
        <v>17.899999999999999</v>
      </c>
    </row>
    <row r="57" spans="1:15">
      <c r="A57" s="7" t="s">
        <v>11</v>
      </c>
      <c r="B57" s="17">
        <v>88.8</v>
      </c>
      <c r="C57" s="17">
        <v>48.6</v>
      </c>
      <c r="D57" s="17">
        <v>18.7</v>
      </c>
      <c r="E57" s="17">
        <v>9</v>
      </c>
      <c r="F57" s="17">
        <v>9.5</v>
      </c>
      <c r="G57" s="17">
        <v>10.6</v>
      </c>
      <c r="H57" s="17">
        <v>4.2</v>
      </c>
      <c r="I57" s="17">
        <v>3.3</v>
      </c>
      <c r="J57" s="17">
        <v>1.9</v>
      </c>
      <c r="K57" s="17">
        <v>55.5</v>
      </c>
      <c r="L57" s="17">
        <v>65.7</v>
      </c>
      <c r="M57" s="17">
        <v>9.6</v>
      </c>
      <c r="N57" s="17">
        <v>20.3</v>
      </c>
      <c r="O57" s="17">
        <v>18.3</v>
      </c>
    </row>
    <row r="58" spans="1:15">
      <c r="A58" s="6" t="s">
        <v>14</v>
      </c>
      <c r="B58" s="139"/>
      <c r="C58" s="139"/>
      <c r="D58" s="139"/>
      <c r="E58" s="139"/>
      <c r="F58" s="139"/>
      <c r="G58" s="139"/>
      <c r="H58" s="139"/>
      <c r="I58" s="139"/>
      <c r="J58" s="139"/>
      <c r="K58" s="139"/>
      <c r="L58" s="139"/>
      <c r="M58" s="139"/>
      <c r="N58" s="139"/>
      <c r="O58" s="139"/>
    </row>
    <row r="59" spans="1:15">
      <c r="A59" s="7" t="s">
        <v>15</v>
      </c>
      <c r="B59" s="17">
        <v>83.7</v>
      </c>
      <c r="C59" s="17">
        <v>46.8</v>
      </c>
      <c r="D59" s="17">
        <v>18.899999999999999</v>
      </c>
      <c r="E59" s="17">
        <v>10.7</v>
      </c>
      <c r="F59" s="17">
        <v>9.4</v>
      </c>
      <c r="G59" s="17">
        <v>7.2</v>
      </c>
      <c r="H59" s="17">
        <v>4.8</v>
      </c>
      <c r="I59" s="17">
        <v>4.8</v>
      </c>
      <c r="J59" s="17">
        <v>1.4</v>
      </c>
      <c r="K59" s="17">
        <v>51.4</v>
      </c>
      <c r="L59" s="17">
        <v>63.4</v>
      </c>
      <c r="M59" s="17">
        <v>8.1</v>
      </c>
      <c r="N59" s="17">
        <v>18.899999999999999</v>
      </c>
      <c r="O59" s="17">
        <v>16.899999999999999</v>
      </c>
    </row>
    <row r="60" spans="1:15">
      <c r="A60" s="7" t="s">
        <v>16</v>
      </c>
      <c r="B60" s="17">
        <v>75.5</v>
      </c>
      <c r="C60" s="17">
        <v>28.2</v>
      </c>
      <c r="D60" s="17">
        <v>16.8</v>
      </c>
      <c r="E60" s="17">
        <v>11.2</v>
      </c>
      <c r="F60" s="17">
        <v>8</v>
      </c>
      <c r="G60" s="17">
        <v>7.9</v>
      </c>
      <c r="H60" s="17">
        <v>7.1</v>
      </c>
      <c r="I60" s="17">
        <v>5.0999999999999996</v>
      </c>
      <c r="J60" s="17">
        <v>1.5</v>
      </c>
      <c r="K60" s="17">
        <v>32.299999999999997</v>
      </c>
      <c r="L60" s="17">
        <v>53.6</v>
      </c>
      <c r="M60" s="17">
        <v>7.5</v>
      </c>
      <c r="N60" s="17">
        <v>15.6</v>
      </c>
      <c r="O60" s="17">
        <v>13.1</v>
      </c>
    </row>
    <row r="61" spans="1:15">
      <c r="A61" s="7" t="s">
        <v>17</v>
      </c>
      <c r="B61" s="17">
        <v>71.3</v>
      </c>
      <c r="C61" s="17">
        <v>30.7</v>
      </c>
      <c r="D61" s="17">
        <v>13</v>
      </c>
      <c r="E61" s="17">
        <v>11</v>
      </c>
      <c r="F61" s="17">
        <v>9.1</v>
      </c>
      <c r="G61" s="17">
        <v>8.8000000000000007</v>
      </c>
      <c r="H61" s="17">
        <v>4.2</v>
      </c>
      <c r="I61" s="17">
        <v>3.5</v>
      </c>
      <c r="J61" s="17">
        <v>1.2</v>
      </c>
      <c r="K61" s="17">
        <v>34.6</v>
      </c>
      <c r="L61" s="17">
        <v>53.7</v>
      </c>
      <c r="M61" s="17">
        <v>6.7</v>
      </c>
      <c r="N61" s="17">
        <v>15.3</v>
      </c>
      <c r="O61" s="17">
        <v>12.7</v>
      </c>
    </row>
    <row r="62" spans="1:15">
      <c r="A62" s="7" t="s">
        <v>18</v>
      </c>
      <c r="B62" s="17">
        <v>100</v>
      </c>
      <c r="C62" s="17">
        <v>22.4</v>
      </c>
      <c r="D62" s="17">
        <v>12.9</v>
      </c>
      <c r="E62" s="17">
        <v>4.7</v>
      </c>
      <c r="F62" s="17">
        <v>17.600000000000001</v>
      </c>
      <c r="G62" s="17">
        <v>0</v>
      </c>
      <c r="H62" s="17">
        <v>7</v>
      </c>
      <c r="I62" s="17">
        <v>5.4</v>
      </c>
      <c r="J62" s="17">
        <v>0.9</v>
      </c>
      <c r="K62" s="17">
        <v>32.1</v>
      </c>
      <c r="L62" s="17">
        <v>62.5</v>
      </c>
      <c r="M62" s="17">
        <v>6.7</v>
      </c>
      <c r="N62" s="17">
        <v>13.4</v>
      </c>
      <c r="O62" s="17">
        <v>10.7</v>
      </c>
    </row>
    <row r="63" spans="1:15">
      <c r="A63" s="6" t="s">
        <v>12</v>
      </c>
      <c r="B63" s="139"/>
      <c r="C63" s="139"/>
      <c r="D63" s="139"/>
      <c r="E63" s="139"/>
      <c r="F63" s="139"/>
      <c r="G63" s="139"/>
      <c r="H63" s="139"/>
      <c r="I63" s="139"/>
      <c r="J63" s="139"/>
      <c r="K63" s="139"/>
      <c r="L63" s="139"/>
      <c r="M63" s="139"/>
      <c r="N63" s="139"/>
      <c r="O63" s="139"/>
    </row>
    <row r="64" spans="1:15">
      <c r="A64" s="7" t="s">
        <v>19</v>
      </c>
      <c r="B64" s="17">
        <v>80.5</v>
      </c>
      <c r="C64" s="17">
        <v>42.3</v>
      </c>
      <c r="D64" s="17">
        <v>16.899999999999999</v>
      </c>
      <c r="E64" s="17">
        <v>8.6</v>
      </c>
      <c r="F64" s="17">
        <v>7.6</v>
      </c>
      <c r="G64" s="17">
        <v>5.3</v>
      </c>
      <c r="H64" s="17">
        <v>4.0999999999999996</v>
      </c>
      <c r="I64" s="17">
        <v>2.9</v>
      </c>
      <c r="J64" s="17">
        <v>1.2</v>
      </c>
      <c r="K64" s="17">
        <v>46.3</v>
      </c>
      <c r="L64" s="17">
        <v>60.3</v>
      </c>
      <c r="M64" s="17">
        <v>6.5</v>
      </c>
      <c r="N64" s="17">
        <v>17.100000000000001</v>
      </c>
      <c r="O64" s="17">
        <v>15.1</v>
      </c>
    </row>
    <row r="65" spans="1:18">
      <c r="A65" s="7" t="s">
        <v>20</v>
      </c>
      <c r="B65" s="17">
        <v>81.7</v>
      </c>
      <c r="C65" s="17">
        <v>43.8</v>
      </c>
      <c r="D65" s="17">
        <v>19.399999999999999</v>
      </c>
      <c r="E65" s="17">
        <v>12.5</v>
      </c>
      <c r="F65" s="17">
        <v>10.6</v>
      </c>
      <c r="G65" s="17">
        <v>9.3000000000000007</v>
      </c>
      <c r="H65" s="17">
        <v>6.5</v>
      </c>
      <c r="I65" s="17">
        <v>6.2</v>
      </c>
      <c r="J65" s="17">
        <v>1.5</v>
      </c>
      <c r="K65" s="17">
        <v>48.4</v>
      </c>
      <c r="L65" s="17">
        <v>62</v>
      </c>
      <c r="M65" s="17">
        <v>9.1</v>
      </c>
      <c r="N65" s="17">
        <v>18.8</v>
      </c>
      <c r="O65" s="17">
        <v>16.399999999999999</v>
      </c>
    </row>
    <row r="66" spans="1:18">
      <c r="A66" s="9" t="s">
        <v>13</v>
      </c>
      <c r="B66" s="18">
        <v>81</v>
      </c>
      <c r="C66" s="18">
        <v>42.9</v>
      </c>
      <c r="D66" s="18">
        <v>18.2</v>
      </c>
      <c r="E66" s="18">
        <v>10.6</v>
      </c>
      <c r="F66" s="18">
        <v>9.3000000000000007</v>
      </c>
      <c r="G66" s="18">
        <v>7.3</v>
      </c>
      <c r="H66" s="18">
        <v>5.3</v>
      </c>
      <c r="I66" s="18">
        <v>4.7</v>
      </c>
      <c r="J66" s="18">
        <v>1.3</v>
      </c>
      <c r="K66" s="18">
        <v>47.4</v>
      </c>
      <c r="L66" s="18">
        <v>61.1</v>
      </c>
      <c r="M66" s="18">
        <v>7.8</v>
      </c>
      <c r="N66" s="18">
        <v>18</v>
      </c>
      <c r="O66" s="18">
        <v>15.8</v>
      </c>
    </row>
    <row r="67" spans="1:18" ht="15">
      <c r="A67" s="86"/>
      <c r="B67" s="148" t="s">
        <v>76</v>
      </c>
      <c r="C67" s="148"/>
      <c r="D67" s="148"/>
      <c r="E67" s="148"/>
      <c r="F67" s="148"/>
      <c r="G67" s="148"/>
      <c r="H67" s="148"/>
      <c r="I67" s="148"/>
      <c r="J67" s="148"/>
      <c r="K67" s="148"/>
      <c r="L67" s="148"/>
      <c r="M67" s="148"/>
      <c r="N67" s="148"/>
      <c r="O67" s="148"/>
      <c r="P67" s="10"/>
      <c r="Q67" s="10"/>
      <c r="R67" s="10"/>
    </row>
    <row r="68" spans="1:18">
      <c r="A68" s="28" t="s">
        <v>38</v>
      </c>
      <c r="B68" s="25"/>
      <c r="C68" s="25"/>
      <c r="D68" s="25"/>
      <c r="E68" s="25"/>
      <c r="F68" s="25"/>
      <c r="G68" s="25"/>
      <c r="H68" s="25"/>
      <c r="I68" s="25"/>
      <c r="J68" s="25"/>
      <c r="K68" s="25"/>
      <c r="L68" s="25"/>
      <c r="M68" s="25"/>
      <c r="N68" s="25"/>
      <c r="O68" s="25"/>
    </row>
    <row r="69" spans="1:18">
      <c r="A69" s="6" t="s">
        <v>3</v>
      </c>
    </row>
    <row r="70" spans="1:18">
      <c r="A70" s="7" t="s">
        <v>4</v>
      </c>
      <c r="B70" s="17">
        <v>2.8</v>
      </c>
      <c r="C70" s="17">
        <v>4.4000000000000004</v>
      </c>
      <c r="D70" s="17">
        <v>9.5</v>
      </c>
      <c r="E70" s="17">
        <v>10.3</v>
      </c>
      <c r="F70" s="17">
        <v>7.7</v>
      </c>
      <c r="G70" s="17">
        <v>14.4</v>
      </c>
      <c r="H70" s="17">
        <v>12.9</v>
      </c>
      <c r="I70" s="17">
        <v>14.9</v>
      </c>
      <c r="J70" s="17">
        <v>20.100000000000001</v>
      </c>
      <c r="K70" s="17">
        <v>3.3</v>
      </c>
      <c r="L70" s="17">
        <v>2.1</v>
      </c>
      <c r="M70" s="17">
        <v>4.5</v>
      </c>
      <c r="N70" s="17">
        <v>2.1</v>
      </c>
      <c r="O70" s="17">
        <v>2.1</v>
      </c>
    </row>
    <row r="71" spans="1:18">
      <c r="A71" s="7" t="s">
        <v>5</v>
      </c>
      <c r="B71" s="17">
        <v>1.6</v>
      </c>
      <c r="C71" s="17">
        <v>4.3</v>
      </c>
      <c r="D71" s="17">
        <v>8.1</v>
      </c>
      <c r="E71" s="17">
        <v>12.8</v>
      </c>
      <c r="F71" s="17">
        <v>14.1</v>
      </c>
      <c r="G71" s="17">
        <v>15.1</v>
      </c>
      <c r="H71" s="17">
        <v>19.3</v>
      </c>
      <c r="I71" s="17">
        <v>24.3</v>
      </c>
      <c r="J71" s="17">
        <v>24.9</v>
      </c>
      <c r="K71" s="17">
        <v>3.9</v>
      </c>
      <c r="L71" s="17">
        <v>2.2000000000000002</v>
      </c>
      <c r="M71" s="17">
        <v>5.4</v>
      </c>
      <c r="N71" s="17">
        <v>1.8</v>
      </c>
      <c r="O71" s="17">
        <v>1.8</v>
      </c>
    </row>
    <row r="72" spans="1:18">
      <c r="A72" s="7" t="s">
        <v>6</v>
      </c>
      <c r="B72" s="17">
        <v>5.2</v>
      </c>
      <c r="C72" s="17">
        <v>6.5</v>
      </c>
      <c r="D72" s="17">
        <v>12.8</v>
      </c>
      <c r="E72" s="17">
        <v>18</v>
      </c>
      <c r="F72" s="17">
        <v>14.2</v>
      </c>
      <c r="G72" s="17">
        <v>15.4</v>
      </c>
      <c r="H72" s="17">
        <v>19.899999999999999</v>
      </c>
      <c r="I72" s="17">
        <v>26.1</v>
      </c>
      <c r="J72" s="17">
        <v>19.8</v>
      </c>
      <c r="K72" s="17">
        <v>6.1</v>
      </c>
      <c r="L72" s="17">
        <v>4.3</v>
      </c>
      <c r="M72" s="17">
        <v>7.1</v>
      </c>
      <c r="N72" s="17">
        <v>3.9</v>
      </c>
      <c r="O72" s="17">
        <v>3.9</v>
      </c>
    </row>
    <row r="73" spans="1:18">
      <c r="A73" s="7" t="s">
        <v>7</v>
      </c>
      <c r="B73" s="17">
        <v>2.7</v>
      </c>
      <c r="C73" s="17">
        <v>7.4</v>
      </c>
      <c r="D73" s="17">
        <v>10.8</v>
      </c>
      <c r="E73" s="17">
        <v>17.600000000000001</v>
      </c>
      <c r="F73" s="17">
        <v>16.3</v>
      </c>
      <c r="G73" s="17">
        <v>21.4</v>
      </c>
      <c r="H73" s="17">
        <v>22.5</v>
      </c>
      <c r="I73" s="17">
        <v>29.4</v>
      </c>
      <c r="J73" s="17">
        <v>26.1</v>
      </c>
      <c r="K73" s="17">
        <v>6.7</v>
      </c>
      <c r="L73" s="17">
        <v>3.5</v>
      </c>
      <c r="M73" s="17">
        <v>7.6</v>
      </c>
      <c r="N73" s="17">
        <v>3.3</v>
      </c>
      <c r="O73" s="17">
        <v>3.3</v>
      </c>
    </row>
    <row r="74" spans="1:18">
      <c r="A74" s="7" t="s">
        <v>8</v>
      </c>
      <c r="B74" s="17">
        <v>4.3</v>
      </c>
      <c r="C74" s="17">
        <v>7.8</v>
      </c>
      <c r="D74" s="17">
        <v>12.6</v>
      </c>
      <c r="E74" s="17">
        <v>13.1</v>
      </c>
      <c r="F74" s="17">
        <v>13.1</v>
      </c>
      <c r="G74" s="17">
        <v>18.8</v>
      </c>
      <c r="H74" s="17">
        <v>20.399999999999999</v>
      </c>
      <c r="I74" s="17">
        <v>24.1</v>
      </c>
      <c r="J74" s="17">
        <v>29.6</v>
      </c>
      <c r="K74" s="17">
        <v>6.3</v>
      </c>
      <c r="L74" s="17">
        <v>3.4</v>
      </c>
      <c r="M74" s="17">
        <v>5.9</v>
      </c>
      <c r="N74" s="17">
        <v>3.3</v>
      </c>
      <c r="O74" s="17">
        <v>3.4</v>
      </c>
    </row>
    <row r="75" spans="1:18">
      <c r="A75" s="7" t="s">
        <v>9</v>
      </c>
      <c r="B75" s="17">
        <v>5.2</v>
      </c>
      <c r="C75" s="17">
        <v>13.3</v>
      </c>
      <c r="D75" s="17">
        <v>14.1</v>
      </c>
      <c r="E75" s="17">
        <v>18.7</v>
      </c>
      <c r="F75" s="17">
        <v>27.9</v>
      </c>
      <c r="G75" s="17">
        <v>26</v>
      </c>
      <c r="H75" s="17">
        <v>28.7</v>
      </c>
      <c r="I75" s="17">
        <v>38.4</v>
      </c>
      <c r="J75" s="17">
        <v>38.4</v>
      </c>
      <c r="K75" s="17">
        <v>10.199999999999999</v>
      </c>
      <c r="L75" s="17">
        <v>5.3</v>
      </c>
      <c r="M75" s="17">
        <v>7.8</v>
      </c>
      <c r="N75" s="17">
        <v>4.3</v>
      </c>
      <c r="O75" s="17">
        <v>4.3</v>
      </c>
    </row>
    <row r="76" spans="1:18">
      <c r="A76" s="7" t="s">
        <v>10</v>
      </c>
      <c r="B76" s="17">
        <v>8.6</v>
      </c>
      <c r="C76" s="17">
        <v>24</v>
      </c>
      <c r="D76" s="17">
        <v>30.2</v>
      </c>
      <c r="E76" s="17">
        <v>18.600000000000001</v>
      </c>
      <c r="F76" s="17">
        <v>33.9</v>
      </c>
      <c r="G76" s="17">
        <v>24.8</v>
      </c>
      <c r="H76" s="44" t="s">
        <v>42</v>
      </c>
      <c r="I76" s="44" t="s">
        <v>42</v>
      </c>
      <c r="J76" s="17">
        <v>44</v>
      </c>
      <c r="K76" s="17">
        <v>15.9</v>
      </c>
      <c r="L76" s="17">
        <v>9.5</v>
      </c>
      <c r="M76" s="17">
        <v>11.3</v>
      </c>
      <c r="N76" s="17">
        <v>9.3000000000000007</v>
      </c>
      <c r="O76" s="17">
        <v>9.3000000000000007</v>
      </c>
    </row>
    <row r="77" spans="1:18">
      <c r="A77" s="7" t="s">
        <v>11</v>
      </c>
      <c r="B77" s="17">
        <v>4.0999999999999996</v>
      </c>
      <c r="C77" s="17">
        <v>17.600000000000001</v>
      </c>
      <c r="D77" s="17">
        <v>18.8</v>
      </c>
      <c r="E77" s="17">
        <v>32.5</v>
      </c>
      <c r="F77" s="17">
        <v>29.3</v>
      </c>
      <c r="G77" s="17">
        <v>21.9</v>
      </c>
      <c r="H77" s="17">
        <v>45.4</v>
      </c>
      <c r="I77" s="44" t="s">
        <v>42</v>
      </c>
      <c r="J77" s="44" t="s">
        <v>42</v>
      </c>
      <c r="K77" s="17">
        <v>12.7</v>
      </c>
      <c r="L77" s="17">
        <v>7.9</v>
      </c>
      <c r="M77" s="17">
        <v>11.2</v>
      </c>
      <c r="N77" s="17">
        <v>5.6</v>
      </c>
      <c r="O77" s="17">
        <v>5.6</v>
      </c>
    </row>
    <row r="78" spans="1:18">
      <c r="A78" s="6" t="s">
        <v>14</v>
      </c>
      <c r="B78" s="139"/>
      <c r="C78" s="139"/>
      <c r="D78" s="139"/>
      <c r="E78" s="139"/>
      <c r="F78" s="139"/>
      <c r="G78" s="139"/>
      <c r="H78" s="139"/>
      <c r="I78" s="139"/>
      <c r="J78" s="139"/>
      <c r="K78" s="139"/>
      <c r="L78" s="139"/>
      <c r="M78" s="139"/>
      <c r="N78" s="139"/>
      <c r="O78" s="139"/>
    </row>
    <row r="79" spans="1:18">
      <c r="A79" s="7" t="s">
        <v>15</v>
      </c>
      <c r="B79" s="17">
        <v>1.8</v>
      </c>
      <c r="C79" s="17">
        <v>3</v>
      </c>
      <c r="D79" s="17">
        <v>5.7</v>
      </c>
      <c r="E79" s="17">
        <v>5.8</v>
      </c>
      <c r="F79" s="17">
        <v>5.9</v>
      </c>
      <c r="G79" s="17">
        <v>8.1999999999999993</v>
      </c>
      <c r="H79" s="17">
        <v>10.5</v>
      </c>
      <c r="I79" s="17">
        <v>11.2</v>
      </c>
      <c r="J79" s="17">
        <v>11.8</v>
      </c>
      <c r="K79" s="17">
        <v>2.5</v>
      </c>
      <c r="L79" s="17">
        <v>1.7</v>
      </c>
      <c r="M79" s="17">
        <v>3.1</v>
      </c>
      <c r="N79" s="17">
        <v>1.5</v>
      </c>
      <c r="O79" s="17">
        <v>1.5</v>
      </c>
    </row>
    <row r="80" spans="1:18">
      <c r="A80" s="7" t="s">
        <v>16</v>
      </c>
      <c r="B80" s="17">
        <v>6.6</v>
      </c>
      <c r="C80" s="17">
        <v>16.399999999999999</v>
      </c>
      <c r="D80" s="17">
        <v>14.4</v>
      </c>
      <c r="E80" s="17">
        <v>15.8</v>
      </c>
      <c r="F80" s="17">
        <v>21.6</v>
      </c>
      <c r="G80" s="17">
        <v>16.2</v>
      </c>
      <c r="H80" s="17">
        <v>17.7</v>
      </c>
      <c r="I80" s="17">
        <v>21.2</v>
      </c>
      <c r="J80" s="17">
        <v>21.1</v>
      </c>
      <c r="K80" s="17">
        <v>12.7</v>
      </c>
      <c r="L80" s="17">
        <v>6.6</v>
      </c>
      <c r="M80" s="17">
        <v>7.5</v>
      </c>
      <c r="N80" s="17">
        <v>5.6</v>
      </c>
      <c r="O80" s="17">
        <v>5.6</v>
      </c>
    </row>
    <row r="81" spans="1:18">
      <c r="A81" s="7" t="s">
        <v>17</v>
      </c>
      <c r="B81" s="17">
        <v>9</v>
      </c>
      <c r="C81" s="17">
        <v>19.5</v>
      </c>
      <c r="D81" s="17">
        <v>18.399999999999999</v>
      </c>
      <c r="E81" s="17">
        <v>23.7</v>
      </c>
      <c r="F81" s="17">
        <v>26.6</v>
      </c>
      <c r="G81" s="17">
        <v>25.3</v>
      </c>
      <c r="H81" s="17">
        <v>35.700000000000003</v>
      </c>
      <c r="I81" s="17">
        <v>43.1</v>
      </c>
      <c r="J81" s="17">
        <v>33.700000000000003</v>
      </c>
      <c r="K81" s="17">
        <v>15.5</v>
      </c>
      <c r="L81" s="17">
        <v>9.6</v>
      </c>
      <c r="M81" s="17">
        <v>9.1999999999999993</v>
      </c>
      <c r="N81" s="17">
        <v>7.1</v>
      </c>
      <c r="O81" s="17">
        <v>7.2</v>
      </c>
    </row>
    <row r="82" spans="1:18">
      <c r="A82" s="7" t="s">
        <v>18</v>
      </c>
      <c r="B82" s="17">
        <v>25.4</v>
      </c>
      <c r="C82" s="44" t="s">
        <v>42</v>
      </c>
      <c r="D82" s="17">
        <v>43.5</v>
      </c>
      <c r="E82" s="44" t="s">
        <v>42</v>
      </c>
      <c r="F82" s="17">
        <v>45.1</v>
      </c>
      <c r="G82" s="17">
        <v>0</v>
      </c>
      <c r="H82" s="44" t="s">
        <v>42</v>
      </c>
      <c r="I82" s="44" t="s">
        <v>42</v>
      </c>
      <c r="J82" s="44" t="s">
        <v>42</v>
      </c>
      <c r="K82" s="44" t="s">
        <v>42</v>
      </c>
      <c r="L82" s="17">
        <v>29</v>
      </c>
      <c r="M82" s="17">
        <v>20.8</v>
      </c>
      <c r="N82" s="17">
        <v>20</v>
      </c>
      <c r="O82" s="17">
        <v>20</v>
      </c>
    </row>
    <row r="83" spans="1:18">
      <c r="A83" s="6" t="s">
        <v>12</v>
      </c>
      <c r="B83" s="139"/>
      <c r="C83" s="139"/>
      <c r="D83" s="139"/>
      <c r="E83" s="139"/>
      <c r="F83" s="139"/>
      <c r="G83" s="139"/>
      <c r="H83" s="139"/>
      <c r="I83" s="139"/>
      <c r="J83" s="139"/>
      <c r="K83" s="139"/>
      <c r="L83" s="139"/>
      <c r="M83" s="139"/>
      <c r="N83" s="139"/>
      <c r="O83" s="139"/>
    </row>
    <row r="84" spans="1:18">
      <c r="A84" s="7" t="s">
        <v>19</v>
      </c>
      <c r="B84" s="17">
        <v>2.1</v>
      </c>
      <c r="C84" s="17">
        <v>3.9</v>
      </c>
      <c r="D84" s="17">
        <v>7.6</v>
      </c>
      <c r="E84" s="17">
        <v>9</v>
      </c>
      <c r="F84" s="17">
        <v>7.1</v>
      </c>
      <c r="G84" s="17">
        <v>12.6</v>
      </c>
      <c r="H84" s="17">
        <v>11.8</v>
      </c>
      <c r="I84" s="17">
        <v>18.899999999999999</v>
      </c>
      <c r="J84" s="17">
        <v>15.7</v>
      </c>
      <c r="K84" s="17">
        <v>2.9</v>
      </c>
      <c r="L84" s="17">
        <v>1.9</v>
      </c>
      <c r="M84" s="17">
        <v>3.2</v>
      </c>
      <c r="N84" s="17">
        <v>1.6</v>
      </c>
      <c r="O84" s="17">
        <v>1.6</v>
      </c>
    </row>
    <row r="85" spans="1:18">
      <c r="A85" s="7" t="s">
        <v>20</v>
      </c>
      <c r="B85" s="17">
        <v>1.6</v>
      </c>
      <c r="C85" s="17">
        <v>3</v>
      </c>
      <c r="D85" s="17">
        <v>5.6</v>
      </c>
      <c r="E85" s="17">
        <v>6.7</v>
      </c>
      <c r="F85" s="17">
        <v>5.4</v>
      </c>
      <c r="G85" s="17">
        <v>7.9</v>
      </c>
      <c r="H85" s="17">
        <v>7.6</v>
      </c>
      <c r="I85" s="17">
        <v>11.5</v>
      </c>
      <c r="J85" s="17">
        <v>10.9</v>
      </c>
      <c r="K85" s="17">
        <v>2.5</v>
      </c>
      <c r="L85" s="17">
        <v>1.6</v>
      </c>
      <c r="M85" s="17">
        <v>3.2</v>
      </c>
      <c r="N85" s="17">
        <v>1.4</v>
      </c>
      <c r="O85" s="17">
        <v>1.4</v>
      </c>
    </row>
    <row r="86" spans="1:18">
      <c r="A86" s="9" t="s">
        <v>13</v>
      </c>
      <c r="B86" s="18">
        <v>1.4</v>
      </c>
      <c r="C86" s="18">
        <v>2.7</v>
      </c>
      <c r="D86" s="18">
        <v>5.0999999999999996</v>
      </c>
      <c r="E86" s="18">
        <v>5.7</v>
      </c>
      <c r="F86" s="18">
        <v>4.5999999999999996</v>
      </c>
      <c r="G86" s="18">
        <v>6.3</v>
      </c>
      <c r="H86" s="18">
        <v>6.4</v>
      </c>
      <c r="I86" s="18">
        <v>10.7</v>
      </c>
      <c r="J86" s="18">
        <v>10.8</v>
      </c>
      <c r="K86" s="18">
        <v>2.1</v>
      </c>
      <c r="L86" s="18">
        <v>1.3</v>
      </c>
      <c r="M86" s="18">
        <v>2.7</v>
      </c>
      <c r="N86" s="18">
        <v>1.1000000000000001</v>
      </c>
      <c r="O86" s="18">
        <v>1.1000000000000001</v>
      </c>
    </row>
    <row r="87" spans="1:18" ht="15">
      <c r="A87" s="86"/>
      <c r="B87" s="148" t="s">
        <v>76</v>
      </c>
      <c r="C87" s="148"/>
      <c r="D87" s="148"/>
      <c r="E87" s="148"/>
      <c r="F87" s="148"/>
      <c r="G87" s="148"/>
      <c r="H87" s="148"/>
      <c r="I87" s="148"/>
      <c r="J87" s="148"/>
      <c r="K87" s="148"/>
      <c r="L87" s="148"/>
      <c r="M87" s="148"/>
      <c r="N87" s="148"/>
      <c r="O87" s="148"/>
      <c r="P87" s="10"/>
      <c r="Q87" s="10"/>
      <c r="R87" s="10"/>
    </row>
    <row r="88" spans="1:18">
      <c r="A88" s="28" t="s">
        <v>39</v>
      </c>
      <c r="B88" s="25"/>
      <c r="C88" s="25"/>
      <c r="D88" s="25"/>
      <c r="E88" s="25"/>
      <c r="F88" s="25"/>
      <c r="G88" s="25"/>
      <c r="H88" s="25"/>
      <c r="I88" s="25"/>
      <c r="J88" s="25"/>
      <c r="K88" s="25"/>
      <c r="L88" s="25"/>
      <c r="M88" s="25"/>
      <c r="N88" s="25"/>
      <c r="O88" s="25"/>
    </row>
    <row r="89" spans="1:18">
      <c r="A89" s="6" t="s">
        <v>3</v>
      </c>
    </row>
    <row r="90" spans="1:18">
      <c r="A90" s="7" t="s">
        <v>4</v>
      </c>
      <c r="B90" s="17">
        <v>1.6</v>
      </c>
      <c r="C90" s="17">
        <v>0.3</v>
      </c>
      <c r="D90" s="17">
        <v>0.2</v>
      </c>
      <c r="E90" s="17">
        <v>0.2</v>
      </c>
      <c r="F90" s="17">
        <v>0.3</v>
      </c>
      <c r="G90" s="17">
        <v>0.3</v>
      </c>
      <c r="H90" s="17">
        <v>0.3</v>
      </c>
      <c r="I90" s="17">
        <v>0.3</v>
      </c>
      <c r="J90" s="17">
        <v>0.2</v>
      </c>
      <c r="K90" s="17">
        <v>0.6</v>
      </c>
      <c r="L90" s="17">
        <v>0.8</v>
      </c>
      <c r="M90" s="17">
        <v>0</v>
      </c>
      <c r="N90" s="17">
        <v>0.1</v>
      </c>
      <c r="O90" s="17">
        <v>0.1</v>
      </c>
    </row>
    <row r="91" spans="1:18">
      <c r="A91" s="7" t="s">
        <v>5</v>
      </c>
      <c r="B91" s="17">
        <v>0.8</v>
      </c>
      <c r="C91" s="17">
        <v>0.3</v>
      </c>
      <c r="D91" s="17">
        <v>0.3</v>
      </c>
      <c r="E91" s="17">
        <v>0.3</v>
      </c>
      <c r="F91" s="17">
        <v>0.3</v>
      </c>
      <c r="G91" s="17">
        <v>0.3</v>
      </c>
      <c r="H91" s="17">
        <v>0.3</v>
      </c>
      <c r="I91" s="17">
        <v>0.4</v>
      </c>
      <c r="J91" s="17">
        <v>0.2</v>
      </c>
      <c r="K91" s="17">
        <v>0.4</v>
      </c>
      <c r="L91" s="17">
        <v>0.4</v>
      </c>
      <c r="M91" s="17">
        <v>0.1</v>
      </c>
      <c r="N91" s="17">
        <v>0.1</v>
      </c>
      <c r="O91" s="17">
        <v>0.1</v>
      </c>
    </row>
    <row r="92" spans="1:18">
      <c r="A92" s="7" t="s">
        <v>6</v>
      </c>
      <c r="B92" s="17">
        <v>4.5</v>
      </c>
      <c r="C92" s="17">
        <v>1.3</v>
      </c>
      <c r="D92" s="17">
        <v>0.7</v>
      </c>
      <c r="E92" s="17">
        <v>0.4</v>
      </c>
      <c r="F92" s="17">
        <v>0.4</v>
      </c>
      <c r="G92" s="17">
        <v>0.5</v>
      </c>
      <c r="H92" s="17">
        <v>0.7</v>
      </c>
      <c r="I92" s="17">
        <v>0.4</v>
      </c>
      <c r="J92" s="17">
        <v>0.3</v>
      </c>
      <c r="K92" s="17">
        <v>2.2000000000000002</v>
      </c>
      <c r="L92" s="17">
        <v>2.2000000000000002</v>
      </c>
      <c r="M92" s="17">
        <v>0.3</v>
      </c>
      <c r="N92" s="17">
        <v>0.5</v>
      </c>
      <c r="O92" s="17">
        <v>0.5</v>
      </c>
    </row>
    <row r="93" spans="1:18">
      <c r="A93" s="7" t="s">
        <v>7</v>
      </c>
      <c r="B93" s="17">
        <v>0.6</v>
      </c>
      <c r="C93" s="17">
        <v>0.6</v>
      </c>
      <c r="D93" s="17">
        <v>0.7</v>
      </c>
      <c r="E93" s="17">
        <v>0.6</v>
      </c>
      <c r="F93" s="17">
        <v>0.5</v>
      </c>
      <c r="G93" s="17">
        <v>0.6</v>
      </c>
      <c r="H93" s="17">
        <v>0.9</v>
      </c>
      <c r="I93" s="17">
        <v>0.5</v>
      </c>
      <c r="J93" s="17">
        <v>0.3</v>
      </c>
      <c r="K93" s="17">
        <v>0.9</v>
      </c>
      <c r="L93" s="17">
        <v>0.3</v>
      </c>
      <c r="M93" s="17">
        <v>0.2</v>
      </c>
      <c r="N93" s="17">
        <v>0.2</v>
      </c>
      <c r="O93" s="17">
        <v>0.2</v>
      </c>
    </row>
    <row r="94" spans="1:18">
      <c r="A94" s="7" t="s">
        <v>8</v>
      </c>
      <c r="B94" s="17">
        <v>2.7</v>
      </c>
      <c r="C94" s="17">
        <v>0.6</v>
      </c>
      <c r="D94" s="17">
        <v>0.5</v>
      </c>
      <c r="E94" s="17">
        <v>0.4</v>
      </c>
      <c r="F94" s="17">
        <v>0.4</v>
      </c>
      <c r="G94" s="17">
        <v>0.5</v>
      </c>
      <c r="H94" s="17">
        <v>0.5</v>
      </c>
      <c r="I94" s="17">
        <v>0.6</v>
      </c>
      <c r="J94" s="17">
        <v>0.2</v>
      </c>
      <c r="K94" s="17">
        <v>1</v>
      </c>
      <c r="L94" s="17">
        <v>1.3</v>
      </c>
      <c r="M94" s="17">
        <v>0.1</v>
      </c>
      <c r="N94" s="17">
        <v>0.2</v>
      </c>
      <c r="O94" s="17">
        <v>0.2</v>
      </c>
    </row>
    <row r="95" spans="1:18">
      <c r="A95" s="7" t="s">
        <v>9</v>
      </c>
      <c r="B95" s="17">
        <v>4.0999999999999996</v>
      </c>
      <c r="C95" s="17">
        <v>1.1000000000000001</v>
      </c>
      <c r="D95" s="17">
        <v>1</v>
      </c>
      <c r="E95" s="17">
        <v>0.8</v>
      </c>
      <c r="F95" s="17">
        <v>0.8</v>
      </c>
      <c r="G95" s="17">
        <v>0.9</v>
      </c>
      <c r="H95" s="17">
        <v>0.8</v>
      </c>
      <c r="I95" s="17">
        <v>0.8</v>
      </c>
      <c r="J95" s="17">
        <v>0.2</v>
      </c>
      <c r="K95" s="17">
        <v>1.7</v>
      </c>
      <c r="L95" s="17">
        <v>2.1</v>
      </c>
      <c r="M95" s="17">
        <v>0.1</v>
      </c>
      <c r="N95" s="17">
        <v>0.4</v>
      </c>
      <c r="O95" s="17">
        <v>0.3</v>
      </c>
    </row>
    <row r="96" spans="1:18">
      <c r="A96" s="7" t="s">
        <v>10</v>
      </c>
      <c r="B96" s="17">
        <v>4.0999999999999996</v>
      </c>
      <c r="C96" s="17">
        <v>12.6</v>
      </c>
      <c r="D96" s="17">
        <v>7</v>
      </c>
      <c r="E96" s="17">
        <v>5.4</v>
      </c>
      <c r="F96" s="17">
        <v>5.9</v>
      </c>
      <c r="G96" s="17">
        <v>4.0999999999999996</v>
      </c>
      <c r="H96" s="17">
        <v>6.4</v>
      </c>
      <c r="I96" s="17">
        <v>4.7</v>
      </c>
      <c r="J96" s="17">
        <v>3.3</v>
      </c>
      <c r="K96" s="17">
        <v>8.6</v>
      </c>
      <c r="L96" s="17">
        <v>7.1</v>
      </c>
      <c r="M96" s="17">
        <v>3.3</v>
      </c>
      <c r="N96" s="17">
        <v>3.6</v>
      </c>
      <c r="O96" s="17">
        <v>3.6</v>
      </c>
    </row>
    <row r="97" spans="1:15">
      <c r="A97" s="7" t="s">
        <v>11</v>
      </c>
      <c r="B97" s="17">
        <v>1.7</v>
      </c>
      <c r="C97" s="17">
        <v>1.7</v>
      </c>
      <c r="D97" s="17">
        <v>1.4</v>
      </c>
      <c r="E97" s="17">
        <v>1.2</v>
      </c>
      <c r="F97" s="17">
        <v>1.4</v>
      </c>
      <c r="G97" s="17">
        <v>1.2</v>
      </c>
      <c r="H97" s="17">
        <v>1.5</v>
      </c>
      <c r="I97" s="17">
        <v>1.8</v>
      </c>
      <c r="J97" s="17">
        <v>0.5</v>
      </c>
      <c r="K97" s="17">
        <v>1.3</v>
      </c>
      <c r="L97" s="17">
        <v>0.9</v>
      </c>
      <c r="M97" s="17">
        <v>0.2</v>
      </c>
      <c r="N97" s="17">
        <v>0.2</v>
      </c>
      <c r="O97" s="17">
        <v>0.1</v>
      </c>
    </row>
    <row r="98" spans="1:15">
      <c r="A98" s="6" t="s">
        <v>14</v>
      </c>
      <c r="B98" s="139"/>
      <c r="C98" s="139"/>
      <c r="D98" s="139"/>
      <c r="E98" s="139"/>
      <c r="F98" s="139"/>
      <c r="G98" s="139"/>
      <c r="H98" s="139"/>
      <c r="I98" s="139"/>
      <c r="J98" s="139"/>
      <c r="K98" s="139"/>
      <c r="L98" s="139"/>
      <c r="M98" s="139"/>
      <c r="N98" s="139"/>
      <c r="O98" s="139"/>
    </row>
    <row r="99" spans="1:15">
      <c r="A99" s="7" t="s">
        <v>15</v>
      </c>
      <c r="B99" s="17">
        <v>1.7</v>
      </c>
      <c r="C99" s="17">
        <v>1.2</v>
      </c>
      <c r="D99" s="17">
        <v>1.2</v>
      </c>
      <c r="E99" s="17">
        <v>1</v>
      </c>
      <c r="F99" s="17">
        <v>0.8</v>
      </c>
      <c r="G99" s="17">
        <v>1</v>
      </c>
      <c r="H99" s="17">
        <v>1</v>
      </c>
      <c r="I99" s="17">
        <v>1</v>
      </c>
      <c r="J99" s="17">
        <v>1</v>
      </c>
      <c r="K99" s="17">
        <v>1.1000000000000001</v>
      </c>
      <c r="L99" s="17">
        <v>1.2</v>
      </c>
      <c r="M99" s="17">
        <v>0.6</v>
      </c>
      <c r="N99" s="17">
        <v>0.7</v>
      </c>
      <c r="O99" s="17">
        <v>0.7</v>
      </c>
    </row>
    <row r="100" spans="1:15" s="10" customFormat="1" ht="15">
      <c r="A100" s="7" t="s">
        <v>16</v>
      </c>
      <c r="B100" s="17">
        <v>5.0999999999999996</v>
      </c>
      <c r="C100" s="17">
        <v>7.2</v>
      </c>
      <c r="D100" s="17">
        <v>5</v>
      </c>
      <c r="E100" s="17">
        <v>5.8</v>
      </c>
      <c r="F100" s="17">
        <v>4.4000000000000004</v>
      </c>
      <c r="G100" s="17">
        <v>4.0999999999999996</v>
      </c>
      <c r="H100" s="17">
        <v>5.6</v>
      </c>
      <c r="I100" s="17">
        <v>5.3</v>
      </c>
      <c r="J100" s="17">
        <v>3.5</v>
      </c>
      <c r="K100" s="17">
        <v>5.5</v>
      </c>
      <c r="L100" s="17">
        <v>4.8</v>
      </c>
      <c r="M100" s="17">
        <v>2.9</v>
      </c>
      <c r="N100" s="17">
        <v>3.1</v>
      </c>
      <c r="O100" s="17">
        <v>3</v>
      </c>
    </row>
    <row r="101" spans="1:15">
      <c r="A101" s="7" t="s">
        <v>17</v>
      </c>
      <c r="B101" s="17">
        <v>9.1</v>
      </c>
      <c r="C101" s="17">
        <v>9.5</v>
      </c>
      <c r="D101" s="17">
        <v>10.1</v>
      </c>
      <c r="E101" s="17">
        <v>8.4</v>
      </c>
      <c r="F101" s="17">
        <v>8.6999999999999993</v>
      </c>
      <c r="G101" s="17">
        <v>7</v>
      </c>
      <c r="H101" s="17">
        <v>8.1999999999999993</v>
      </c>
      <c r="I101" s="17">
        <v>7.5</v>
      </c>
      <c r="J101" s="17">
        <v>6.1</v>
      </c>
      <c r="K101" s="17">
        <v>9.4</v>
      </c>
      <c r="L101" s="17">
        <v>8.1</v>
      </c>
      <c r="M101" s="17">
        <v>4.9000000000000004</v>
      </c>
      <c r="N101" s="17">
        <v>5</v>
      </c>
      <c r="O101" s="17">
        <v>5.0999999999999996</v>
      </c>
    </row>
    <row r="102" spans="1:15">
      <c r="A102" s="7" t="s">
        <v>18</v>
      </c>
      <c r="B102" s="17">
        <v>26.9</v>
      </c>
      <c r="C102" s="17">
        <v>34.9</v>
      </c>
      <c r="D102" s="17">
        <v>14.8</v>
      </c>
      <c r="E102" s="17">
        <v>20.100000000000001</v>
      </c>
      <c r="F102" s="17">
        <v>26.4</v>
      </c>
      <c r="G102" s="17">
        <v>27.6</v>
      </c>
      <c r="H102" s="17">
        <v>21.4</v>
      </c>
      <c r="I102" s="17">
        <v>19.2</v>
      </c>
      <c r="J102" s="17">
        <v>15.6</v>
      </c>
      <c r="K102" s="17">
        <v>29.5</v>
      </c>
      <c r="L102" s="17">
        <v>24.1</v>
      </c>
      <c r="M102" s="17">
        <v>13.4</v>
      </c>
      <c r="N102" s="17">
        <v>13.3</v>
      </c>
      <c r="O102" s="17">
        <v>12.8</v>
      </c>
    </row>
    <row r="103" spans="1:15">
      <c r="A103" s="6" t="s">
        <v>12</v>
      </c>
      <c r="B103" s="139"/>
      <c r="C103" s="139"/>
      <c r="D103" s="139"/>
      <c r="E103" s="139"/>
      <c r="F103" s="139"/>
      <c r="G103" s="139"/>
      <c r="H103" s="139"/>
      <c r="I103" s="139"/>
      <c r="J103" s="139"/>
      <c r="K103" s="139"/>
      <c r="L103" s="139"/>
      <c r="M103" s="139"/>
      <c r="N103" s="139"/>
      <c r="O103" s="139"/>
    </row>
    <row r="104" spans="1:15">
      <c r="A104" s="7" t="s">
        <v>19</v>
      </c>
      <c r="B104" s="17">
        <v>1.7</v>
      </c>
      <c r="C104" s="17">
        <v>0.3</v>
      </c>
      <c r="D104" s="17">
        <v>0.2</v>
      </c>
      <c r="E104" s="17">
        <v>0.2</v>
      </c>
      <c r="F104" s="17">
        <v>0.1</v>
      </c>
      <c r="G104" s="17">
        <v>0.2</v>
      </c>
      <c r="H104" s="17">
        <v>0.2</v>
      </c>
      <c r="I104" s="17">
        <v>0.2</v>
      </c>
      <c r="J104" s="17">
        <v>0.1</v>
      </c>
      <c r="K104" s="17">
        <v>0.6</v>
      </c>
      <c r="L104" s="17">
        <v>0.8</v>
      </c>
      <c r="M104" s="17">
        <v>0.1</v>
      </c>
      <c r="N104" s="17">
        <v>0.2</v>
      </c>
      <c r="O104" s="17">
        <v>0.2</v>
      </c>
    </row>
    <row r="105" spans="1:15">
      <c r="A105" s="7" t="s">
        <v>20</v>
      </c>
      <c r="B105" s="17">
        <v>1.1000000000000001</v>
      </c>
      <c r="C105" s="17">
        <v>0.3</v>
      </c>
      <c r="D105" s="17">
        <v>0.2</v>
      </c>
      <c r="E105" s="17">
        <v>0.1</v>
      </c>
      <c r="F105" s="17">
        <v>0.2</v>
      </c>
      <c r="G105" s="17">
        <v>0.1</v>
      </c>
      <c r="H105" s="17">
        <v>0.3</v>
      </c>
      <c r="I105" s="17">
        <v>0.2</v>
      </c>
      <c r="J105" s="17">
        <v>0.2</v>
      </c>
      <c r="K105" s="17">
        <v>0.6</v>
      </c>
      <c r="L105" s="17">
        <v>0.5</v>
      </c>
      <c r="M105" s="17">
        <v>0.1</v>
      </c>
      <c r="N105" s="17">
        <v>0.1</v>
      </c>
      <c r="O105" s="17">
        <v>0.1</v>
      </c>
    </row>
    <row r="106" spans="1:15">
      <c r="A106" s="9" t="s">
        <v>13</v>
      </c>
      <c r="B106" s="18">
        <v>1.3</v>
      </c>
      <c r="C106" s="18">
        <v>0.3</v>
      </c>
      <c r="D106" s="18">
        <v>0.1</v>
      </c>
      <c r="E106" s="18">
        <v>0.1</v>
      </c>
      <c r="F106" s="18">
        <v>0.1</v>
      </c>
      <c r="G106" s="18">
        <v>0.1</v>
      </c>
      <c r="H106" s="18">
        <v>0.2</v>
      </c>
      <c r="I106" s="18">
        <v>0.1</v>
      </c>
      <c r="J106" s="18">
        <v>0.1</v>
      </c>
      <c r="K106" s="18">
        <v>0.5</v>
      </c>
      <c r="L106" s="18">
        <v>0.6</v>
      </c>
      <c r="M106" s="18">
        <v>0.1</v>
      </c>
      <c r="N106" s="18">
        <v>0.1</v>
      </c>
      <c r="O106" s="18">
        <v>0.1</v>
      </c>
    </row>
    <row r="107" spans="1:15">
      <c r="A107" s="86"/>
      <c r="B107" s="148" t="s">
        <v>78</v>
      </c>
      <c r="C107" s="148"/>
      <c r="D107" s="148"/>
      <c r="E107" s="148"/>
      <c r="F107" s="148"/>
      <c r="G107" s="148"/>
      <c r="H107" s="148"/>
      <c r="I107" s="148"/>
      <c r="J107" s="148"/>
      <c r="K107" s="148"/>
      <c r="L107" s="148"/>
      <c r="M107" s="148"/>
      <c r="N107" s="148"/>
      <c r="O107" s="148"/>
    </row>
    <row r="108" spans="1:15">
      <c r="A108" s="28" t="s">
        <v>40</v>
      </c>
      <c r="B108" s="25"/>
      <c r="C108" s="25"/>
      <c r="D108" s="25"/>
      <c r="E108" s="25"/>
      <c r="F108" s="25"/>
      <c r="G108" s="25"/>
      <c r="H108" s="25"/>
      <c r="I108" s="25"/>
      <c r="J108" s="25"/>
      <c r="K108" s="25"/>
      <c r="L108" s="25"/>
      <c r="M108" s="25"/>
      <c r="N108" s="25"/>
      <c r="O108" s="25"/>
    </row>
    <row r="109" spans="1:15">
      <c r="A109" s="6" t="s">
        <v>3</v>
      </c>
      <c r="B109" s="49"/>
      <c r="C109" s="49"/>
      <c r="D109" s="49"/>
      <c r="E109" s="49"/>
      <c r="F109" s="49"/>
      <c r="G109" s="49"/>
      <c r="H109" s="49"/>
      <c r="I109" s="49"/>
      <c r="J109" s="49"/>
      <c r="K109" s="49"/>
      <c r="L109" s="49"/>
      <c r="M109" s="49"/>
      <c r="N109" s="49"/>
      <c r="O109" s="49"/>
    </row>
    <row r="110" spans="1:15">
      <c r="A110" s="7" t="s">
        <v>4</v>
      </c>
      <c r="B110" s="17">
        <v>2.2999999999999998</v>
      </c>
      <c r="C110" s="17">
        <v>4.4000000000000004</v>
      </c>
      <c r="D110" s="17">
        <v>9.5</v>
      </c>
      <c r="E110" s="17">
        <v>10.3</v>
      </c>
      <c r="F110" s="17">
        <v>7.7</v>
      </c>
      <c r="G110" s="17">
        <v>14.4</v>
      </c>
      <c r="H110" s="17">
        <v>12.9</v>
      </c>
      <c r="I110" s="17">
        <v>14.9</v>
      </c>
      <c r="J110" s="17">
        <v>20.100000000000001</v>
      </c>
      <c r="K110" s="17">
        <v>3.2</v>
      </c>
      <c r="L110" s="17">
        <v>1.9</v>
      </c>
      <c r="M110" s="17">
        <v>4.5</v>
      </c>
      <c r="N110" s="17">
        <v>2.1</v>
      </c>
      <c r="O110" s="17">
        <v>2.1</v>
      </c>
    </row>
    <row r="111" spans="1:15">
      <c r="A111" s="7" t="s">
        <v>5</v>
      </c>
      <c r="B111" s="17">
        <v>1.4</v>
      </c>
      <c r="C111" s="17">
        <v>4.3</v>
      </c>
      <c r="D111" s="17">
        <v>8.1</v>
      </c>
      <c r="E111" s="17">
        <v>12.8</v>
      </c>
      <c r="F111" s="17">
        <v>14.1</v>
      </c>
      <c r="G111" s="17">
        <v>15.1</v>
      </c>
      <c r="H111" s="17">
        <v>19.3</v>
      </c>
      <c r="I111" s="17">
        <v>24.3</v>
      </c>
      <c r="J111" s="17">
        <v>24.9</v>
      </c>
      <c r="K111" s="17">
        <v>3.9</v>
      </c>
      <c r="L111" s="17">
        <v>2.2000000000000002</v>
      </c>
      <c r="M111" s="17">
        <v>5.4</v>
      </c>
      <c r="N111" s="17">
        <v>1.8</v>
      </c>
      <c r="O111" s="17">
        <v>1.8</v>
      </c>
    </row>
    <row r="112" spans="1:15">
      <c r="A112" s="7" t="s">
        <v>6</v>
      </c>
      <c r="B112" s="17">
        <v>2.6</v>
      </c>
      <c r="C112" s="17">
        <v>6.4</v>
      </c>
      <c r="D112" s="17">
        <v>12.8</v>
      </c>
      <c r="E112" s="17">
        <v>18</v>
      </c>
      <c r="F112" s="17">
        <v>14.2</v>
      </c>
      <c r="G112" s="17">
        <v>15.4</v>
      </c>
      <c r="H112" s="17">
        <v>19.899999999999999</v>
      </c>
      <c r="I112" s="17">
        <v>26.1</v>
      </c>
      <c r="J112" s="17">
        <v>19.8</v>
      </c>
      <c r="K112" s="17">
        <v>5.7</v>
      </c>
      <c r="L112" s="17">
        <v>3.7</v>
      </c>
      <c r="M112" s="17">
        <v>7.1</v>
      </c>
      <c r="N112" s="17">
        <v>3.9</v>
      </c>
      <c r="O112" s="17">
        <v>3.9</v>
      </c>
    </row>
    <row r="113" spans="1:18">
      <c r="A113" s="7" t="s">
        <v>7</v>
      </c>
      <c r="B113" s="17">
        <v>2.6</v>
      </c>
      <c r="C113" s="17">
        <v>7.4</v>
      </c>
      <c r="D113" s="17">
        <v>10.8</v>
      </c>
      <c r="E113" s="17">
        <v>17.600000000000001</v>
      </c>
      <c r="F113" s="17">
        <v>16.3</v>
      </c>
      <c r="G113" s="17">
        <v>21.4</v>
      </c>
      <c r="H113" s="17">
        <v>22.5</v>
      </c>
      <c r="I113" s="17">
        <v>29.4</v>
      </c>
      <c r="J113" s="17">
        <v>26.1</v>
      </c>
      <c r="K113" s="17">
        <v>6.6</v>
      </c>
      <c r="L113" s="17">
        <v>3.5</v>
      </c>
      <c r="M113" s="17">
        <v>7.6</v>
      </c>
      <c r="N113" s="17">
        <v>3.3</v>
      </c>
      <c r="O113" s="17">
        <v>3.3</v>
      </c>
    </row>
    <row r="114" spans="1:18">
      <c r="A114" s="7" t="s">
        <v>8</v>
      </c>
      <c r="B114" s="17">
        <v>3.3</v>
      </c>
      <c r="C114" s="17">
        <v>7.8</v>
      </c>
      <c r="D114" s="17">
        <v>12.6</v>
      </c>
      <c r="E114" s="17">
        <v>13.1</v>
      </c>
      <c r="F114" s="17">
        <v>13.1</v>
      </c>
      <c r="G114" s="17">
        <v>18.8</v>
      </c>
      <c r="H114" s="17">
        <v>20.399999999999999</v>
      </c>
      <c r="I114" s="17">
        <v>24.1</v>
      </c>
      <c r="J114" s="17">
        <v>29.6</v>
      </c>
      <c r="K114" s="17">
        <v>6.2</v>
      </c>
      <c r="L114" s="17">
        <v>3.1</v>
      </c>
      <c r="M114" s="17">
        <v>5.9</v>
      </c>
      <c r="N114" s="17">
        <v>3.3</v>
      </c>
      <c r="O114" s="17">
        <v>3.4</v>
      </c>
    </row>
    <row r="115" spans="1:18">
      <c r="A115" s="7" t="s">
        <v>9</v>
      </c>
      <c r="B115" s="17">
        <v>3.2</v>
      </c>
      <c r="C115" s="17">
        <v>13.3</v>
      </c>
      <c r="D115" s="17">
        <v>14.1</v>
      </c>
      <c r="E115" s="17">
        <v>18.7</v>
      </c>
      <c r="F115" s="17">
        <v>27.9</v>
      </c>
      <c r="G115" s="17">
        <v>26</v>
      </c>
      <c r="H115" s="17">
        <v>28.7</v>
      </c>
      <c r="I115" s="17">
        <v>38.4</v>
      </c>
      <c r="J115" s="17">
        <v>38.4</v>
      </c>
      <c r="K115" s="17">
        <v>10.1</v>
      </c>
      <c r="L115" s="17">
        <v>4.9000000000000004</v>
      </c>
      <c r="M115" s="17">
        <v>7.8</v>
      </c>
      <c r="N115" s="17">
        <v>4.3</v>
      </c>
      <c r="O115" s="17">
        <v>4.3</v>
      </c>
    </row>
    <row r="116" spans="1:18">
      <c r="A116" s="7" t="s">
        <v>10</v>
      </c>
      <c r="B116" s="17">
        <v>7.6</v>
      </c>
      <c r="C116" s="17">
        <v>20.399999999999999</v>
      </c>
      <c r="D116" s="17">
        <v>29.4</v>
      </c>
      <c r="E116" s="17">
        <v>17.8</v>
      </c>
      <c r="F116" s="17">
        <v>33.4</v>
      </c>
      <c r="G116" s="17">
        <v>24.5</v>
      </c>
      <c r="H116" s="44" t="s">
        <v>42</v>
      </c>
      <c r="I116" s="44" t="s">
        <v>42</v>
      </c>
      <c r="J116" s="17">
        <v>43.9</v>
      </c>
      <c r="K116" s="17">
        <v>13.4</v>
      </c>
      <c r="L116" s="17">
        <v>6.3</v>
      </c>
      <c r="M116" s="17">
        <v>10.8</v>
      </c>
      <c r="N116" s="17">
        <v>8.6</v>
      </c>
      <c r="O116" s="17">
        <v>8.6</v>
      </c>
    </row>
    <row r="117" spans="1:18">
      <c r="A117" s="7" t="s">
        <v>11</v>
      </c>
      <c r="B117" s="17">
        <v>3.7</v>
      </c>
      <c r="C117" s="17">
        <v>17.5</v>
      </c>
      <c r="D117" s="17">
        <v>18.7</v>
      </c>
      <c r="E117" s="17">
        <v>32.5</v>
      </c>
      <c r="F117" s="17">
        <v>29.3</v>
      </c>
      <c r="G117" s="17">
        <v>21.9</v>
      </c>
      <c r="H117" s="17">
        <v>45.4</v>
      </c>
      <c r="I117" s="44" t="s">
        <v>42</v>
      </c>
      <c r="J117" s="44" t="s">
        <v>42</v>
      </c>
      <c r="K117" s="17">
        <v>12.6</v>
      </c>
      <c r="L117" s="17">
        <v>7.8</v>
      </c>
      <c r="M117" s="17">
        <v>11.2</v>
      </c>
      <c r="N117" s="17">
        <v>5.6</v>
      </c>
      <c r="O117" s="17">
        <v>5.6</v>
      </c>
    </row>
    <row r="118" spans="1:18">
      <c r="A118" s="6" t="s">
        <v>14</v>
      </c>
      <c r="B118" s="139"/>
      <c r="C118" s="139"/>
      <c r="D118" s="139"/>
      <c r="E118" s="139"/>
      <c r="F118" s="139"/>
      <c r="G118" s="139"/>
      <c r="H118" s="139"/>
      <c r="I118" s="139"/>
      <c r="J118" s="139"/>
      <c r="K118" s="139"/>
      <c r="L118" s="139"/>
      <c r="M118" s="139"/>
      <c r="N118" s="139"/>
      <c r="O118" s="139"/>
    </row>
    <row r="119" spans="1:18">
      <c r="A119" s="7" t="s">
        <v>15</v>
      </c>
      <c r="B119" s="17">
        <v>0.6</v>
      </c>
      <c r="C119" s="17">
        <v>2.7</v>
      </c>
      <c r="D119" s="17">
        <v>5.6</v>
      </c>
      <c r="E119" s="17">
        <v>5.7</v>
      </c>
      <c r="F119" s="17">
        <v>5.8</v>
      </c>
      <c r="G119" s="17">
        <v>8.1</v>
      </c>
      <c r="H119" s="17">
        <v>10.5</v>
      </c>
      <c r="I119" s="17">
        <v>11.2</v>
      </c>
      <c r="J119" s="17">
        <v>11.8</v>
      </c>
      <c r="K119" s="17">
        <v>2.2000000000000002</v>
      </c>
      <c r="L119" s="17">
        <v>1.2</v>
      </c>
      <c r="M119" s="17">
        <v>3</v>
      </c>
      <c r="N119" s="17">
        <v>1.3</v>
      </c>
      <c r="O119" s="17">
        <v>1.3</v>
      </c>
    </row>
    <row r="120" spans="1:18">
      <c r="A120" s="7" t="s">
        <v>16</v>
      </c>
      <c r="B120" s="17">
        <v>4.2</v>
      </c>
      <c r="C120" s="17">
        <v>14.7</v>
      </c>
      <c r="D120" s="17">
        <v>13.5</v>
      </c>
      <c r="E120" s="17">
        <v>14.7</v>
      </c>
      <c r="F120" s="17">
        <v>21.1</v>
      </c>
      <c r="G120" s="17">
        <v>15.7</v>
      </c>
      <c r="H120" s="17">
        <v>16.8</v>
      </c>
      <c r="I120" s="17">
        <v>20.5</v>
      </c>
      <c r="J120" s="17">
        <v>20.8</v>
      </c>
      <c r="K120" s="17">
        <v>11.4</v>
      </c>
      <c r="L120" s="17">
        <v>4.5</v>
      </c>
      <c r="M120" s="17">
        <v>6.9</v>
      </c>
      <c r="N120" s="17">
        <v>4.7</v>
      </c>
      <c r="O120" s="17">
        <v>4.7</v>
      </c>
    </row>
    <row r="121" spans="1:18">
      <c r="A121" s="7" t="s">
        <v>17</v>
      </c>
      <c r="B121" s="17">
        <v>6.8</v>
      </c>
      <c r="C121" s="17">
        <v>17</v>
      </c>
      <c r="D121" s="17">
        <v>15.4</v>
      </c>
      <c r="E121" s="17">
        <v>22.2</v>
      </c>
      <c r="F121" s="17">
        <v>25.1</v>
      </c>
      <c r="G121" s="17">
        <v>24.3</v>
      </c>
      <c r="H121" s="17">
        <v>34.700000000000003</v>
      </c>
      <c r="I121" s="17">
        <v>42.4</v>
      </c>
      <c r="J121" s="17">
        <v>33.1</v>
      </c>
      <c r="K121" s="17">
        <v>12.3</v>
      </c>
      <c r="L121" s="17">
        <v>5.2</v>
      </c>
      <c r="M121" s="17">
        <v>7.8</v>
      </c>
      <c r="N121" s="17">
        <v>5</v>
      </c>
      <c r="O121" s="17">
        <v>5.0999999999999996</v>
      </c>
    </row>
    <row r="122" spans="1:18">
      <c r="A122" s="7" t="s">
        <v>18</v>
      </c>
      <c r="B122" s="17">
        <v>37</v>
      </c>
      <c r="C122" s="17">
        <v>41.9</v>
      </c>
      <c r="D122" s="17">
        <v>40.9</v>
      </c>
      <c r="E122" s="44" t="s">
        <v>42</v>
      </c>
      <c r="F122" s="17">
        <v>36.6</v>
      </c>
      <c r="G122" s="17">
        <v>0</v>
      </c>
      <c r="H122" s="44" t="s">
        <v>42</v>
      </c>
      <c r="I122" s="44" t="s">
        <v>42</v>
      </c>
      <c r="J122" s="44" t="s">
        <v>42</v>
      </c>
      <c r="K122" s="17">
        <v>46.4</v>
      </c>
      <c r="L122" s="17">
        <v>16.100000000000001</v>
      </c>
      <c r="M122" s="17">
        <v>15.9</v>
      </c>
      <c r="N122" s="17">
        <v>14.9</v>
      </c>
      <c r="O122" s="17">
        <v>15.4</v>
      </c>
    </row>
    <row r="123" spans="1:18">
      <c r="A123" s="6" t="s">
        <v>12</v>
      </c>
      <c r="B123" s="139"/>
      <c r="C123" s="139"/>
      <c r="D123" s="139"/>
      <c r="E123" s="139"/>
      <c r="F123" s="139"/>
      <c r="G123" s="139"/>
      <c r="H123" s="139"/>
      <c r="I123" s="139"/>
      <c r="J123" s="139"/>
      <c r="K123" s="139"/>
      <c r="L123" s="139"/>
      <c r="M123" s="139"/>
      <c r="N123" s="139"/>
      <c r="O123" s="139"/>
    </row>
    <row r="124" spans="1:18">
      <c r="A124" s="7" t="s">
        <v>19</v>
      </c>
      <c r="B124" s="17">
        <v>1.2</v>
      </c>
      <c r="C124" s="17">
        <v>3.9</v>
      </c>
      <c r="D124" s="17">
        <v>7.6</v>
      </c>
      <c r="E124" s="17">
        <v>9</v>
      </c>
      <c r="F124" s="17">
        <v>7.1</v>
      </c>
      <c r="G124" s="17">
        <v>12.6</v>
      </c>
      <c r="H124" s="17">
        <v>11.8</v>
      </c>
      <c r="I124" s="17">
        <v>18.899999999999999</v>
      </c>
      <c r="J124" s="17">
        <v>15.7</v>
      </c>
      <c r="K124" s="17">
        <v>2.8</v>
      </c>
      <c r="L124" s="17">
        <v>1.7</v>
      </c>
      <c r="M124" s="17">
        <v>3.2</v>
      </c>
      <c r="N124" s="17">
        <v>1.6</v>
      </c>
      <c r="O124" s="17">
        <v>1.6</v>
      </c>
    </row>
    <row r="125" spans="1:18">
      <c r="A125" s="7" t="s">
        <v>20</v>
      </c>
      <c r="B125" s="17">
        <v>1.2</v>
      </c>
      <c r="C125" s="17">
        <v>3</v>
      </c>
      <c r="D125" s="17">
        <v>5.6</v>
      </c>
      <c r="E125" s="17">
        <v>6.7</v>
      </c>
      <c r="F125" s="17">
        <v>5.4</v>
      </c>
      <c r="G125" s="17">
        <v>7.9</v>
      </c>
      <c r="H125" s="17">
        <v>7.6</v>
      </c>
      <c r="I125" s="17">
        <v>11.5</v>
      </c>
      <c r="J125" s="17">
        <v>10.9</v>
      </c>
      <c r="K125" s="17">
        <v>2.4</v>
      </c>
      <c r="L125" s="17">
        <v>1.5</v>
      </c>
      <c r="M125" s="17">
        <v>3.2</v>
      </c>
      <c r="N125" s="17">
        <v>1.4</v>
      </c>
      <c r="O125" s="17">
        <v>1.4</v>
      </c>
    </row>
    <row r="126" spans="1:18">
      <c r="A126" s="9" t="s">
        <v>13</v>
      </c>
      <c r="B126" s="18">
        <v>0.5</v>
      </c>
      <c r="C126" s="18">
        <v>2.7</v>
      </c>
      <c r="D126" s="18">
        <v>5.0999999999999996</v>
      </c>
      <c r="E126" s="18">
        <v>5.7</v>
      </c>
      <c r="F126" s="18">
        <v>4.5999999999999996</v>
      </c>
      <c r="G126" s="18">
        <v>6.3</v>
      </c>
      <c r="H126" s="18">
        <v>6.4</v>
      </c>
      <c r="I126" s="18">
        <v>10.7</v>
      </c>
      <c r="J126" s="18">
        <v>10.8</v>
      </c>
      <c r="K126" s="18">
        <v>2</v>
      </c>
      <c r="L126" s="18">
        <v>1.2</v>
      </c>
      <c r="M126" s="18">
        <v>2.7</v>
      </c>
      <c r="N126" s="18">
        <v>1.1000000000000001</v>
      </c>
      <c r="O126" s="18">
        <v>1.1000000000000001</v>
      </c>
    </row>
    <row r="127" spans="1:18" ht="15">
      <c r="A127" s="86"/>
      <c r="B127" s="149" t="s">
        <v>77</v>
      </c>
      <c r="C127" s="149"/>
      <c r="D127" s="149"/>
      <c r="E127" s="149"/>
      <c r="F127" s="149"/>
      <c r="G127" s="149"/>
      <c r="H127" s="149"/>
      <c r="I127" s="149"/>
      <c r="J127" s="149"/>
      <c r="K127" s="149"/>
      <c r="L127" s="149"/>
      <c r="M127" s="149"/>
      <c r="N127" s="149"/>
      <c r="O127" s="149"/>
      <c r="P127" s="10"/>
      <c r="Q127" s="10"/>
      <c r="R127" s="10"/>
    </row>
    <row r="128" spans="1:18">
      <c r="A128" s="28" t="s">
        <v>41</v>
      </c>
      <c r="B128" s="29"/>
      <c r="C128" s="29"/>
      <c r="D128" s="29"/>
      <c r="E128" s="29"/>
      <c r="F128" s="29"/>
      <c r="G128" s="29"/>
      <c r="H128" s="29"/>
      <c r="I128" s="29"/>
      <c r="J128" s="29"/>
      <c r="K128" s="29"/>
      <c r="L128" s="29"/>
      <c r="M128" s="29"/>
      <c r="N128" s="29"/>
      <c r="O128" s="29"/>
    </row>
    <row r="129" spans="1:15">
      <c r="A129" s="6" t="s">
        <v>3</v>
      </c>
    </row>
    <row r="130" spans="1:15">
      <c r="A130" s="7" t="s">
        <v>4</v>
      </c>
      <c r="B130" s="17">
        <v>3.7</v>
      </c>
      <c r="C130" s="17">
        <v>3.9</v>
      </c>
      <c r="D130" s="17">
        <v>3.3</v>
      </c>
      <c r="E130" s="17">
        <v>2</v>
      </c>
      <c r="F130" s="17">
        <v>1.6</v>
      </c>
      <c r="G130" s="17">
        <v>2.2000000000000002</v>
      </c>
      <c r="H130" s="17">
        <v>1.4</v>
      </c>
      <c r="I130" s="17">
        <v>1.8</v>
      </c>
      <c r="J130" s="17">
        <v>0.6</v>
      </c>
      <c r="K130" s="17">
        <v>3.1</v>
      </c>
      <c r="L130" s="17">
        <v>2.2999999999999998</v>
      </c>
      <c r="M130" s="17">
        <v>0.7</v>
      </c>
      <c r="N130" s="17">
        <v>0.8</v>
      </c>
      <c r="O130" s="17">
        <v>0.7</v>
      </c>
    </row>
    <row r="131" spans="1:15">
      <c r="A131" s="7" t="s">
        <v>5</v>
      </c>
      <c r="B131" s="17">
        <v>2.4</v>
      </c>
      <c r="C131" s="17">
        <v>4</v>
      </c>
      <c r="D131" s="17">
        <v>2.9</v>
      </c>
      <c r="E131" s="17">
        <v>3</v>
      </c>
      <c r="F131" s="17">
        <v>2.2000000000000002</v>
      </c>
      <c r="G131" s="17">
        <v>1.9</v>
      </c>
      <c r="H131" s="17">
        <v>1.9</v>
      </c>
      <c r="I131" s="17">
        <v>1.7</v>
      </c>
      <c r="J131" s="17">
        <v>0.5</v>
      </c>
      <c r="K131" s="17">
        <v>4</v>
      </c>
      <c r="L131" s="17">
        <v>2.8</v>
      </c>
      <c r="M131" s="17">
        <v>0.8</v>
      </c>
      <c r="N131" s="17">
        <v>0.7</v>
      </c>
      <c r="O131" s="17">
        <v>0.6</v>
      </c>
    </row>
    <row r="132" spans="1:15">
      <c r="A132" s="7" t="s">
        <v>6</v>
      </c>
      <c r="B132" s="17">
        <v>4</v>
      </c>
      <c r="C132" s="17">
        <v>4.9000000000000004</v>
      </c>
      <c r="D132" s="17">
        <v>4.5999999999999996</v>
      </c>
      <c r="E132" s="17">
        <v>3.6</v>
      </c>
      <c r="F132" s="17">
        <v>2.4</v>
      </c>
      <c r="G132" s="17">
        <v>2.6</v>
      </c>
      <c r="H132" s="17">
        <v>2</v>
      </c>
      <c r="I132" s="17">
        <v>2.4</v>
      </c>
      <c r="J132" s="17">
        <v>0.5</v>
      </c>
      <c r="K132" s="17">
        <v>4.8</v>
      </c>
      <c r="L132" s="17">
        <v>4.2</v>
      </c>
      <c r="M132" s="17">
        <v>1.1000000000000001</v>
      </c>
      <c r="N132" s="17">
        <v>1.3</v>
      </c>
      <c r="O132" s="17">
        <v>1.1000000000000001</v>
      </c>
    </row>
    <row r="133" spans="1:15">
      <c r="A133" s="7" t="s">
        <v>7</v>
      </c>
      <c r="B133" s="17">
        <v>4</v>
      </c>
      <c r="C133" s="17">
        <v>5.2</v>
      </c>
      <c r="D133" s="17">
        <v>4.3</v>
      </c>
      <c r="E133" s="17">
        <v>4</v>
      </c>
      <c r="F133" s="17">
        <v>2.9</v>
      </c>
      <c r="G133" s="17">
        <v>3.2</v>
      </c>
      <c r="H133" s="17">
        <v>2.7</v>
      </c>
      <c r="I133" s="17">
        <v>2.4</v>
      </c>
      <c r="J133" s="17">
        <v>0.7</v>
      </c>
      <c r="K133" s="17">
        <v>5.0999999999999996</v>
      </c>
      <c r="L133" s="17">
        <v>3.9</v>
      </c>
      <c r="M133" s="17">
        <v>1.2</v>
      </c>
      <c r="N133" s="17">
        <v>1.1000000000000001</v>
      </c>
      <c r="O133" s="17">
        <v>1</v>
      </c>
    </row>
    <row r="134" spans="1:15">
      <c r="A134" s="7" t="s">
        <v>8</v>
      </c>
      <c r="B134" s="17">
        <v>4.9000000000000004</v>
      </c>
      <c r="C134" s="17">
        <v>5.7</v>
      </c>
      <c r="D134" s="17">
        <v>3.6</v>
      </c>
      <c r="E134" s="17">
        <v>2.1</v>
      </c>
      <c r="F134" s="17">
        <v>3.2</v>
      </c>
      <c r="G134" s="17">
        <v>2.5</v>
      </c>
      <c r="H134" s="17">
        <v>2</v>
      </c>
      <c r="I134" s="17">
        <v>2.2000000000000002</v>
      </c>
      <c r="J134" s="17">
        <v>0.7</v>
      </c>
      <c r="K134" s="17">
        <v>4.7</v>
      </c>
      <c r="L134" s="17">
        <v>3.4</v>
      </c>
      <c r="M134" s="17">
        <v>0.8</v>
      </c>
      <c r="N134" s="17">
        <v>1</v>
      </c>
      <c r="O134" s="17">
        <v>0.9</v>
      </c>
    </row>
    <row r="135" spans="1:15">
      <c r="A135" s="7" t="s">
        <v>9</v>
      </c>
      <c r="B135" s="17">
        <v>5</v>
      </c>
      <c r="C135" s="17">
        <v>8.4</v>
      </c>
      <c r="D135" s="17">
        <v>6.4</v>
      </c>
      <c r="E135" s="17">
        <v>3.7</v>
      </c>
      <c r="F135" s="17">
        <v>3</v>
      </c>
      <c r="G135" s="17">
        <v>5.2</v>
      </c>
      <c r="H135" s="17">
        <v>3.5</v>
      </c>
      <c r="I135" s="17">
        <v>3.3</v>
      </c>
      <c r="J135" s="17">
        <v>0.7</v>
      </c>
      <c r="K135" s="17">
        <v>7.7</v>
      </c>
      <c r="L135" s="17">
        <v>5.3</v>
      </c>
      <c r="M135" s="17">
        <v>1.3</v>
      </c>
      <c r="N135" s="17">
        <v>1.4</v>
      </c>
      <c r="O135" s="17">
        <v>1.2</v>
      </c>
    </row>
    <row r="136" spans="1:15">
      <c r="A136" s="7" t="s">
        <v>10</v>
      </c>
      <c r="B136" s="17">
        <v>11.1</v>
      </c>
      <c r="C136" s="17">
        <v>18.2</v>
      </c>
      <c r="D136" s="17">
        <v>13.6</v>
      </c>
      <c r="E136" s="17">
        <v>5.2</v>
      </c>
      <c r="F136" s="17">
        <v>6.4</v>
      </c>
      <c r="G136" s="17">
        <v>5.7</v>
      </c>
      <c r="H136" s="44" t="s">
        <v>42</v>
      </c>
      <c r="I136" s="44" t="s">
        <v>42</v>
      </c>
      <c r="J136" s="17">
        <v>2.5</v>
      </c>
      <c r="K136" s="17">
        <v>12.2</v>
      </c>
      <c r="L136" s="17">
        <v>7.9</v>
      </c>
      <c r="M136" s="17">
        <v>2.4</v>
      </c>
      <c r="N136" s="17">
        <v>3.3</v>
      </c>
      <c r="O136" s="17">
        <v>3</v>
      </c>
    </row>
    <row r="137" spans="1:15">
      <c r="A137" s="7" t="s">
        <v>11</v>
      </c>
      <c r="B137" s="17">
        <v>6.4</v>
      </c>
      <c r="C137" s="17">
        <v>16.7</v>
      </c>
      <c r="D137" s="17">
        <v>6.9</v>
      </c>
      <c r="E137" s="17">
        <v>5.7</v>
      </c>
      <c r="F137" s="17">
        <v>5.5</v>
      </c>
      <c r="G137" s="17">
        <v>4.5</v>
      </c>
      <c r="H137" s="17">
        <v>3.7</v>
      </c>
      <c r="I137" s="44" t="s">
        <v>42</v>
      </c>
      <c r="J137" s="44" t="s">
        <v>42</v>
      </c>
      <c r="K137" s="17">
        <v>13.7</v>
      </c>
      <c r="L137" s="17">
        <v>10</v>
      </c>
      <c r="M137" s="17">
        <v>2.1</v>
      </c>
      <c r="N137" s="17">
        <v>2.2000000000000002</v>
      </c>
      <c r="O137" s="17">
        <v>2</v>
      </c>
    </row>
    <row r="138" spans="1:15">
      <c r="A138" s="6" t="s">
        <v>14</v>
      </c>
      <c r="B138" s="139"/>
      <c r="C138" s="139"/>
      <c r="D138" s="139"/>
      <c r="E138" s="139"/>
      <c r="F138" s="139"/>
      <c r="G138" s="139"/>
      <c r="H138" s="139"/>
      <c r="I138" s="139"/>
      <c r="J138" s="139"/>
      <c r="K138" s="139"/>
      <c r="L138" s="139"/>
      <c r="M138" s="139"/>
      <c r="N138" s="139"/>
      <c r="O138" s="139"/>
    </row>
    <row r="139" spans="1:15">
      <c r="A139" s="7" t="s">
        <v>15</v>
      </c>
      <c r="B139" s="17">
        <v>1</v>
      </c>
      <c r="C139" s="17">
        <v>2.5</v>
      </c>
      <c r="D139" s="17">
        <v>2.1</v>
      </c>
      <c r="E139" s="17">
        <v>1.2</v>
      </c>
      <c r="F139" s="17">
        <v>1.1000000000000001</v>
      </c>
      <c r="G139" s="17">
        <v>1.1000000000000001</v>
      </c>
      <c r="H139" s="17">
        <v>1</v>
      </c>
      <c r="I139" s="17">
        <v>1.1000000000000001</v>
      </c>
      <c r="J139" s="17">
        <v>0.3</v>
      </c>
      <c r="K139" s="17">
        <v>2.2000000000000002</v>
      </c>
      <c r="L139" s="17">
        <v>1.5</v>
      </c>
      <c r="M139" s="17">
        <v>0.5</v>
      </c>
      <c r="N139" s="17">
        <v>0.5</v>
      </c>
      <c r="O139" s="17">
        <v>0.4</v>
      </c>
    </row>
    <row r="140" spans="1:15">
      <c r="A140" s="7" t="s">
        <v>16</v>
      </c>
      <c r="B140" s="17">
        <v>6.2</v>
      </c>
      <c r="C140" s="17">
        <v>8.1</v>
      </c>
      <c r="D140" s="17">
        <v>4.4000000000000004</v>
      </c>
      <c r="E140" s="17">
        <v>3.2</v>
      </c>
      <c r="F140" s="17">
        <v>3.3</v>
      </c>
      <c r="G140" s="17">
        <v>2.4</v>
      </c>
      <c r="H140" s="17">
        <v>2.2999999999999998</v>
      </c>
      <c r="I140" s="17">
        <v>2</v>
      </c>
      <c r="J140" s="17">
        <v>0.6</v>
      </c>
      <c r="K140" s="17">
        <v>7.2</v>
      </c>
      <c r="L140" s="17">
        <v>4.7</v>
      </c>
      <c r="M140" s="17">
        <v>1</v>
      </c>
      <c r="N140" s="17">
        <v>1.4</v>
      </c>
      <c r="O140" s="17">
        <v>1.2</v>
      </c>
    </row>
    <row r="141" spans="1:15">
      <c r="A141" s="7" t="s">
        <v>17</v>
      </c>
      <c r="B141" s="17">
        <v>9.5</v>
      </c>
      <c r="C141" s="17">
        <v>10.199999999999999</v>
      </c>
      <c r="D141" s="17">
        <v>3.9</v>
      </c>
      <c r="E141" s="17">
        <v>4.8</v>
      </c>
      <c r="F141" s="17">
        <v>4.5</v>
      </c>
      <c r="G141" s="17">
        <v>4.2</v>
      </c>
      <c r="H141" s="17">
        <v>2.9</v>
      </c>
      <c r="I141" s="17">
        <v>2.9</v>
      </c>
      <c r="J141" s="17">
        <v>0.8</v>
      </c>
      <c r="K141" s="17">
        <v>8.3000000000000007</v>
      </c>
      <c r="L141" s="17">
        <v>5.5</v>
      </c>
      <c r="M141" s="17">
        <v>1</v>
      </c>
      <c r="N141" s="17">
        <v>1.5</v>
      </c>
      <c r="O141" s="17">
        <v>1.3</v>
      </c>
    </row>
    <row r="142" spans="1:15">
      <c r="A142" s="7" t="s">
        <v>18</v>
      </c>
      <c r="B142" s="17">
        <v>73.900000000000006</v>
      </c>
      <c r="C142" s="17">
        <v>18.399999999999999</v>
      </c>
      <c r="D142" s="17">
        <v>10.3</v>
      </c>
      <c r="E142" s="44" t="s">
        <v>42</v>
      </c>
      <c r="F142" s="17">
        <v>12.6</v>
      </c>
      <c r="G142" s="17">
        <v>0</v>
      </c>
      <c r="H142" s="44" t="s">
        <v>42</v>
      </c>
      <c r="I142" s="44" t="s">
        <v>42</v>
      </c>
      <c r="J142" s="44" t="s">
        <v>42</v>
      </c>
      <c r="K142" s="17">
        <v>29.2</v>
      </c>
      <c r="L142" s="17">
        <v>19.7</v>
      </c>
      <c r="M142" s="17">
        <v>2.1</v>
      </c>
      <c r="N142" s="17">
        <v>3.9</v>
      </c>
      <c r="O142" s="17">
        <v>3.2</v>
      </c>
    </row>
    <row r="143" spans="1:15">
      <c r="A143" s="6" t="s">
        <v>12</v>
      </c>
      <c r="B143" s="139"/>
      <c r="C143" s="139"/>
      <c r="D143" s="139"/>
      <c r="E143" s="139"/>
      <c r="F143" s="139"/>
      <c r="G143" s="139"/>
      <c r="H143" s="139"/>
      <c r="I143" s="139"/>
      <c r="J143" s="139"/>
      <c r="K143" s="139"/>
      <c r="L143" s="139"/>
      <c r="M143" s="139"/>
      <c r="N143" s="139"/>
      <c r="O143" s="139"/>
    </row>
    <row r="144" spans="1:15">
      <c r="A144" s="7" t="s">
        <v>19</v>
      </c>
      <c r="B144" s="17">
        <v>1.9</v>
      </c>
      <c r="C144" s="17">
        <v>3.2</v>
      </c>
      <c r="D144" s="17">
        <v>2.5</v>
      </c>
      <c r="E144" s="17">
        <v>1.5</v>
      </c>
      <c r="F144" s="17">
        <v>1.1000000000000001</v>
      </c>
      <c r="G144" s="17">
        <v>1.3</v>
      </c>
      <c r="H144" s="17">
        <v>0.9</v>
      </c>
      <c r="I144" s="17">
        <v>1.1000000000000001</v>
      </c>
      <c r="J144" s="17">
        <v>0.4</v>
      </c>
      <c r="K144" s="17">
        <v>2.5</v>
      </c>
      <c r="L144" s="17">
        <v>2</v>
      </c>
      <c r="M144" s="17">
        <v>0.4</v>
      </c>
      <c r="N144" s="17">
        <v>0.5</v>
      </c>
      <c r="O144" s="17">
        <v>0.5</v>
      </c>
    </row>
    <row r="145" spans="1:18">
      <c r="A145" s="7" t="s">
        <v>20</v>
      </c>
      <c r="B145" s="17">
        <v>1.9</v>
      </c>
      <c r="C145" s="17">
        <v>2.6</v>
      </c>
      <c r="D145" s="17">
        <v>2.1</v>
      </c>
      <c r="E145" s="17">
        <v>1.6</v>
      </c>
      <c r="F145" s="17">
        <v>1.1000000000000001</v>
      </c>
      <c r="G145" s="17">
        <v>1.4</v>
      </c>
      <c r="H145" s="17">
        <v>1</v>
      </c>
      <c r="I145" s="17">
        <v>1.4</v>
      </c>
      <c r="J145" s="17">
        <v>0.3</v>
      </c>
      <c r="K145" s="17">
        <v>2.2999999999999998</v>
      </c>
      <c r="L145" s="17">
        <v>1.8</v>
      </c>
      <c r="M145" s="17">
        <v>0.6</v>
      </c>
      <c r="N145" s="17">
        <v>0.5</v>
      </c>
      <c r="O145" s="17">
        <v>0.5</v>
      </c>
    </row>
    <row r="146" spans="1:18">
      <c r="A146" s="75" t="s">
        <v>13</v>
      </c>
      <c r="B146" s="50">
        <v>0.8</v>
      </c>
      <c r="C146" s="50">
        <v>2.2999999999999998</v>
      </c>
      <c r="D146" s="50">
        <v>1.8</v>
      </c>
      <c r="E146" s="50">
        <v>1.2</v>
      </c>
      <c r="F146" s="50">
        <v>0.8</v>
      </c>
      <c r="G146" s="50">
        <v>0.9</v>
      </c>
      <c r="H146" s="50">
        <v>0.7</v>
      </c>
      <c r="I146" s="50">
        <v>1</v>
      </c>
      <c r="J146" s="50">
        <v>0.3</v>
      </c>
      <c r="K146" s="50">
        <v>1.9</v>
      </c>
      <c r="L146" s="50">
        <v>1.4</v>
      </c>
      <c r="M146" s="50">
        <v>0.4</v>
      </c>
      <c r="N146" s="50">
        <v>0.4</v>
      </c>
      <c r="O146" s="50">
        <v>0.3</v>
      </c>
    </row>
    <row r="147" spans="1:18" ht="12.75" customHeight="1">
      <c r="A147" s="10"/>
      <c r="B147" s="10"/>
      <c r="C147" s="10"/>
      <c r="D147" s="10"/>
      <c r="E147" s="10"/>
      <c r="F147" s="10"/>
      <c r="G147" s="10"/>
      <c r="H147" s="10"/>
      <c r="I147" s="10"/>
      <c r="J147" s="10"/>
      <c r="K147" s="10"/>
      <c r="L147" s="10"/>
      <c r="M147" s="10"/>
      <c r="N147" s="10"/>
      <c r="O147" s="10"/>
      <c r="P147" s="10"/>
      <c r="Q147" s="10"/>
      <c r="R147" s="10"/>
    </row>
    <row r="148" spans="1:18" ht="12.75" customHeight="1"/>
    <row r="149" spans="1:18">
      <c r="A149" s="68" t="s">
        <v>95</v>
      </c>
    </row>
  </sheetData>
  <sheetProtection sheet="1" objects="1" scenarios="1"/>
  <mergeCells count="9">
    <mergeCell ref="B87:O87"/>
    <mergeCell ref="B107:O107"/>
    <mergeCell ref="B127:O127"/>
    <mergeCell ref="A1:XFD1"/>
    <mergeCell ref="A4:C4"/>
    <mergeCell ref="B7:O7"/>
    <mergeCell ref="B27:O27"/>
    <mergeCell ref="B47:O47"/>
    <mergeCell ref="B67:O67"/>
  </mergeCells>
  <hyperlinks>
    <hyperlink ref="A149" r:id="rId1" display="© Commonwealth of Australia 2012" xr:uid="{0F70B63E-1B04-430E-84AF-A50446974C09}"/>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AK156"/>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style="105" customWidth="1"/>
    <col min="2" max="10" width="10.125" style="105" customWidth="1"/>
    <col min="11" max="16384" width="9" style="105"/>
  </cols>
  <sheetData>
    <row r="1" spans="1:36" s="151" customFormat="1" ht="68.099999999999994" customHeight="1">
      <c r="A1" s="151" t="s">
        <v>35</v>
      </c>
    </row>
    <row r="2" spans="1:36" ht="15.75">
      <c r="A2" s="16" t="s">
        <v>104</v>
      </c>
      <c r="B2" s="58"/>
      <c r="C2" s="58"/>
      <c r="D2" s="58"/>
      <c r="E2" s="58"/>
      <c r="F2" s="58"/>
    </row>
    <row r="3" spans="1:36">
      <c r="A3" s="106" t="s">
        <v>91</v>
      </c>
      <c r="B3" s="58"/>
      <c r="C3" s="58"/>
      <c r="D3" s="58"/>
      <c r="E3" s="58"/>
      <c r="F3" s="58"/>
    </row>
    <row r="4" spans="1:36">
      <c r="A4" s="154" t="s">
        <v>93</v>
      </c>
      <c r="B4" s="154"/>
      <c r="C4" s="154"/>
      <c r="D4" s="104"/>
      <c r="E4" s="104"/>
      <c r="F4" s="104"/>
      <c r="G4" s="104"/>
    </row>
    <row r="5" spans="1:36">
      <c r="A5" s="104"/>
      <c r="B5" s="104"/>
      <c r="C5" s="104"/>
      <c r="D5" s="104"/>
      <c r="E5" s="104"/>
      <c r="F5" s="104"/>
      <c r="G5" s="104"/>
    </row>
    <row r="6" spans="1:36" s="107" customFormat="1" ht="21" customHeight="1">
      <c r="A6" s="94" t="s">
        <v>72</v>
      </c>
      <c r="B6" s="92" t="s">
        <v>103</v>
      </c>
      <c r="C6" s="93"/>
      <c r="D6" s="93"/>
      <c r="J6" s="92"/>
    </row>
    <row r="7" spans="1:36">
      <c r="A7" s="108"/>
      <c r="B7" s="109">
        <v>2014</v>
      </c>
      <c r="C7" s="109">
        <v>2015</v>
      </c>
      <c r="D7" s="109">
        <v>2016</v>
      </c>
      <c r="E7" s="109">
        <v>2017</v>
      </c>
      <c r="F7" s="109">
        <v>2018</v>
      </c>
      <c r="G7" s="109">
        <v>2019</v>
      </c>
      <c r="H7" s="109">
        <v>2020</v>
      </c>
      <c r="I7" s="109">
        <v>2021</v>
      </c>
      <c r="J7" s="109">
        <v>2022</v>
      </c>
      <c r="K7" s="109">
        <v>2023</v>
      </c>
    </row>
    <row r="8" spans="1:36" ht="14.25" customHeight="1">
      <c r="A8" s="69"/>
      <c r="B8" s="153" t="s">
        <v>98</v>
      </c>
      <c r="C8" s="153"/>
      <c r="D8" s="153"/>
      <c r="E8" s="153"/>
      <c r="F8" s="153"/>
      <c r="G8" s="153"/>
      <c r="H8" s="153"/>
      <c r="I8" s="153"/>
      <c r="J8" s="153"/>
      <c r="K8" s="153"/>
    </row>
    <row r="9" spans="1:36" s="56" customFormat="1" ht="11.25">
      <c r="A9" s="56" t="s">
        <v>34</v>
      </c>
      <c r="B9" s="55"/>
      <c r="C9" s="55"/>
      <c r="D9" s="55"/>
      <c r="E9" s="55"/>
      <c r="F9" s="55"/>
      <c r="W9" s="65"/>
      <c r="X9" s="65"/>
      <c r="Y9" s="63"/>
      <c r="Z9" s="63"/>
      <c r="AA9" s="63"/>
      <c r="AB9" s="63"/>
      <c r="AC9" s="63"/>
      <c r="AD9" s="63"/>
      <c r="AE9" s="63"/>
      <c r="AF9" s="63"/>
      <c r="AG9" s="64"/>
      <c r="AH9" s="65"/>
      <c r="AI9" s="63"/>
      <c r="AJ9" s="63"/>
    </row>
    <row r="10" spans="1:36">
      <c r="A10" s="57" t="s">
        <v>3</v>
      </c>
      <c r="B10" s="58"/>
      <c r="C10" s="58"/>
      <c r="D10" s="58"/>
      <c r="E10" s="58"/>
      <c r="F10" s="58"/>
    </row>
    <row r="11" spans="1:36">
      <c r="A11" s="59" t="s">
        <v>4</v>
      </c>
      <c r="B11" s="60">
        <f ca="1">INDIRECT(ADDRESS(ROW()-1,VLOOKUP($A$6,Metadata!$A:$B,2,FALSE),,1,B$7))</f>
        <v>961</v>
      </c>
      <c r="C11" s="60">
        <f ca="1">INDIRECT(ADDRESS(ROW()-1,VLOOKUP($A$6,Metadata!$A:$B,2,FALSE),,1,C$7))</f>
        <v>940</v>
      </c>
      <c r="D11" s="60">
        <f ca="1">INDIRECT(ADDRESS(ROW()-1,VLOOKUP($A$6,Metadata!$A:$B,2,FALSE),,1,D$7))</f>
        <v>1005.4</v>
      </c>
      <c r="E11" s="60">
        <f ca="1">INDIRECT(ADDRESS(ROW()-1,VLOOKUP($A$6,Metadata!$A:$B,2,FALSE),,1,E$7))</f>
        <v>976.4</v>
      </c>
      <c r="F11" s="60">
        <f ca="1">INDIRECT(ADDRESS(ROW()-1,VLOOKUP($A$6,Metadata!$A:$B,2,FALSE),,1,F$7))</f>
        <v>987.4</v>
      </c>
      <c r="G11" s="60">
        <f ca="1">INDIRECT(ADDRESS(ROW()-1,VLOOKUP($A$6,Metadata!$A:$B,2,FALSE),,1,G$7))</f>
        <v>1024.5</v>
      </c>
      <c r="H11" s="60">
        <f ca="1">INDIRECT(ADDRESS(ROW()-1,VLOOKUP($A$6,Metadata!$A:$B,2,FALSE),,1,H$7))</f>
        <v>1035.0999999999999</v>
      </c>
      <c r="I11" s="60">
        <f ca="1">INDIRECT(ADDRESS(ROW()-1,VLOOKUP($A$6,Metadata!$A:$B,2,FALSE),,1,I$7))</f>
        <v>990.7</v>
      </c>
      <c r="J11" s="60">
        <f ca="1">INDIRECT(ADDRESS(ROW()-1,VLOOKUP($A$6,Metadata!$A:$B,2,FALSE),,1,J$7))</f>
        <v>957.7</v>
      </c>
      <c r="K11" s="60">
        <f ca="1">INDIRECT(ADDRESS(ROW()-1,VLOOKUP($A$6,Metadata!$A:$B,2,FALSE),,1,K$7))</f>
        <v>1006.8</v>
      </c>
      <c r="L11" s="110"/>
      <c r="M11" s="110"/>
      <c r="N11" s="110"/>
      <c r="O11" s="110"/>
      <c r="P11" s="110"/>
      <c r="Q11" s="110"/>
      <c r="R11" s="110"/>
      <c r="S11" s="110"/>
      <c r="T11" s="110"/>
      <c r="U11" s="110"/>
      <c r="V11" s="111"/>
      <c r="W11" s="111"/>
      <c r="X11" s="111"/>
      <c r="Y11" s="111"/>
      <c r="Z11" s="111"/>
      <c r="AA11" s="111"/>
      <c r="AB11" s="111"/>
      <c r="AC11" s="111"/>
      <c r="AD11" s="111"/>
      <c r="AE11" s="111"/>
      <c r="AF11" s="111"/>
      <c r="AG11" s="111"/>
      <c r="AH11" s="111"/>
      <c r="AI11" s="111"/>
      <c r="AJ11" s="111"/>
    </row>
    <row r="12" spans="1:36">
      <c r="A12" s="59" t="s">
        <v>5</v>
      </c>
      <c r="B12" s="60">
        <f ca="1">INDIRECT(ADDRESS(ROW()-1,VLOOKUP($A$6,Metadata!$A:$B,2,FALSE),,1,B$7))</f>
        <v>762.6</v>
      </c>
      <c r="C12" s="60">
        <f ca="1">INDIRECT(ADDRESS(ROW()-1,VLOOKUP($A$6,Metadata!$A:$B,2,FALSE),,1,C$7))</f>
        <v>810.1</v>
      </c>
      <c r="D12" s="60">
        <f ca="1">INDIRECT(ADDRESS(ROW()-1,VLOOKUP($A$6,Metadata!$A:$B,2,FALSE),,1,D$7))</f>
        <v>802.6</v>
      </c>
      <c r="E12" s="60">
        <f ca="1">INDIRECT(ADDRESS(ROW()-1,VLOOKUP($A$6,Metadata!$A:$B,2,FALSE),,1,E$7))</f>
        <v>789.4</v>
      </c>
      <c r="F12" s="60">
        <f ca="1">INDIRECT(ADDRESS(ROW()-1,VLOOKUP($A$6,Metadata!$A:$B,2,FALSE),,1,F$7))</f>
        <v>845.4</v>
      </c>
      <c r="G12" s="60">
        <f ca="1">INDIRECT(ADDRESS(ROW()-1,VLOOKUP($A$6,Metadata!$A:$B,2,FALSE),,1,G$7))</f>
        <v>875</v>
      </c>
      <c r="H12" s="60">
        <f ca="1">INDIRECT(ADDRESS(ROW()-1,VLOOKUP($A$6,Metadata!$A:$B,2,FALSE),,1,H$7))</f>
        <v>853.2</v>
      </c>
      <c r="I12" s="60">
        <f ca="1">INDIRECT(ADDRESS(ROW()-1,VLOOKUP($A$6,Metadata!$A:$B,2,FALSE),,1,I$7))</f>
        <v>841</v>
      </c>
      <c r="J12" s="60">
        <f ca="1">INDIRECT(ADDRESS(ROW()-1,VLOOKUP($A$6,Metadata!$A:$B,2,FALSE),,1,J$7))</f>
        <v>816.6</v>
      </c>
      <c r="K12" s="60">
        <f ca="1">INDIRECT(ADDRESS(ROW()-1,VLOOKUP($A$6,Metadata!$A:$B,2,FALSE),,1,K$7))</f>
        <v>828</v>
      </c>
      <c r="L12" s="110"/>
      <c r="M12" s="110"/>
      <c r="N12" s="110"/>
      <c r="O12" s="110"/>
      <c r="P12" s="110"/>
      <c r="Q12" s="110"/>
      <c r="R12" s="110"/>
      <c r="S12" s="110"/>
      <c r="T12" s="110"/>
      <c r="U12" s="110"/>
      <c r="V12" s="111"/>
      <c r="W12" s="111"/>
      <c r="X12" s="111"/>
      <c r="Y12" s="111"/>
      <c r="Z12" s="111"/>
      <c r="AA12" s="111"/>
      <c r="AB12" s="111"/>
      <c r="AC12" s="111"/>
      <c r="AD12" s="111"/>
      <c r="AE12" s="111"/>
      <c r="AF12" s="111"/>
      <c r="AG12" s="111"/>
      <c r="AH12" s="111"/>
      <c r="AI12" s="111"/>
      <c r="AJ12" s="111"/>
    </row>
    <row r="13" spans="1:36">
      <c r="A13" s="59" t="s">
        <v>6</v>
      </c>
      <c r="B13" s="60">
        <f ca="1">INDIRECT(ADDRESS(ROW()-1,VLOOKUP($A$6,Metadata!$A:$B,2,FALSE),,1,B$7))</f>
        <v>546.1</v>
      </c>
      <c r="C13" s="60">
        <f ca="1">INDIRECT(ADDRESS(ROW()-1,VLOOKUP($A$6,Metadata!$A:$B,2,FALSE),,1,C$7))</f>
        <v>572.70000000000005</v>
      </c>
      <c r="D13" s="60">
        <f ca="1">INDIRECT(ADDRESS(ROW()-1,VLOOKUP($A$6,Metadata!$A:$B,2,FALSE),,1,D$7))</f>
        <v>605.20000000000005</v>
      </c>
      <c r="E13" s="60">
        <f ca="1">INDIRECT(ADDRESS(ROW()-1,VLOOKUP($A$6,Metadata!$A:$B,2,FALSE),,1,E$7))</f>
        <v>570</v>
      </c>
      <c r="F13" s="60">
        <f ca="1">INDIRECT(ADDRESS(ROW()-1,VLOOKUP($A$6,Metadata!$A:$B,2,FALSE),,1,F$7))</f>
        <v>584.9</v>
      </c>
      <c r="G13" s="60">
        <f ca="1">INDIRECT(ADDRESS(ROW()-1,VLOOKUP($A$6,Metadata!$A:$B,2,FALSE),,1,G$7))</f>
        <v>593.9</v>
      </c>
      <c r="H13" s="60">
        <f ca="1">INDIRECT(ADDRESS(ROW()-1,VLOOKUP($A$6,Metadata!$A:$B,2,FALSE),,1,H$7))</f>
        <v>605.5</v>
      </c>
      <c r="I13" s="60">
        <f ca="1">INDIRECT(ADDRESS(ROW()-1,VLOOKUP($A$6,Metadata!$A:$B,2,FALSE),,1,I$7))</f>
        <v>624.6</v>
      </c>
      <c r="J13" s="60">
        <f ca="1">INDIRECT(ADDRESS(ROW()-1,VLOOKUP($A$6,Metadata!$A:$B,2,FALSE),,1,J$7))</f>
        <v>578.79999999999995</v>
      </c>
      <c r="K13" s="60">
        <f ca="1">INDIRECT(ADDRESS(ROW()-1,VLOOKUP($A$6,Metadata!$A:$B,2,FALSE),,1,K$7))</f>
        <v>594.1</v>
      </c>
      <c r="L13" s="110"/>
      <c r="M13" s="110"/>
      <c r="N13" s="110"/>
      <c r="O13" s="110"/>
      <c r="P13" s="110"/>
      <c r="Q13" s="110"/>
      <c r="R13" s="110"/>
      <c r="S13" s="110"/>
      <c r="T13" s="110"/>
      <c r="U13" s="110"/>
      <c r="V13" s="111"/>
      <c r="W13" s="111"/>
      <c r="X13" s="111"/>
      <c r="Y13" s="111"/>
      <c r="Z13" s="111"/>
      <c r="AA13" s="111"/>
      <c r="AB13" s="111"/>
      <c r="AC13" s="111"/>
      <c r="AD13" s="111"/>
      <c r="AE13" s="111"/>
      <c r="AF13" s="111"/>
      <c r="AG13" s="111"/>
      <c r="AH13" s="111"/>
      <c r="AI13" s="111"/>
      <c r="AJ13" s="111"/>
    </row>
    <row r="14" spans="1:36">
      <c r="A14" s="59" t="s">
        <v>7</v>
      </c>
      <c r="B14" s="60">
        <f ca="1">INDIRECT(ADDRESS(ROW()-1,VLOOKUP($A$6,Metadata!$A:$B,2,FALSE),,1,B$7))</f>
        <v>217.7</v>
      </c>
      <c r="C14" s="60">
        <f ca="1">INDIRECT(ADDRESS(ROW()-1,VLOOKUP($A$6,Metadata!$A:$B,2,FALSE),,1,C$7))</f>
        <v>227.1</v>
      </c>
      <c r="D14" s="60">
        <f ca="1">INDIRECT(ADDRESS(ROW()-1,VLOOKUP($A$6,Metadata!$A:$B,2,FALSE),,1,D$7))</f>
        <v>220.9</v>
      </c>
      <c r="E14" s="60">
        <f ca="1">INDIRECT(ADDRESS(ROW()-1,VLOOKUP($A$6,Metadata!$A:$B,2,FALSE),,1,E$7))</f>
        <v>210.5</v>
      </c>
      <c r="F14" s="60">
        <f ca="1">INDIRECT(ADDRESS(ROW()-1,VLOOKUP($A$6,Metadata!$A:$B,2,FALSE),,1,F$7))</f>
        <v>214.6</v>
      </c>
      <c r="G14" s="60">
        <f ca="1">INDIRECT(ADDRESS(ROW()-1,VLOOKUP($A$6,Metadata!$A:$B,2,FALSE),,1,G$7))</f>
        <v>207.9</v>
      </c>
      <c r="H14" s="60">
        <f ca="1">INDIRECT(ADDRESS(ROW()-1,VLOOKUP($A$6,Metadata!$A:$B,2,FALSE),,1,H$7))</f>
        <v>196.5</v>
      </c>
      <c r="I14" s="60">
        <f ca="1">INDIRECT(ADDRESS(ROW()-1,VLOOKUP($A$6,Metadata!$A:$B,2,FALSE),,1,I$7))</f>
        <v>201.7</v>
      </c>
      <c r="J14" s="60">
        <f ca="1">INDIRECT(ADDRESS(ROW()-1,VLOOKUP($A$6,Metadata!$A:$B,2,FALSE),,1,J$7))</f>
        <v>194.2</v>
      </c>
      <c r="K14" s="60">
        <f ca="1">INDIRECT(ADDRESS(ROW()-1,VLOOKUP($A$6,Metadata!$A:$B,2,FALSE),,1,K$7))</f>
        <v>203</v>
      </c>
      <c r="L14" s="110"/>
      <c r="M14" s="110"/>
      <c r="N14" s="110"/>
      <c r="O14" s="110"/>
      <c r="P14" s="110"/>
      <c r="Q14" s="110"/>
      <c r="R14" s="110"/>
      <c r="S14" s="110"/>
      <c r="T14" s="110"/>
      <c r="U14" s="110"/>
      <c r="V14" s="111"/>
      <c r="W14" s="111"/>
      <c r="X14" s="111"/>
      <c r="Y14" s="111"/>
      <c r="Z14" s="111"/>
      <c r="AA14" s="111"/>
      <c r="AB14" s="111"/>
      <c r="AC14" s="111"/>
      <c r="AD14" s="111"/>
      <c r="AE14" s="111"/>
      <c r="AF14" s="111"/>
      <c r="AG14" s="111"/>
      <c r="AH14" s="111"/>
      <c r="AI14" s="111"/>
      <c r="AJ14" s="111"/>
    </row>
    <row r="15" spans="1:36">
      <c r="A15" s="59" t="s">
        <v>8</v>
      </c>
      <c r="B15" s="60">
        <f ca="1">INDIRECT(ADDRESS(ROW()-1,VLOOKUP($A$6,Metadata!$A:$B,2,FALSE),,1,B$7))</f>
        <v>298.5</v>
      </c>
      <c r="C15" s="60">
        <f ca="1">INDIRECT(ADDRESS(ROW()-1,VLOOKUP($A$6,Metadata!$A:$B,2,FALSE),,1,C$7))</f>
        <v>310.8</v>
      </c>
      <c r="D15" s="60">
        <f ca="1">INDIRECT(ADDRESS(ROW()-1,VLOOKUP($A$6,Metadata!$A:$B,2,FALSE),,1,D$7))</f>
        <v>313</v>
      </c>
      <c r="E15" s="60">
        <f ca="1">INDIRECT(ADDRESS(ROW()-1,VLOOKUP($A$6,Metadata!$A:$B,2,FALSE),,1,E$7))</f>
        <v>309.3</v>
      </c>
      <c r="F15" s="60">
        <f ca="1">INDIRECT(ADDRESS(ROW()-1,VLOOKUP($A$6,Metadata!$A:$B,2,FALSE),,1,F$7))</f>
        <v>303.60000000000002</v>
      </c>
      <c r="G15" s="60">
        <f ca="1">INDIRECT(ADDRESS(ROW()-1,VLOOKUP($A$6,Metadata!$A:$B,2,FALSE),,1,G$7))</f>
        <v>312.7</v>
      </c>
      <c r="H15" s="60">
        <f ca="1">INDIRECT(ADDRESS(ROW()-1,VLOOKUP($A$6,Metadata!$A:$B,2,FALSE),,1,H$7))</f>
        <v>299.3</v>
      </c>
      <c r="I15" s="60">
        <f ca="1">INDIRECT(ADDRESS(ROW()-1,VLOOKUP($A$6,Metadata!$A:$B,2,FALSE),,1,I$7))</f>
        <v>293</v>
      </c>
      <c r="J15" s="60">
        <f ca="1">INDIRECT(ADDRESS(ROW()-1,VLOOKUP($A$6,Metadata!$A:$B,2,FALSE),,1,J$7))</f>
        <v>293.3</v>
      </c>
      <c r="K15" s="60">
        <f ca="1">INDIRECT(ADDRESS(ROW()-1,VLOOKUP($A$6,Metadata!$A:$B,2,FALSE),,1,K$7))</f>
        <v>298.39999999999998</v>
      </c>
      <c r="L15" s="110"/>
      <c r="M15" s="110"/>
      <c r="N15" s="110"/>
      <c r="O15" s="110"/>
      <c r="P15" s="110"/>
      <c r="Q15" s="110"/>
      <c r="R15" s="110"/>
      <c r="S15" s="110"/>
      <c r="T15" s="110"/>
      <c r="U15" s="110"/>
      <c r="V15" s="111"/>
      <c r="W15" s="111"/>
      <c r="X15" s="111"/>
      <c r="Y15" s="111"/>
      <c r="Z15" s="111"/>
      <c r="AA15" s="111"/>
      <c r="AB15" s="111"/>
      <c r="AC15" s="111"/>
      <c r="AD15" s="111"/>
      <c r="AE15" s="111"/>
      <c r="AF15" s="111"/>
      <c r="AG15" s="111"/>
      <c r="AH15" s="111"/>
      <c r="AI15" s="111"/>
      <c r="AJ15" s="111"/>
    </row>
    <row r="16" spans="1:36">
      <c r="A16" s="59" t="s">
        <v>9</v>
      </c>
      <c r="B16" s="60">
        <f ca="1">INDIRECT(ADDRESS(ROW()-1,VLOOKUP($A$6,Metadata!$A:$B,2,FALSE),,1,B$7))</f>
        <v>60.1</v>
      </c>
      <c r="C16" s="60">
        <f ca="1">INDIRECT(ADDRESS(ROW()-1,VLOOKUP($A$6,Metadata!$A:$B,2,FALSE),,1,C$7))</f>
        <v>60.8</v>
      </c>
      <c r="D16" s="60">
        <f ca="1">INDIRECT(ADDRESS(ROW()-1,VLOOKUP($A$6,Metadata!$A:$B,2,FALSE),,1,D$7))</f>
        <v>58.9</v>
      </c>
      <c r="E16" s="60">
        <f ca="1">INDIRECT(ADDRESS(ROW()-1,VLOOKUP($A$6,Metadata!$A:$B,2,FALSE),,1,E$7))</f>
        <v>58.1</v>
      </c>
      <c r="F16" s="60">
        <f ca="1">INDIRECT(ADDRESS(ROW()-1,VLOOKUP($A$6,Metadata!$A:$B,2,FALSE),,1,F$7))</f>
        <v>58.8</v>
      </c>
      <c r="G16" s="60">
        <f ca="1">INDIRECT(ADDRESS(ROW()-1,VLOOKUP($A$6,Metadata!$A:$B,2,FALSE),,1,G$7))</f>
        <v>62.3</v>
      </c>
      <c r="H16" s="60">
        <f ca="1">INDIRECT(ADDRESS(ROW()-1,VLOOKUP($A$6,Metadata!$A:$B,2,FALSE),,1,H$7))</f>
        <v>62.5</v>
      </c>
      <c r="I16" s="60">
        <f ca="1">INDIRECT(ADDRESS(ROW()-1,VLOOKUP($A$6,Metadata!$A:$B,2,FALSE),,1,I$7))</f>
        <v>62.8</v>
      </c>
      <c r="J16" s="60">
        <f ca="1">INDIRECT(ADDRESS(ROW()-1,VLOOKUP($A$6,Metadata!$A:$B,2,FALSE),,1,J$7))</f>
        <v>58.8</v>
      </c>
      <c r="K16" s="60">
        <f ca="1">INDIRECT(ADDRESS(ROW()-1,VLOOKUP($A$6,Metadata!$A:$B,2,FALSE),,1,K$7))</f>
        <v>58.7</v>
      </c>
      <c r="L16" s="110"/>
      <c r="M16" s="110"/>
      <c r="N16" s="110"/>
      <c r="O16" s="110"/>
      <c r="P16" s="110"/>
      <c r="Q16" s="110"/>
      <c r="R16" s="110"/>
      <c r="S16" s="110"/>
      <c r="T16" s="110"/>
      <c r="U16" s="110"/>
      <c r="V16" s="111"/>
      <c r="W16" s="111"/>
      <c r="X16" s="111"/>
      <c r="Y16" s="111"/>
      <c r="Z16" s="111"/>
      <c r="AA16" s="111"/>
      <c r="AB16" s="111"/>
      <c r="AC16" s="111"/>
      <c r="AD16" s="111"/>
      <c r="AE16" s="111"/>
      <c r="AF16" s="111"/>
      <c r="AG16" s="111"/>
      <c r="AH16" s="111"/>
      <c r="AI16" s="111"/>
      <c r="AJ16" s="111"/>
    </row>
    <row r="17" spans="1:37">
      <c r="A17" s="59" t="s">
        <v>10</v>
      </c>
      <c r="B17" s="60">
        <f ca="1">INDIRECT(ADDRESS(ROW()-1,VLOOKUP($A$6,Metadata!$A:$B,2,FALSE),,1,B$7))</f>
        <v>28.6</v>
      </c>
      <c r="C17" s="60">
        <f ca="1">INDIRECT(ADDRESS(ROW()-1,VLOOKUP($A$6,Metadata!$A:$B,2,FALSE),,1,C$7))</f>
        <v>30.3</v>
      </c>
      <c r="D17" s="60">
        <f ca="1">INDIRECT(ADDRESS(ROW()-1,VLOOKUP($A$6,Metadata!$A:$B,2,FALSE),,1,D$7))</f>
        <v>29.4</v>
      </c>
      <c r="E17" s="60">
        <f ca="1">INDIRECT(ADDRESS(ROW()-1,VLOOKUP($A$6,Metadata!$A:$B,2,FALSE),,1,E$7))</f>
        <v>29.1</v>
      </c>
      <c r="F17" s="60">
        <f ca="1">INDIRECT(ADDRESS(ROW()-1,VLOOKUP($A$6,Metadata!$A:$B,2,FALSE),,1,F$7))</f>
        <v>26.1</v>
      </c>
      <c r="G17" s="60">
        <f ca="1">INDIRECT(ADDRESS(ROW()-1,VLOOKUP($A$6,Metadata!$A:$B,2,FALSE),,1,G$7))</f>
        <v>23.7</v>
      </c>
      <c r="H17" s="60">
        <f ca="1">INDIRECT(ADDRESS(ROW()-1,VLOOKUP($A$6,Metadata!$A:$B,2,FALSE),,1,H$7))</f>
        <v>26.5</v>
      </c>
      <c r="I17" s="60">
        <f ca="1">INDIRECT(ADDRESS(ROW()-1,VLOOKUP($A$6,Metadata!$A:$B,2,FALSE),,1,I$7))</f>
        <v>24</v>
      </c>
      <c r="J17" s="60">
        <f ca="1">INDIRECT(ADDRESS(ROW()-1,VLOOKUP($A$6,Metadata!$A:$B,2,FALSE),,1,J$7))</f>
        <v>29.2</v>
      </c>
      <c r="K17" s="60">
        <f ca="1">INDIRECT(ADDRESS(ROW()-1,VLOOKUP($A$6,Metadata!$A:$B,2,FALSE),,1,K$7))</f>
        <v>29.4</v>
      </c>
      <c r="L17" s="110"/>
      <c r="M17" s="110"/>
      <c r="N17" s="110"/>
      <c r="O17" s="110"/>
      <c r="P17" s="110"/>
      <c r="Q17" s="110"/>
      <c r="R17" s="110"/>
      <c r="S17" s="110"/>
      <c r="T17" s="110"/>
      <c r="U17" s="110"/>
      <c r="V17" s="111"/>
      <c r="W17" s="111"/>
      <c r="X17" s="111"/>
      <c r="Y17" s="111"/>
      <c r="Z17" s="111"/>
      <c r="AA17" s="111"/>
      <c r="AB17" s="111"/>
      <c r="AC17" s="111"/>
      <c r="AD17" s="111"/>
      <c r="AE17" s="111"/>
      <c r="AF17" s="111"/>
      <c r="AG17" s="111"/>
      <c r="AH17" s="111"/>
      <c r="AI17" s="111"/>
      <c r="AJ17" s="111"/>
    </row>
    <row r="18" spans="1:37">
      <c r="A18" s="59" t="s">
        <v>11</v>
      </c>
      <c r="B18" s="60">
        <f ca="1">INDIRECT(ADDRESS(ROW()-1,VLOOKUP($A$6,Metadata!$A:$B,2,FALSE),,1,B$7))</f>
        <v>64.3</v>
      </c>
      <c r="C18" s="60">
        <f ca="1">INDIRECT(ADDRESS(ROW()-1,VLOOKUP($A$6,Metadata!$A:$B,2,FALSE),,1,C$7))</f>
        <v>59.6</v>
      </c>
      <c r="D18" s="60">
        <f ca="1">INDIRECT(ADDRESS(ROW()-1,VLOOKUP($A$6,Metadata!$A:$B,2,FALSE),,1,D$7))</f>
        <v>62.6</v>
      </c>
      <c r="E18" s="60">
        <f ca="1">INDIRECT(ADDRESS(ROW()-1,VLOOKUP($A$6,Metadata!$A:$B,2,FALSE),,1,E$7))</f>
        <v>63.2</v>
      </c>
      <c r="F18" s="60">
        <f ca="1">INDIRECT(ADDRESS(ROW()-1,VLOOKUP($A$6,Metadata!$A:$B,2,FALSE),,1,F$7))</f>
        <v>71.900000000000006</v>
      </c>
      <c r="G18" s="60">
        <f ca="1">INDIRECT(ADDRESS(ROW()-1,VLOOKUP($A$6,Metadata!$A:$B,2,FALSE),,1,G$7))</f>
        <v>61.3</v>
      </c>
      <c r="H18" s="60">
        <f ca="1">INDIRECT(ADDRESS(ROW()-1,VLOOKUP($A$6,Metadata!$A:$B,2,FALSE),,1,H$7))</f>
        <v>60.4</v>
      </c>
      <c r="I18" s="60">
        <f ca="1">INDIRECT(ADDRESS(ROW()-1,VLOOKUP($A$6,Metadata!$A:$B,2,FALSE),,1,I$7))</f>
        <v>56.1</v>
      </c>
      <c r="J18" s="60">
        <f ca="1">INDIRECT(ADDRESS(ROW()-1,VLOOKUP($A$6,Metadata!$A:$B,2,FALSE),,1,J$7))</f>
        <v>56.6</v>
      </c>
      <c r="K18" s="60">
        <f ca="1">INDIRECT(ADDRESS(ROW()-1,VLOOKUP($A$6,Metadata!$A:$B,2,FALSE),,1,K$7))</f>
        <v>63.4</v>
      </c>
      <c r="L18" s="110"/>
      <c r="M18" s="110"/>
      <c r="N18" s="110"/>
      <c r="O18" s="110"/>
      <c r="P18" s="110"/>
      <c r="Q18" s="110"/>
      <c r="R18" s="110"/>
      <c r="S18" s="110"/>
      <c r="T18" s="110"/>
      <c r="U18" s="110"/>
      <c r="V18" s="111"/>
      <c r="W18" s="111"/>
      <c r="X18" s="111"/>
      <c r="Y18" s="111"/>
      <c r="Z18" s="111"/>
      <c r="AA18" s="111"/>
      <c r="AB18" s="111"/>
      <c r="AC18" s="111"/>
      <c r="AD18" s="111"/>
      <c r="AE18" s="111"/>
      <c r="AF18" s="111"/>
      <c r="AG18" s="111"/>
      <c r="AH18" s="111"/>
      <c r="AI18" s="111"/>
      <c r="AJ18" s="111"/>
    </row>
    <row r="19" spans="1:37">
      <c r="A19" s="57" t="s">
        <v>14</v>
      </c>
      <c r="B19" s="60"/>
      <c r="C19" s="60"/>
      <c r="D19" s="60"/>
      <c r="E19" s="60"/>
      <c r="F19" s="60"/>
      <c r="G19" s="60"/>
      <c r="H19" s="60"/>
      <c r="I19" s="60"/>
      <c r="J19" s="60"/>
    </row>
    <row r="20" spans="1:37">
      <c r="A20" s="59" t="s">
        <v>15</v>
      </c>
      <c r="B20" s="60">
        <f ca="1">INDIRECT(ADDRESS(ROW()-1,VLOOKUP($A$6,Metadata!$A:$B,2,FALSE),,1,B$7))</f>
        <v>2238.4</v>
      </c>
      <c r="C20" s="60">
        <f ca="1">INDIRECT(ADDRESS(ROW()-1,VLOOKUP($A$6,Metadata!$A:$B,2,FALSE),,1,C$7))</f>
        <v>2328</v>
      </c>
      <c r="D20" s="60">
        <f ca="1">INDIRECT(ADDRESS(ROW()-1,VLOOKUP($A$6,Metadata!$A:$B,2,FALSE),,1,D$7))</f>
        <v>2367.4</v>
      </c>
      <c r="E20" s="60">
        <f ca="1">INDIRECT(ADDRESS(ROW()-1,VLOOKUP($A$6,Metadata!$A:$B,2,FALSE),,1,E$7))</f>
        <v>2348.1</v>
      </c>
      <c r="F20" s="60">
        <f ca="1">INDIRECT(ADDRESS(ROW()-1,VLOOKUP($A$6,Metadata!$A:$B,2,FALSE),,1,F$7))</f>
        <v>2415.5</v>
      </c>
      <c r="G20" s="60">
        <f ca="1">INDIRECT(ADDRESS(ROW()-1,VLOOKUP($A$6,Metadata!$A:$B,2,FALSE),,1,G$7))</f>
        <v>2469.6</v>
      </c>
      <c r="H20" s="60">
        <f ca="1">INDIRECT(ADDRESS(ROW()-1,VLOOKUP($A$6,Metadata!$A:$B,2,FALSE),,1,H$7))</f>
        <v>2475.1999999999998</v>
      </c>
      <c r="I20" s="60">
        <f ca="1">INDIRECT(ADDRESS(ROW()-1,VLOOKUP($A$6,Metadata!$A:$B,2,FALSE),,1,I$7))</f>
        <v>2416.1999999999998</v>
      </c>
      <c r="J20" s="60">
        <f ca="1">INDIRECT(ADDRESS(ROW()-1,VLOOKUP($A$6,Metadata!$A:$B,2,FALSE),,1,J$7))</f>
        <v>2296.8000000000002</v>
      </c>
      <c r="K20" s="60">
        <f ca="1">INDIRECT(ADDRESS(ROW()-1,VLOOKUP($A$6,Metadata!$A:$B,2,FALSE),,1,K$7))</f>
        <v>2396.1</v>
      </c>
      <c r="L20" s="110"/>
      <c r="M20" s="110"/>
      <c r="N20" s="110"/>
      <c r="O20" s="110"/>
      <c r="P20" s="110"/>
      <c r="Q20" s="110"/>
      <c r="R20" s="110"/>
      <c r="S20" s="110"/>
      <c r="T20" s="110"/>
      <c r="U20" s="110"/>
      <c r="V20" s="111"/>
      <c r="W20" s="111"/>
      <c r="X20" s="111"/>
      <c r="Y20" s="111"/>
      <c r="Z20" s="111"/>
      <c r="AA20" s="111"/>
      <c r="AB20" s="111"/>
      <c r="AC20" s="111"/>
      <c r="AD20" s="111"/>
      <c r="AE20" s="111"/>
      <c r="AF20" s="111"/>
      <c r="AG20" s="111"/>
      <c r="AH20" s="111"/>
      <c r="AI20" s="111"/>
      <c r="AJ20" s="111"/>
    </row>
    <row r="21" spans="1:37">
      <c r="A21" s="59" t="s">
        <v>16</v>
      </c>
      <c r="B21" s="60">
        <f ca="1">INDIRECT(ADDRESS(ROW()-1,VLOOKUP($A$6,Metadata!$A:$B,2,FALSE),,1,B$7))</f>
        <v>439.5</v>
      </c>
      <c r="C21" s="60">
        <f ca="1">INDIRECT(ADDRESS(ROW()-1,VLOOKUP($A$6,Metadata!$A:$B,2,FALSE),,1,C$7))</f>
        <v>426.2</v>
      </c>
      <c r="D21" s="60">
        <f ca="1">INDIRECT(ADDRESS(ROW()-1,VLOOKUP($A$6,Metadata!$A:$B,2,FALSE),,1,D$7))</f>
        <v>466.3</v>
      </c>
      <c r="E21" s="60">
        <f ca="1">INDIRECT(ADDRESS(ROW()-1,VLOOKUP($A$6,Metadata!$A:$B,2,FALSE),,1,E$7))</f>
        <v>418.5</v>
      </c>
      <c r="F21" s="60">
        <f ca="1">INDIRECT(ADDRESS(ROW()-1,VLOOKUP($A$6,Metadata!$A:$B,2,FALSE),,1,F$7))</f>
        <v>425</v>
      </c>
      <c r="G21" s="60">
        <f ca="1">INDIRECT(ADDRESS(ROW()-1,VLOOKUP($A$6,Metadata!$A:$B,2,FALSE),,1,G$7))</f>
        <v>471.1</v>
      </c>
      <c r="H21" s="60">
        <f ca="1">INDIRECT(ADDRESS(ROW()-1,VLOOKUP($A$6,Metadata!$A:$B,2,FALSE),,1,H$7))</f>
        <v>443.8</v>
      </c>
      <c r="I21" s="60">
        <f ca="1">INDIRECT(ADDRESS(ROW()-1,VLOOKUP($A$6,Metadata!$A:$B,2,FALSE),,1,I$7))</f>
        <v>439.8</v>
      </c>
      <c r="J21" s="60">
        <f ca="1">INDIRECT(ADDRESS(ROW()-1,VLOOKUP($A$6,Metadata!$A:$B,2,FALSE),,1,J$7))</f>
        <v>468.7</v>
      </c>
      <c r="K21" s="60">
        <f ca="1">INDIRECT(ADDRESS(ROW()-1,VLOOKUP($A$6,Metadata!$A:$B,2,FALSE),,1,K$7))</f>
        <v>443.7</v>
      </c>
      <c r="L21" s="110"/>
      <c r="M21" s="110"/>
      <c r="N21" s="110"/>
      <c r="O21" s="110"/>
      <c r="P21" s="110"/>
      <c r="Q21" s="110"/>
      <c r="R21" s="110"/>
      <c r="S21" s="110"/>
      <c r="T21" s="110"/>
      <c r="U21" s="110"/>
      <c r="V21" s="111"/>
      <c r="W21" s="111"/>
      <c r="X21" s="111"/>
      <c r="Y21" s="111"/>
      <c r="Z21" s="111"/>
      <c r="AA21" s="111"/>
      <c r="AB21" s="111"/>
      <c r="AC21" s="111"/>
      <c r="AD21" s="111"/>
      <c r="AE21" s="111"/>
      <c r="AF21" s="111"/>
      <c r="AG21" s="111"/>
      <c r="AH21" s="111"/>
      <c r="AI21" s="111"/>
      <c r="AJ21" s="111"/>
    </row>
    <row r="22" spans="1:37">
      <c r="A22" s="59" t="s">
        <v>17</v>
      </c>
      <c r="B22" s="60">
        <f ca="1">INDIRECT(ADDRESS(ROW()-1,VLOOKUP($A$6,Metadata!$A:$B,2,FALSE),,1,B$7))</f>
        <v>213.3</v>
      </c>
      <c r="C22" s="60">
        <f ca="1">INDIRECT(ADDRESS(ROW()-1,VLOOKUP($A$6,Metadata!$A:$B,2,FALSE),,1,C$7))</f>
        <v>207.2</v>
      </c>
      <c r="D22" s="60">
        <f ca="1">INDIRECT(ADDRESS(ROW()-1,VLOOKUP($A$6,Metadata!$A:$B,2,FALSE),,1,D$7))</f>
        <v>229.1</v>
      </c>
      <c r="E22" s="60">
        <f ca="1">INDIRECT(ADDRESS(ROW()-1,VLOOKUP($A$6,Metadata!$A:$B,2,FALSE),,1,E$7))</f>
        <v>207.9</v>
      </c>
      <c r="F22" s="60">
        <f ca="1">INDIRECT(ADDRESS(ROW()-1,VLOOKUP($A$6,Metadata!$A:$B,2,FALSE),,1,F$7))</f>
        <v>216.2</v>
      </c>
      <c r="G22" s="60">
        <f ca="1">INDIRECT(ADDRESS(ROW()-1,VLOOKUP($A$6,Metadata!$A:$B,2,FALSE),,1,G$7))</f>
        <v>190.3</v>
      </c>
      <c r="H22" s="60">
        <f ca="1">INDIRECT(ADDRESS(ROW()-1,VLOOKUP($A$6,Metadata!$A:$B,2,FALSE),,1,H$7))</f>
        <v>189.5</v>
      </c>
      <c r="I22" s="60">
        <f ca="1">INDIRECT(ADDRESS(ROW()-1,VLOOKUP($A$6,Metadata!$A:$B,2,FALSE),,1,I$7))</f>
        <v>206.3</v>
      </c>
      <c r="J22" s="60">
        <f ca="1">INDIRECT(ADDRESS(ROW()-1,VLOOKUP($A$6,Metadata!$A:$B,2,FALSE),,1,J$7))</f>
        <v>188.5</v>
      </c>
      <c r="K22" s="60">
        <f ca="1">INDIRECT(ADDRESS(ROW()-1,VLOOKUP($A$6,Metadata!$A:$B,2,FALSE),,1,K$7))</f>
        <v>210</v>
      </c>
      <c r="L22" s="110"/>
      <c r="M22" s="110"/>
      <c r="N22" s="110"/>
      <c r="O22" s="110"/>
      <c r="P22" s="110"/>
      <c r="Q22" s="110"/>
      <c r="R22" s="110"/>
      <c r="S22" s="110"/>
      <c r="T22" s="110"/>
      <c r="U22" s="110"/>
      <c r="V22" s="111"/>
      <c r="W22" s="111"/>
      <c r="X22" s="111"/>
      <c r="Y22" s="111"/>
      <c r="Z22" s="111"/>
      <c r="AA22" s="111"/>
      <c r="AB22" s="111"/>
      <c r="AC22" s="111"/>
      <c r="AD22" s="111"/>
      <c r="AE22" s="111"/>
      <c r="AF22" s="111"/>
      <c r="AG22" s="111"/>
      <c r="AH22" s="111"/>
      <c r="AI22" s="111"/>
      <c r="AJ22" s="111"/>
    </row>
    <row r="23" spans="1:37">
      <c r="A23" s="59" t="s">
        <v>18</v>
      </c>
      <c r="B23" s="60">
        <f ca="1">INDIRECT(ADDRESS(ROW()-1,VLOOKUP($A$6,Metadata!$A:$B,2,FALSE),,1,B$7))</f>
        <v>45.4</v>
      </c>
      <c r="C23" s="60">
        <f ca="1">INDIRECT(ADDRESS(ROW()-1,VLOOKUP($A$6,Metadata!$A:$B,2,FALSE),,1,C$7))</f>
        <v>50.3</v>
      </c>
      <c r="D23" s="60">
        <f ca="1">INDIRECT(ADDRESS(ROW()-1,VLOOKUP($A$6,Metadata!$A:$B,2,FALSE),,1,D$7))</f>
        <v>32.6</v>
      </c>
      <c r="E23" s="60">
        <f ca="1">INDIRECT(ADDRESS(ROW()-1,VLOOKUP($A$6,Metadata!$A:$B,2,FALSE),,1,E$7))</f>
        <v>32.9</v>
      </c>
      <c r="F23" s="60">
        <f ca="1">INDIRECT(ADDRESS(ROW()-1,VLOOKUP($A$6,Metadata!$A:$B,2,FALSE),,1,F$7))</f>
        <v>30.3</v>
      </c>
      <c r="G23" s="60">
        <f ca="1">INDIRECT(ADDRESS(ROW()-1,VLOOKUP($A$6,Metadata!$A:$B,2,FALSE),,1,G$7))</f>
        <v>33.700000000000003</v>
      </c>
      <c r="H23" s="60">
        <f ca="1">INDIRECT(ADDRESS(ROW()-1,VLOOKUP($A$6,Metadata!$A:$B,2,FALSE),,1,H$7))</f>
        <v>30.4</v>
      </c>
      <c r="I23" s="60">
        <f ca="1">INDIRECT(ADDRESS(ROW()-1,VLOOKUP($A$6,Metadata!$A:$B,2,FALSE),,1,I$7))</f>
        <v>29.3</v>
      </c>
      <c r="J23" s="60">
        <f ca="1">INDIRECT(ADDRESS(ROW()-1,VLOOKUP($A$6,Metadata!$A:$B,2,FALSE),,1,J$7))</f>
        <v>28.6</v>
      </c>
      <c r="K23" s="60">
        <f ca="1">INDIRECT(ADDRESS(ROW()-1,VLOOKUP($A$6,Metadata!$A:$B,2,FALSE),,1,K$7))</f>
        <v>30.7</v>
      </c>
      <c r="L23" s="110"/>
      <c r="M23" s="110"/>
      <c r="N23" s="110"/>
      <c r="O23" s="110"/>
      <c r="P23" s="110"/>
      <c r="Q23" s="110"/>
      <c r="R23" s="110"/>
      <c r="S23" s="110"/>
      <c r="T23" s="110"/>
      <c r="U23" s="110"/>
      <c r="V23" s="111"/>
      <c r="W23" s="111"/>
      <c r="X23" s="111"/>
      <c r="Y23" s="111"/>
      <c r="Z23" s="111"/>
      <c r="AA23" s="111"/>
      <c r="AB23" s="111"/>
      <c r="AC23" s="111"/>
      <c r="AD23" s="111"/>
      <c r="AE23" s="111"/>
      <c r="AF23" s="111"/>
      <c r="AG23" s="111"/>
      <c r="AH23" s="111"/>
      <c r="AI23" s="111"/>
      <c r="AJ23" s="111"/>
    </row>
    <row r="24" spans="1:37">
      <c r="A24" s="57" t="s">
        <v>12</v>
      </c>
      <c r="B24" s="60"/>
      <c r="C24" s="60"/>
      <c r="D24" s="60"/>
      <c r="E24" s="60"/>
      <c r="F24" s="60"/>
      <c r="G24" s="60"/>
      <c r="H24" s="60"/>
      <c r="I24" s="60"/>
      <c r="J24" s="60"/>
      <c r="W24" s="111"/>
      <c r="X24" s="111"/>
      <c r="Y24" s="111"/>
      <c r="Z24" s="111"/>
      <c r="AA24" s="111"/>
      <c r="AB24" s="111"/>
      <c r="AC24" s="111"/>
      <c r="AD24" s="111"/>
      <c r="AE24" s="111"/>
      <c r="AF24" s="111"/>
      <c r="AG24" s="111"/>
      <c r="AH24" s="111"/>
      <c r="AI24" s="111"/>
      <c r="AJ24" s="111"/>
    </row>
    <row r="25" spans="1:37">
      <c r="A25" s="59" t="s">
        <v>19</v>
      </c>
      <c r="B25" s="60">
        <f ca="1">INDIRECT(ADDRESS(ROW()-1,VLOOKUP($A$6,Metadata!$A:$B,2,FALSE),,1,B$7))</f>
        <v>1370.7</v>
      </c>
      <c r="C25" s="60">
        <f ca="1">INDIRECT(ADDRESS(ROW()-1,VLOOKUP($A$6,Metadata!$A:$B,2,FALSE),,1,C$7))</f>
        <v>1399.8</v>
      </c>
      <c r="D25" s="60">
        <f ca="1">INDIRECT(ADDRESS(ROW()-1,VLOOKUP($A$6,Metadata!$A:$B,2,FALSE),,1,D$7))</f>
        <v>1439.3</v>
      </c>
      <c r="E25" s="60">
        <f ca="1">INDIRECT(ADDRESS(ROW()-1,VLOOKUP($A$6,Metadata!$A:$B,2,FALSE),,1,E$7))</f>
        <v>1390.8</v>
      </c>
      <c r="F25" s="60">
        <f ca="1">INDIRECT(ADDRESS(ROW()-1,VLOOKUP($A$6,Metadata!$A:$B,2,FALSE),,1,F$7))</f>
        <v>1427.9</v>
      </c>
      <c r="G25" s="60">
        <f ca="1">INDIRECT(ADDRESS(ROW()-1,VLOOKUP($A$6,Metadata!$A:$B,2,FALSE),,1,G$7))</f>
        <v>1452.1</v>
      </c>
      <c r="H25" s="60">
        <f ca="1">INDIRECT(ADDRESS(ROW()-1,VLOOKUP($A$6,Metadata!$A:$B,2,FALSE),,1,H$7))</f>
        <v>1454.8</v>
      </c>
      <c r="I25" s="60">
        <f ca="1">INDIRECT(ADDRESS(ROW()-1,VLOOKUP($A$6,Metadata!$A:$B,2,FALSE),,1,I$7))</f>
        <v>1434.1</v>
      </c>
      <c r="J25" s="60">
        <f ca="1">INDIRECT(ADDRESS(ROW()-1,VLOOKUP($A$6,Metadata!$A:$B,2,FALSE),,1,J$7))</f>
        <v>1370.1</v>
      </c>
      <c r="K25" s="60">
        <f ca="1">INDIRECT(ADDRESS(ROW()-1,VLOOKUP($A$6,Metadata!$A:$B,2,FALSE),,1,K$7))</f>
        <v>1462.2</v>
      </c>
      <c r="L25" s="110"/>
      <c r="M25" s="110"/>
      <c r="N25" s="110"/>
      <c r="O25" s="110"/>
      <c r="P25" s="110"/>
      <c r="Q25" s="110"/>
      <c r="R25" s="110"/>
      <c r="S25" s="110"/>
      <c r="T25" s="110"/>
      <c r="U25" s="110"/>
      <c r="V25" s="111"/>
      <c r="W25" s="111"/>
      <c r="X25" s="111"/>
      <c r="Y25" s="111"/>
      <c r="Z25" s="111"/>
      <c r="AA25" s="111"/>
      <c r="AB25" s="111"/>
      <c r="AC25" s="111"/>
      <c r="AD25" s="111"/>
      <c r="AE25" s="111"/>
      <c r="AF25" s="111"/>
      <c r="AG25" s="111"/>
      <c r="AH25" s="111"/>
      <c r="AI25" s="111"/>
      <c r="AJ25" s="111"/>
    </row>
    <row r="26" spans="1:37">
      <c r="A26" s="59" t="s">
        <v>20</v>
      </c>
      <c r="B26" s="60">
        <f ca="1">INDIRECT(ADDRESS(ROW()-1,VLOOKUP($A$6,Metadata!$A:$B,2,FALSE),,1,B$7))</f>
        <v>1568.2</v>
      </c>
      <c r="C26" s="60">
        <f ca="1">INDIRECT(ADDRESS(ROW()-1,VLOOKUP($A$6,Metadata!$A:$B,2,FALSE),,1,C$7))</f>
        <v>1612.2</v>
      </c>
      <c r="D26" s="60">
        <f ca="1">INDIRECT(ADDRESS(ROW()-1,VLOOKUP($A$6,Metadata!$A:$B,2,FALSE),,1,D$7))</f>
        <v>1659.4</v>
      </c>
      <c r="E26" s="60">
        <f ca="1">INDIRECT(ADDRESS(ROW()-1,VLOOKUP($A$6,Metadata!$A:$B,2,FALSE),,1,E$7))</f>
        <v>1617.8</v>
      </c>
      <c r="F26" s="60">
        <f ca="1">INDIRECT(ADDRESS(ROW()-1,VLOOKUP($A$6,Metadata!$A:$B,2,FALSE),,1,F$7))</f>
        <v>1661.4</v>
      </c>
      <c r="G26" s="60">
        <f ca="1">INDIRECT(ADDRESS(ROW()-1,VLOOKUP($A$6,Metadata!$A:$B,2,FALSE),,1,G$7))</f>
        <v>1715.1</v>
      </c>
      <c r="H26" s="60">
        <f ca="1">INDIRECT(ADDRESS(ROW()-1,VLOOKUP($A$6,Metadata!$A:$B,2,FALSE),,1,H$7))</f>
        <v>1684.6</v>
      </c>
      <c r="I26" s="60">
        <f ca="1">INDIRECT(ADDRESS(ROW()-1,VLOOKUP($A$6,Metadata!$A:$B,2,FALSE),,1,I$7))</f>
        <v>1657.7</v>
      </c>
      <c r="J26" s="60">
        <f ca="1">INDIRECT(ADDRESS(ROW()-1,VLOOKUP($A$6,Metadata!$A:$B,2,FALSE),,1,J$7))</f>
        <v>1612.7</v>
      </c>
      <c r="K26" s="60">
        <f ca="1">INDIRECT(ADDRESS(ROW()-1,VLOOKUP($A$6,Metadata!$A:$B,2,FALSE),,1,K$7))</f>
        <v>1615.9</v>
      </c>
      <c r="L26" s="110"/>
      <c r="M26" s="110"/>
      <c r="N26" s="110"/>
      <c r="O26" s="110"/>
      <c r="P26" s="110"/>
      <c r="Q26" s="110"/>
      <c r="R26" s="110"/>
      <c r="S26" s="110"/>
      <c r="T26" s="110"/>
      <c r="U26" s="110"/>
      <c r="V26" s="111"/>
      <c r="W26" s="111"/>
      <c r="X26" s="111"/>
      <c r="Y26" s="111"/>
      <c r="Z26" s="111"/>
      <c r="AA26" s="111"/>
      <c r="AB26" s="111"/>
      <c r="AC26" s="111"/>
      <c r="AD26" s="111"/>
      <c r="AE26" s="111"/>
      <c r="AF26" s="111"/>
      <c r="AG26" s="111"/>
      <c r="AH26" s="111"/>
      <c r="AI26" s="111"/>
      <c r="AJ26" s="111"/>
    </row>
    <row r="27" spans="1:37" s="115" customFormat="1">
      <c r="A27" s="112" t="s">
        <v>13</v>
      </c>
      <c r="B27" s="62">
        <f ca="1">INDIRECT(ADDRESS(ROW()-1,VLOOKUP($A$6,Metadata!$A:$B,2,FALSE),,1,B$7))</f>
        <v>2938</v>
      </c>
      <c r="C27" s="62">
        <f ca="1">INDIRECT(ADDRESS(ROW()-1,VLOOKUP($A$6,Metadata!$A:$B,2,FALSE),,1,C$7))</f>
        <v>3009.2</v>
      </c>
      <c r="D27" s="62">
        <f ca="1">INDIRECT(ADDRESS(ROW()-1,VLOOKUP($A$6,Metadata!$A:$B,2,FALSE),,1,D$7))</f>
        <v>3098.2</v>
      </c>
      <c r="E27" s="62">
        <f ca="1">INDIRECT(ADDRESS(ROW()-1,VLOOKUP($A$6,Metadata!$A:$B,2,FALSE),,1,E$7))</f>
        <v>3009.1</v>
      </c>
      <c r="F27" s="62">
        <f ca="1">INDIRECT(ADDRESS(ROW()-1,VLOOKUP($A$6,Metadata!$A:$B,2,FALSE),,1,F$7))</f>
        <v>3088.8</v>
      </c>
      <c r="G27" s="62">
        <f ca="1">INDIRECT(ADDRESS(ROW()-1,VLOOKUP($A$6,Metadata!$A:$B,2,FALSE),,1,G$7))</f>
        <v>3167.7</v>
      </c>
      <c r="H27" s="62">
        <f ca="1">INDIRECT(ADDRESS(ROW()-1,VLOOKUP($A$6,Metadata!$A:$B,2,FALSE),,1,H$7))</f>
        <v>3141.1</v>
      </c>
      <c r="I27" s="62">
        <f ca="1">INDIRECT(ADDRESS(ROW()-1,VLOOKUP($A$6,Metadata!$A:$B,2,FALSE),,1,I$7))</f>
        <v>3092.8</v>
      </c>
      <c r="J27" s="62">
        <f ca="1">INDIRECT(ADDRESS(ROW()-1,VLOOKUP($A$6,Metadata!$A:$B,2,FALSE),,1,J$7))</f>
        <v>2984.4</v>
      </c>
      <c r="K27" s="62">
        <f ca="1">INDIRECT(ADDRESS(ROW()-1,VLOOKUP($A$6,Metadata!$A:$B,2,FALSE),,1,K$7))</f>
        <v>3080.1</v>
      </c>
      <c r="L27" s="113"/>
      <c r="M27" s="113"/>
      <c r="N27" s="113"/>
      <c r="O27" s="113"/>
      <c r="P27" s="113"/>
      <c r="Q27" s="113"/>
      <c r="R27" s="113"/>
      <c r="S27" s="113"/>
      <c r="T27" s="113"/>
      <c r="U27" s="113"/>
      <c r="V27" s="114"/>
      <c r="W27" s="114"/>
      <c r="X27" s="114"/>
      <c r="Y27" s="114"/>
      <c r="Z27" s="114"/>
      <c r="AA27" s="114"/>
      <c r="AB27" s="114"/>
      <c r="AC27" s="114"/>
      <c r="AD27" s="114"/>
      <c r="AE27" s="114"/>
      <c r="AF27" s="114"/>
      <c r="AG27" s="114"/>
      <c r="AH27" s="114"/>
      <c r="AI27" s="114"/>
      <c r="AJ27" s="114"/>
      <c r="AK27" s="114"/>
    </row>
    <row r="28" spans="1:37" ht="14.25" customHeight="1">
      <c r="A28" s="69"/>
      <c r="B28" s="153" t="s">
        <v>98</v>
      </c>
      <c r="C28" s="153"/>
      <c r="D28" s="153"/>
      <c r="E28" s="153"/>
      <c r="F28" s="153"/>
      <c r="G28" s="153"/>
      <c r="H28" s="153"/>
      <c r="I28" s="153"/>
      <c r="J28" s="153"/>
      <c r="K28" s="153"/>
    </row>
    <row r="29" spans="1:37" s="56" customFormat="1" ht="11.25">
      <c r="A29" s="56" t="s">
        <v>33</v>
      </c>
      <c r="B29" s="55"/>
      <c r="C29" s="55"/>
      <c r="D29" s="55"/>
      <c r="E29" s="55"/>
      <c r="F29" s="55"/>
    </row>
    <row r="30" spans="1:37">
      <c r="A30" s="57" t="s">
        <v>3</v>
      </c>
      <c r="B30" s="116"/>
      <c r="C30" s="116"/>
      <c r="D30" s="116"/>
      <c r="E30" s="116"/>
      <c r="F30" s="116"/>
      <c r="G30" s="56"/>
    </row>
    <row r="31" spans="1:37">
      <c r="A31" s="59" t="s">
        <v>4</v>
      </c>
      <c r="B31" s="60">
        <f ca="1">INDIRECT(ADDRESS(ROW()-1,VLOOKUP($A$6,Metadata!$A:$B,2,FALSE),,1,B$7))</f>
        <v>5534.1</v>
      </c>
      <c r="C31" s="60">
        <f ca="1">INDIRECT(ADDRESS(ROW()-1,VLOOKUP($A$6,Metadata!$A:$B,2,FALSE),,1,C$7))</f>
        <v>5623.5</v>
      </c>
      <c r="D31" s="60">
        <f ca="1">INDIRECT(ADDRESS(ROW()-1,VLOOKUP($A$6,Metadata!$A:$B,2,FALSE),,1,D$7))</f>
        <v>5691.9</v>
      </c>
      <c r="E31" s="60">
        <f ca="1">INDIRECT(ADDRESS(ROW()-1,VLOOKUP($A$6,Metadata!$A:$B,2,FALSE),,1,E$7))</f>
        <v>5788.9</v>
      </c>
      <c r="F31" s="60">
        <f ca="1">INDIRECT(ADDRESS(ROW()-1,VLOOKUP($A$6,Metadata!$A:$B,2,FALSE),,1,F$7))</f>
        <v>5903.2</v>
      </c>
      <c r="G31" s="60">
        <f ca="1">INDIRECT(ADDRESS(ROW()-1,VLOOKUP($A$6,Metadata!$A:$B,2,FALSE),,1,G$7))</f>
        <v>5979.5</v>
      </c>
      <c r="H31" s="60">
        <f ca="1">INDIRECT(ADDRESS(ROW()-1,VLOOKUP($A$6,Metadata!$A:$B,2,FALSE),,1,H$7))</f>
        <v>6016.6</v>
      </c>
      <c r="I31" s="60">
        <f ca="1">INDIRECT(ADDRESS(ROW()-1,VLOOKUP($A$6,Metadata!$A:$B,2,FALSE),,1,I$7))</f>
        <v>5987.2</v>
      </c>
      <c r="J31" s="60">
        <f ca="1">INDIRECT(ADDRESS(ROW()-1,VLOOKUP($A$6,Metadata!$A:$B,2,FALSE),,1,J$7))</f>
        <v>6034.3</v>
      </c>
      <c r="K31" s="60">
        <f ca="1">INDIRECT(ADDRESS(ROW()-1,VLOOKUP($A$6,Metadata!$A:$B,2,FALSE),,1,K$7))</f>
        <v>6106.2</v>
      </c>
      <c r="L31" s="110"/>
      <c r="M31" s="110"/>
      <c r="N31" s="110"/>
      <c r="O31" s="110"/>
      <c r="P31" s="110"/>
      <c r="Q31" s="110"/>
      <c r="R31" s="110"/>
      <c r="S31" s="110"/>
      <c r="T31" s="110"/>
      <c r="U31" s="110"/>
      <c r="V31" s="111"/>
      <c r="W31" s="111"/>
      <c r="X31" s="111"/>
      <c r="Y31" s="111"/>
      <c r="Z31" s="111"/>
      <c r="AA31" s="111"/>
      <c r="AB31" s="111"/>
      <c r="AC31" s="111"/>
      <c r="AD31" s="111"/>
      <c r="AE31" s="111"/>
      <c r="AF31" s="111"/>
      <c r="AG31" s="111"/>
      <c r="AH31" s="111"/>
      <c r="AI31" s="111"/>
      <c r="AJ31" s="111"/>
    </row>
    <row r="32" spans="1:37">
      <c r="A32" s="59" t="s">
        <v>5</v>
      </c>
      <c r="B32" s="60">
        <f ca="1">INDIRECT(ADDRESS(ROW()-1,VLOOKUP($A$6,Metadata!$A:$B,2,FALSE),,1,B$7))</f>
        <v>4346.6000000000004</v>
      </c>
      <c r="C32" s="60">
        <f ca="1">INDIRECT(ADDRESS(ROW()-1,VLOOKUP($A$6,Metadata!$A:$B,2,FALSE),,1,C$7))</f>
        <v>4428.2</v>
      </c>
      <c r="D32" s="60">
        <f ca="1">INDIRECT(ADDRESS(ROW()-1,VLOOKUP($A$6,Metadata!$A:$B,2,FALSE),,1,D$7))</f>
        <v>4518</v>
      </c>
      <c r="E32" s="60">
        <f ca="1">INDIRECT(ADDRESS(ROW()-1,VLOOKUP($A$6,Metadata!$A:$B,2,FALSE),,1,E$7))</f>
        <v>4613.8</v>
      </c>
      <c r="F32" s="60">
        <f ca="1">INDIRECT(ADDRESS(ROW()-1,VLOOKUP($A$6,Metadata!$A:$B,2,FALSE),,1,F$7))</f>
        <v>4790</v>
      </c>
      <c r="G32" s="60">
        <f ca="1">INDIRECT(ADDRESS(ROW()-1,VLOOKUP($A$6,Metadata!$A:$B,2,FALSE),,1,G$7))</f>
        <v>4910.6000000000004</v>
      </c>
      <c r="H32" s="60">
        <f ca="1">INDIRECT(ADDRESS(ROW()-1,VLOOKUP($A$6,Metadata!$A:$B,2,FALSE),,1,H$7))</f>
        <v>4988.5</v>
      </c>
      <c r="I32" s="60">
        <f ca="1">INDIRECT(ADDRESS(ROW()-1,VLOOKUP($A$6,Metadata!$A:$B,2,FALSE),,1,I$7))</f>
        <v>4949.1000000000004</v>
      </c>
      <c r="J32" s="60">
        <f ca="1">INDIRECT(ADDRESS(ROW()-1,VLOOKUP($A$6,Metadata!$A:$B,2,FALSE),,1,J$7))</f>
        <v>4948.3</v>
      </c>
      <c r="K32" s="60">
        <f ca="1">INDIRECT(ADDRESS(ROW()-1,VLOOKUP($A$6,Metadata!$A:$B,2,FALSE),,1,K$7))</f>
        <v>5046.8999999999996</v>
      </c>
      <c r="L32" s="110"/>
      <c r="M32" s="110"/>
      <c r="N32" s="110"/>
      <c r="O32" s="110"/>
      <c r="P32" s="110"/>
      <c r="Q32" s="110"/>
      <c r="R32" s="110"/>
      <c r="S32" s="110"/>
      <c r="T32" s="110"/>
      <c r="U32" s="110"/>
      <c r="V32" s="111"/>
      <c r="W32" s="111"/>
      <c r="X32" s="111"/>
      <c r="Y32" s="111"/>
      <c r="Z32" s="111"/>
      <c r="AA32" s="111"/>
      <c r="AB32" s="111"/>
      <c r="AC32" s="111"/>
      <c r="AD32" s="111"/>
      <c r="AE32" s="111"/>
      <c r="AF32" s="111"/>
      <c r="AG32" s="111"/>
      <c r="AH32" s="111"/>
      <c r="AI32" s="111"/>
      <c r="AJ32" s="111"/>
    </row>
    <row r="33" spans="1:37">
      <c r="A33" s="59" t="s">
        <v>6</v>
      </c>
      <c r="B33" s="60">
        <f ca="1">INDIRECT(ADDRESS(ROW()-1,VLOOKUP($A$6,Metadata!$A:$B,2,FALSE),,1,B$7))</f>
        <v>3490</v>
      </c>
      <c r="C33" s="60">
        <f ca="1">INDIRECT(ADDRESS(ROW()-1,VLOOKUP($A$6,Metadata!$A:$B,2,FALSE),,1,C$7))</f>
        <v>3517.3</v>
      </c>
      <c r="D33" s="60">
        <f ca="1">INDIRECT(ADDRESS(ROW()-1,VLOOKUP($A$6,Metadata!$A:$B,2,FALSE),,1,D$7))</f>
        <v>3527.1</v>
      </c>
      <c r="E33" s="60">
        <f ca="1">INDIRECT(ADDRESS(ROW()-1,VLOOKUP($A$6,Metadata!$A:$B,2,FALSE),,1,E$7))</f>
        <v>3572.2</v>
      </c>
      <c r="F33" s="60">
        <f ca="1">INDIRECT(ADDRESS(ROW()-1,VLOOKUP($A$6,Metadata!$A:$B,2,FALSE),,1,F$7))</f>
        <v>3661</v>
      </c>
      <c r="G33" s="60">
        <f ca="1">INDIRECT(ADDRESS(ROW()-1,VLOOKUP($A$6,Metadata!$A:$B,2,FALSE),,1,G$7))</f>
        <v>3690.7</v>
      </c>
      <c r="H33" s="60">
        <f ca="1">INDIRECT(ADDRESS(ROW()-1,VLOOKUP($A$6,Metadata!$A:$B,2,FALSE),,1,H$7))</f>
        <v>3769.2</v>
      </c>
      <c r="I33" s="60">
        <f ca="1">INDIRECT(ADDRESS(ROW()-1,VLOOKUP($A$6,Metadata!$A:$B,2,FALSE),,1,I$7))</f>
        <v>3789.5</v>
      </c>
      <c r="J33" s="60">
        <f ca="1">INDIRECT(ADDRESS(ROW()-1,VLOOKUP($A$6,Metadata!$A:$B,2,FALSE),,1,J$7))</f>
        <v>3863.5</v>
      </c>
      <c r="K33" s="60">
        <f ca="1">INDIRECT(ADDRESS(ROW()-1,VLOOKUP($A$6,Metadata!$A:$B,2,FALSE),,1,K$7))</f>
        <v>3976.1</v>
      </c>
      <c r="L33" s="110"/>
      <c r="M33" s="110"/>
      <c r="N33" s="110"/>
      <c r="O33" s="110"/>
      <c r="P33" s="110"/>
      <c r="Q33" s="110"/>
      <c r="R33" s="110"/>
      <c r="S33" s="110"/>
      <c r="T33" s="110"/>
      <c r="U33" s="110"/>
      <c r="V33" s="111"/>
      <c r="W33" s="111"/>
      <c r="X33" s="111"/>
      <c r="Y33" s="111"/>
      <c r="Z33" s="111"/>
      <c r="AA33" s="111"/>
      <c r="AB33" s="111"/>
      <c r="AC33" s="111"/>
      <c r="AD33" s="111"/>
      <c r="AE33" s="111"/>
      <c r="AF33" s="111"/>
      <c r="AG33" s="111"/>
      <c r="AH33" s="111"/>
      <c r="AI33" s="111"/>
      <c r="AJ33" s="111"/>
    </row>
    <row r="34" spans="1:37">
      <c r="A34" s="59" t="s">
        <v>7</v>
      </c>
      <c r="B34" s="60">
        <f ca="1">INDIRECT(ADDRESS(ROW()-1,VLOOKUP($A$6,Metadata!$A:$B,2,FALSE),,1,B$7))</f>
        <v>1244.4000000000001</v>
      </c>
      <c r="C34" s="60">
        <f ca="1">INDIRECT(ADDRESS(ROW()-1,VLOOKUP($A$6,Metadata!$A:$B,2,FALSE),,1,C$7))</f>
        <v>1261</v>
      </c>
      <c r="D34" s="60">
        <f ca="1">INDIRECT(ADDRESS(ROW()-1,VLOOKUP($A$6,Metadata!$A:$B,2,FALSE),,1,D$7))</f>
        <v>1263.4000000000001</v>
      </c>
      <c r="E34" s="60">
        <f ca="1">INDIRECT(ADDRESS(ROW()-1,VLOOKUP($A$6,Metadata!$A:$B,2,FALSE),,1,E$7))</f>
        <v>1263.4000000000001</v>
      </c>
      <c r="F34" s="60">
        <f ca="1">INDIRECT(ADDRESS(ROW()-1,VLOOKUP($A$6,Metadata!$A:$B,2,FALSE),,1,F$7))</f>
        <v>1276.0999999999999</v>
      </c>
      <c r="G34" s="60">
        <f ca="1">INDIRECT(ADDRESS(ROW()-1,VLOOKUP($A$6,Metadata!$A:$B,2,FALSE),,1,G$7))</f>
        <v>1287.5</v>
      </c>
      <c r="H34" s="60">
        <f ca="1">INDIRECT(ADDRESS(ROW()-1,VLOOKUP($A$6,Metadata!$A:$B,2,FALSE),,1,H$7))</f>
        <v>1296.5</v>
      </c>
      <c r="I34" s="60">
        <f ca="1">INDIRECT(ADDRESS(ROW()-1,VLOOKUP($A$6,Metadata!$A:$B,2,FALSE),,1,I$7))</f>
        <v>1300.5999999999999</v>
      </c>
      <c r="J34" s="60">
        <f ca="1">INDIRECT(ADDRESS(ROW()-1,VLOOKUP($A$6,Metadata!$A:$B,2,FALSE),,1,J$7))</f>
        <v>1298.0999999999999</v>
      </c>
      <c r="K34" s="60">
        <f ca="1">INDIRECT(ADDRESS(ROW()-1,VLOOKUP($A$6,Metadata!$A:$B,2,FALSE),,1,K$7))</f>
        <v>1361.1</v>
      </c>
      <c r="L34" s="110"/>
      <c r="M34" s="110"/>
      <c r="N34" s="110"/>
      <c r="O34" s="110"/>
      <c r="P34" s="110"/>
      <c r="Q34" s="110"/>
      <c r="R34" s="110"/>
      <c r="S34" s="110"/>
      <c r="T34" s="110"/>
      <c r="U34" s="110"/>
      <c r="V34" s="111"/>
      <c r="W34" s="111"/>
      <c r="X34" s="111"/>
      <c r="Y34" s="111"/>
      <c r="Z34" s="111"/>
      <c r="AA34" s="111"/>
      <c r="AB34" s="111"/>
      <c r="AC34" s="111"/>
      <c r="AD34" s="111"/>
      <c r="AE34" s="111"/>
      <c r="AF34" s="111"/>
      <c r="AG34" s="111"/>
      <c r="AH34" s="111"/>
      <c r="AI34" s="111"/>
      <c r="AJ34" s="111"/>
    </row>
    <row r="35" spans="1:37">
      <c r="A35" s="59" t="s">
        <v>8</v>
      </c>
      <c r="B35" s="60">
        <f ca="1">INDIRECT(ADDRESS(ROW()-1,VLOOKUP($A$6,Metadata!$A:$B,2,FALSE),,1,B$7))</f>
        <v>1934.5</v>
      </c>
      <c r="C35" s="60">
        <f ca="1">INDIRECT(ADDRESS(ROW()-1,VLOOKUP($A$6,Metadata!$A:$B,2,FALSE),,1,C$7))</f>
        <v>1973.3</v>
      </c>
      <c r="D35" s="60">
        <f ca="1">INDIRECT(ADDRESS(ROW()-1,VLOOKUP($A$6,Metadata!$A:$B,2,FALSE),,1,D$7))</f>
        <v>1952</v>
      </c>
      <c r="E35" s="60">
        <f ca="1">INDIRECT(ADDRESS(ROW()-1,VLOOKUP($A$6,Metadata!$A:$B,2,FALSE),,1,E$7))</f>
        <v>1958.4</v>
      </c>
      <c r="F35" s="60">
        <f ca="1">INDIRECT(ADDRESS(ROW()-1,VLOOKUP($A$6,Metadata!$A:$B,2,FALSE),,1,F$7))</f>
        <v>1921.6</v>
      </c>
      <c r="G35" s="60">
        <f ca="1">INDIRECT(ADDRESS(ROW()-1,VLOOKUP($A$6,Metadata!$A:$B,2,FALSE),,1,G$7))</f>
        <v>1933.2</v>
      </c>
      <c r="H35" s="60">
        <f ca="1">INDIRECT(ADDRESS(ROW()-1,VLOOKUP($A$6,Metadata!$A:$B,2,FALSE),,1,H$7))</f>
        <v>1949.1</v>
      </c>
      <c r="I35" s="60">
        <f ca="1">INDIRECT(ADDRESS(ROW()-1,VLOOKUP($A$6,Metadata!$A:$B,2,FALSE),,1,I$7))</f>
        <v>1968.7</v>
      </c>
      <c r="J35" s="60">
        <f ca="1">INDIRECT(ADDRESS(ROW()-1,VLOOKUP($A$6,Metadata!$A:$B,2,FALSE),,1,J$7))</f>
        <v>1989</v>
      </c>
      <c r="K35" s="60">
        <f ca="1">INDIRECT(ADDRESS(ROW()-1,VLOOKUP($A$6,Metadata!$A:$B,2,FALSE),,1,K$7))</f>
        <v>2109.1</v>
      </c>
      <c r="L35" s="110"/>
      <c r="M35" s="110"/>
      <c r="N35" s="110"/>
      <c r="O35" s="110"/>
      <c r="P35" s="110"/>
      <c r="Q35" s="110"/>
      <c r="R35" s="110"/>
      <c r="S35" s="110"/>
      <c r="T35" s="110"/>
      <c r="U35" s="110"/>
      <c r="V35" s="111"/>
      <c r="W35" s="111"/>
      <c r="X35" s="111"/>
      <c r="Y35" s="111"/>
      <c r="Z35" s="111"/>
      <c r="AA35" s="111"/>
      <c r="AB35" s="111"/>
      <c r="AC35" s="111"/>
      <c r="AD35" s="111"/>
      <c r="AE35" s="111"/>
      <c r="AF35" s="111"/>
      <c r="AG35" s="111"/>
      <c r="AH35" s="111"/>
      <c r="AI35" s="111"/>
      <c r="AJ35" s="111"/>
    </row>
    <row r="36" spans="1:37">
      <c r="A36" s="59" t="s">
        <v>9</v>
      </c>
      <c r="B36" s="60">
        <f ca="1">INDIRECT(ADDRESS(ROW()-1,VLOOKUP($A$6,Metadata!$A:$B,2,FALSE),,1,B$7))</f>
        <v>378.9</v>
      </c>
      <c r="C36" s="60">
        <f ca="1">INDIRECT(ADDRESS(ROW()-1,VLOOKUP($A$6,Metadata!$A:$B,2,FALSE),,1,C$7))</f>
        <v>380.6</v>
      </c>
      <c r="D36" s="60">
        <f ca="1">INDIRECT(ADDRESS(ROW()-1,VLOOKUP($A$6,Metadata!$A:$B,2,FALSE),,1,D$7))</f>
        <v>383</v>
      </c>
      <c r="E36" s="60">
        <f ca="1">INDIRECT(ADDRESS(ROW()-1,VLOOKUP($A$6,Metadata!$A:$B,2,FALSE),,1,E$7))</f>
        <v>383.4</v>
      </c>
      <c r="F36" s="60">
        <f ca="1">INDIRECT(ADDRESS(ROW()-1,VLOOKUP($A$6,Metadata!$A:$B,2,FALSE),,1,F$7))</f>
        <v>388.6</v>
      </c>
      <c r="G36" s="60">
        <f ca="1">INDIRECT(ADDRESS(ROW()-1,VLOOKUP($A$6,Metadata!$A:$B,2,FALSE),,1,G$7))</f>
        <v>392.5</v>
      </c>
      <c r="H36" s="60">
        <f ca="1">INDIRECT(ADDRESS(ROW()-1,VLOOKUP($A$6,Metadata!$A:$B,2,FALSE),,1,H$7))</f>
        <v>397.6</v>
      </c>
      <c r="I36" s="60">
        <f ca="1">INDIRECT(ADDRESS(ROW()-1,VLOOKUP($A$6,Metadata!$A:$B,2,FALSE),,1,I$7))</f>
        <v>400.1</v>
      </c>
      <c r="J36" s="60">
        <f ca="1">INDIRECT(ADDRESS(ROW()-1,VLOOKUP($A$6,Metadata!$A:$B,2,FALSE),,1,J$7))</f>
        <v>399.3</v>
      </c>
      <c r="K36" s="60">
        <f ca="1">INDIRECT(ADDRESS(ROW()-1,VLOOKUP($A$6,Metadata!$A:$B,2,FALSE),,1,K$7))</f>
        <v>425.4</v>
      </c>
      <c r="L36" s="110"/>
      <c r="M36" s="110"/>
      <c r="N36" s="110"/>
      <c r="O36" s="110"/>
      <c r="P36" s="110"/>
      <c r="Q36" s="110"/>
      <c r="R36" s="110"/>
      <c r="S36" s="110"/>
      <c r="T36" s="110"/>
      <c r="U36" s="110"/>
      <c r="V36" s="111"/>
      <c r="W36" s="111"/>
      <c r="X36" s="111"/>
      <c r="Y36" s="111"/>
      <c r="Z36" s="111"/>
      <c r="AA36" s="111"/>
      <c r="AB36" s="111"/>
      <c r="AC36" s="111"/>
      <c r="AD36" s="111"/>
      <c r="AE36" s="111"/>
      <c r="AF36" s="111"/>
      <c r="AG36" s="111"/>
      <c r="AH36" s="111"/>
      <c r="AI36" s="111"/>
      <c r="AJ36" s="111"/>
    </row>
    <row r="37" spans="1:37">
      <c r="A37" s="59" t="s">
        <v>10</v>
      </c>
      <c r="B37" s="60">
        <f ca="1">INDIRECT(ADDRESS(ROW()-1,VLOOKUP($A$6,Metadata!$A:$B,2,FALSE),,1,B$7))</f>
        <v>170.2</v>
      </c>
      <c r="C37" s="60">
        <f ca="1">INDIRECT(ADDRESS(ROW()-1,VLOOKUP($A$6,Metadata!$A:$B,2,FALSE),,1,C$7))</f>
        <v>167.4</v>
      </c>
      <c r="D37" s="60">
        <f ca="1">INDIRECT(ADDRESS(ROW()-1,VLOOKUP($A$6,Metadata!$A:$B,2,FALSE),,1,D$7))</f>
        <v>168.7</v>
      </c>
      <c r="E37" s="60">
        <f ca="1">INDIRECT(ADDRESS(ROW()-1,VLOOKUP($A$6,Metadata!$A:$B,2,FALSE),,1,E$7))</f>
        <v>159.69999999999999</v>
      </c>
      <c r="F37" s="60">
        <f ca="1">INDIRECT(ADDRESS(ROW()-1,VLOOKUP($A$6,Metadata!$A:$B,2,FALSE),,1,F$7))</f>
        <v>171.7</v>
      </c>
      <c r="G37" s="60">
        <f ca="1">INDIRECT(ADDRESS(ROW()-1,VLOOKUP($A$6,Metadata!$A:$B,2,FALSE),,1,G$7))</f>
        <v>158</v>
      </c>
      <c r="H37" s="60">
        <f ca="1">INDIRECT(ADDRESS(ROW()-1,VLOOKUP($A$6,Metadata!$A:$B,2,FALSE),,1,H$7))</f>
        <v>159.80000000000001</v>
      </c>
      <c r="I37" s="60">
        <f ca="1">INDIRECT(ADDRESS(ROW()-1,VLOOKUP($A$6,Metadata!$A:$B,2,FALSE),,1,I$7))</f>
        <v>150.30000000000001</v>
      </c>
      <c r="J37" s="60">
        <f ca="1">INDIRECT(ADDRESS(ROW()-1,VLOOKUP($A$6,Metadata!$A:$B,2,FALSE),,1,J$7))</f>
        <v>155.69999999999999</v>
      </c>
      <c r="K37" s="60">
        <f ca="1">INDIRECT(ADDRESS(ROW()-1,VLOOKUP($A$6,Metadata!$A:$B,2,FALSE),,1,K$7))</f>
        <v>164.3</v>
      </c>
      <c r="L37" s="110"/>
      <c r="M37" s="110"/>
      <c r="N37" s="110"/>
      <c r="O37" s="110"/>
      <c r="P37" s="110"/>
      <c r="Q37" s="110"/>
      <c r="R37" s="110"/>
      <c r="S37" s="110"/>
      <c r="T37" s="110"/>
      <c r="U37" s="110"/>
      <c r="V37" s="111"/>
      <c r="W37" s="111"/>
      <c r="X37" s="111"/>
      <c r="Y37" s="111"/>
      <c r="Z37" s="111"/>
      <c r="AA37" s="111"/>
      <c r="AB37" s="111"/>
      <c r="AC37" s="111"/>
      <c r="AD37" s="111"/>
      <c r="AE37" s="111"/>
      <c r="AF37" s="111"/>
      <c r="AG37" s="111"/>
      <c r="AH37" s="111"/>
      <c r="AI37" s="111"/>
      <c r="AJ37" s="111"/>
    </row>
    <row r="38" spans="1:37">
      <c r="A38" s="59" t="s">
        <v>11</v>
      </c>
      <c r="B38" s="60">
        <f ca="1">INDIRECT(ADDRESS(ROW()-1,VLOOKUP($A$6,Metadata!$A:$B,2,FALSE),,1,B$7))</f>
        <v>294.39999999999998</v>
      </c>
      <c r="C38" s="60">
        <f ca="1">INDIRECT(ADDRESS(ROW()-1,VLOOKUP($A$6,Metadata!$A:$B,2,FALSE),,1,C$7))</f>
        <v>292.89999999999998</v>
      </c>
      <c r="D38" s="60">
        <f ca="1">INDIRECT(ADDRESS(ROW()-1,VLOOKUP($A$6,Metadata!$A:$B,2,FALSE),,1,D$7))</f>
        <v>293.7</v>
      </c>
      <c r="E38" s="60">
        <f ca="1">INDIRECT(ADDRESS(ROW()-1,VLOOKUP($A$6,Metadata!$A:$B,2,FALSE),,1,E$7))</f>
        <v>298.39999999999998</v>
      </c>
      <c r="F38" s="60">
        <f ca="1">INDIRECT(ADDRESS(ROW()-1,VLOOKUP($A$6,Metadata!$A:$B,2,FALSE),,1,F$7))</f>
        <v>311.7</v>
      </c>
      <c r="G38" s="60">
        <f ca="1">INDIRECT(ADDRESS(ROW()-1,VLOOKUP($A$6,Metadata!$A:$B,2,FALSE),,1,G$7))</f>
        <v>318.10000000000002</v>
      </c>
      <c r="H38" s="60">
        <f ca="1">INDIRECT(ADDRESS(ROW()-1,VLOOKUP($A$6,Metadata!$A:$B,2,FALSE),,1,H$7))</f>
        <v>317.8</v>
      </c>
      <c r="I38" s="60">
        <f ca="1">INDIRECT(ADDRESS(ROW()-1,VLOOKUP($A$6,Metadata!$A:$B,2,FALSE),,1,I$7))</f>
        <v>317.7</v>
      </c>
      <c r="J38" s="60">
        <f ca="1">INDIRECT(ADDRESS(ROW()-1,VLOOKUP($A$6,Metadata!$A:$B,2,FALSE),,1,J$7))</f>
        <v>316.89999999999998</v>
      </c>
      <c r="K38" s="60">
        <f ca="1">INDIRECT(ADDRESS(ROW()-1,VLOOKUP($A$6,Metadata!$A:$B,2,FALSE),,1,K$7))</f>
        <v>347</v>
      </c>
      <c r="L38" s="110"/>
      <c r="M38" s="110"/>
      <c r="N38" s="110"/>
      <c r="O38" s="110"/>
      <c r="P38" s="110"/>
      <c r="Q38" s="110"/>
      <c r="R38" s="110"/>
      <c r="S38" s="110"/>
      <c r="T38" s="110"/>
      <c r="U38" s="110"/>
      <c r="V38" s="111"/>
      <c r="W38" s="111"/>
      <c r="X38" s="111"/>
      <c r="Y38" s="111"/>
      <c r="Z38" s="111"/>
      <c r="AA38" s="111"/>
      <c r="AB38" s="111"/>
      <c r="AC38" s="111"/>
      <c r="AD38" s="111"/>
      <c r="AE38" s="111"/>
      <c r="AF38" s="111"/>
      <c r="AG38" s="111"/>
      <c r="AH38" s="111"/>
      <c r="AI38" s="111"/>
      <c r="AJ38" s="111"/>
    </row>
    <row r="39" spans="1:37">
      <c r="A39" s="57" t="s">
        <v>14</v>
      </c>
      <c r="B39" s="60"/>
      <c r="C39" s="60"/>
      <c r="D39" s="60"/>
      <c r="E39" s="60"/>
      <c r="F39" s="60"/>
      <c r="G39" s="60"/>
      <c r="H39" s="60"/>
      <c r="I39" s="60"/>
      <c r="J39" s="60"/>
    </row>
    <row r="40" spans="1:37">
      <c r="A40" s="59" t="s">
        <v>15</v>
      </c>
      <c r="B40" s="60">
        <f ca="1">INDIRECT(ADDRESS(ROW()-1,VLOOKUP($A$6,Metadata!$A:$B,2,FALSE),,1,B$7))</f>
        <v>12438.3</v>
      </c>
      <c r="C40" s="60">
        <f ca="1">INDIRECT(ADDRESS(ROW()-1,VLOOKUP($A$6,Metadata!$A:$B,2,FALSE),,1,C$7))</f>
        <v>12755.3</v>
      </c>
      <c r="D40" s="60">
        <f ca="1">INDIRECT(ADDRESS(ROW()-1,VLOOKUP($A$6,Metadata!$A:$B,2,FALSE),,1,D$7))</f>
        <v>12770.8</v>
      </c>
      <c r="E40" s="60">
        <f ca="1">INDIRECT(ADDRESS(ROW()-1,VLOOKUP($A$6,Metadata!$A:$B,2,FALSE),,1,E$7))</f>
        <v>13058.2</v>
      </c>
      <c r="F40" s="60">
        <f ca="1">INDIRECT(ADDRESS(ROW()-1,VLOOKUP($A$6,Metadata!$A:$B,2,FALSE),,1,F$7))</f>
        <v>13400.6</v>
      </c>
      <c r="G40" s="60">
        <f ca="1">INDIRECT(ADDRESS(ROW()-1,VLOOKUP($A$6,Metadata!$A:$B,2,FALSE),,1,G$7))</f>
        <v>13620.9</v>
      </c>
      <c r="H40" s="60">
        <f ca="1">INDIRECT(ADDRESS(ROW()-1,VLOOKUP($A$6,Metadata!$A:$B,2,FALSE),,1,H$7))</f>
        <v>13844.9</v>
      </c>
      <c r="I40" s="60">
        <f ca="1">INDIRECT(ADDRESS(ROW()-1,VLOOKUP($A$6,Metadata!$A:$B,2,FALSE),,1,I$7))</f>
        <v>13882.5</v>
      </c>
      <c r="J40" s="60">
        <f ca="1">INDIRECT(ADDRESS(ROW()-1,VLOOKUP($A$6,Metadata!$A:$B,2,FALSE),,1,J$7))</f>
        <v>13915.6</v>
      </c>
      <c r="K40" s="60">
        <f ca="1">INDIRECT(ADDRESS(ROW()-1,VLOOKUP($A$6,Metadata!$A:$B,2,FALSE),,1,K$7))</f>
        <v>14193.5</v>
      </c>
      <c r="L40" s="110"/>
      <c r="M40" s="110"/>
      <c r="N40" s="110"/>
      <c r="O40" s="110"/>
      <c r="P40" s="110"/>
      <c r="Q40" s="110"/>
      <c r="R40" s="110"/>
      <c r="S40" s="110"/>
      <c r="T40" s="110"/>
      <c r="U40" s="110"/>
      <c r="V40" s="111"/>
      <c r="W40" s="111"/>
      <c r="X40" s="111"/>
      <c r="Y40" s="111"/>
      <c r="Z40" s="111"/>
      <c r="AA40" s="111"/>
      <c r="AB40" s="111"/>
      <c r="AC40" s="111"/>
      <c r="AD40" s="111"/>
      <c r="AE40" s="111"/>
      <c r="AF40" s="111"/>
      <c r="AG40" s="111"/>
      <c r="AH40" s="111"/>
      <c r="AI40" s="111"/>
      <c r="AJ40" s="111"/>
    </row>
    <row r="41" spans="1:37">
      <c r="A41" s="59" t="s">
        <v>16</v>
      </c>
      <c r="B41" s="60">
        <f ca="1">INDIRECT(ADDRESS(ROW()-1,VLOOKUP($A$6,Metadata!$A:$B,2,FALSE),,1,B$7))</f>
        <v>2979.1</v>
      </c>
      <c r="C41" s="60">
        <f ca="1">INDIRECT(ADDRESS(ROW()-1,VLOOKUP($A$6,Metadata!$A:$B,2,FALSE),,1,C$7))</f>
        <v>2887.7</v>
      </c>
      <c r="D41" s="60">
        <f ca="1">INDIRECT(ADDRESS(ROW()-1,VLOOKUP($A$6,Metadata!$A:$B,2,FALSE),,1,D$7))</f>
        <v>3059.4</v>
      </c>
      <c r="E41" s="60">
        <f ca="1">INDIRECT(ADDRESS(ROW()-1,VLOOKUP($A$6,Metadata!$A:$B,2,FALSE),,1,E$7))</f>
        <v>2995.8</v>
      </c>
      <c r="F41" s="60">
        <f ca="1">INDIRECT(ADDRESS(ROW()-1,VLOOKUP($A$6,Metadata!$A:$B,2,FALSE),,1,F$7))</f>
        <v>3066.4</v>
      </c>
      <c r="G41" s="60">
        <f ca="1">INDIRECT(ADDRESS(ROW()-1,VLOOKUP($A$6,Metadata!$A:$B,2,FALSE),,1,G$7))</f>
        <v>3306.8</v>
      </c>
      <c r="H41" s="60">
        <f ca="1">INDIRECT(ADDRESS(ROW()-1,VLOOKUP($A$6,Metadata!$A:$B,2,FALSE),,1,H$7))</f>
        <v>3251.9</v>
      </c>
      <c r="I41" s="60">
        <f ca="1">INDIRECT(ADDRESS(ROW()-1,VLOOKUP($A$6,Metadata!$A:$B,2,FALSE),,1,I$7))</f>
        <v>3215.6</v>
      </c>
      <c r="J41" s="60">
        <f ca="1">INDIRECT(ADDRESS(ROW()-1,VLOOKUP($A$6,Metadata!$A:$B,2,FALSE),,1,J$7))</f>
        <v>3297.5</v>
      </c>
      <c r="K41" s="60">
        <f ca="1">INDIRECT(ADDRESS(ROW()-1,VLOOKUP($A$6,Metadata!$A:$B,2,FALSE),,1,K$7))</f>
        <v>3392.2</v>
      </c>
      <c r="L41" s="110"/>
      <c r="M41" s="110"/>
      <c r="N41" s="110"/>
      <c r="O41" s="110"/>
      <c r="P41" s="110"/>
      <c r="Q41" s="110"/>
      <c r="R41" s="110"/>
      <c r="S41" s="110"/>
      <c r="T41" s="110"/>
      <c r="U41" s="110"/>
      <c r="V41" s="111"/>
      <c r="W41" s="111"/>
      <c r="X41" s="111"/>
      <c r="Y41" s="111"/>
      <c r="Z41" s="111"/>
      <c r="AA41" s="111"/>
      <c r="AB41" s="111"/>
      <c r="AC41" s="111"/>
      <c r="AD41" s="111"/>
      <c r="AE41" s="111"/>
      <c r="AF41" s="111"/>
      <c r="AG41" s="111"/>
      <c r="AH41" s="111"/>
      <c r="AI41" s="111"/>
      <c r="AJ41" s="111"/>
    </row>
    <row r="42" spans="1:37">
      <c r="A42" s="59" t="s">
        <v>17</v>
      </c>
      <c r="B42" s="60">
        <f ca="1">INDIRECT(ADDRESS(ROW()-1,VLOOKUP($A$6,Metadata!$A:$B,2,FALSE),,1,B$7))</f>
        <v>1617.4</v>
      </c>
      <c r="C42" s="60">
        <f ca="1">INDIRECT(ADDRESS(ROW()-1,VLOOKUP($A$6,Metadata!$A:$B,2,FALSE),,1,C$7))</f>
        <v>1636.2</v>
      </c>
      <c r="D42" s="60">
        <f ca="1">INDIRECT(ADDRESS(ROW()-1,VLOOKUP($A$6,Metadata!$A:$B,2,FALSE),,1,D$7))</f>
        <v>1641.2</v>
      </c>
      <c r="E42" s="60">
        <f ca="1">INDIRECT(ADDRESS(ROW()-1,VLOOKUP($A$6,Metadata!$A:$B,2,FALSE),,1,E$7))</f>
        <v>1664.9</v>
      </c>
      <c r="F42" s="60">
        <f ca="1">INDIRECT(ADDRESS(ROW()-1,VLOOKUP($A$6,Metadata!$A:$B,2,FALSE),,1,F$7))</f>
        <v>1645.6</v>
      </c>
      <c r="G42" s="60">
        <f ca="1">INDIRECT(ADDRESS(ROW()-1,VLOOKUP($A$6,Metadata!$A:$B,2,FALSE),,1,G$7))</f>
        <v>1465.5</v>
      </c>
      <c r="H42" s="60">
        <f ca="1">INDIRECT(ADDRESS(ROW()-1,VLOOKUP($A$6,Metadata!$A:$B,2,FALSE),,1,H$7))</f>
        <v>1528.6</v>
      </c>
      <c r="I42" s="60">
        <f ca="1">INDIRECT(ADDRESS(ROW()-1,VLOOKUP($A$6,Metadata!$A:$B,2,FALSE),,1,I$7))</f>
        <v>1518.2</v>
      </c>
      <c r="J42" s="60">
        <f ca="1">INDIRECT(ADDRESS(ROW()-1,VLOOKUP($A$6,Metadata!$A:$B,2,FALSE),,1,J$7))</f>
        <v>1524.2</v>
      </c>
      <c r="K42" s="60">
        <f ca="1">INDIRECT(ADDRESS(ROW()-1,VLOOKUP($A$6,Metadata!$A:$B,2,FALSE),,1,K$7))</f>
        <v>1655</v>
      </c>
      <c r="L42" s="110"/>
      <c r="M42" s="110"/>
      <c r="N42" s="110"/>
      <c r="O42" s="110"/>
      <c r="P42" s="110"/>
      <c r="Q42" s="110"/>
      <c r="R42" s="110"/>
      <c r="S42" s="110"/>
      <c r="T42" s="110"/>
      <c r="U42" s="110"/>
      <c r="V42" s="111"/>
      <c r="W42" s="111"/>
      <c r="X42" s="111"/>
      <c r="Y42" s="111"/>
      <c r="Z42" s="111"/>
      <c r="AA42" s="111"/>
      <c r="AB42" s="111"/>
      <c r="AC42" s="111"/>
      <c r="AD42" s="111"/>
      <c r="AE42" s="111"/>
      <c r="AF42" s="111"/>
      <c r="AG42" s="111"/>
      <c r="AH42" s="111"/>
      <c r="AI42" s="111"/>
      <c r="AJ42" s="111"/>
    </row>
    <row r="43" spans="1:37">
      <c r="A43" s="59" t="s">
        <v>18</v>
      </c>
      <c r="B43" s="60">
        <f ca="1">INDIRECT(ADDRESS(ROW()-1,VLOOKUP($A$6,Metadata!$A:$B,2,FALSE),,1,B$7))</f>
        <v>356.9</v>
      </c>
      <c r="C43" s="60">
        <f ca="1">INDIRECT(ADDRESS(ROW()-1,VLOOKUP($A$6,Metadata!$A:$B,2,FALSE),,1,C$7))</f>
        <v>366.2</v>
      </c>
      <c r="D43" s="60">
        <f ca="1">INDIRECT(ADDRESS(ROW()-1,VLOOKUP($A$6,Metadata!$A:$B,2,FALSE),,1,D$7))</f>
        <v>321.2</v>
      </c>
      <c r="E43" s="60">
        <f ca="1">INDIRECT(ADDRESS(ROW()-1,VLOOKUP($A$6,Metadata!$A:$B,2,FALSE),,1,E$7))</f>
        <v>323.10000000000002</v>
      </c>
      <c r="F43" s="60">
        <f ca="1">INDIRECT(ADDRESS(ROW()-1,VLOOKUP($A$6,Metadata!$A:$B,2,FALSE),,1,F$7))</f>
        <v>317.5</v>
      </c>
      <c r="G43" s="60">
        <f ca="1">INDIRECT(ADDRESS(ROW()-1,VLOOKUP($A$6,Metadata!$A:$B,2,FALSE),,1,G$7))</f>
        <v>280</v>
      </c>
      <c r="H43" s="60">
        <f ca="1">INDIRECT(ADDRESS(ROW()-1,VLOOKUP($A$6,Metadata!$A:$B,2,FALSE),,1,H$7))</f>
        <v>268.10000000000002</v>
      </c>
      <c r="I43" s="60">
        <f ca="1">INDIRECT(ADDRESS(ROW()-1,VLOOKUP($A$6,Metadata!$A:$B,2,FALSE),,1,I$7))</f>
        <v>247.3</v>
      </c>
      <c r="J43" s="60">
        <f ca="1">INDIRECT(ADDRESS(ROW()-1,VLOOKUP($A$6,Metadata!$A:$B,2,FALSE),,1,J$7))</f>
        <v>262.5</v>
      </c>
      <c r="K43" s="60">
        <f ca="1">INDIRECT(ADDRESS(ROW()-1,VLOOKUP($A$6,Metadata!$A:$B,2,FALSE),,1,K$7))</f>
        <v>286.7</v>
      </c>
      <c r="L43" s="110"/>
      <c r="M43" s="110"/>
      <c r="N43" s="110"/>
      <c r="O43" s="110"/>
      <c r="P43" s="110"/>
      <c r="Q43" s="110"/>
      <c r="R43" s="110"/>
      <c r="S43" s="110"/>
      <c r="T43" s="110"/>
      <c r="U43" s="110"/>
      <c r="V43" s="111"/>
      <c r="W43" s="111"/>
      <c r="X43" s="111"/>
      <c r="Y43" s="111"/>
      <c r="Z43" s="111"/>
      <c r="AA43" s="111"/>
      <c r="AB43" s="111"/>
      <c r="AC43" s="111"/>
      <c r="AD43" s="111"/>
      <c r="AE43" s="111"/>
      <c r="AF43" s="111"/>
      <c r="AG43" s="111"/>
      <c r="AH43" s="111"/>
      <c r="AI43" s="111"/>
      <c r="AJ43" s="111"/>
    </row>
    <row r="44" spans="1:37">
      <c r="A44" s="57" t="s">
        <v>12</v>
      </c>
      <c r="B44" s="60"/>
      <c r="C44" s="60"/>
      <c r="D44" s="60"/>
      <c r="E44" s="60"/>
      <c r="F44" s="60"/>
      <c r="G44" s="60"/>
      <c r="H44" s="60"/>
      <c r="I44" s="60"/>
      <c r="J44" s="60"/>
    </row>
    <row r="45" spans="1:37">
      <c r="A45" s="59" t="s">
        <v>19</v>
      </c>
      <c r="B45" s="60">
        <f ca="1">INDIRECT(ADDRESS(ROW()-1,VLOOKUP($A$6,Metadata!$A:$B,2,FALSE),,1,B$7))</f>
        <v>8674.6</v>
      </c>
      <c r="C45" s="60">
        <f ca="1">INDIRECT(ADDRESS(ROW()-1,VLOOKUP($A$6,Metadata!$A:$B,2,FALSE),,1,C$7))</f>
        <v>8792.1</v>
      </c>
      <c r="D45" s="60">
        <f ca="1">INDIRECT(ADDRESS(ROW()-1,VLOOKUP($A$6,Metadata!$A:$B,2,FALSE),,1,D$7))</f>
        <v>8847.7000000000007</v>
      </c>
      <c r="E45" s="60">
        <f ca="1">INDIRECT(ADDRESS(ROW()-1,VLOOKUP($A$6,Metadata!$A:$B,2,FALSE),,1,E$7))</f>
        <v>8951</v>
      </c>
      <c r="F45" s="60">
        <f ca="1">INDIRECT(ADDRESS(ROW()-1,VLOOKUP($A$6,Metadata!$A:$B,2,FALSE),,1,F$7))</f>
        <v>9115.7000000000007</v>
      </c>
      <c r="G45" s="60">
        <f ca="1">INDIRECT(ADDRESS(ROW()-1,VLOOKUP($A$6,Metadata!$A:$B,2,FALSE),,1,G$7))</f>
        <v>9239.6</v>
      </c>
      <c r="H45" s="60">
        <f ca="1">INDIRECT(ADDRESS(ROW()-1,VLOOKUP($A$6,Metadata!$A:$B,2,FALSE),,1,H$7))</f>
        <v>9359.4</v>
      </c>
      <c r="I45" s="60">
        <f ca="1">INDIRECT(ADDRESS(ROW()-1,VLOOKUP($A$6,Metadata!$A:$B,2,FALSE),,1,I$7))</f>
        <v>9322.2999999999993</v>
      </c>
      <c r="J45" s="60">
        <f ca="1">INDIRECT(ADDRESS(ROW()-1,VLOOKUP($A$6,Metadata!$A:$B,2,FALSE),,1,J$7))</f>
        <v>9395.7999999999993</v>
      </c>
      <c r="K45" s="60">
        <f ca="1">INDIRECT(ADDRESS(ROW()-1,VLOOKUP($A$6,Metadata!$A:$B,2,FALSE),,1,K$7))</f>
        <v>9677.4</v>
      </c>
      <c r="L45" s="110"/>
      <c r="M45" s="110"/>
      <c r="N45" s="110"/>
      <c r="O45" s="110"/>
      <c r="P45" s="110"/>
      <c r="Q45" s="110"/>
      <c r="R45" s="110"/>
      <c r="S45" s="110"/>
      <c r="T45" s="110"/>
      <c r="U45" s="110"/>
      <c r="V45" s="111"/>
      <c r="W45" s="111"/>
      <c r="X45" s="111"/>
      <c r="Y45" s="111"/>
      <c r="Z45" s="111"/>
      <c r="AA45" s="111"/>
      <c r="AB45" s="111"/>
      <c r="AC45" s="111"/>
      <c r="AD45" s="111"/>
      <c r="AE45" s="111"/>
      <c r="AF45" s="111"/>
      <c r="AG45" s="111"/>
      <c r="AH45" s="111"/>
      <c r="AI45" s="111"/>
      <c r="AJ45" s="111"/>
    </row>
    <row r="46" spans="1:37">
      <c r="A46" s="59" t="s">
        <v>20</v>
      </c>
      <c r="B46" s="60">
        <f ca="1">INDIRECT(ADDRESS(ROW()-1,VLOOKUP($A$6,Metadata!$A:$B,2,FALSE),,1,B$7))</f>
        <v>8718.5</v>
      </c>
      <c r="C46" s="60">
        <f ca="1">INDIRECT(ADDRESS(ROW()-1,VLOOKUP($A$6,Metadata!$A:$B,2,FALSE),,1,C$7))</f>
        <v>8854.6</v>
      </c>
      <c r="D46" s="60">
        <f ca="1">INDIRECT(ADDRESS(ROW()-1,VLOOKUP($A$6,Metadata!$A:$B,2,FALSE),,1,D$7))</f>
        <v>8947.4</v>
      </c>
      <c r="E46" s="60">
        <f ca="1">INDIRECT(ADDRESS(ROW()-1,VLOOKUP($A$6,Metadata!$A:$B,2,FALSE),,1,E$7))</f>
        <v>9089.2999999999993</v>
      </c>
      <c r="F46" s="60">
        <f ca="1">INDIRECT(ADDRESS(ROW()-1,VLOOKUP($A$6,Metadata!$A:$B,2,FALSE),,1,F$7))</f>
        <v>9310.7999999999993</v>
      </c>
      <c r="G46" s="60">
        <f ca="1">INDIRECT(ADDRESS(ROW()-1,VLOOKUP($A$6,Metadata!$A:$B,2,FALSE),,1,G$7))</f>
        <v>9431</v>
      </c>
      <c r="H46" s="60">
        <f ca="1">INDIRECT(ADDRESS(ROW()-1,VLOOKUP($A$6,Metadata!$A:$B,2,FALSE),,1,H$7))</f>
        <v>9536.2999999999993</v>
      </c>
      <c r="I46" s="60">
        <f ca="1">INDIRECT(ADDRESS(ROW()-1,VLOOKUP($A$6,Metadata!$A:$B,2,FALSE),,1,I$7))</f>
        <v>9544</v>
      </c>
      <c r="J46" s="60">
        <f ca="1">INDIRECT(ADDRESS(ROW()-1,VLOOKUP($A$6,Metadata!$A:$B,2,FALSE),,1,J$7))</f>
        <v>9604.1</v>
      </c>
      <c r="K46" s="60">
        <f ca="1">INDIRECT(ADDRESS(ROW()-1,VLOOKUP($A$6,Metadata!$A:$B,2,FALSE),,1,K$7))</f>
        <v>9849.5</v>
      </c>
      <c r="L46" s="110"/>
      <c r="M46" s="110"/>
      <c r="N46" s="110"/>
      <c r="O46" s="110"/>
      <c r="P46" s="110"/>
      <c r="Q46" s="110"/>
      <c r="R46" s="110"/>
      <c r="S46" s="110"/>
      <c r="T46" s="110"/>
      <c r="U46" s="110"/>
      <c r="V46" s="111"/>
      <c r="W46" s="111"/>
      <c r="X46" s="111"/>
      <c r="Y46" s="111"/>
      <c r="Z46" s="111"/>
      <c r="AA46" s="111"/>
      <c r="AB46" s="111"/>
      <c r="AC46" s="111"/>
      <c r="AD46" s="111"/>
      <c r="AE46" s="111"/>
      <c r="AF46" s="111"/>
      <c r="AG46" s="111"/>
      <c r="AH46" s="111"/>
      <c r="AI46" s="111"/>
      <c r="AJ46" s="111"/>
    </row>
    <row r="47" spans="1:37" s="119" customFormat="1" ht="15">
      <c r="A47" s="112" t="s">
        <v>13</v>
      </c>
      <c r="B47" s="62">
        <f ca="1">INDIRECT(ADDRESS(ROW()-1,VLOOKUP($A$6,Metadata!$A:$B,2,FALSE),,1,B$7))</f>
        <v>17394.5</v>
      </c>
      <c r="C47" s="62">
        <f ca="1">INDIRECT(ADDRESS(ROW()-1,VLOOKUP($A$6,Metadata!$A:$B,2,FALSE),,1,C$7))</f>
        <v>17644.5</v>
      </c>
      <c r="D47" s="62">
        <f ca="1">INDIRECT(ADDRESS(ROW()-1,VLOOKUP($A$6,Metadata!$A:$B,2,FALSE),,1,D$7))</f>
        <v>17794.2</v>
      </c>
      <c r="E47" s="62">
        <f ca="1">INDIRECT(ADDRESS(ROW()-1,VLOOKUP($A$6,Metadata!$A:$B,2,FALSE),,1,E$7))</f>
        <v>18041.2</v>
      </c>
      <c r="F47" s="62">
        <f ca="1">INDIRECT(ADDRESS(ROW()-1,VLOOKUP($A$6,Metadata!$A:$B,2,FALSE),,1,F$7))</f>
        <v>18427.8</v>
      </c>
      <c r="G47" s="62">
        <f ca="1">INDIRECT(ADDRESS(ROW()-1,VLOOKUP($A$6,Metadata!$A:$B,2,FALSE),,1,G$7))</f>
        <v>18671.599999999999</v>
      </c>
      <c r="H47" s="62">
        <f ca="1">INDIRECT(ADDRESS(ROW()-1,VLOOKUP($A$6,Metadata!$A:$B,2,FALSE),,1,H$7))</f>
        <v>18893.7</v>
      </c>
      <c r="I47" s="62">
        <f ca="1">INDIRECT(ADDRESS(ROW()-1,VLOOKUP($A$6,Metadata!$A:$B,2,FALSE),,1,I$7))</f>
        <v>18864.8</v>
      </c>
      <c r="J47" s="62">
        <f ca="1">INDIRECT(ADDRESS(ROW()-1,VLOOKUP($A$6,Metadata!$A:$B,2,FALSE),,1,J$7))</f>
        <v>19001.400000000001</v>
      </c>
      <c r="K47" s="62">
        <f ca="1">INDIRECT(ADDRESS(ROW()-1,VLOOKUP($A$6,Metadata!$A:$B,2,FALSE),,1,K$7))</f>
        <v>19528.5</v>
      </c>
      <c r="L47" s="117"/>
      <c r="M47" s="117"/>
      <c r="N47" s="117"/>
      <c r="O47" s="117"/>
      <c r="P47" s="117"/>
      <c r="Q47" s="117"/>
      <c r="R47" s="117"/>
      <c r="S47" s="117"/>
      <c r="T47" s="117"/>
      <c r="U47" s="117"/>
      <c r="V47" s="118"/>
      <c r="W47" s="118"/>
      <c r="X47" s="118"/>
      <c r="Y47" s="118"/>
      <c r="Z47" s="118"/>
      <c r="AA47" s="118"/>
      <c r="AB47" s="118"/>
      <c r="AC47" s="118"/>
      <c r="AD47" s="118"/>
      <c r="AE47" s="118"/>
      <c r="AF47" s="118"/>
      <c r="AG47" s="118"/>
      <c r="AH47" s="118"/>
      <c r="AI47" s="118"/>
      <c r="AJ47" s="118"/>
      <c r="AK47" s="118"/>
    </row>
    <row r="48" spans="1:37" ht="14.25" customHeight="1">
      <c r="A48" s="69"/>
      <c r="B48" s="153" t="s">
        <v>99</v>
      </c>
      <c r="C48" s="153"/>
      <c r="D48" s="153"/>
      <c r="E48" s="153"/>
      <c r="F48" s="153"/>
      <c r="G48" s="153"/>
      <c r="H48" s="153"/>
      <c r="I48" s="153"/>
      <c r="J48" s="153"/>
      <c r="K48" s="153"/>
    </row>
    <row r="49" spans="1:36" s="56" customFormat="1" ht="11.25">
      <c r="A49" s="54" t="s">
        <v>37</v>
      </c>
      <c r="B49" s="55"/>
      <c r="C49" s="55"/>
      <c r="D49" s="55"/>
      <c r="E49" s="55"/>
      <c r="F49" s="55"/>
      <c r="J49" s="152"/>
      <c r="K49" s="152"/>
      <c r="L49" s="152"/>
      <c r="M49" s="152"/>
      <c r="N49" s="152"/>
      <c r="O49" s="152"/>
      <c r="P49" s="152"/>
      <c r="R49" s="152"/>
      <c r="S49" s="152"/>
      <c r="T49" s="152"/>
      <c r="U49" s="152"/>
      <c r="V49" s="152"/>
      <c r="W49" s="152"/>
      <c r="X49" s="152"/>
    </row>
    <row r="50" spans="1:36">
      <c r="A50" s="57" t="s">
        <v>3</v>
      </c>
      <c r="B50" s="58"/>
      <c r="C50" s="58"/>
      <c r="D50" s="58"/>
      <c r="E50" s="58"/>
      <c r="F50" s="58"/>
      <c r="G50" s="56"/>
      <c r="K50" s="120"/>
      <c r="L50" s="120"/>
      <c r="M50" s="120"/>
      <c r="N50" s="120"/>
      <c r="O50" s="120"/>
      <c r="P50" s="120"/>
      <c r="R50" s="120"/>
      <c r="S50" s="120"/>
      <c r="T50" s="120"/>
      <c r="U50" s="120"/>
      <c r="V50" s="120"/>
      <c r="W50" s="120"/>
      <c r="X50" s="120"/>
    </row>
    <row r="51" spans="1:36">
      <c r="A51" s="59" t="s">
        <v>4</v>
      </c>
      <c r="B51" s="60">
        <f ca="1">INDIRECT(ADDRESS(ROW()-1,VLOOKUP($A$6,Metadata!$A:$B,2,FALSE),,1,B$7))</f>
        <v>17.399999999999999</v>
      </c>
      <c r="C51" s="60">
        <f ca="1">INDIRECT(ADDRESS(ROW()-1,VLOOKUP($A$6,Metadata!$A:$B,2,FALSE),,1,C$7))</f>
        <v>16.7</v>
      </c>
      <c r="D51" s="60">
        <f ca="1">INDIRECT(ADDRESS(ROW()-1,VLOOKUP($A$6,Metadata!$A:$B,2,FALSE),,1,D$7))</f>
        <v>17.7</v>
      </c>
      <c r="E51" s="60">
        <f ca="1">INDIRECT(ADDRESS(ROW()-1,VLOOKUP($A$6,Metadata!$A:$B,2,FALSE),,1,E$7))</f>
        <v>16.899999999999999</v>
      </c>
      <c r="F51" s="60">
        <f ca="1">INDIRECT(ADDRESS(ROW()-1,VLOOKUP($A$6,Metadata!$A:$B,2,FALSE),,1,F$7))</f>
        <v>16.7</v>
      </c>
      <c r="G51" s="60">
        <f ca="1">INDIRECT(ADDRESS(ROW()-1,VLOOKUP($A$6,Metadata!$A:$B,2,FALSE),,1,G$7))</f>
        <v>17.100000000000001</v>
      </c>
      <c r="H51" s="110">
        <f ca="1">INDIRECT(ADDRESS(ROW()-1,VLOOKUP($A$6,Metadata!$A:$B,2,FALSE),,1,H$7))</f>
        <v>17.2</v>
      </c>
      <c r="I51" s="110">
        <f ca="1">INDIRECT(ADDRESS(ROW()-1,VLOOKUP($A$6,Metadata!$A:$B,2,FALSE),,1,I$7))</f>
        <v>16.5</v>
      </c>
      <c r="J51" s="110">
        <f ca="1">INDIRECT(ADDRESS(ROW()-1,VLOOKUP($A$6,Metadata!$A:$B,2,FALSE),,1,J$7))</f>
        <v>15.9</v>
      </c>
      <c r="K51" s="110">
        <f ca="1">INDIRECT(ADDRESS(ROW()-1,VLOOKUP($A$6,Metadata!$A:$B,2,FALSE),,1,K$7))</f>
        <v>16.5</v>
      </c>
      <c r="L51" s="121"/>
      <c r="M51" s="121"/>
      <c r="N51" s="121"/>
      <c r="O51" s="121"/>
      <c r="P51" s="121"/>
      <c r="Q51" s="122"/>
      <c r="R51" s="122"/>
      <c r="S51" s="122"/>
      <c r="T51" s="122"/>
      <c r="U51" s="122"/>
      <c r="V51" s="122"/>
      <c r="W51" s="122"/>
      <c r="X51" s="122"/>
      <c r="Y51" s="111"/>
      <c r="Z51" s="111"/>
      <c r="AA51" s="111"/>
      <c r="AB51" s="111"/>
      <c r="AC51" s="111"/>
      <c r="AD51" s="111"/>
      <c r="AE51" s="111"/>
      <c r="AF51" s="111"/>
      <c r="AG51" s="111"/>
      <c r="AH51" s="111"/>
      <c r="AI51" s="111"/>
      <c r="AJ51" s="111"/>
    </row>
    <row r="52" spans="1:36">
      <c r="A52" s="59" t="s">
        <v>5</v>
      </c>
      <c r="B52" s="60">
        <f ca="1">INDIRECT(ADDRESS(ROW()-1,VLOOKUP($A$6,Metadata!$A:$B,2,FALSE),,1,B$7))</f>
        <v>17.5</v>
      </c>
      <c r="C52" s="60">
        <f ca="1">INDIRECT(ADDRESS(ROW()-1,VLOOKUP($A$6,Metadata!$A:$B,2,FALSE),,1,C$7))</f>
        <v>18.3</v>
      </c>
      <c r="D52" s="60">
        <f ca="1">INDIRECT(ADDRESS(ROW()-1,VLOOKUP($A$6,Metadata!$A:$B,2,FALSE),,1,D$7))</f>
        <v>17.8</v>
      </c>
      <c r="E52" s="60">
        <f ca="1">INDIRECT(ADDRESS(ROW()-1,VLOOKUP($A$6,Metadata!$A:$B,2,FALSE),,1,E$7))</f>
        <v>17.100000000000001</v>
      </c>
      <c r="F52" s="60">
        <f ca="1">INDIRECT(ADDRESS(ROW()-1,VLOOKUP($A$6,Metadata!$A:$B,2,FALSE),,1,F$7))</f>
        <v>17.600000000000001</v>
      </c>
      <c r="G52" s="60">
        <f ca="1">INDIRECT(ADDRESS(ROW()-1,VLOOKUP($A$6,Metadata!$A:$B,2,FALSE),,1,G$7))</f>
        <v>17.8</v>
      </c>
      <c r="H52" s="110">
        <f ca="1">INDIRECT(ADDRESS(ROW()-1,VLOOKUP($A$6,Metadata!$A:$B,2,FALSE),,1,H$7))</f>
        <v>17.100000000000001</v>
      </c>
      <c r="I52" s="110">
        <f ca="1">INDIRECT(ADDRESS(ROW()-1,VLOOKUP($A$6,Metadata!$A:$B,2,FALSE),,1,I$7))</f>
        <v>17</v>
      </c>
      <c r="J52" s="110">
        <f ca="1">INDIRECT(ADDRESS(ROW()-1,VLOOKUP($A$6,Metadata!$A:$B,2,FALSE),,1,J$7))</f>
        <v>16.5</v>
      </c>
      <c r="K52" s="110">
        <f ca="1">INDIRECT(ADDRESS(ROW()-1,VLOOKUP($A$6,Metadata!$A:$B,2,FALSE),,1,K$7))</f>
        <v>16.399999999999999</v>
      </c>
      <c r="L52" s="121"/>
      <c r="M52" s="121"/>
      <c r="N52" s="121"/>
      <c r="O52" s="121"/>
      <c r="P52" s="121"/>
      <c r="Q52" s="122"/>
      <c r="R52" s="122"/>
      <c r="S52" s="122"/>
      <c r="T52" s="122"/>
      <c r="U52" s="122"/>
      <c r="V52" s="122"/>
      <c r="W52" s="122"/>
      <c r="X52" s="122"/>
      <c r="Y52" s="111"/>
      <c r="Z52" s="111"/>
      <c r="AA52" s="111"/>
      <c r="AB52" s="111"/>
      <c r="AC52" s="111"/>
      <c r="AD52" s="111"/>
      <c r="AE52" s="111"/>
      <c r="AF52" s="111"/>
      <c r="AG52" s="111"/>
      <c r="AH52" s="111"/>
      <c r="AI52" s="111"/>
      <c r="AJ52" s="111"/>
    </row>
    <row r="53" spans="1:36">
      <c r="A53" s="59" t="s">
        <v>6</v>
      </c>
      <c r="B53" s="60">
        <f ca="1">INDIRECT(ADDRESS(ROW()-1,VLOOKUP($A$6,Metadata!$A:$B,2,FALSE),,1,B$7))</f>
        <v>15.6</v>
      </c>
      <c r="C53" s="60">
        <f ca="1">INDIRECT(ADDRESS(ROW()-1,VLOOKUP($A$6,Metadata!$A:$B,2,FALSE),,1,C$7))</f>
        <v>16.3</v>
      </c>
      <c r="D53" s="60">
        <f ca="1">INDIRECT(ADDRESS(ROW()-1,VLOOKUP($A$6,Metadata!$A:$B,2,FALSE),,1,D$7))</f>
        <v>17.2</v>
      </c>
      <c r="E53" s="60">
        <f ca="1">INDIRECT(ADDRESS(ROW()-1,VLOOKUP($A$6,Metadata!$A:$B,2,FALSE),,1,E$7))</f>
        <v>16</v>
      </c>
      <c r="F53" s="60">
        <f ca="1">INDIRECT(ADDRESS(ROW()-1,VLOOKUP($A$6,Metadata!$A:$B,2,FALSE),,1,F$7))</f>
        <v>16</v>
      </c>
      <c r="G53" s="60">
        <f ca="1">INDIRECT(ADDRESS(ROW()-1,VLOOKUP($A$6,Metadata!$A:$B,2,FALSE),,1,G$7))</f>
        <v>16.100000000000001</v>
      </c>
      <c r="H53" s="110">
        <f ca="1">INDIRECT(ADDRESS(ROW()-1,VLOOKUP($A$6,Metadata!$A:$B,2,FALSE),,1,H$7))</f>
        <v>16.100000000000001</v>
      </c>
      <c r="I53" s="110">
        <f ca="1">INDIRECT(ADDRESS(ROW()-1,VLOOKUP($A$6,Metadata!$A:$B,2,FALSE),,1,I$7))</f>
        <v>16.5</v>
      </c>
      <c r="J53" s="110">
        <f ca="1">INDIRECT(ADDRESS(ROW()-1,VLOOKUP($A$6,Metadata!$A:$B,2,FALSE),,1,J$7))</f>
        <v>15</v>
      </c>
      <c r="K53" s="110">
        <f ca="1">INDIRECT(ADDRESS(ROW()-1,VLOOKUP($A$6,Metadata!$A:$B,2,FALSE),,1,K$7))</f>
        <v>14.9</v>
      </c>
      <c r="L53" s="121"/>
      <c r="M53" s="121"/>
      <c r="N53" s="121"/>
      <c r="O53" s="121"/>
      <c r="P53" s="121"/>
      <c r="Q53" s="122"/>
      <c r="R53" s="122"/>
      <c r="S53" s="122"/>
      <c r="T53" s="122"/>
      <c r="U53" s="122"/>
      <c r="V53" s="122"/>
      <c r="W53" s="122"/>
      <c r="X53" s="122"/>
      <c r="Y53" s="111"/>
      <c r="Z53" s="111"/>
      <c r="AA53" s="111"/>
      <c r="AB53" s="111"/>
      <c r="AC53" s="111"/>
      <c r="AD53" s="111"/>
      <c r="AE53" s="111"/>
      <c r="AF53" s="111"/>
      <c r="AG53" s="111"/>
      <c r="AH53" s="111"/>
      <c r="AI53" s="111"/>
      <c r="AJ53" s="111"/>
    </row>
    <row r="54" spans="1:36">
      <c r="A54" s="59" t="s">
        <v>7</v>
      </c>
      <c r="B54" s="60">
        <f ca="1">INDIRECT(ADDRESS(ROW()-1,VLOOKUP($A$6,Metadata!$A:$B,2,FALSE),,1,B$7))</f>
        <v>17.5</v>
      </c>
      <c r="C54" s="60">
        <f ca="1">INDIRECT(ADDRESS(ROW()-1,VLOOKUP($A$6,Metadata!$A:$B,2,FALSE),,1,C$7))</f>
        <v>18</v>
      </c>
      <c r="D54" s="60">
        <f ca="1">INDIRECT(ADDRESS(ROW()-1,VLOOKUP($A$6,Metadata!$A:$B,2,FALSE),,1,D$7))</f>
        <v>17.5</v>
      </c>
      <c r="E54" s="60">
        <f ca="1">INDIRECT(ADDRESS(ROW()-1,VLOOKUP($A$6,Metadata!$A:$B,2,FALSE),,1,E$7))</f>
        <v>16.7</v>
      </c>
      <c r="F54" s="60">
        <f ca="1">INDIRECT(ADDRESS(ROW()-1,VLOOKUP($A$6,Metadata!$A:$B,2,FALSE),,1,F$7))</f>
        <v>16.8</v>
      </c>
      <c r="G54" s="60">
        <f ca="1">INDIRECT(ADDRESS(ROW()-1,VLOOKUP($A$6,Metadata!$A:$B,2,FALSE),,1,G$7))</f>
        <v>16.100000000000001</v>
      </c>
      <c r="H54" s="110">
        <f ca="1">INDIRECT(ADDRESS(ROW()-1,VLOOKUP($A$6,Metadata!$A:$B,2,FALSE),,1,H$7))</f>
        <v>15.2</v>
      </c>
      <c r="I54" s="110">
        <f ca="1">INDIRECT(ADDRESS(ROW()-1,VLOOKUP($A$6,Metadata!$A:$B,2,FALSE),,1,I$7))</f>
        <v>15.5</v>
      </c>
      <c r="J54" s="110">
        <f ca="1">INDIRECT(ADDRESS(ROW()-1,VLOOKUP($A$6,Metadata!$A:$B,2,FALSE),,1,J$7))</f>
        <v>15</v>
      </c>
      <c r="K54" s="110">
        <f ca="1">INDIRECT(ADDRESS(ROW()-1,VLOOKUP($A$6,Metadata!$A:$B,2,FALSE),,1,K$7))</f>
        <v>14.9</v>
      </c>
      <c r="L54" s="121"/>
      <c r="M54" s="121"/>
      <c r="N54" s="121"/>
      <c r="O54" s="121"/>
      <c r="P54" s="121"/>
      <c r="Q54" s="122"/>
      <c r="R54" s="122"/>
      <c r="S54" s="122"/>
      <c r="T54" s="122"/>
      <c r="U54" s="122"/>
      <c r="V54" s="122"/>
      <c r="W54" s="122"/>
      <c r="X54" s="122"/>
      <c r="Y54" s="111"/>
      <c r="Z54" s="111"/>
      <c r="AA54" s="111"/>
      <c r="AB54" s="111"/>
      <c r="AC54" s="111"/>
      <c r="AD54" s="111"/>
      <c r="AE54" s="111"/>
      <c r="AF54" s="111"/>
      <c r="AG54" s="111"/>
      <c r="AH54" s="111"/>
      <c r="AI54" s="111"/>
      <c r="AJ54" s="111"/>
    </row>
    <row r="55" spans="1:36">
      <c r="A55" s="59" t="s">
        <v>8</v>
      </c>
      <c r="B55" s="60">
        <f ca="1">INDIRECT(ADDRESS(ROW()-1,VLOOKUP($A$6,Metadata!$A:$B,2,FALSE),,1,B$7))</f>
        <v>15.4</v>
      </c>
      <c r="C55" s="60">
        <f ca="1">INDIRECT(ADDRESS(ROW()-1,VLOOKUP($A$6,Metadata!$A:$B,2,FALSE),,1,C$7))</f>
        <v>15.8</v>
      </c>
      <c r="D55" s="60">
        <f ca="1">INDIRECT(ADDRESS(ROW()-1,VLOOKUP($A$6,Metadata!$A:$B,2,FALSE),,1,D$7))</f>
        <v>16</v>
      </c>
      <c r="E55" s="60">
        <f ca="1">INDIRECT(ADDRESS(ROW()-1,VLOOKUP($A$6,Metadata!$A:$B,2,FALSE),,1,E$7))</f>
        <v>15.8</v>
      </c>
      <c r="F55" s="60">
        <f ca="1">INDIRECT(ADDRESS(ROW()-1,VLOOKUP($A$6,Metadata!$A:$B,2,FALSE),,1,F$7))</f>
        <v>15.8</v>
      </c>
      <c r="G55" s="60">
        <f ca="1">INDIRECT(ADDRESS(ROW()-1,VLOOKUP($A$6,Metadata!$A:$B,2,FALSE),,1,G$7))</f>
        <v>16.2</v>
      </c>
      <c r="H55" s="110">
        <f ca="1">INDIRECT(ADDRESS(ROW()-1,VLOOKUP($A$6,Metadata!$A:$B,2,FALSE),,1,H$7))</f>
        <v>15.4</v>
      </c>
      <c r="I55" s="110">
        <f ca="1">INDIRECT(ADDRESS(ROW()-1,VLOOKUP($A$6,Metadata!$A:$B,2,FALSE),,1,I$7))</f>
        <v>14.9</v>
      </c>
      <c r="J55" s="110">
        <f ca="1">INDIRECT(ADDRESS(ROW()-1,VLOOKUP($A$6,Metadata!$A:$B,2,FALSE),,1,J$7))</f>
        <v>14.7</v>
      </c>
      <c r="K55" s="110">
        <f ca="1">INDIRECT(ADDRESS(ROW()-1,VLOOKUP($A$6,Metadata!$A:$B,2,FALSE),,1,K$7))</f>
        <v>14.1</v>
      </c>
      <c r="L55" s="121"/>
      <c r="M55" s="121"/>
      <c r="N55" s="121"/>
      <c r="O55" s="121"/>
      <c r="P55" s="121"/>
      <c r="Q55" s="122"/>
      <c r="R55" s="122"/>
      <c r="S55" s="122"/>
      <c r="T55" s="122"/>
      <c r="U55" s="122"/>
      <c r="V55" s="122"/>
      <c r="W55" s="122"/>
      <c r="X55" s="122"/>
      <c r="Y55" s="111"/>
      <c r="Z55" s="111"/>
      <c r="AA55" s="111"/>
      <c r="AB55" s="111"/>
      <c r="AC55" s="111"/>
      <c r="AD55" s="111"/>
      <c r="AE55" s="111"/>
      <c r="AF55" s="111"/>
      <c r="AG55" s="111"/>
      <c r="AH55" s="111"/>
      <c r="AI55" s="111"/>
      <c r="AJ55" s="111"/>
    </row>
    <row r="56" spans="1:36">
      <c r="A56" s="59" t="s">
        <v>9</v>
      </c>
      <c r="B56" s="60">
        <f ca="1">INDIRECT(ADDRESS(ROW()-1,VLOOKUP($A$6,Metadata!$A:$B,2,FALSE),,1,B$7))</f>
        <v>15.9</v>
      </c>
      <c r="C56" s="60">
        <f ca="1">INDIRECT(ADDRESS(ROW()-1,VLOOKUP($A$6,Metadata!$A:$B,2,FALSE),,1,C$7))</f>
        <v>16</v>
      </c>
      <c r="D56" s="60">
        <f ca="1">INDIRECT(ADDRESS(ROW()-1,VLOOKUP($A$6,Metadata!$A:$B,2,FALSE),,1,D$7))</f>
        <v>15.4</v>
      </c>
      <c r="E56" s="60">
        <f ca="1">INDIRECT(ADDRESS(ROW()-1,VLOOKUP($A$6,Metadata!$A:$B,2,FALSE),,1,E$7))</f>
        <v>15.2</v>
      </c>
      <c r="F56" s="60">
        <f ca="1">INDIRECT(ADDRESS(ROW()-1,VLOOKUP($A$6,Metadata!$A:$B,2,FALSE),,1,F$7))</f>
        <v>15.1</v>
      </c>
      <c r="G56" s="60">
        <f ca="1">INDIRECT(ADDRESS(ROW()-1,VLOOKUP($A$6,Metadata!$A:$B,2,FALSE),,1,G$7))</f>
        <v>15.9</v>
      </c>
      <c r="H56" s="110">
        <f ca="1">INDIRECT(ADDRESS(ROW()-1,VLOOKUP($A$6,Metadata!$A:$B,2,FALSE),,1,H$7))</f>
        <v>15.7</v>
      </c>
      <c r="I56" s="110">
        <f ca="1">INDIRECT(ADDRESS(ROW()-1,VLOOKUP($A$6,Metadata!$A:$B,2,FALSE),,1,I$7))</f>
        <v>15.7</v>
      </c>
      <c r="J56" s="110">
        <f ca="1">INDIRECT(ADDRESS(ROW()-1,VLOOKUP($A$6,Metadata!$A:$B,2,FALSE),,1,J$7))</f>
        <v>14.7</v>
      </c>
      <c r="K56" s="110">
        <f ca="1">INDIRECT(ADDRESS(ROW()-1,VLOOKUP($A$6,Metadata!$A:$B,2,FALSE),,1,K$7))</f>
        <v>13.8</v>
      </c>
      <c r="L56" s="121"/>
      <c r="M56" s="121"/>
      <c r="N56" s="121"/>
      <c r="O56" s="121"/>
      <c r="P56" s="121"/>
      <c r="Q56" s="122"/>
      <c r="R56" s="122"/>
      <c r="S56" s="122"/>
      <c r="T56" s="122"/>
      <c r="U56" s="122"/>
      <c r="V56" s="122"/>
      <c r="W56" s="122"/>
      <c r="X56" s="122"/>
      <c r="Y56" s="111"/>
      <c r="Z56" s="111"/>
      <c r="AA56" s="111"/>
      <c r="AB56" s="111"/>
      <c r="AC56" s="111"/>
      <c r="AD56" s="111"/>
      <c r="AE56" s="111"/>
      <c r="AF56" s="111"/>
      <c r="AG56" s="111"/>
      <c r="AH56" s="111"/>
      <c r="AI56" s="111"/>
      <c r="AJ56" s="111"/>
    </row>
    <row r="57" spans="1:36">
      <c r="A57" s="59" t="s">
        <v>10</v>
      </c>
      <c r="B57" s="60">
        <f ca="1">INDIRECT(ADDRESS(ROW()-1,VLOOKUP($A$6,Metadata!$A:$B,2,FALSE),,1,B$7))</f>
        <v>16.8</v>
      </c>
      <c r="C57" s="60">
        <f ca="1">INDIRECT(ADDRESS(ROW()-1,VLOOKUP($A$6,Metadata!$A:$B,2,FALSE),,1,C$7))</f>
        <v>18.100000000000001</v>
      </c>
      <c r="D57" s="60">
        <f ca="1">INDIRECT(ADDRESS(ROW()-1,VLOOKUP($A$6,Metadata!$A:$B,2,FALSE),,1,D$7))</f>
        <v>17.399999999999999</v>
      </c>
      <c r="E57" s="60">
        <f ca="1">INDIRECT(ADDRESS(ROW()-1,VLOOKUP($A$6,Metadata!$A:$B,2,FALSE),,1,E$7))</f>
        <v>18.2</v>
      </c>
      <c r="F57" s="60">
        <f ca="1">INDIRECT(ADDRESS(ROW()-1,VLOOKUP($A$6,Metadata!$A:$B,2,FALSE),,1,F$7))</f>
        <v>15.2</v>
      </c>
      <c r="G57" s="60">
        <f ca="1">INDIRECT(ADDRESS(ROW()-1,VLOOKUP($A$6,Metadata!$A:$B,2,FALSE),,1,G$7))</f>
        <v>15</v>
      </c>
      <c r="H57" s="110">
        <f ca="1">INDIRECT(ADDRESS(ROW()-1,VLOOKUP($A$6,Metadata!$A:$B,2,FALSE),,1,H$7))</f>
        <v>16.600000000000001</v>
      </c>
      <c r="I57" s="110">
        <f ca="1">INDIRECT(ADDRESS(ROW()-1,VLOOKUP($A$6,Metadata!$A:$B,2,FALSE),,1,I$7))</f>
        <v>16</v>
      </c>
      <c r="J57" s="110">
        <f ca="1">INDIRECT(ADDRESS(ROW()-1,VLOOKUP($A$6,Metadata!$A:$B,2,FALSE),,1,J$7))</f>
        <v>18.8</v>
      </c>
      <c r="K57" s="110">
        <f ca="1">INDIRECT(ADDRESS(ROW()-1,VLOOKUP($A$6,Metadata!$A:$B,2,FALSE),,1,K$7))</f>
        <v>17.899999999999999</v>
      </c>
      <c r="L57" s="121"/>
      <c r="M57" s="121"/>
      <c r="N57" s="121"/>
      <c r="O57" s="121"/>
      <c r="P57" s="121"/>
      <c r="Q57" s="122"/>
      <c r="R57" s="122"/>
      <c r="S57" s="122"/>
      <c r="T57" s="122"/>
      <c r="U57" s="122"/>
      <c r="V57" s="122"/>
      <c r="W57" s="122"/>
      <c r="X57" s="122"/>
      <c r="Y57" s="111"/>
      <c r="Z57" s="111"/>
      <c r="AA57" s="111"/>
      <c r="AB57" s="111"/>
      <c r="AC57" s="111"/>
      <c r="AD57" s="111"/>
      <c r="AE57" s="111"/>
      <c r="AF57" s="111"/>
      <c r="AG57" s="111"/>
      <c r="AH57" s="111"/>
      <c r="AI57" s="111"/>
      <c r="AJ57" s="111"/>
    </row>
    <row r="58" spans="1:36">
      <c r="A58" s="59" t="s">
        <v>11</v>
      </c>
      <c r="B58" s="60">
        <f ca="1">INDIRECT(ADDRESS(ROW()-1,VLOOKUP($A$6,Metadata!$A:$B,2,FALSE),,1,B$7))</f>
        <v>21.8</v>
      </c>
      <c r="C58" s="60">
        <f ca="1">INDIRECT(ADDRESS(ROW()-1,VLOOKUP($A$6,Metadata!$A:$B,2,FALSE),,1,C$7))</f>
        <v>20.3</v>
      </c>
      <c r="D58" s="60">
        <f ca="1">INDIRECT(ADDRESS(ROW()-1,VLOOKUP($A$6,Metadata!$A:$B,2,FALSE),,1,D$7))</f>
        <v>21.3</v>
      </c>
      <c r="E58" s="60">
        <f ca="1">INDIRECT(ADDRESS(ROW()-1,VLOOKUP($A$6,Metadata!$A:$B,2,FALSE),,1,E$7))</f>
        <v>21.2</v>
      </c>
      <c r="F58" s="60">
        <f ca="1">INDIRECT(ADDRESS(ROW()-1,VLOOKUP($A$6,Metadata!$A:$B,2,FALSE),,1,F$7))</f>
        <v>23.1</v>
      </c>
      <c r="G58" s="60">
        <f ca="1">INDIRECT(ADDRESS(ROW()-1,VLOOKUP($A$6,Metadata!$A:$B,2,FALSE),,1,G$7))</f>
        <v>19.3</v>
      </c>
      <c r="H58" s="110">
        <f ca="1">INDIRECT(ADDRESS(ROW()-1,VLOOKUP($A$6,Metadata!$A:$B,2,FALSE),,1,H$7))</f>
        <v>19</v>
      </c>
      <c r="I58" s="110">
        <f ca="1">INDIRECT(ADDRESS(ROW()-1,VLOOKUP($A$6,Metadata!$A:$B,2,FALSE),,1,I$7))</f>
        <v>17.7</v>
      </c>
      <c r="J58" s="110">
        <f ca="1">INDIRECT(ADDRESS(ROW()-1,VLOOKUP($A$6,Metadata!$A:$B,2,FALSE),,1,J$7))</f>
        <v>17.899999999999999</v>
      </c>
      <c r="K58" s="110">
        <f ca="1">INDIRECT(ADDRESS(ROW()-1,VLOOKUP($A$6,Metadata!$A:$B,2,FALSE),,1,K$7))</f>
        <v>18.3</v>
      </c>
      <c r="L58" s="121"/>
      <c r="M58" s="121"/>
      <c r="N58" s="121"/>
      <c r="O58" s="121"/>
      <c r="P58" s="121"/>
      <c r="Q58" s="122"/>
      <c r="R58" s="122"/>
      <c r="S58" s="122"/>
      <c r="T58" s="122"/>
      <c r="U58" s="122"/>
      <c r="V58" s="122"/>
      <c r="W58" s="122"/>
      <c r="X58" s="122"/>
      <c r="Y58" s="111"/>
      <c r="Z58" s="111"/>
      <c r="AA58" s="111"/>
      <c r="AB58" s="111"/>
      <c r="AC58" s="111"/>
      <c r="AD58" s="111"/>
      <c r="AE58" s="111"/>
      <c r="AF58" s="111"/>
      <c r="AG58" s="111"/>
      <c r="AH58" s="111"/>
      <c r="AI58" s="111"/>
      <c r="AJ58" s="111"/>
    </row>
    <row r="59" spans="1:36">
      <c r="A59" s="57" t="s">
        <v>14</v>
      </c>
      <c r="B59" s="60"/>
      <c r="C59" s="60"/>
      <c r="D59" s="60"/>
      <c r="E59" s="60"/>
      <c r="F59" s="60"/>
      <c r="G59" s="60"/>
      <c r="K59" s="121"/>
      <c r="L59" s="121"/>
      <c r="M59" s="121"/>
      <c r="N59" s="121"/>
      <c r="O59" s="121"/>
      <c r="P59" s="121"/>
      <c r="Q59" s="111"/>
      <c r="R59" s="122"/>
      <c r="S59" s="122"/>
      <c r="T59" s="122"/>
      <c r="U59" s="122"/>
      <c r="V59" s="122"/>
      <c r="W59" s="122"/>
      <c r="X59" s="122"/>
    </row>
    <row r="60" spans="1:36">
      <c r="A60" s="59" t="s">
        <v>15</v>
      </c>
      <c r="B60" s="60">
        <f ca="1">INDIRECT(ADDRESS(ROW()-1,VLOOKUP($A$6,Metadata!$A:$B,2,FALSE),,1,B$7))</f>
        <v>18</v>
      </c>
      <c r="C60" s="60">
        <f ca="1">INDIRECT(ADDRESS(ROW()-1,VLOOKUP($A$6,Metadata!$A:$B,2,FALSE),,1,C$7))</f>
        <v>18.3</v>
      </c>
      <c r="D60" s="60">
        <f ca="1">INDIRECT(ADDRESS(ROW()-1,VLOOKUP($A$6,Metadata!$A:$B,2,FALSE),,1,D$7))</f>
        <v>18.5</v>
      </c>
      <c r="E60" s="60">
        <f ca="1">INDIRECT(ADDRESS(ROW()-1,VLOOKUP($A$6,Metadata!$A:$B,2,FALSE),,1,E$7))</f>
        <v>18</v>
      </c>
      <c r="F60" s="60">
        <f ca="1">INDIRECT(ADDRESS(ROW()-1,VLOOKUP($A$6,Metadata!$A:$B,2,FALSE),,1,F$7))</f>
        <v>18</v>
      </c>
      <c r="G60" s="60">
        <f ca="1">INDIRECT(ADDRESS(ROW()-1,VLOOKUP($A$6,Metadata!$A:$B,2,FALSE),,1,G$7))</f>
        <v>18.100000000000001</v>
      </c>
      <c r="H60" s="110">
        <f ca="1">INDIRECT(ADDRESS(ROW()-1,VLOOKUP($A$6,Metadata!$A:$B,2,FALSE),,1,H$7))</f>
        <v>17.899999999999999</v>
      </c>
      <c r="I60" s="110">
        <f ca="1">INDIRECT(ADDRESS(ROW()-1,VLOOKUP($A$6,Metadata!$A:$B,2,FALSE),,1,I$7))</f>
        <v>17.399999999999999</v>
      </c>
      <c r="J60" s="110">
        <f ca="1">INDIRECT(ADDRESS(ROW()-1,VLOOKUP($A$6,Metadata!$A:$B,2,FALSE),,1,J$7))</f>
        <v>16.5</v>
      </c>
      <c r="K60" s="110">
        <f ca="1">INDIRECT(ADDRESS(ROW()-1,VLOOKUP($A$6,Metadata!$A:$B,2,FALSE),,1,K$7))</f>
        <v>16.899999999999999</v>
      </c>
      <c r="L60" s="121"/>
      <c r="M60" s="121"/>
      <c r="N60" s="121"/>
      <c r="O60" s="121"/>
      <c r="P60" s="121"/>
      <c r="Q60" s="122"/>
      <c r="R60" s="122"/>
      <c r="S60" s="122"/>
      <c r="T60" s="122"/>
      <c r="U60" s="122"/>
      <c r="V60" s="122"/>
      <c r="W60" s="122"/>
      <c r="X60" s="122"/>
      <c r="Y60" s="111"/>
      <c r="Z60" s="111"/>
      <c r="AA60" s="111"/>
      <c r="AB60" s="111"/>
      <c r="AC60" s="111"/>
      <c r="AD60" s="111"/>
      <c r="AE60" s="111"/>
      <c r="AF60" s="111"/>
      <c r="AG60" s="111"/>
      <c r="AH60" s="111"/>
      <c r="AI60" s="111"/>
      <c r="AJ60" s="111"/>
    </row>
    <row r="61" spans="1:36">
      <c r="A61" s="59" t="s">
        <v>16</v>
      </c>
      <c r="B61" s="60">
        <f ca="1">INDIRECT(ADDRESS(ROW()-1,VLOOKUP($A$6,Metadata!$A:$B,2,FALSE),,1,B$7))</f>
        <v>14.8</v>
      </c>
      <c r="C61" s="60">
        <f ca="1">INDIRECT(ADDRESS(ROW()-1,VLOOKUP($A$6,Metadata!$A:$B,2,FALSE),,1,C$7))</f>
        <v>14.8</v>
      </c>
      <c r="D61" s="60">
        <f ca="1">INDIRECT(ADDRESS(ROW()-1,VLOOKUP($A$6,Metadata!$A:$B,2,FALSE),,1,D$7))</f>
        <v>15.2</v>
      </c>
      <c r="E61" s="60">
        <f ca="1">INDIRECT(ADDRESS(ROW()-1,VLOOKUP($A$6,Metadata!$A:$B,2,FALSE),,1,E$7))</f>
        <v>14</v>
      </c>
      <c r="F61" s="60">
        <f ca="1">INDIRECT(ADDRESS(ROW()-1,VLOOKUP($A$6,Metadata!$A:$B,2,FALSE),,1,F$7))</f>
        <v>13.9</v>
      </c>
      <c r="G61" s="60">
        <f ca="1">INDIRECT(ADDRESS(ROW()-1,VLOOKUP($A$6,Metadata!$A:$B,2,FALSE),,1,G$7))</f>
        <v>14.2</v>
      </c>
      <c r="H61" s="110">
        <f ca="1">INDIRECT(ADDRESS(ROW()-1,VLOOKUP($A$6,Metadata!$A:$B,2,FALSE),,1,H$7))</f>
        <v>13.6</v>
      </c>
      <c r="I61" s="110">
        <f ca="1">INDIRECT(ADDRESS(ROW()-1,VLOOKUP($A$6,Metadata!$A:$B,2,FALSE),,1,I$7))</f>
        <v>13.7</v>
      </c>
      <c r="J61" s="110">
        <f ca="1">INDIRECT(ADDRESS(ROW()-1,VLOOKUP($A$6,Metadata!$A:$B,2,FALSE),,1,J$7))</f>
        <v>14.2</v>
      </c>
      <c r="K61" s="110">
        <f ca="1">INDIRECT(ADDRESS(ROW()-1,VLOOKUP($A$6,Metadata!$A:$B,2,FALSE),,1,K$7))</f>
        <v>13.1</v>
      </c>
      <c r="L61" s="121"/>
      <c r="M61" s="121"/>
      <c r="N61" s="121"/>
      <c r="O61" s="121"/>
      <c r="P61" s="121"/>
      <c r="Q61" s="122"/>
      <c r="R61" s="122"/>
      <c r="S61" s="122"/>
      <c r="T61" s="122"/>
      <c r="U61" s="122"/>
      <c r="V61" s="122"/>
      <c r="W61" s="122"/>
      <c r="X61" s="122"/>
      <c r="Y61" s="111"/>
      <c r="Z61" s="111"/>
      <c r="AA61" s="111"/>
      <c r="AB61" s="111"/>
      <c r="AC61" s="111"/>
      <c r="AD61" s="111"/>
      <c r="AE61" s="111"/>
      <c r="AF61" s="111"/>
      <c r="AG61" s="111"/>
      <c r="AH61" s="111"/>
      <c r="AI61" s="111"/>
      <c r="AJ61" s="111"/>
    </row>
    <row r="62" spans="1:36">
      <c r="A62" s="59" t="s">
        <v>17</v>
      </c>
      <c r="B62" s="60">
        <f ca="1">INDIRECT(ADDRESS(ROW()-1,VLOOKUP($A$6,Metadata!$A:$B,2,FALSE),,1,B$7))</f>
        <v>13.2</v>
      </c>
      <c r="C62" s="60">
        <f ca="1">INDIRECT(ADDRESS(ROW()-1,VLOOKUP($A$6,Metadata!$A:$B,2,FALSE),,1,C$7))</f>
        <v>12.7</v>
      </c>
      <c r="D62" s="60">
        <f ca="1">INDIRECT(ADDRESS(ROW()-1,VLOOKUP($A$6,Metadata!$A:$B,2,FALSE),,1,D$7))</f>
        <v>14</v>
      </c>
      <c r="E62" s="60">
        <f ca="1">INDIRECT(ADDRESS(ROW()-1,VLOOKUP($A$6,Metadata!$A:$B,2,FALSE),,1,E$7))</f>
        <v>12.5</v>
      </c>
      <c r="F62" s="60">
        <f ca="1">INDIRECT(ADDRESS(ROW()-1,VLOOKUP($A$6,Metadata!$A:$B,2,FALSE),,1,F$7))</f>
        <v>13.1</v>
      </c>
      <c r="G62" s="60">
        <f ca="1">INDIRECT(ADDRESS(ROW()-1,VLOOKUP($A$6,Metadata!$A:$B,2,FALSE),,1,G$7))</f>
        <v>13</v>
      </c>
      <c r="H62" s="110">
        <f ca="1">INDIRECT(ADDRESS(ROW()-1,VLOOKUP($A$6,Metadata!$A:$B,2,FALSE),,1,H$7))</f>
        <v>12.4</v>
      </c>
      <c r="I62" s="110">
        <f ca="1">INDIRECT(ADDRESS(ROW()-1,VLOOKUP($A$6,Metadata!$A:$B,2,FALSE),,1,I$7))</f>
        <v>13.6</v>
      </c>
      <c r="J62" s="110">
        <f ca="1">INDIRECT(ADDRESS(ROW()-1,VLOOKUP($A$6,Metadata!$A:$B,2,FALSE),,1,J$7))</f>
        <v>12.4</v>
      </c>
      <c r="K62" s="110">
        <f ca="1">INDIRECT(ADDRESS(ROW()-1,VLOOKUP($A$6,Metadata!$A:$B,2,FALSE),,1,K$7))</f>
        <v>12.7</v>
      </c>
      <c r="L62" s="121"/>
      <c r="M62" s="121"/>
      <c r="N62" s="121"/>
      <c r="O62" s="121"/>
      <c r="P62" s="121"/>
      <c r="Q62" s="122"/>
      <c r="R62" s="122"/>
      <c r="S62" s="122"/>
      <c r="T62" s="122"/>
      <c r="U62" s="122"/>
      <c r="V62" s="122"/>
      <c r="W62" s="122"/>
      <c r="X62" s="122"/>
      <c r="Y62" s="111"/>
      <c r="Z62" s="111"/>
      <c r="AA62" s="111"/>
      <c r="AB62" s="111"/>
      <c r="AC62" s="111"/>
      <c r="AD62" s="111"/>
      <c r="AE62" s="111"/>
      <c r="AF62" s="111"/>
      <c r="AG62" s="111"/>
      <c r="AH62" s="111"/>
      <c r="AI62" s="111"/>
      <c r="AJ62" s="111"/>
    </row>
    <row r="63" spans="1:36">
      <c r="A63" s="59" t="s">
        <v>18</v>
      </c>
      <c r="B63" s="60">
        <f ca="1">INDIRECT(ADDRESS(ROW()-1,VLOOKUP($A$6,Metadata!$A:$B,2,FALSE),,1,B$7))</f>
        <v>12.7</v>
      </c>
      <c r="C63" s="60">
        <f ca="1">INDIRECT(ADDRESS(ROW()-1,VLOOKUP($A$6,Metadata!$A:$B,2,FALSE),,1,C$7))</f>
        <v>13.7</v>
      </c>
      <c r="D63" s="60">
        <f ca="1">INDIRECT(ADDRESS(ROW()-1,VLOOKUP($A$6,Metadata!$A:$B,2,FALSE),,1,D$7))</f>
        <v>10.1</v>
      </c>
      <c r="E63" s="60">
        <f ca="1">INDIRECT(ADDRESS(ROW()-1,VLOOKUP($A$6,Metadata!$A:$B,2,FALSE),,1,E$7))</f>
        <v>10.199999999999999</v>
      </c>
      <c r="F63" s="60">
        <f ca="1">INDIRECT(ADDRESS(ROW()-1,VLOOKUP($A$6,Metadata!$A:$B,2,FALSE),,1,F$7))</f>
        <v>9.5</v>
      </c>
      <c r="G63" s="60">
        <f ca="1">INDIRECT(ADDRESS(ROW()-1,VLOOKUP($A$6,Metadata!$A:$B,2,FALSE),,1,G$7))</f>
        <v>12</v>
      </c>
      <c r="H63" s="110">
        <f ca="1">INDIRECT(ADDRESS(ROW()-1,VLOOKUP($A$6,Metadata!$A:$B,2,FALSE),,1,H$7))</f>
        <v>11.3</v>
      </c>
      <c r="I63" s="110">
        <f ca="1">INDIRECT(ADDRESS(ROW()-1,VLOOKUP($A$6,Metadata!$A:$B,2,FALSE),,1,I$7))</f>
        <v>11.8</v>
      </c>
      <c r="J63" s="110">
        <f ca="1">INDIRECT(ADDRESS(ROW()-1,VLOOKUP($A$6,Metadata!$A:$B,2,FALSE),,1,J$7))</f>
        <v>10.9</v>
      </c>
      <c r="K63" s="110">
        <f ca="1">INDIRECT(ADDRESS(ROW()-1,VLOOKUP($A$6,Metadata!$A:$B,2,FALSE),,1,K$7))</f>
        <v>10.7</v>
      </c>
      <c r="L63" s="121"/>
      <c r="M63" s="121"/>
      <c r="N63" s="121"/>
      <c r="O63" s="121"/>
      <c r="P63" s="121"/>
      <c r="Q63" s="122"/>
      <c r="R63" s="122"/>
      <c r="S63" s="122"/>
      <c r="T63" s="122"/>
      <c r="U63" s="122"/>
      <c r="V63" s="122"/>
      <c r="W63" s="122"/>
      <c r="X63" s="122"/>
      <c r="Y63" s="111"/>
      <c r="Z63" s="111"/>
      <c r="AA63" s="111"/>
      <c r="AB63" s="111"/>
      <c r="AC63" s="111"/>
      <c r="AD63" s="111"/>
      <c r="AE63" s="111"/>
      <c r="AF63" s="111"/>
      <c r="AG63" s="111"/>
      <c r="AH63" s="111"/>
      <c r="AI63" s="111"/>
      <c r="AJ63" s="111"/>
    </row>
    <row r="64" spans="1:36">
      <c r="A64" s="57" t="s">
        <v>12</v>
      </c>
      <c r="B64" s="60"/>
      <c r="C64" s="60"/>
      <c r="D64" s="60"/>
      <c r="E64" s="60"/>
      <c r="F64" s="60"/>
      <c r="G64" s="60"/>
      <c r="K64" s="121"/>
      <c r="L64" s="121"/>
      <c r="M64" s="121"/>
      <c r="N64" s="121"/>
      <c r="O64" s="121"/>
      <c r="P64" s="121"/>
      <c r="Q64" s="111"/>
      <c r="R64" s="122"/>
      <c r="S64" s="122"/>
      <c r="T64" s="122"/>
      <c r="U64" s="122"/>
      <c r="V64" s="122"/>
      <c r="W64" s="122"/>
      <c r="X64" s="122"/>
    </row>
    <row r="65" spans="1:36">
      <c r="A65" s="59" t="s">
        <v>19</v>
      </c>
      <c r="B65" s="60">
        <f ca="1">INDIRECT(ADDRESS(ROW()-1,VLOOKUP($A$6,Metadata!$A:$B,2,FALSE),,1,B$7))</f>
        <v>15.8</v>
      </c>
      <c r="C65" s="60">
        <f ca="1">INDIRECT(ADDRESS(ROW()-1,VLOOKUP($A$6,Metadata!$A:$B,2,FALSE),,1,C$7))</f>
        <v>15.9</v>
      </c>
      <c r="D65" s="60">
        <f ca="1">INDIRECT(ADDRESS(ROW()-1,VLOOKUP($A$6,Metadata!$A:$B,2,FALSE),,1,D$7))</f>
        <v>16.3</v>
      </c>
      <c r="E65" s="60">
        <f ca="1">INDIRECT(ADDRESS(ROW()-1,VLOOKUP($A$6,Metadata!$A:$B,2,FALSE),,1,E$7))</f>
        <v>15.5</v>
      </c>
      <c r="F65" s="60">
        <f ca="1">INDIRECT(ADDRESS(ROW()-1,VLOOKUP($A$6,Metadata!$A:$B,2,FALSE),,1,F$7))</f>
        <v>15.7</v>
      </c>
      <c r="G65" s="60">
        <f ca="1">INDIRECT(ADDRESS(ROW()-1,VLOOKUP($A$6,Metadata!$A:$B,2,FALSE),,1,G$7))</f>
        <v>15.7</v>
      </c>
      <c r="H65" s="110">
        <f ca="1">INDIRECT(ADDRESS(ROW()-1,VLOOKUP($A$6,Metadata!$A:$B,2,FALSE),,1,H$7))</f>
        <v>15.5</v>
      </c>
      <c r="I65" s="110">
        <f ca="1">INDIRECT(ADDRESS(ROW()-1,VLOOKUP($A$6,Metadata!$A:$B,2,FALSE),,1,I$7))</f>
        <v>15.4</v>
      </c>
      <c r="J65" s="110">
        <f ca="1">INDIRECT(ADDRESS(ROW()-1,VLOOKUP($A$6,Metadata!$A:$B,2,FALSE),,1,J$7))</f>
        <v>14.6</v>
      </c>
      <c r="K65" s="110">
        <f ca="1">INDIRECT(ADDRESS(ROW()-1,VLOOKUP($A$6,Metadata!$A:$B,2,FALSE),,1,K$7))</f>
        <v>15.1</v>
      </c>
      <c r="L65" s="121"/>
      <c r="M65" s="121"/>
      <c r="N65" s="121"/>
      <c r="O65" s="121"/>
      <c r="P65" s="121"/>
      <c r="Q65" s="122"/>
      <c r="R65" s="122"/>
      <c r="S65" s="122"/>
      <c r="T65" s="122"/>
      <c r="U65" s="122"/>
      <c r="V65" s="122"/>
      <c r="W65" s="122"/>
      <c r="X65" s="122"/>
      <c r="Y65" s="111"/>
      <c r="Z65" s="111"/>
      <c r="AA65" s="111"/>
      <c r="AB65" s="111"/>
      <c r="AC65" s="111"/>
      <c r="AD65" s="111"/>
      <c r="AE65" s="111"/>
      <c r="AF65" s="111"/>
      <c r="AG65" s="111"/>
      <c r="AH65" s="111"/>
      <c r="AI65" s="111"/>
      <c r="AJ65" s="111"/>
    </row>
    <row r="66" spans="1:36">
      <c r="A66" s="59" t="s">
        <v>20</v>
      </c>
      <c r="B66" s="60">
        <f ca="1">INDIRECT(ADDRESS(ROW()-1,VLOOKUP($A$6,Metadata!$A:$B,2,FALSE),,1,B$7))</f>
        <v>18</v>
      </c>
      <c r="C66" s="60">
        <f ca="1">INDIRECT(ADDRESS(ROW()-1,VLOOKUP($A$6,Metadata!$A:$B,2,FALSE),,1,C$7))</f>
        <v>18.2</v>
      </c>
      <c r="D66" s="60">
        <f ca="1">INDIRECT(ADDRESS(ROW()-1,VLOOKUP($A$6,Metadata!$A:$B,2,FALSE),,1,D$7))</f>
        <v>18.5</v>
      </c>
      <c r="E66" s="60">
        <f ca="1">INDIRECT(ADDRESS(ROW()-1,VLOOKUP($A$6,Metadata!$A:$B,2,FALSE),,1,E$7))</f>
        <v>17.8</v>
      </c>
      <c r="F66" s="60">
        <f ca="1">INDIRECT(ADDRESS(ROW()-1,VLOOKUP($A$6,Metadata!$A:$B,2,FALSE),,1,F$7))</f>
        <v>17.8</v>
      </c>
      <c r="G66" s="60">
        <f ca="1">INDIRECT(ADDRESS(ROW()-1,VLOOKUP($A$6,Metadata!$A:$B,2,FALSE),,1,G$7))</f>
        <v>18.2</v>
      </c>
      <c r="H66" s="110">
        <f ca="1">INDIRECT(ADDRESS(ROW()-1,VLOOKUP($A$6,Metadata!$A:$B,2,FALSE),,1,H$7))</f>
        <v>17.7</v>
      </c>
      <c r="I66" s="110">
        <f ca="1">INDIRECT(ADDRESS(ROW()-1,VLOOKUP($A$6,Metadata!$A:$B,2,FALSE),,1,I$7))</f>
        <v>17.399999999999999</v>
      </c>
      <c r="J66" s="110">
        <f ca="1">INDIRECT(ADDRESS(ROW()-1,VLOOKUP($A$6,Metadata!$A:$B,2,FALSE),,1,J$7))</f>
        <v>16.8</v>
      </c>
      <c r="K66" s="110">
        <f ca="1">INDIRECT(ADDRESS(ROW()-1,VLOOKUP($A$6,Metadata!$A:$B,2,FALSE),,1,K$7))</f>
        <v>16.399999999999999</v>
      </c>
      <c r="L66" s="121"/>
      <c r="M66" s="121"/>
      <c r="N66" s="121"/>
      <c r="O66" s="121"/>
      <c r="P66" s="121"/>
      <c r="Q66" s="122"/>
      <c r="R66" s="122"/>
      <c r="S66" s="122"/>
      <c r="T66" s="122"/>
      <c r="U66" s="122"/>
      <c r="V66" s="122"/>
      <c r="W66" s="122"/>
      <c r="X66" s="122"/>
      <c r="Y66" s="111"/>
      <c r="Z66" s="111"/>
      <c r="AA66" s="111"/>
      <c r="AB66" s="111"/>
      <c r="AC66" s="111"/>
      <c r="AD66" s="111"/>
      <c r="AE66" s="111"/>
      <c r="AF66" s="111"/>
      <c r="AG66" s="111"/>
      <c r="AH66" s="111"/>
      <c r="AI66" s="111"/>
      <c r="AJ66" s="111"/>
    </row>
    <row r="67" spans="1:36">
      <c r="A67" s="61" t="s">
        <v>13</v>
      </c>
      <c r="B67" s="62">
        <f ca="1">INDIRECT(ADDRESS(ROW()-1,VLOOKUP($A$6,Metadata!$A:$B,2,FALSE),,1,B$7))</f>
        <v>16.899999999999999</v>
      </c>
      <c r="C67" s="62">
        <f ca="1">INDIRECT(ADDRESS(ROW()-1,VLOOKUP($A$6,Metadata!$A:$B,2,FALSE),,1,C$7))</f>
        <v>17.100000000000001</v>
      </c>
      <c r="D67" s="62">
        <f ca="1">INDIRECT(ADDRESS(ROW()-1,VLOOKUP($A$6,Metadata!$A:$B,2,FALSE),,1,D$7))</f>
        <v>17.399999999999999</v>
      </c>
      <c r="E67" s="62">
        <f ca="1">INDIRECT(ADDRESS(ROW()-1,VLOOKUP($A$6,Metadata!$A:$B,2,FALSE),,1,E$7))</f>
        <v>16.7</v>
      </c>
      <c r="F67" s="62">
        <f ca="1">INDIRECT(ADDRESS(ROW()-1,VLOOKUP($A$6,Metadata!$A:$B,2,FALSE),,1,F$7))</f>
        <v>16.8</v>
      </c>
      <c r="G67" s="62">
        <f ca="1">INDIRECT(ADDRESS(ROW()-1,VLOOKUP($A$6,Metadata!$A:$B,2,FALSE),,1,G$7))</f>
        <v>17</v>
      </c>
      <c r="H67" s="123">
        <f ca="1">INDIRECT(ADDRESS(ROW()-1,VLOOKUP($A$6,Metadata!$A:$B,2,FALSE),,1,H$7))</f>
        <v>16.600000000000001</v>
      </c>
      <c r="I67" s="123">
        <f ca="1">INDIRECT(ADDRESS(ROW()-1,VLOOKUP($A$6,Metadata!$A:$B,2,FALSE),,1,I$7))</f>
        <v>16.399999999999999</v>
      </c>
      <c r="J67" s="123">
        <f ca="1">INDIRECT(ADDRESS(ROW()-1,VLOOKUP($A$6,Metadata!$A:$B,2,FALSE),,1,J$7))</f>
        <v>15.7</v>
      </c>
      <c r="K67" s="123">
        <f ca="1">INDIRECT(ADDRESS(ROW()-1,VLOOKUP($A$6,Metadata!$A:$B,2,FALSE),,1,K$7))</f>
        <v>15.8</v>
      </c>
      <c r="L67" s="121"/>
      <c r="M67" s="121"/>
      <c r="N67" s="121"/>
      <c r="O67" s="121"/>
      <c r="P67" s="121"/>
      <c r="Q67" s="122"/>
      <c r="R67" s="122"/>
      <c r="S67" s="122"/>
      <c r="T67" s="122"/>
      <c r="U67" s="122"/>
      <c r="V67" s="122"/>
      <c r="W67" s="122"/>
      <c r="X67" s="122"/>
      <c r="Y67" s="111"/>
      <c r="Z67" s="111"/>
      <c r="AA67" s="111"/>
      <c r="AB67" s="111"/>
      <c r="AC67" s="111"/>
      <c r="AD67" s="111"/>
      <c r="AE67" s="111"/>
      <c r="AF67" s="111"/>
      <c r="AG67" s="111"/>
      <c r="AH67" s="111"/>
      <c r="AI67" s="111"/>
      <c r="AJ67" s="111"/>
    </row>
    <row r="68" spans="1:36" ht="14.25" customHeight="1">
      <c r="A68" s="69"/>
      <c r="B68" s="153" t="s">
        <v>76</v>
      </c>
      <c r="C68" s="153"/>
      <c r="D68" s="153"/>
      <c r="E68" s="153"/>
      <c r="F68" s="153"/>
      <c r="G68" s="153"/>
      <c r="H68" s="153"/>
      <c r="I68" s="153"/>
      <c r="J68" s="153"/>
      <c r="K68" s="153"/>
    </row>
    <row r="69" spans="1:36" s="56" customFormat="1" ht="11.25">
      <c r="A69" s="54" t="s">
        <v>38</v>
      </c>
      <c r="B69" s="55"/>
      <c r="C69" s="55"/>
      <c r="D69" s="55"/>
      <c r="E69" s="55"/>
      <c r="F69" s="55"/>
    </row>
    <row r="70" spans="1:36">
      <c r="A70" s="57" t="s">
        <v>3</v>
      </c>
      <c r="B70" s="58"/>
      <c r="C70" s="58"/>
      <c r="D70" s="58"/>
      <c r="E70" s="58"/>
      <c r="F70" s="58"/>
      <c r="G70" s="56"/>
    </row>
    <row r="71" spans="1:36">
      <c r="A71" s="59" t="s">
        <v>4</v>
      </c>
      <c r="B71" s="60">
        <f ca="1">INDIRECT(ADDRESS(ROW()-1,VLOOKUP($A$6,Metadata!$A:$B,2,FALSE),,1,B$7))</f>
        <v>2.5</v>
      </c>
      <c r="C71" s="60">
        <f ca="1">INDIRECT(ADDRESS(ROW()-1,VLOOKUP($A$6,Metadata!$A:$B,2,FALSE),,1,C$7))</f>
        <v>2</v>
      </c>
      <c r="D71" s="60">
        <f ca="1">INDIRECT(ADDRESS(ROW()-1,VLOOKUP($A$6,Metadata!$A:$B,2,FALSE),,1,D$7))</f>
        <v>2.1</v>
      </c>
      <c r="E71" s="60">
        <f ca="1">INDIRECT(ADDRESS(ROW()-1,VLOOKUP($A$6,Metadata!$A:$B,2,FALSE),,1,E$7))</f>
        <v>2.4</v>
      </c>
      <c r="F71" s="60">
        <f ca="1">INDIRECT(ADDRESS(ROW()-1,VLOOKUP($A$6,Metadata!$A:$B,2,FALSE),,1,F$7))</f>
        <v>2</v>
      </c>
      <c r="G71" s="60">
        <f ca="1">INDIRECT(ADDRESS(ROW()-1,VLOOKUP($A$6,Metadata!$A:$B,2,FALSE),,1,G$7))</f>
        <v>2.2000000000000002</v>
      </c>
      <c r="H71" s="124">
        <f ca="1">INDIRECT(ADDRESS(ROW()-1,VLOOKUP($A$6,Metadata!$A:$B,2,FALSE),,1,H$7))</f>
        <v>2.2000000000000002</v>
      </c>
      <c r="I71" s="124">
        <f ca="1">INDIRECT(ADDRESS(ROW()-1,VLOOKUP($A$6,Metadata!$A:$B,2,FALSE),,1,I$7))</f>
        <v>1.8</v>
      </c>
      <c r="J71" s="124">
        <f ca="1">INDIRECT(ADDRESS(ROW()-1,VLOOKUP($A$6,Metadata!$A:$B,2,FALSE),,1,J$7))</f>
        <v>2</v>
      </c>
      <c r="K71" s="124">
        <f ca="1">INDIRECT(ADDRESS(ROW()-1,VLOOKUP($A$6,Metadata!$A:$B,2,FALSE),,1,K$7))</f>
        <v>2.1</v>
      </c>
      <c r="L71" s="110"/>
      <c r="M71" s="110"/>
      <c r="N71" s="110"/>
      <c r="O71" s="110"/>
      <c r="P71" s="110"/>
      <c r="Q71" s="110"/>
      <c r="R71" s="110"/>
      <c r="S71" s="110"/>
      <c r="T71" s="110"/>
      <c r="U71" s="110"/>
      <c r="V71" s="111"/>
      <c r="W71" s="111"/>
      <c r="X71" s="111"/>
      <c r="Y71" s="111"/>
      <c r="Z71" s="111"/>
      <c r="AA71" s="111"/>
      <c r="AB71" s="111"/>
      <c r="AC71" s="111"/>
      <c r="AD71" s="111"/>
      <c r="AE71" s="111"/>
      <c r="AF71" s="111"/>
      <c r="AG71" s="111"/>
      <c r="AH71" s="111"/>
      <c r="AI71" s="111"/>
      <c r="AJ71" s="111"/>
    </row>
    <row r="72" spans="1:36">
      <c r="A72" s="59" t="s">
        <v>5</v>
      </c>
      <c r="B72" s="60">
        <f ca="1">INDIRECT(ADDRESS(ROW()-1,VLOOKUP($A$6,Metadata!$A:$B,2,FALSE),,1,B$7))</f>
        <v>2.1</v>
      </c>
      <c r="C72" s="60">
        <f ca="1">INDIRECT(ADDRESS(ROW()-1,VLOOKUP($A$6,Metadata!$A:$B,2,FALSE),,1,C$7))</f>
        <v>2.2000000000000002</v>
      </c>
      <c r="D72" s="60">
        <f ca="1">INDIRECT(ADDRESS(ROW()-1,VLOOKUP($A$6,Metadata!$A:$B,2,FALSE),,1,D$7))</f>
        <v>1.9</v>
      </c>
      <c r="E72" s="60">
        <f ca="1">INDIRECT(ADDRESS(ROW()-1,VLOOKUP($A$6,Metadata!$A:$B,2,FALSE),,1,E$7))</f>
        <v>2.8</v>
      </c>
      <c r="F72" s="60">
        <f ca="1">INDIRECT(ADDRESS(ROW()-1,VLOOKUP($A$6,Metadata!$A:$B,2,FALSE),,1,F$7))</f>
        <v>2.4</v>
      </c>
      <c r="G72" s="60">
        <f ca="1">INDIRECT(ADDRESS(ROW()-1,VLOOKUP($A$6,Metadata!$A:$B,2,FALSE),,1,G$7))</f>
        <v>1.6</v>
      </c>
      <c r="H72" s="124">
        <f ca="1">INDIRECT(ADDRESS(ROW()-1,VLOOKUP($A$6,Metadata!$A:$B,2,FALSE),,1,H$7))</f>
        <v>2.2999999999999998</v>
      </c>
      <c r="I72" s="124">
        <f ca="1">INDIRECT(ADDRESS(ROW()-1,VLOOKUP($A$6,Metadata!$A:$B,2,FALSE),,1,I$7))</f>
        <v>1.6</v>
      </c>
      <c r="J72" s="124">
        <f ca="1">INDIRECT(ADDRESS(ROW()-1,VLOOKUP($A$6,Metadata!$A:$B,2,FALSE),,1,J$7))</f>
        <v>1.9</v>
      </c>
      <c r="K72" s="124">
        <f ca="1">INDIRECT(ADDRESS(ROW()-1,VLOOKUP($A$6,Metadata!$A:$B,2,FALSE),,1,K$7))</f>
        <v>1.8</v>
      </c>
      <c r="L72" s="110"/>
      <c r="M72" s="110"/>
      <c r="N72" s="110"/>
      <c r="O72" s="110"/>
      <c r="P72" s="110"/>
      <c r="Q72" s="110"/>
      <c r="R72" s="110"/>
      <c r="S72" s="110"/>
      <c r="T72" s="110"/>
      <c r="U72" s="110"/>
      <c r="V72" s="111"/>
      <c r="W72" s="111"/>
      <c r="X72" s="111"/>
      <c r="Y72" s="111"/>
      <c r="Z72" s="111"/>
      <c r="AA72" s="111"/>
      <c r="AB72" s="111"/>
      <c r="AC72" s="111"/>
      <c r="AD72" s="111"/>
      <c r="AE72" s="111"/>
      <c r="AF72" s="111"/>
      <c r="AG72" s="111"/>
      <c r="AH72" s="111"/>
      <c r="AI72" s="111"/>
      <c r="AJ72" s="111"/>
    </row>
    <row r="73" spans="1:36">
      <c r="A73" s="59" t="s">
        <v>6</v>
      </c>
      <c r="B73" s="60">
        <f ca="1">INDIRECT(ADDRESS(ROW()-1,VLOOKUP($A$6,Metadata!$A:$B,2,FALSE),,1,B$7))</f>
        <v>2.2000000000000002</v>
      </c>
      <c r="C73" s="60">
        <f ca="1">INDIRECT(ADDRESS(ROW()-1,VLOOKUP($A$6,Metadata!$A:$B,2,FALSE),,1,C$7))</f>
        <v>2.8</v>
      </c>
      <c r="D73" s="60">
        <f ca="1">INDIRECT(ADDRESS(ROW()-1,VLOOKUP($A$6,Metadata!$A:$B,2,FALSE),,1,D$7))</f>
        <v>3.3</v>
      </c>
      <c r="E73" s="60">
        <f ca="1">INDIRECT(ADDRESS(ROW()-1,VLOOKUP($A$6,Metadata!$A:$B,2,FALSE),,1,E$7))</f>
        <v>2.8</v>
      </c>
      <c r="F73" s="60">
        <f ca="1">INDIRECT(ADDRESS(ROW()-1,VLOOKUP($A$6,Metadata!$A:$B,2,FALSE),,1,F$7))</f>
        <v>2.6</v>
      </c>
      <c r="G73" s="60">
        <f ca="1">INDIRECT(ADDRESS(ROW()-1,VLOOKUP($A$6,Metadata!$A:$B,2,FALSE),,1,G$7))</f>
        <v>3.1</v>
      </c>
      <c r="H73" s="124">
        <f ca="1">INDIRECT(ADDRESS(ROW()-1,VLOOKUP($A$6,Metadata!$A:$B,2,FALSE),,1,H$7))</f>
        <v>2.9</v>
      </c>
      <c r="I73" s="124">
        <f ca="1">INDIRECT(ADDRESS(ROW()-1,VLOOKUP($A$6,Metadata!$A:$B,2,FALSE),,1,I$7))</f>
        <v>2.2000000000000002</v>
      </c>
      <c r="J73" s="124">
        <f ca="1">INDIRECT(ADDRESS(ROW()-1,VLOOKUP($A$6,Metadata!$A:$B,2,FALSE),,1,J$7))</f>
        <v>2.6</v>
      </c>
      <c r="K73" s="124">
        <f ca="1">INDIRECT(ADDRESS(ROW()-1,VLOOKUP($A$6,Metadata!$A:$B,2,FALSE),,1,K$7))</f>
        <v>3.9</v>
      </c>
      <c r="L73" s="110"/>
      <c r="M73" s="110"/>
      <c r="N73" s="110"/>
      <c r="O73" s="110"/>
      <c r="P73" s="110"/>
      <c r="Q73" s="110"/>
      <c r="R73" s="110"/>
      <c r="S73" s="110"/>
      <c r="T73" s="110"/>
      <c r="U73" s="110"/>
      <c r="V73" s="111"/>
      <c r="W73" s="111"/>
      <c r="X73" s="111"/>
      <c r="Y73" s="111"/>
      <c r="Z73" s="111"/>
      <c r="AA73" s="111"/>
      <c r="AB73" s="111"/>
      <c r="AC73" s="111"/>
      <c r="AD73" s="111"/>
      <c r="AE73" s="111"/>
      <c r="AF73" s="111"/>
      <c r="AG73" s="111"/>
      <c r="AH73" s="111"/>
      <c r="AI73" s="111"/>
      <c r="AJ73" s="111"/>
    </row>
    <row r="74" spans="1:36">
      <c r="A74" s="59" t="s">
        <v>7</v>
      </c>
      <c r="B74" s="60">
        <f ca="1">INDIRECT(ADDRESS(ROW()-1,VLOOKUP($A$6,Metadata!$A:$B,2,FALSE),,1,B$7))</f>
        <v>3.4</v>
      </c>
      <c r="C74" s="60">
        <f ca="1">INDIRECT(ADDRESS(ROW()-1,VLOOKUP($A$6,Metadata!$A:$B,2,FALSE),,1,C$7))</f>
        <v>3.4</v>
      </c>
      <c r="D74" s="60">
        <f ca="1">INDIRECT(ADDRESS(ROW()-1,VLOOKUP($A$6,Metadata!$A:$B,2,FALSE),,1,D$7))</f>
        <v>2.7</v>
      </c>
      <c r="E74" s="60">
        <f ca="1">INDIRECT(ADDRESS(ROW()-1,VLOOKUP($A$6,Metadata!$A:$B,2,FALSE),,1,E$7))</f>
        <v>3.7</v>
      </c>
      <c r="F74" s="60">
        <f ca="1">INDIRECT(ADDRESS(ROW()-1,VLOOKUP($A$6,Metadata!$A:$B,2,FALSE),,1,F$7))</f>
        <v>3.4</v>
      </c>
      <c r="G74" s="60">
        <f ca="1">INDIRECT(ADDRESS(ROW()-1,VLOOKUP($A$6,Metadata!$A:$B,2,FALSE),,1,G$7))</f>
        <v>2.9</v>
      </c>
      <c r="H74" s="124">
        <f ca="1">INDIRECT(ADDRESS(ROW()-1,VLOOKUP($A$6,Metadata!$A:$B,2,FALSE),,1,H$7))</f>
        <v>4.2</v>
      </c>
      <c r="I74" s="124">
        <f ca="1">INDIRECT(ADDRESS(ROW()-1,VLOOKUP($A$6,Metadata!$A:$B,2,FALSE),,1,I$7))</f>
        <v>2.9</v>
      </c>
      <c r="J74" s="124">
        <f ca="1">INDIRECT(ADDRESS(ROW()-1,VLOOKUP($A$6,Metadata!$A:$B,2,FALSE),,1,J$7))</f>
        <v>3.1</v>
      </c>
      <c r="K74" s="124">
        <f ca="1">INDIRECT(ADDRESS(ROW()-1,VLOOKUP($A$6,Metadata!$A:$B,2,FALSE),,1,K$7))</f>
        <v>3.3</v>
      </c>
      <c r="L74" s="110"/>
      <c r="M74" s="110"/>
      <c r="N74" s="110"/>
      <c r="O74" s="110"/>
      <c r="P74" s="110"/>
      <c r="Q74" s="110"/>
      <c r="R74" s="110"/>
      <c r="S74" s="110"/>
      <c r="T74" s="110"/>
      <c r="U74" s="110"/>
      <c r="V74" s="111"/>
      <c r="W74" s="111"/>
      <c r="X74" s="111"/>
      <c r="Y74" s="111"/>
      <c r="Z74" s="111"/>
      <c r="AA74" s="111"/>
      <c r="AB74" s="111"/>
      <c r="AC74" s="111"/>
      <c r="AD74" s="111"/>
      <c r="AE74" s="111"/>
      <c r="AF74" s="111"/>
      <c r="AG74" s="111"/>
      <c r="AH74" s="111"/>
      <c r="AI74" s="111"/>
      <c r="AJ74" s="111"/>
    </row>
    <row r="75" spans="1:36">
      <c r="A75" s="59" t="s">
        <v>8</v>
      </c>
      <c r="B75" s="60">
        <f ca="1">INDIRECT(ADDRESS(ROW()-1,VLOOKUP($A$6,Metadata!$A:$B,2,FALSE),,1,B$7))</f>
        <v>3.5</v>
      </c>
      <c r="C75" s="60">
        <f ca="1">INDIRECT(ADDRESS(ROW()-1,VLOOKUP($A$6,Metadata!$A:$B,2,FALSE),,1,C$7))</f>
        <v>2.7</v>
      </c>
      <c r="D75" s="60">
        <f ca="1">INDIRECT(ADDRESS(ROW()-1,VLOOKUP($A$6,Metadata!$A:$B,2,FALSE),,1,D$7))</f>
        <v>3.7</v>
      </c>
      <c r="E75" s="60">
        <f ca="1">INDIRECT(ADDRESS(ROW()-1,VLOOKUP($A$6,Metadata!$A:$B,2,FALSE),,1,E$7))</f>
        <v>3.9</v>
      </c>
      <c r="F75" s="60">
        <f ca="1">INDIRECT(ADDRESS(ROW()-1,VLOOKUP($A$6,Metadata!$A:$B,2,FALSE),,1,F$7))</f>
        <v>2.4</v>
      </c>
      <c r="G75" s="60">
        <f ca="1">INDIRECT(ADDRESS(ROW()-1,VLOOKUP($A$6,Metadata!$A:$B,2,FALSE),,1,G$7))</f>
        <v>3</v>
      </c>
      <c r="H75" s="124">
        <f ca="1">INDIRECT(ADDRESS(ROW()-1,VLOOKUP($A$6,Metadata!$A:$B,2,FALSE),,1,H$7))</f>
        <v>2.8</v>
      </c>
      <c r="I75" s="124">
        <f ca="1">INDIRECT(ADDRESS(ROW()-1,VLOOKUP($A$6,Metadata!$A:$B,2,FALSE),,1,I$7))</f>
        <v>3.9</v>
      </c>
      <c r="J75" s="124">
        <f ca="1">INDIRECT(ADDRESS(ROW()-1,VLOOKUP($A$6,Metadata!$A:$B,2,FALSE),,1,J$7))</f>
        <v>3.7</v>
      </c>
      <c r="K75" s="124">
        <f ca="1">INDIRECT(ADDRESS(ROW()-1,VLOOKUP($A$6,Metadata!$A:$B,2,FALSE),,1,K$7))</f>
        <v>3.4</v>
      </c>
      <c r="L75" s="110"/>
      <c r="M75" s="110"/>
      <c r="N75" s="110"/>
      <c r="O75" s="110"/>
      <c r="P75" s="110"/>
      <c r="Q75" s="110"/>
      <c r="R75" s="110"/>
      <c r="S75" s="110"/>
      <c r="T75" s="110"/>
      <c r="U75" s="110"/>
      <c r="V75" s="111"/>
      <c r="W75" s="111"/>
      <c r="X75" s="111"/>
      <c r="Y75" s="111"/>
      <c r="Z75" s="111"/>
      <c r="AA75" s="111"/>
      <c r="AB75" s="111"/>
      <c r="AC75" s="111"/>
      <c r="AD75" s="111"/>
      <c r="AE75" s="111"/>
      <c r="AF75" s="111"/>
      <c r="AG75" s="111"/>
      <c r="AH75" s="111"/>
      <c r="AI75" s="111"/>
      <c r="AJ75" s="111"/>
    </row>
    <row r="76" spans="1:36">
      <c r="A76" s="59" t="s">
        <v>9</v>
      </c>
      <c r="B76" s="60">
        <f ca="1">INDIRECT(ADDRESS(ROW()-1,VLOOKUP($A$6,Metadata!$A:$B,2,FALSE),,1,B$7))</f>
        <v>4.4000000000000004</v>
      </c>
      <c r="C76" s="60">
        <f ca="1">INDIRECT(ADDRESS(ROW()-1,VLOOKUP($A$6,Metadata!$A:$B,2,FALSE),,1,C$7))</f>
        <v>4.0999999999999996</v>
      </c>
      <c r="D76" s="60">
        <f ca="1">INDIRECT(ADDRESS(ROW()-1,VLOOKUP($A$6,Metadata!$A:$B,2,FALSE),,1,D$7))</f>
        <v>4.2</v>
      </c>
      <c r="E76" s="60">
        <f ca="1">INDIRECT(ADDRESS(ROW()-1,VLOOKUP($A$6,Metadata!$A:$B,2,FALSE),,1,E$7))</f>
        <v>4.5999999999999996</v>
      </c>
      <c r="F76" s="60">
        <f ca="1">INDIRECT(ADDRESS(ROW()-1,VLOOKUP($A$6,Metadata!$A:$B,2,FALSE),,1,F$7))</f>
        <v>4.5</v>
      </c>
      <c r="G76" s="60">
        <f ca="1">INDIRECT(ADDRESS(ROW()-1,VLOOKUP($A$6,Metadata!$A:$B,2,FALSE),,1,G$7))</f>
        <v>3.6</v>
      </c>
      <c r="H76" s="124">
        <f ca="1">INDIRECT(ADDRESS(ROW()-1,VLOOKUP($A$6,Metadata!$A:$B,2,FALSE),,1,H$7))</f>
        <v>4.7</v>
      </c>
      <c r="I76" s="124">
        <f ca="1">INDIRECT(ADDRESS(ROW()-1,VLOOKUP($A$6,Metadata!$A:$B,2,FALSE),,1,I$7))</f>
        <v>4</v>
      </c>
      <c r="J76" s="124">
        <f ca="1">INDIRECT(ADDRESS(ROW()-1,VLOOKUP($A$6,Metadata!$A:$B,2,FALSE),,1,J$7))</f>
        <v>4</v>
      </c>
      <c r="K76" s="124">
        <f ca="1">INDIRECT(ADDRESS(ROW()-1,VLOOKUP($A$6,Metadata!$A:$B,2,FALSE),,1,K$7))</f>
        <v>4.3</v>
      </c>
      <c r="L76" s="110"/>
      <c r="M76" s="110"/>
      <c r="N76" s="110"/>
      <c r="O76" s="110"/>
      <c r="P76" s="110"/>
      <c r="Q76" s="110"/>
      <c r="R76" s="110"/>
      <c r="S76" s="110"/>
      <c r="T76" s="110"/>
      <c r="U76" s="110"/>
      <c r="V76" s="111"/>
      <c r="W76" s="111"/>
      <c r="X76" s="111"/>
      <c r="Y76" s="111"/>
      <c r="Z76" s="111"/>
      <c r="AA76" s="111"/>
      <c r="AB76" s="111"/>
      <c r="AC76" s="111"/>
      <c r="AD76" s="111"/>
      <c r="AE76" s="111"/>
      <c r="AF76" s="111"/>
      <c r="AG76" s="111"/>
      <c r="AH76" s="111"/>
      <c r="AI76" s="111"/>
      <c r="AJ76" s="111"/>
    </row>
    <row r="77" spans="1:36">
      <c r="A77" s="59" t="s">
        <v>10</v>
      </c>
      <c r="B77" s="60">
        <f ca="1">INDIRECT(ADDRESS(ROW()-1,VLOOKUP($A$6,Metadata!$A:$B,2,FALSE),,1,B$7))</f>
        <v>4.9000000000000004</v>
      </c>
      <c r="C77" s="60">
        <f ca="1">INDIRECT(ADDRESS(ROW()-1,VLOOKUP($A$6,Metadata!$A:$B,2,FALSE),,1,C$7))</f>
        <v>4.9000000000000004</v>
      </c>
      <c r="D77" s="60">
        <f ca="1">INDIRECT(ADDRESS(ROW()-1,VLOOKUP($A$6,Metadata!$A:$B,2,FALSE),,1,D$7))</f>
        <v>6.5</v>
      </c>
      <c r="E77" s="60">
        <f ca="1">INDIRECT(ADDRESS(ROW()-1,VLOOKUP($A$6,Metadata!$A:$B,2,FALSE),,1,E$7))</f>
        <v>7</v>
      </c>
      <c r="F77" s="60">
        <f ca="1">INDIRECT(ADDRESS(ROW()-1,VLOOKUP($A$6,Metadata!$A:$B,2,FALSE),,1,F$7))</f>
        <v>5.5</v>
      </c>
      <c r="G77" s="60">
        <f ca="1">INDIRECT(ADDRESS(ROW()-1,VLOOKUP($A$6,Metadata!$A:$B,2,FALSE),,1,G$7))</f>
        <v>10</v>
      </c>
      <c r="H77" s="124">
        <f ca="1">INDIRECT(ADDRESS(ROW()-1,VLOOKUP($A$6,Metadata!$A:$B,2,FALSE),,1,H$7))</f>
        <v>7.5</v>
      </c>
      <c r="I77" s="124">
        <f ca="1">INDIRECT(ADDRESS(ROW()-1,VLOOKUP($A$6,Metadata!$A:$B,2,FALSE),,1,I$7))</f>
        <v>16.3</v>
      </c>
      <c r="J77" s="124">
        <f ca="1">INDIRECT(ADDRESS(ROW()-1,VLOOKUP($A$6,Metadata!$A:$B,2,FALSE),,1,J$7))</f>
        <v>6.9</v>
      </c>
      <c r="K77" s="124">
        <f ca="1">INDIRECT(ADDRESS(ROW()-1,VLOOKUP($A$6,Metadata!$A:$B,2,FALSE),,1,K$7))</f>
        <v>9.3000000000000007</v>
      </c>
      <c r="L77" s="110"/>
      <c r="M77" s="110"/>
      <c r="N77" s="110"/>
      <c r="O77" s="110"/>
      <c r="P77" s="110"/>
      <c r="Q77" s="110"/>
      <c r="R77" s="110"/>
      <c r="S77" s="110"/>
      <c r="T77" s="110"/>
      <c r="U77" s="110"/>
      <c r="V77" s="111"/>
      <c r="W77" s="111"/>
      <c r="X77" s="111"/>
      <c r="Y77" s="111"/>
      <c r="Z77" s="111"/>
      <c r="AA77" s="111"/>
      <c r="AB77" s="111"/>
      <c r="AC77" s="111"/>
      <c r="AD77" s="111"/>
      <c r="AE77" s="111"/>
      <c r="AF77" s="111"/>
      <c r="AG77" s="111"/>
      <c r="AH77" s="111"/>
      <c r="AI77" s="111"/>
      <c r="AJ77" s="111"/>
    </row>
    <row r="78" spans="1:36">
      <c r="A78" s="59" t="s">
        <v>11</v>
      </c>
      <c r="B78" s="60">
        <f ca="1">INDIRECT(ADDRESS(ROW()-1,VLOOKUP($A$6,Metadata!$A:$B,2,FALSE),,1,B$7))</f>
        <v>8.5</v>
      </c>
      <c r="C78" s="60">
        <f ca="1">INDIRECT(ADDRESS(ROW()-1,VLOOKUP($A$6,Metadata!$A:$B,2,FALSE),,1,C$7))</f>
        <v>5.7</v>
      </c>
      <c r="D78" s="60">
        <f ca="1">INDIRECT(ADDRESS(ROW()-1,VLOOKUP($A$6,Metadata!$A:$B,2,FALSE),,1,D$7))</f>
        <v>6.6</v>
      </c>
      <c r="E78" s="60">
        <f ca="1">INDIRECT(ADDRESS(ROW()-1,VLOOKUP($A$6,Metadata!$A:$B,2,FALSE),,1,E$7))</f>
        <v>4.7</v>
      </c>
      <c r="F78" s="60">
        <f ca="1">INDIRECT(ADDRESS(ROW()-1,VLOOKUP($A$6,Metadata!$A:$B,2,FALSE),,1,F$7))</f>
        <v>5.6</v>
      </c>
      <c r="G78" s="60">
        <f ca="1">INDIRECT(ADDRESS(ROW()-1,VLOOKUP($A$6,Metadata!$A:$B,2,FALSE),,1,G$7))</f>
        <v>5.2</v>
      </c>
      <c r="H78" s="124">
        <f ca="1">INDIRECT(ADDRESS(ROW()-1,VLOOKUP($A$6,Metadata!$A:$B,2,FALSE),,1,H$7))</f>
        <v>5.2</v>
      </c>
      <c r="I78" s="124">
        <f ca="1">INDIRECT(ADDRESS(ROW()-1,VLOOKUP($A$6,Metadata!$A:$B,2,FALSE),,1,I$7))</f>
        <v>5.4</v>
      </c>
      <c r="J78" s="124">
        <f ca="1">INDIRECT(ADDRESS(ROW()-1,VLOOKUP($A$6,Metadata!$A:$B,2,FALSE),,1,J$7))</f>
        <v>5.0999999999999996</v>
      </c>
      <c r="K78" s="124">
        <f ca="1">INDIRECT(ADDRESS(ROW()-1,VLOOKUP($A$6,Metadata!$A:$B,2,FALSE),,1,K$7))</f>
        <v>5.6</v>
      </c>
      <c r="L78" s="110"/>
      <c r="M78" s="110"/>
      <c r="N78" s="110"/>
      <c r="O78" s="110"/>
      <c r="P78" s="110"/>
      <c r="Q78" s="110"/>
      <c r="R78" s="110"/>
      <c r="S78" s="110"/>
      <c r="T78" s="110"/>
      <c r="U78" s="110"/>
      <c r="V78" s="111"/>
      <c r="W78" s="111"/>
      <c r="X78" s="111"/>
      <c r="Y78" s="111"/>
      <c r="Z78" s="111"/>
      <c r="AA78" s="111"/>
      <c r="AB78" s="111"/>
      <c r="AC78" s="111"/>
      <c r="AD78" s="111"/>
      <c r="AE78" s="111"/>
      <c r="AF78" s="111"/>
      <c r="AG78" s="111"/>
      <c r="AH78" s="111"/>
      <c r="AI78" s="111"/>
      <c r="AJ78" s="111"/>
    </row>
    <row r="79" spans="1:36">
      <c r="A79" s="57" t="s">
        <v>14</v>
      </c>
      <c r="B79" s="60"/>
      <c r="C79" s="60"/>
      <c r="D79" s="60"/>
      <c r="E79" s="60"/>
      <c r="F79" s="60"/>
      <c r="G79" s="60"/>
    </row>
    <row r="80" spans="1:36">
      <c r="A80" s="59" t="s">
        <v>15</v>
      </c>
      <c r="B80" s="60">
        <f ca="1">INDIRECT(ADDRESS(ROW()-1,VLOOKUP($A$6,Metadata!$A:$B,2,FALSE),,1,B$7))</f>
        <v>1.5</v>
      </c>
      <c r="C80" s="60">
        <f ca="1">INDIRECT(ADDRESS(ROW()-1,VLOOKUP($A$6,Metadata!$A:$B,2,FALSE),,1,C$7))</f>
        <v>1.5</v>
      </c>
      <c r="D80" s="60">
        <f ca="1">INDIRECT(ADDRESS(ROW()-1,VLOOKUP($A$6,Metadata!$A:$B,2,FALSE),,1,D$7))</f>
        <v>1.2</v>
      </c>
      <c r="E80" s="60">
        <f ca="1">INDIRECT(ADDRESS(ROW()-1,VLOOKUP($A$6,Metadata!$A:$B,2,FALSE),,1,E$7))</f>
        <v>1.3</v>
      </c>
      <c r="F80" s="60">
        <f ca="1">INDIRECT(ADDRESS(ROW()-1,VLOOKUP($A$6,Metadata!$A:$B,2,FALSE),,1,F$7))</f>
        <v>1.6</v>
      </c>
      <c r="G80" s="60">
        <f ca="1">INDIRECT(ADDRESS(ROW()-1,VLOOKUP($A$6,Metadata!$A:$B,2,FALSE),,1,G$7))</f>
        <v>1.3</v>
      </c>
      <c r="H80" s="124">
        <f ca="1">INDIRECT(ADDRESS(ROW()-1,VLOOKUP($A$6,Metadata!$A:$B,2,FALSE),,1,H$7))</f>
        <v>1.2</v>
      </c>
      <c r="I80" s="124">
        <f ca="1">INDIRECT(ADDRESS(ROW()-1,VLOOKUP($A$6,Metadata!$A:$B,2,FALSE),,1,I$7))</f>
        <v>1.2</v>
      </c>
      <c r="J80" s="124">
        <f ca="1">INDIRECT(ADDRESS(ROW()-1,VLOOKUP($A$6,Metadata!$A:$B,2,FALSE),,1,J$7))</f>
        <v>1.3</v>
      </c>
      <c r="K80" s="124">
        <f ca="1">INDIRECT(ADDRESS(ROW()-1,VLOOKUP($A$6,Metadata!$A:$B,2,FALSE),,1,K$7))</f>
        <v>1.5</v>
      </c>
      <c r="L80" s="110"/>
      <c r="M80" s="110"/>
      <c r="N80" s="110"/>
      <c r="O80" s="110"/>
      <c r="P80" s="110"/>
      <c r="Q80" s="110"/>
      <c r="R80" s="110"/>
      <c r="S80" s="110"/>
      <c r="T80" s="110"/>
      <c r="U80" s="110"/>
      <c r="V80" s="111"/>
      <c r="W80" s="111"/>
      <c r="X80" s="111"/>
      <c r="Y80" s="111"/>
      <c r="Z80" s="111"/>
      <c r="AA80" s="111"/>
      <c r="AB80" s="111"/>
      <c r="AC80" s="111"/>
      <c r="AD80" s="111"/>
      <c r="AE80" s="111"/>
      <c r="AF80" s="111"/>
      <c r="AG80" s="111"/>
      <c r="AH80" s="111"/>
      <c r="AI80" s="111"/>
      <c r="AJ80" s="111"/>
    </row>
    <row r="81" spans="1:36">
      <c r="A81" s="59" t="s">
        <v>16</v>
      </c>
      <c r="B81" s="60">
        <f ca="1">INDIRECT(ADDRESS(ROW()-1,VLOOKUP($A$6,Metadata!$A:$B,2,FALSE),,1,B$7))</f>
        <v>3.8</v>
      </c>
      <c r="C81" s="60">
        <f ca="1">INDIRECT(ADDRESS(ROW()-1,VLOOKUP($A$6,Metadata!$A:$B,2,FALSE),,1,C$7))</f>
        <v>4.7</v>
      </c>
      <c r="D81" s="60">
        <f ca="1">INDIRECT(ADDRESS(ROW()-1,VLOOKUP($A$6,Metadata!$A:$B,2,FALSE),,1,D$7))</f>
        <v>4</v>
      </c>
      <c r="E81" s="60">
        <f ca="1">INDIRECT(ADDRESS(ROW()-1,VLOOKUP($A$6,Metadata!$A:$B,2,FALSE),,1,E$7))</f>
        <v>5</v>
      </c>
      <c r="F81" s="60">
        <f ca="1">INDIRECT(ADDRESS(ROW()-1,VLOOKUP($A$6,Metadata!$A:$B,2,FALSE),,1,F$7))</f>
        <v>3.9</v>
      </c>
      <c r="G81" s="60">
        <f ca="1">INDIRECT(ADDRESS(ROW()-1,VLOOKUP($A$6,Metadata!$A:$B,2,FALSE),,1,G$7))</f>
        <v>4</v>
      </c>
      <c r="H81" s="124">
        <f ca="1">INDIRECT(ADDRESS(ROW()-1,VLOOKUP($A$6,Metadata!$A:$B,2,FALSE),,1,H$7))</f>
        <v>4.7</v>
      </c>
      <c r="I81" s="124">
        <f ca="1">INDIRECT(ADDRESS(ROW()-1,VLOOKUP($A$6,Metadata!$A:$B,2,FALSE),,1,I$7))</f>
        <v>3.5</v>
      </c>
      <c r="J81" s="124">
        <f ca="1">INDIRECT(ADDRESS(ROW()-1,VLOOKUP($A$6,Metadata!$A:$B,2,FALSE),,1,J$7))</f>
        <v>3.9</v>
      </c>
      <c r="K81" s="124">
        <f ca="1">INDIRECT(ADDRESS(ROW()-1,VLOOKUP($A$6,Metadata!$A:$B,2,FALSE),,1,K$7))</f>
        <v>5.6</v>
      </c>
      <c r="L81" s="110"/>
      <c r="M81" s="110"/>
      <c r="N81" s="110"/>
      <c r="O81" s="110"/>
      <c r="P81" s="110"/>
      <c r="Q81" s="110"/>
      <c r="R81" s="110"/>
      <c r="S81" s="110"/>
      <c r="T81" s="110"/>
      <c r="U81" s="110"/>
      <c r="V81" s="111"/>
      <c r="W81" s="111"/>
      <c r="X81" s="111"/>
      <c r="Y81" s="111"/>
      <c r="Z81" s="111"/>
      <c r="AA81" s="111"/>
      <c r="AB81" s="111"/>
      <c r="AC81" s="111"/>
      <c r="AD81" s="111"/>
      <c r="AE81" s="111"/>
      <c r="AF81" s="111"/>
      <c r="AG81" s="111"/>
      <c r="AH81" s="111"/>
      <c r="AI81" s="111"/>
      <c r="AJ81" s="111"/>
    </row>
    <row r="82" spans="1:36">
      <c r="A82" s="59" t="s">
        <v>17</v>
      </c>
      <c r="B82" s="60">
        <f ca="1">INDIRECT(ADDRESS(ROW()-1,VLOOKUP($A$6,Metadata!$A:$B,2,FALSE),,1,B$7))</f>
        <v>6.1</v>
      </c>
      <c r="C82" s="60">
        <f ca="1">INDIRECT(ADDRESS(ROW()-1,VLOOKUP($A$6,Metadata!$A:$B,2,FALSE),,1,C$7))</f>
        <v>8.5</v>
      </c>
      <c r="D82" s="60">
        <f ca="1">INDIRECT(ADDRESS(ROW()-1,VLOOKUP($A$6,Metadata!$A:$B,2,FALSE),,1,D$7))</f>
        <v>6.8</v>
      </c>
      <c r="E82" s="60">
        <f ca="1">INDIRECT(ADDRESS(ROW()-1,VLOOKUP($A$6,Metadata!$A:$B,2,FALSE),,1,E$7))</f>
        <v>7.5</v>
      </c>
      <c r="F82" s="60">
        <f ca="1">INDIRECT(ADDRESS(ROW()-1,VLOOKUP($A$6,Metadata!$A:$B,2,FALSE),,1,F$7))</f>
        <v>6.5</v>
      </c>
      <c r="G82" s="60">
        <f ca="1">INDIRECT(ADDRESS(ROW()-1,VLOOKUP($A$6,Metadata!$A:$B,2,FALSE),,1,G$7))</f>
        <v>6.1</v>
      </c>
      <c r="H82" s="124">
        <f ca="1">INDIRECT(ADDRESS(ROW()-1,VLOOKUP($A$6,Metadata!$A:$B,2,FALSE),,1,H$7))</f>
        <v>7.5</v>
      </c>
      <c r="I82" s="124">
        <f ca="1">INDIRECT(ADDRESS(ROW()-1,VLOOKUP($A$6,Metadata!$A:$B,2,FALSE),,1,I$7))</f>
        <v>6.3</v>
      </c>
      <c r="J82" s="124">
        <f ca="1">INDIRECT(ADDRESS(ROW()-1,VLOOKUP($A$6,Metadata!$A:$B,2,FALSE),,1,J$7))</f>
        <v>7</v>
      </c>
      <c r="K82" s="124">
        <f ca="1">INDIRECT(ADDRESS(ROW()-1,VLOOKUP($A$6,Metadata!$A:$B,2,FALSE),,1,K$7))</f>
        <v>7.2</v>
      </c>
      <c r="L82" s="110"/>
      <c r="M82" s="110"/>
      <c r="N82" s="110"/>
      <c r="O82" s="110"/>
      <c r="P82" s="110"/>
      <c r="Q82" s="110"/>
      <c r="R82" s="110"/>
      <c r="S82" s="110"/>
      <c r="T82" s="110"/>
      <c r="U82" s="110"/>
      <c r="V82" s="111"/>
      <c r="W82" s="111"/>
      <c r="X82" s="111"/>
      <c r="Y82" s="111"/>
      <c r="Z82" s="111"/>
      <c r="AA82" s="111"/>
      <c r="AB82" s="111"/>
      <c r="AC82" s="111"/>
      <c r="AD82" s="111"/>
      <c r="AE82" s="111"/>
      <c r="AF82" s="111"/>
      <c r="AG82" s="111"/>
      <c r="AH82" s="111"/>
      <c r="AI82" s="111"/>
      <c r="AJ82" s="111"/>
    </row>
    <row r="83" spans="1:36">
      <c r="A83" s="59" t="s">
        <v>18</v>
      </c>
      <c r="B83" s="60">
        <f ca="1">INDIRECT(ADDRESS(ROW()-1,VLOOKUP($A$6,Metadata!$A:$B,2,FALSE),,1,B$7))</f>
        <v>13.9</v>
      </c>
      <c r="C83" s="60">
        <f ca="1">INDIRECT(ADDRESS(ROW()-1,VLOOKUP($A$6,Metadata!$A:$B,2,FALSE),,1,C$7))</f>
        <v>14.2</v>
      </c>
      <c r="D83" s="60">
        <f ca="1">INDIRECT(ADDRESS(ROW()-1,VLOOKUP($A$6,Metadata!$A:$B,2,FALSE),,1,D$7))</f>
        <v>21</v>
      </c>
      <c r="E83" s="60">
        <f ca="1">INDIRECT(ADDRESS(ROW()-1,VLOOKUP($A$6,Metadata!$A:$B,2,FALSE),,1,E$7))</f>
        <v>12.4</v>
      </c>
      <c r="F83" s="60">
        <f ca="1">INDIRECT(ADDRESS(ROW()-1,VLOOKUP($A$6,Metadata!$A:$B,2,FALSE),,1,F$7))</f>
        <v>17</v>
      </c>
      <c r="G83" s="60">
        <f ca="1">INDIRECT(ADDRESS(ROW()-1,VLOOKUP($A$6,Metadata!$A:$B,2,FALSE),,1,G$7))</f>
        <v>15.4</v>
      </c>
      <c r="H83" s="124">
        <f ca="1">INDIRECT(ADDRESS(ROW()-1,VLOOKUP($A$6,Metadata!$A:$B,2,FALSE),,1,H$7))</f>
        <v>16</v>
      </c>
      <c r="I83" s="124">
        <f ca="1">INDIRECT(ADDRESS(ROW()-1,VLOOKUP($A$6,Metadata!$A:$B,2,FALSE),,1,I$7))</f>
        <v>15.1</v>
      </c>
      <c r="J83" s="124">
        <f ca="1">INDIRECT(ADDRESS(ROW()-1,VLOOKUP($A$6,Metadata!$A:$B,2,FALSE),,1,J$7))</f>
        <v>20.6</v>
      </c>
      <c r="K83" s="124">
        <f ca="1">INDIRECT(ADDRESS(ROW()-1,VLOOKUP($A$6,Metadata!$A:$B,2,FALSE),,1,K$7))</f>
        <v>20</v>
      </c>
      <c r="L83" s="110"/>
      <c r="M83" s="110"/>
      <c r="N83" s="110"/>
      <c r="O83" s="110"/>
      <c r="P83" s="110"/>
      <c r="Q83" s="110"/>
      <c r="R83" s="110"/>
      <c r="S83" s="110"/>
      <c r="T83" s="110"/>
      <c r="U83" s="110"/>
      <c r="V83" s="111"/>
      <c r="W83" s="111"/>
      <c r="X83" s="111"/>
      <c r="Y83" s="111"/>
      <c r="Z83" s="111"/>
      <c r="AA83" s="111"/>
      <c r="AB83" s="111"/>
      <c r="AC83" s="111"/>
      <c r="AD83" s="111"/>
      <c r="AE83" s="111"/>
      <c r="AF83" s="111"/>
      <c r="AG83" s="111"/>
      <c r="AH83" s="111"/>
      <c r="AI83" s="111"/>
      <c r="AJ83" s="111"/>
    </row>
    <row r="84" spans="1:36">
      <c r="A84" s="57" t="s">
        <v>12</v>
      </c>
      <c r="B84" s="60"/>
      <c r="C84" s="60"/>
      <c r="D84" s="60"/>
      <c r="E84" s="60"/>
      <c r="F84" s="60"/>
      <c r="G84" s="60"/>
    </row>
    <row r="85" spans="1:36">
      <c r="A85" s="59" t="s">
        <v>19</v>
      </c>
      <c r="B85" s="60">
        <f ca="1">INDIRECT(ADDRESS(ROW()-1,VLOOKUP($A$6,Metadata!$A:$B,2,FALSE),,1,B$7))</f>
        <v>1.5</v>
      </c>
      <c r="C85" s="60">
        <f ca="1">INDIRECT(ADDRESS(ROW()-1,VLOOKUP($A$6,Metadata!$A:$B,2,FALSE),,1,C$7))</f>
        <v>1.6</v>
      </c>
      <c r="D85" s="60">
        <f ca="1">INDIRECT(ADDRESS(ROW()-1,VLOOKUP($A$6,Metadata!$A:$B,2,FALSE),,1,D$7))</f>
        <v>1.4</v>
      </c>
      <c r="E85" s="60">
        <f ca="1">INDIRECT(ADDRESS(ROW()-1,VLOOKUP($A$6,Metadata!$A:$B,2,FALSE),,1,E$7))</f>
        <v>1.6</v>
      </c>
      <c r="F85" s="60">
        <f ca="1">INDIRECT(ADDRESS(ROW()-1,VLOOKUP($A$6,Metadata!$A:$B,2,FALSE),,1,F$7))</f>
        <v>1.5</v>
      </c>
      <c r="G85" s="60">
        <f ca="1">INDIRECT(ADDRESS(ROW()-1,VLOOKUP($A$6,Metadata!$A:$B,2,FALSE),,1,G$7))</f>
        <v>1.3</v>
      </c>
      <c r="H85" s="124">
        <f ca="1">INDIRECT(ADDRESS(ROW()-1,VLOOKUP($A$6,Metadata!$A:$B,2,FALSE),,1,H$7))</f>
        <v>1.4</v>
      </c>
      <c r="I85" s="124">
        <f ca="1">INDIRECT(ADDRESS(ROW()-1,VLOOKUP($A$6,Metadata!$A:$B,2,FALSE),,1,I$7))</f>
        <v>1.3</v>
      </c>
      <c r="J85" s="124">
        <f ca="1">INDIRECT(ADDRESS(ROW()-1,VLOOKUP($A$6,Metadata!$A:$B,2,FALSE),,1,J$7))</f>
        <v>1.4</v>
      </c>
      <c r="K85" s="124">
        <f ca="1">INDIRECT(ADDRESS(ROW()-1,VLOOKUP($A$6,Metadata!$A:$B,2,FALSE),,1,K$7))</f>
        <v>1.6</v>
      </c>
      <c r="L85" s="110"/>
      <c r="M85" s="110"/>
      <c r="N85" s="110"/>
      <c r="O85" s="110"/>
      <c r="P85" s="110"/>
      <c r="Q85" s="110"/>
      <c r="R85" s="110"/>
      <c r="S85" s="110"/>
      <c r="T85" s="110"/>
      <c r="V85" s="111"/>
      <c r="W85" s="111"/>
      <c r="X85" s="111"/>
      <c r="Y85" s="111"/>
      <c r="Z85" s="111"/>
      <c r="AA85" s="111"/>
      <c r="AB85" s="111"/>
      <c r="AC85" s="111"/>
      <c r="AD85" s="111"/>
      <c r="AE85" s="111"/>
      <c r="AF85" s="111"/>
      <c r="AG85" s="111"/>
      <c r="AH85" s="111"/>
      <c r="AI85" s="111"/>
      <c r="AJ85" s="111"/>
    </row>
    <row r="86" spans="1:36">
      <c r="A86" s="59" t="s">
        <v>20</v>
      </c>
      <c r="B86" s="60">
        <f ca="1">INDIRECT(ADDRESS(ROW()-1,VLOOKUP($A$6,Metadata!$A:$B,2,FALSE),,1,B$7))</f>
        <v>1.5</v>
      </c>
      <c r="C86" s="60">
        <f ca="1">INDIRECT(ADDRESS(ROW()-1,VLOOKUP($A$6,Metadata!$A:$B,2,FALSE),,1,C$7))</f>
        <v>1.4</v>
      </c>
      <c r="D86" s="60">
        <f ca="1">INDIRECT(ADDRESS(ROW()-1,VLOOKUP($A$6,Metadata!$A:$B,2,FALSE),,1,D$7))</f>
        <v>1.4</v>
      </c>
      <c r="E86" s="60">
        <f ca="1">INDIRECT(ADDRESS(ROW()-1,VLOOKUP($A$6,Metadata!$A:$B,2,FALSE),,1,E$7))</f>
        <v>1</v>
      </c>
      <c r="F86" s="60">
        <f ca="1">INDIRECT(ADDRESS(ROW()-1,VLOOKUP($A$6,Metadata!$A:$B,2,FALSE),,1,F$7))</f>
        <v>1.3</v>
      </c>
      <c r="G86" s="60">
        <f ca="1">INDIRECT(ADDRESS(ROW()-1,VLOOKUP($A$6,Metadata!$A:$B,2,FALSE),,1,G$7))</f>
        <v>1.3</v>
      </c>
      <c r="H86" s="124">
        <f ca="1">INDIRECT(ADDRESS(ROW()-1,VLOOKUP($A$6,Metadata!$A:$B,2,FALSE),,1,H$7))</f>
        <v>1.6</v>
      </c>
      <c r="I86" s="124">
        <f ca="1">INDIRECT(ADDRESS(ROW()-1,VLOOKUP($A$6,Metadata!$A:$B,2,FALSE),,1,I$7))</f>
        <v>1.4</v>
      </c>
      <c r="J86" s="124">
        <f ca="1">INDIRECT(ADDRESS(ROW()-1,VLOOKUP($A$6,Metadata!$A:$B,2,FALSE),,1,J$7))</f>
        <v>1.7</v>
      </c>
      <c r="K86" s="124">
        <f ca="1">INDIRECT(ADDRESS(ROW()-1,VLOOKUP($A$6,Metadata!$A:$B,2,FALSE),,1,K$7))</f>
        <v>1.4</v>
      </c>
      <c r="L86" s="110"/>
      <c r="M86" s="110"/>
      <c r="N86" s="110"/>
      <c r="O86" s="110"/>
      <c r="P86" s="110"/>
      <c r="Q86" s="110"/>
      <c r="R86" s="110"/>
      <c r="S86" s="110"/>
      <c r="T86" s="110"/>
      <c r="V86" s="111"/>
      <c r="W86" s="111"/>
      <c r="X86" s="111"/>
      <c r="Y86" s="111"/>
      <c r="Z86" s="111"/>
      <c r="AA86" s="111"/>
      <c r="AB86" s="111"/>
      <c r="AC86" s="111"/>
      <c r="AD86" s="111"/>
      <c r="AE86" s="111"/>
      <c r="AF86" s="111"/>
      <c r="AG86" s="111"/>
      <c r="AH86" s="111"/>
      <c r="AI86" s="111"/>
      <c r="AJ86" s="111"/>
    </row>
    <row r="87" spans="1:36">
      <c r="A87" s="61" t="s">
        <v>13</v>
      </c>
      <c r="B87" s="62">
        <f ca="1">INDIRECT(ADDRESS(ROW()-1,VLOOKUP($A$6,Metadata!$A:$B,2,FALSE),,1,B$7))</f>
        <v>1.2</v>
      </c>
      <c r="C87" s="62">
        <f ca="1">INDIRECT(ADDRESS(ROW()-1,VLOOKUP($A$6,Metadata!$A:$B,2,FALSE),,1,C$7))</f>
        <v>1.1000000000000001</v>
      </c>
      <c r="D87" s="62">
        <f ca="1">INDIRECT(ADDRESS(ROW()-1,VLOOKUP($A$6,Metadata!$A:$B,2,FALSE),,1,D$7))</f>
        <v>1</v>
      </c>
      <c r="E87" s="62">
        <f ca="1">INDIRECT(ADDRESS(ROW()-1,VLOOKUP($A$6,Metadata!$A:$B,2,FALSE),,1,E$7))</f>
        <v>0.9</v>
      </c>
      <c r="F87" s="62">
        <f ca="1">INDIRECT(ADDRESS(ROW()-1,VLOOKUP($A$6,Metadata!$A:$B,2,FALSE),,1,F$7))</f>
        <v>1.1000000000000001</v>
      </c>
      <c r="G87" s="62">
        <f ca="1">INDIRECT(ADDRESS(ROW()-1,VLOOKUP($A$6,Metadata!$A:$B,2,FALSE),,1,G$7))</f>
        <v>1</v>
      </c>
      <c r="H87" s="125">
        <f ca="1">INDIRECT(ADDRESS(ROW()-1,VLOOKUP($A$6,Metadata!$A:$B,2,FALSE),,1,H$7))</f>
        <v>1.1000000000000001</v>
      </c>
      <c r="I87" s="125">
        <f ca="1">INDIRECT(ADDRESS(ROW()-1,VLOOKUP($A$6,Metadata!$A:$B,2,FALSE),,1,I$7))</f>
        <v>0.9</v>
      </c>
      <c r="J87" s="125">
        <f ca="1">INDIRECT(ADDRESS(ROW()-1,VLOOKUP($A$6,Metadata!$A:$B,2,FALSE),,1,J$7))</f>
        <v>1.1000000000000001</v>
      </c>
      <c r="K87" s="125">
        <f ca="1">INDIRECT(ADDRESS(ROW()-1,VLOOKUP($A$6,Metadata!$A:$B,2,FALSE),,1,K$7))</f>
        <v>1.1000000000000001</v>
      </c>
      <c r="L87" s="110"/>
      <c r="M87" s="110"/>
      <c r="N87" s="110"/>
      <c r="O87" s="110"/>
      <c r="P87" s="110"/>
      <c r="Q87" s="110"/>
      <c r="R87" s="110"/>
      <c r="S87" s="110"/>
      <c r="T87" s="110"/>
      <c r="V87" s="111"/>
      <c r="W87" s="111"/>
      <c r="X87" s="111"/>
      <c r="Y87" s="111"/>
      <c r="Z87" s="111"/>
      <c r="AA87" s="111"/>
      <c r="AB87" s="111"/>
      <c r="AC87" s="111"/>
      <c r="AD87" s="111"/>
      <c r="AE87" s="111"/>
      <c r="AF87" s="111"/>
      <c r="AG87" s="111"/>
      <c r="AH87" s="111"/>
      <c r="AI87" s="111"/>
      <c r="AJ87" s="111"/>
    </row>
    <row r="88" spans="1:36" ht="14.25" customHeight="1">
      <c r="A88" s="69"/>
      <c r="B88" s="153" t="s">
        <v>76</v>
      </c>
      <c r="C88" s="153"/>
      <c r="D88" s="153"/>
      <c r="E88" s="153"/>
      <c r="F88" s="153"/>
      <c r="G88" s="153"/>
      <c r="H88" s="153"/>
      <c r="I88" s="153"/>
      <c r="J88" s="153"/>
      <c r="K88" s="153"/>
    </row>
    <row r="89" spans="1:36" s="56" customFormat="1" ht="11.25">
      <c r="A89" s="54" t="s">
        <v>39</v>
      </c>
      <c r="B89" s="55"/>
      <c r="C89" s="55"/>
      <c r="D89" s="55"/>
      <c r="E89" s="55"/>
      <c r="F89" s="55"/>
    </row>
    <row r="90" spans="1:36">
      <c r="A90" s="57" t="s">
        <v>3</v>
      </c>
      <c r="B90" s="58"/>
      <c r="C90" s="58"/>
      <c r="D90" s="58"/>
      <c r="E90" s="58"/>
      <c r="F90" s="58"/>
      <c r="G90" s="56"/>
    </row>
    <row r="91" spans="1:36">
      <c r="A91" s="59" t="s">
        <v>4</v>
      </c>
      <c r="B91" s="60">
        <f ca="1">INDIRECT(ADDRESS(ROW()-1,VLOOKUP($A$6,Metadata!$A:$B,2,FALSE),,1,B$7))</f>
        <v>0.1</v>
      </c>
      <c r="C91" s="60">
        <f ca="1">INDIRECT(ADDRESS(ROW()-1,VLOOKUP($A$6,Metadata!$A:$B,2,FALSE),,1,C$7))</f>
        <v>0.1</v>
      </c>
      <c r="D91" s="60">
        <f ca="1">INDIRECT(ADDRESS(ROW()-1,VLOOKUP($A$6,Metadata!$A:$B,2,FALSE),,1,D$7))</f>
        <v>0.1</v>
      </c>
      <c r="E91" s="60">
        <f ca="1">INDIRECT(ADDRESS(ROW()-1,VLOOKUP($A$6,Metadata!$A:$B,2,FALSE),,1,E$7))</f>
        <v>0.1</v>
      </c>
      <c r="F91" s="60">
        <f ca="1">INDIRECT(ADDRESS(ROW()-1,VLOOKUP($A$6,Metadata!$A:$B,2,FALSE),,1,F$7))</f>
        <v>0.1</v>
      </c>
      <c r="G91" s="60">
        <f ca="1">INDIRECT(ADDRESS(ROW()-1,VLOOKUP($A$6,Metadata!$A:$B,2,FALSE),,1,G$7))</f>
        <v>0.1</v>
      </c>
      <c r="H91" s="124">
        <f ca="1">INDIRECT(ADDRESS(ROW()-1,VLOOKUP($A$6,Metadata!$A:$B,2,FALSE),,1,H$7))</f>
        <v>0.1</v>
      </c>
      <c r="I91" s="124">
        <f ca="1">INDIRECT(ADDRESS(ROW()-1,VLOOKUP($A$6,Metadata!$A:$B,2,FALSE),,1,I$7))</f>
        <v>0.2</v>
      </c>
      <c r="J91" s="124">
        <f ca="1">INDIRECT(ADDRESS(ROW()-1,VLOOKUP($A$6,Metadata!$A:$B,2,FALSE),,1,J$7))</f>
        <v>0.1</v>
      </c>
      <c r="K91" s="124">
        <f ca="1">INDIRECT(ADDRESS(ROW()-1,VLOOKUP($A$6,Metadata!$A:$B,2,FALSE),,1,K$7))</f>
        <v>0.1</v>
      </c>
      <c r="L91" s="110"/>
      <c r="M91" s="110"/>
      <c r="N91" s="110"/>
      <c r="O91" s="110"/>
      <c r="P91" s="110"/>
      <c r="Q91" s="110"/>
      <c r="R91" s="110"/>
      <c r="S91" s="110"/>
      <c r="T91" s="110"/>
      <c r="U91" s="110"/>
      <c r="V91" s="111"/>
      <c r="W91" s="111"/>
      <c r="X91" s="111"/>
      <c r="Y91" s="111"/>
      <c r="Z91" s="111"/>
      <c r="AA91" s="111"/>
      <c r="AB91" s="111"/>
      <c r="AC91" s="111"/>
      <c r="AD91" s="111"/>
      <c r="AE91" s="111"/>
      <c r="AF91" s="111"/>
      <c r="AG91" s="111"/>
      <c r="AH91" s="111"/>
      <c r="AI91" s="111"/>
      <c r="AJ91" s="111"/>
    </row>
    <row r="92" spans="1:36">
      <c r="A92" s="59" t="s">
        <v>5</v>
      </c>
      <c r="B92" s="60">
        <f ca="1">INDIRECT(ADDRESS(ROW()-1,VLOOKUP($A$6,Metadata!$A:$B,2,FALSE),,1,B$7))</f>
        <v>0.2</v>
      </c>
      <c r="C92" s="60">
        <f ca="1">INDIRECT(ADDRESS(ROW()-1,VLOOKUP($A$6,Metadata!$A:$B,2,FALSE),,1,C$7))</f>
        <v>0.2</v>
      </c>
      <c r="D92" s="60">
        <f ca="1">INDIRECT(ADDRESS(ROW()-1,VLOOKUP($A$6,Metadata!$A:$B,2,FALSE),,1,D$7))</f>
        <v>0.1</v>
      </c>
      <c r="E92" s="60">
        <f ca="1">INDIRECT(ADDRESS(ROW()-1,VLOOKUP($A$6,Metadata!$A:$B,2,FALSE),,1,E$7))</f>
        <v>0.2</v>
      </c>
      <c r="F92" s="60">
        <f ca="1">INDIRECT(ADDRESS(ROW()-1,VLOOKUP($A$6,Metadata!$A:$B,2,FALSE),,1,F$7))</f>
        <v>0.3</v>
      </c>
      <c r="G92" s="60">
        <f ca="1">INDIRECT(ADDRESS(ROW()-1,VLOOKUP($A$6,Metadata!$A:$B,2,FALSE),,1,G$7))</f>
        <v>0.2</v>
      </c>
      <c r="H92" s="124">
        <f ca="1">INDIRECT(ADDRESS(ROW()-1,VLOOKUP($A$6,Metadata!$A:$B,2,FALSE),,1,H$7))</f>
        <v>0.2</v>
      </c>
      <c r="I92" s="124">
        <f ca="1">INDIRECT(ADDRESS(ROW()-1,VLOOKUP($A$6,Metadata!$A:$B,2,FALSE),,1,I$7))</f>
        <v>0.1</v>
      </c>
      <c r="J92" s="124">
        <f ca="1">INDIRECT(ADDRESS(ROW()-1,VLOOKUP($A$6,Metadata!$A:$B,2,FALSE),,1,J$7))</f>
        <v>0</v>
      </c>
      <c r="K92" s="124">
        <f ca="1">INDIRECT(ADDRESS(ROW()-1,VLOOKUP($A$6,Metadata!$A:$B,2,FALSE),,1,K$7))</f>
        <v>0.1</v>
      </c>
      <c r="L92" s="110"/>
      <c r="M92" s="110"/>
      <c r="N92" s="110"/>
      <c r="O92" s="110"/>
      <c r="P92" s="110"/>
      <c r="Q92" s="110"/>
      <c r="R92" s="110"/>
      <c r="S92" s="110"/>
      <c r="T92" s="110"/>
      <c r="U92" s="110"/>
      <c r="V92" s="111"/>
      <c r="W92" s="111"/>
      <c r="X92" s="111"/>
      <c r="Y92" s="111"/>
      <c r="Z92" s="111"/>
      <c r="AA92" s="111"/>
      <c r="AB92" s="111"/>
      <c r="AC92" s="111"/>
      <c r="AD92" s="111"/>
      <c r="AE92" s="111"/>
      <c r="AF92" s="111"/>
      <c r="AG92" s="111"/>
      <c r="AH92" s="111"/>
      <c r="AI92" s="111"/>
      <c r="AJ92" s="111"/>
    </row>
    <row r="93" spans="1:36">
      <c r="A93" s="59" t="s">
        <v>6</v>
      </c>
      <c r="B93" s="60">
        <f ca="1">INDIRECT(ADDRESS(ROW()-1,VLOOKUP($A$6,Metadata!$A:$B,2,FALSE),,1,B$7))</f>
        <v>0.3</v>
      </c>
      <c r="C93" s="60">
        <f ca="1">INDIRECT(ADDRESS(ROW()-1,VLOOKUP($A$6,Metadata!$A:$B,2,FALSE),,1,C$7))</f>
        <v>0.3</v>
      </c>
      <c r="D93" s="60">
        <f ca="1">INDIRECT(ADDRESS(ROW()-1,VLOOKUP($A$6,Metadata!$A:$B,2,FALSE),,1,D$7))</f>
        <v>0.6</v>
      </c>
      <c r="E93" s="60">
        <f ca="1">INDIRECT(ADDRESS(ROW()-1,VLOOKUP($A$6,Metadata!$A:$B,2,FALSE),,1,E$7))</f>
        <v>0.5</v>
      </c>
      <c r="F93" s="60">
        <f ca="1">INDIRECT(ADDRESS(ROW()-1,VLOOKUP($A$6,Metadata!$A:$B,2,FALSE),,1,F$7))</f>
        <v>0.3</v>
      </c>
      <c r="G93" s="60">
        <f ca="1">INDIRECT(ADDRESS(ROW()-1,VLOOKUP($A$6,Metadata!$A:$B,2,FALSE),,1,G$7))</f>
        <v>0.6</v>
      </c>
      <c r="H93" s="124">
        <f ca="1">INDIRECT(ADDRESS(ROW()-1,VLOOKUP($A$6,Metadata!$A:$B,2,FALSE),,1,H$7))</f>
        <v>0.5</v>
      </c>
      <c r="I93" s="124">
        <f ca="1">INDIRECT(ADDRESS(ROW()-1,VLOOKUP($A$6,Metadata!$A:$B,2,FALSE),,1,I$7))</f>
        <v>0.4</v>
      </c>
      <c r="J93" s="124">
        <f ca="1">INDIRECT(ADDRESS(ROW()-1,VLOOKUP($A$6,Metadata!$A:$B,2,FALSE),,1,J$7))</f>
        <v>0.4</v>
      </c>
      <c r="K93" s="124">
        <f ca="1">INDIRECT(ADDRESS(ROW()-1,VLOOKUP($A$6,Metadata!$A:$B,2,FALSE),,1,K$7))</f>
        <v>0.5</v>
      </c>
      <c r="L93" s="110"/>
      <c r="M93" s="110"/>
      <c r="N93" s="110"/>
      <c r="O93" s="110"/>
      <c r="P93" s="110"/>
      <c r="Q93" s="110"/>
      <c r="R93" s="110"/>
      <c r="S93" s="110"/>
      <c r="T93" s="110"/>
      <c r="U93" s="110"/>
      <c r="V93" s="111"/>
      <c r="W93" s="111"/>
      <c r="X93" s="111"/>
      <c r="Y93" s="111"/>
      <c r="Z93" s="111"/>
      <c r="AA93" s="111"/>
      <c r="AB93" s="111"/>
      <c r="AC93" s="111"/>
      <c r="AD93" s="111"/>
      <c r="AE93" s="111"/>
      <c r="AF93" s="111"/>
      <c r="AG93" s="111"/>
      <c r="AH93" s="111"/>
      <c r="AI93" s="111"/>
      <c r="AJ93" s="111"/>
    </row>
    <row r="94" spans="1:36">
      <c r="A94" s="59" t="s">
        <v>7</v>
      </c>
      <c r="B94" s="60">
        <f ca="1">INDIRECT(ADDRESS(ROW()-1,VLOOKUP($A$6,Metadata!$A:$B,2,FALSE),,1,B$7))</f>
        <v>0.4</v>
      </c>
      <c r="C94" s="60">
        <f ca="1">INDIRECT(ADDRESS(ROW()-1,VLOOKUP($A$6,Metadata!$A:$B,2,FALSE),,1,C$7))</f>
        <v>0.1</v>
      </c>
      <c r="D94" s="60">
        <f ca="1">INDIRECT(ADDRESS(ROW()-1,VLOOKUP($A$6,Metadata!$A:$B,2,FALSE),,1,D$7))</f>
        <v>0.4</v>
      </c>
      <c r="E94" s="60">
        <f ca="1">INDIRECT(ADDRESS(ROW()-1,VLOOKUP($A$6,Metadata!$A:$B,2,FALSE),,1,E$7))</f>
        <v>0.4</v>
      </c>
      <c r="F94" s="60">
        <f ca="1">INDIRECT(ADDRESS(ROW()-1,VLOOKUP($A$6,Metadata!$A:$B,2,FALSE),,1,F$7))</f>
        <v>0.1</v>
      </c>
      <c r="G94" s="60">
        <f ca="1">INDIRECT(ADDRESS(ROW()-1,VLOOKUP($A$6,Metadata!$A:$B,2,FALSE),,1,G$7))</f>
        <v>0.2</v>
      </c>
      <c r="H94" s="124">
        <f ca="1">INDIRECT(ADDRESS(ROW()-1,VLOOKUP($A$6,Metadata!$A:$B,2,FALSE),,1,H$7))</f>
        <v>0.1</v>
      </c>
      <c r="I94" s="124">
        <f ca="1">INDIRECT(ADDRESS(ROW()-1,VLOOKUP($A$6,Metadata!$A:$B,2,FALSE),,1,I$7))</f>
        <v>0.2</v>
      </c>
      <c r="J94" s="124">
        <f ca="1">INDIRECT(ADDRESS(ROW()-1,VLOOKUP($A$6,Metadata!$A:$B,2,FALSE),,1,J$7))</f>
        <v>0.2</v>
      </c>
      <c r="K94" s="124">
        <f ca="1">INDIRECT(ADDRESS(ROW()-1,VLOOKUP($A$6,Metadata!$A:$B,2,FALSE),,1,K$7))</f>
        <v>0.2</v>
      </c>
      <c r="L94" s="110"/>
      <c r="M94" s="110"/>
      <c r="N94" s="110"/>
      <c r="O94" s="110"/>
      <c r="P94" s="110"/>
      <c r="Q94" s="110"/>
      <c r="R94" s="110"/>
      <c r="S94" s="110"/>
      <c r="T94" s="110"/>
      <c r="U94" s="110"/>
      <c r="V94" s="111"/>
      <c r="W94" s="111"/>
      <c r="X94" s="111"/>
      <c r="Y94" s="111"/>
      <c r="Z94" s="111"/>
      <c r="AA94" s="111"/>
      <c r="AB94" s="111"/>
      <c r="AC94" s="111"/>
      <c r="AD94" s="111"/>
      <c r="AE94" s="111"/>
      <c r="AF94" s="111"/>
      <c r="AG94" s="111"/>
      <c r="AH94" s="111"/>
      <c r="AI94" s="111"/>
      <c r="AJ94" s="111"/>
    </row>
    <row r="95" spans="1:36">
      <c r="A95" s="59" t="s">
        <v>8</v>
      </c>
      <c r="B95" s="60">
        <f ca="1">INDIRECT(ADDRESS(ROW()-1,VLOOKUP($A$6,Metadata!$A:$B,2,FALSE),,1,B$7))</f>
        <v>0.6</v>
      </c>
      <c r="C95" s="60">
        <f ca="1">INDIRECT(ADDRESS(ROW()-1,VLOOKUP($A$6,Metadata!$A:$B,2,FALSE),,1,C$7))</f>
        <v>0.1</v>
      </c>
      <c r="D95" s="60">
        <f ca="1">INDIRECT(ADDRESS(ROW()-1,VLOOKUP($A$6,Metadata!$A:$B,2,FALSE),,1,D$7))</f>
        <v>0.4</v>
      </c>
      <c r="E95" s="60">
        <f ca="1">INDIRECT(ADDRESS(ROW()-1,VLOOKUP($A$6,Metadata!$A:$B,2,FALSE),,1,E$7))</f>
        <v>0.4</v>
      </c>
      <c r="F95" s="60">
        <f ca="1">INDIRECT(ADDRESS(ROW()-1,VLOOKUP($A$6,Metadata!$A:$B,2,FALSE),,1,F$7))</f>
        <v>0.3</v>
      </c>
      <c r="G95" s="60">
        <f ca="1">INDIRECT(ADDRESS(ROW()-1,VLOOKUP($A$6,Metadata!$A:$B,2,FALSE),,1,G$7))</f>
        <v>0.1</v>
      </c>
      <c r="H95" s="124">
        <f ca="1">INDIRECT(ADDRESS(ROW()-1,VLOOKUP($A$6,Metadata!$A:$B,2,FALSE),,1,H$7))</f>
        <v>0.2</v>
      </c>
      <c r="I95" s="124">
        <f ca="1">INDIRECT(ADDRESS(ROW()-1,VLOOKUP($A$6,Metadata!$A:$B,2,FALSE),,1,I$7))</f>
        <v>0.2</v>
      </c>
      <c r="J95" s="124">
        <f ca="1">INDIRECT(ADDRESS(ROW()-1,VLOOKUP($A$6,Metadata!$A:$B,2,FALSE),,1,J$7))</f>
        <v>0.1</v>
      </c>
      <c r="K95" s="124">
        <f ca="1">INDIRECT(ADDRESS(ROW()-1,VLOOKUP($A$6,Metadata!$A:$B,2,FALSE),,1,K$7))</f>
        <v>0.2</v>
      </c>
      <c r="L95" s="110"/>
      <c r="M95" s="110"/>
      <c r="N95" s="110"/>
      <c r="O95" s="110"/>
      <c r="P95" s="110"/>
      <c r="Q95" s="110"/>
      <c r="R95" s="110"/>
      <c r="S95" s="110"/>
      <c r="T95" s="110"/>
      <c r="U95" s="110"/>
      <c r="V95" s="111"/>
      <c r="W95" s="111"/>
      <c r="X95" s="111"/>
      <c r="Y95" s="111"/>
      <c r="Z95" s="111"/>
      <c r="AA95" s="111"/>
      <c r="AB95" s="111"/>
      <c r="AC95" s="111"/>
      <c r="AD95" s="111"/>
      <c r="AE95" s="111"/>
      <c r="AF95" s="111"/>
      <c r="AG95" s="111"/>
      <c r="AH95" s="111"/>
      <c r="AI95" s="111"/>
      <c r="AJ95" s="111"/>
    </row>
    <row r="96" spans="1:36">
      <c r="A96" s="59" t="s">
        <v>9</v>
      </c>
      <c r="B96" s="60">
        <f ca="1">INDIRECT(ADDRESS(ROW()-1,VLOOKUP($A$6,Metadata!$A:$B,2,FALSE),,1,B$7))</f>
        <v>0.2</v>
      </c>
      <c r="C96" s="60">
        <f ca="1">INDIRECT(ADDRESS(ROW()-1,VLOOKUP($A$6,Metadata!$A:$B,2,FALSE),,1,C$7))</f>
        <v>0.3</v>
      </c>
      <c r="D96" s="60">
        <f ca="1">INDIRECT(ADDRESS(ROW()-1,VLOOKUP($A$6,Metadata!$A:$B,2,FALSE),,1,D$7))</f>
        <v>0.2</v>
      </c>
      <c r="E96" s="60">
        <f ca="1">INDIRECT(ADDRESS(ROW()-1,VLOOKUP($A$6,Metadata!$A:$B,2,FALSE),,1,E$7))</f>
        <v>0.3</v>
      </c>
      <c r="F96" s="60">
        <f ca="1">INDIRECT(ADDRESS(ROW()-1,VLOOKUP($A$6,Metadata!$A:$B,2,FALSE),,1,F$7))</f>
        <v>0.2</v>
      </c>
      <c r="G96" s="60">
        <f ca="1">INDIRECT(ADDRESS(ROW()-1,VLOOKUP($A$6,Metadata!$A:$B,2,FALSE),,1,G$7))</f>
        <v>0.4</v>
      </c>
      <c r="H96" s="124">
        <f ca="1">INDIRECT(ADDRESS(ROW()-1,VLOOKUP($A$6,Metadata!$A:$B,2,FALSE),,1,H$7))</f>
        <v>0.1</v>
      </c>
      <c r="I96" s="124">
        <f ca="1">INDIRECT(ADDRESS(ROW()-1,VLOOKUP($A$6,Metadata!$A:$B,2,FALSE),,1,I$7))</f>
        <v>0.1</v>
      </c>
      <c r="J96" s="124">
        <f ca="1">INDIRECT(ADDRESS(ROW()-1,VLOOKUP($A$6,Metadata!$A:$B,2,FALSE),,1,J$7))</f>
        <v>0.1</v>
      </c>
      <c r="K96" s="124">
        <f ca="1">INDIRECT(ADDRESS(ROW()-1,VLOOKUP($A$6,Metadata!$A:$B,2,FALSE),,1,K$7))</f>
        <v>0.3</v>
      </c>
      <c r="L96" s="110"/>
      <c r="M96" s="110"/>
      <c r="N96" s="110"/>
      <c r="O96" s="110"/>
      <c r="P96" s="110"/>
      <c r="Q96" s="110"/>
      <c r="R96" s="110"/>
      <c r="S96" s="110"/>
      <c r="T96" s="110"/>
      <c r="U96" s="110"/>
      <c r="V96" s="111"/>
      <c r="W96" s="111"/>
      <c r="X96" s="111"/>
      <c r="Y96" s="111"/>
      <c r="Z96" s="111"/>
      <c r="AA96" s="111"/>
      <c r="AB96" s="111"/>
      <c r="AC96" s="111"/>
      <c r="AD96" s="111"/>
      <c r="AE96" s="111"/>
      <c r="AF96" s="111"/>
      <c r="AG96" s="111"/>
      <c r="AH96" s="111"/>
      <c r="AI96" s="111"/>
      <c r="AJ96" s="111"/>
    </row>
    <row r="97" spans="1:36">
      <c r="A97" s="59" t="s">
        <v>10</v>
      </c>
      <c r="B97" s="60">
        <f ca="1">INDIRECT(ADDRESS(ROW()-1,VLOOKUP($A$6,Metadata!$A:$B,2,FALSE),,1,B$7))</f>
        <v>2.6</v>
      </c>
      <c r="C97" s="60">
        <f ca="1">INDIRECT(ADDRESS(ROW()-1,VLOOKUP($A$6,Metadata!$A:$B,2,FALSE),,1,C$7))</f>
        <v>2.7</v>
      </c>
      <c r="D97" s="60">
        <f ca="1">INDIRECT(ADDRESS(ROW()-1,VLOOKUP($A$6,Metadata!$A:$B,2,FALSE),,1,D$7))</f>
        <v>3</v>
      </c>
      <c r="E97" s="60">
        <f ca="1">INDIRECT(ADDRESS(ROW()-1,VLOOKUP($A$6,Metadata!$A:$B,2,FALSE),,1,E$7))</f>
        <v>3.8</v>
      </c>
      <c r="F97" s="60">
        <f ca="1">INDIRECT(ADDRESS(ROW()-1,VLOOKUP($A$6,Metadata!$A:$B,2,FALSE),,1,F$7))</f>
        <v>2.8</v>
      </c>
      <c r="G97" s="60">
        <f ca="1">INDIRECT(ADDRESS(ROW()-1,VLOOKUP($A$6,Metadata!$A:$B,2,FALSE),,1,G$7))</f>
        <v>4.0999999999999996</v>
      </c>
      <c r="H97" s="124">
        <f ca="1">INDIRECT(ADDRESS(ROW()-1,VLOOKUP($A$6,Metadata!$A:$B,2,FALSE),,1,H$7))</f>
        <v>3</v>
      </c>
      <c r="I97" s="124">
        <f ca="1">INDIRECT(ADDRESS(ROW()-1,VLOOKUP($A$6,Metadata!$A:$B,2,FALSE),,1,I$7))</f>
        <v>4.3</v>
      </c>
      <c r="J97" s="124">
        <f ca="1">INDIRECT(ADDRESS(ROW()-1,VLOOKUP($A$6,Metadata!$A:$B,2,FALSE),,1,J$7))</f>
        <v>4.3</v>
      </c>
      <c r="K97" s="124">
        <f ca="1">INDIRECT(ADDRESS(ROW()-1,VLOOKUP($A$6,Metadata!$A:$B,2,FALSE),,1,K$7))</f>
        <v>3.6</v>
      </c>
      <c r="L97" s="110"/>
      <c r="M97" s="110"/>
      <c r="N97" s="110"/>
      <c r="O97" s="110"/>
      <c r="P97" s="110"/>
      <c r="Q97" s="110"/>
      <c r="R97" s="110"/>
      <c r="S97" s="110"/>
      <c r="T97" s="110"/>
      <c r="U97" s="110"/>
      <c r="V97" s="111"/>
      <c r="W97" s="111"/>
      <c r="X97" s="111"/>
      <c r="Y97" s="111"/>
      <c r="Z97" s="111"/>
      <c r="AA97" s="111"/>
      <c r="AB97" s="111"/>
      <c r="AC97" s="111"/>
      <c r="AD97" s="111"/>
      <c r="AE97" s="111"/>
      <c r="AF97" s="111"/>
      <c r="AG97" s="111"/>
      <c r="AH97" s="111"/>
      <c r="AI97" s="111"/>
      <c r="AJ97" s="111"/>
    </row>
    <row r="98" spans="1:36">
      <c r="A98" s="59" t="s">
        <v>11</v>
      </c>
      <c r="B98" s="60">
        <f ca="1">INDIRECT(ADDRESS(ROW()-1,VLOOKUP($A$6,Metadata!$A:$B,2,FALSE),,1,B$7))</f>
        <v>0.1</v>
      </c>
      <c r="C98" s="60">
        <f ca="1">INDIRECT(ADDRESS(ROW()-1,VLOOKUP($A$6,Metadata!$A:$B,2,FALSE),,1,C$7))</f>
        <v>0.2</v>
      </c>
      <c r="D98" s="60">
        <f ca="1">INDIRECT(ADDRESS(ROW()-1,VLOOKUP($A$6,Metadata!$A:$B,2,FALSE),,1,D$7))</f>
        <v>0.7</v>
      </c>
      <c r="E98" s="60">
        <f ca="1">INDIRECT(ADDRESS(ROW()-1,VLOOKUP($A$6,Metadata!$A:$B,2,FALSE),,1,E$7))</f>
        <v>0.2</v>
      </c>
      <c r="F98" s="60">
        <f ca="1">INDIRECT(ADDRESS(ROW()-1,VLOOKUP($A$6,Metadata!$A:$B,2,FALSE),,1,F$7))</f>
        <v>0.2</v>
      </c>
      <c r="G98" s="60">
        <f ca="1">INDIRECT(ADDRESS(ROW()-1,VLOOKUP($A$6,Metadata!$A:$B,2,FALSE),,1,G$7))</f>
        <v>0.2</v>
      </c>
      <c r="H98" s="124">
        <f ca="1">INDIRECT(ADDRESS(ROW()-1,VLOOKUP($A$6,Metadata!$A:$B,2,FALSE),,1,H$7))</f>
        <v>0.3</v>
      </c>
      <c r="I98" s="124">
        <f ca="1">INDIRECT(ADDRESS(ROW()-1,VLOOKUP($A$6,Metadata!$A:$B,2,FALSE),,1,I$7))</f>
        <v>0.2</v>
      </c>
      <c r="J98" s="124">
        <f ca="1">INDIRECT(ADDRESS(ROW()-1,VLOOKUP($A$6,Metadata!$A:$B,2,FALSE),,1,J$7))</f>
        <v>0.2</v>
      </c>
      <c r="K98" s="124">
        <f ca="1">INDIRECT(ADDRESS(ROW()-1,VLOOKUP($A$6,Metadata!$A:$B,2,FALSE),,1,K$7))</f>
        <v>0.1</v>
      </c>
      <c r="L98" s="110"/>
      <c r="M98" s="110"/>
      <c r="N98" s="110"/>
      <c r="O98" s="110"/>
      <c r="P98" s="110"/>
      <c r="Q98" s="110"/>
      <c r="R98" s="110"/>
      <c r="S98" s="110"/>
      <c r="T98" s="110"/>
      <c r="U98" s="110"/>
      <c r="V98" s="111"/>
      <c r="W98" s="111"/>
      <c r="X98" s="111"/>
      <c r="Y98" s="111"/>
      <c r="Z98" s="111"/>
      <c r="AA98" s="111"/>
      <c r="AB98" s="111"/>
      <c r="AC98" s="111"/>
      <c r="AD98" s="111"/>
      <c r="AE98" s="111"/>
      <c r="AF98" s="111"/>
      <c r="AG98" s="111"/>
      <c r="AH98" s="111"/>
      <c r="AI98" s="111"/>
      <c r="AJ98" s="111"/>
    </row>
    <row r="99" spans="1:36">
      <c r="A99" s="57" t="s">
        <v>14</v>
      </c>
      <c r="B99" s="60"/>
      <c r="C99" s="60"/>
      <c r="D99" s="60"/>
      <c r="E99" s="60"/>
      <c r="F99" s="60"/>
      <c r="G99" s="60"/>
    </row>
    <row r="100" spans="1:36">
      <c r="A100" s="59" t="s">
        <v>15</v>
      </c>
      <c r="B100" s="60">
        <f ca="1">INDIRECT(ADDRESS(ROW()-1,VLOOKUP($A$6,Metadata!$A:$B,2,FALSE),,1,B$7))</f>
        <v>0.5</v>
      </c>
      <c r="C100" s="60">
        <f ca="1">INDIRECT(ADDRESS(ROW()-1,VLOOKUP($A$6,Metadata!$A:$B,2,FALSE),,1,C$7))</f>
        <v>0.5</v>
      </c>
      <c r="D100" s="60">
        <f ca="1">INDIRECT(ADDRESS(ROW()-1,VLOOKUP($A$6,Metadata!$A:$B,2,FALSE),,1,D$7))</f>
        <v>0.5</v>
      </c>
      <c r="E100" s="60">
        <f ca="1">INDIRECT(ADDRESS(ROW()-1,VLOOKUP($A$6,Metadata!$A:$B,2,FALSE),,1,E$7))</f>
        <v>0.5</v>
      </c>
      <c r="F100" s="60">
        <f ca="1">INDIRECT(ADDRESS(ROW()-1,VLOOKUP($A$6,Metadata!$A:$B,2,FALSE),,1,F$7))</f>
        <v>0.6</v>
      </c>
      <c r="G100" s="60">
        <f ca="1">INDIRECT(ADDRESS(ROW()-1,VLOOKUP($A$6,Metadata!$A:$B,2,FALSE),,1,G$7))</f>
        <v>0.5</v>
      </c>
      <c r="H100" s="124">
        <f ca="1">INDIRECT(ADDRESS(ROW()-1,VLOOKUP($A$6,Metadata!$A:$B,2,FALSE),,1,H$7))</f>
        <v>0.6</v>
      </c>
      <c r="I100" s="124">
        <f ca="1">INDIRECT(ADDRESS(ROW()-1,VLOOKUP($A$6,Metadata!$A:$B,2,FALSE),,1,I$7))</f>
        <v>0.5</v>
      </c>
      <c r="J100" s="124">
        <f ca="1">INDIRECT(ADDRESS(ROW()-1,VLOOKUP($A$6,Metadata!$A:$B,2,FALSE),,1,J$7))</f>
        <v>0.5</v>
      </c>
      <c r="K100" s="124">
        <f ca="1">INDIRECT(ADDRESS(ROW()-1,VLOOKUP($A$6,Metadata!$A:$B,2,FALSE),,1,K$7))</f>
        <v>0.7</v>
      </c>
      <c r="L100" s="110"/>
      <c r="M100" s="110"/>
      <c r="N100" s="110"/>
      <c r="O100" s="110"/>
      <c r="P100" s="110"/>
      <c r="Q100" s="110"/>
      <c r="R100" s="110"/>
      <c r="S100" s="110"/>
      <c r="T100" s="110"/>
      <c r="U100" s="110"/>
      <c r="V100" s="111"/>
      <c r="W100" s="111"/>
      <c r="X100" s="111"/>
      <c r="Y100" s="111"/>
      <c r="Z100" s="111"/>
      <c r="AA100" s="111"/>
      <c r="AB100" s="111"/>
      <c r="AC100" s="111"/>
      <c r="AD100" s="111"/>
      <c r="AE100" s="111"/>
      <c r="AF100" s="111"/>
      <c r="AG100" s="111"/>
      <c r="AH100" s="111"/>
      <c r="AI100" s="111"/>
      <c r="AJ100" s="111"/>
    </row>
    <row r="101" spans="1:36">
      <c r="A101" s="59" t="s">
        <v>16</v>
      </c>
      <c r="B101" s="60">
        <f ca="1">INDIRECT(ADDRESS(ROW()-1,VLOOKUP($A$6,Metadata!$A:$B,2,FALSE),,1,B$7))</f>
        <v>2.9</v>
      </c>
      <c r="C101" s="60">
        <f ca="1">INDIRECT(ADDRESS(ROW()-1,VLOOKUP($A$6,Metadata!$A:$B,2,FALSE),,1,C$7))</f>
        <v>3.3</v>
      </c>
      <c r="D101" s="60">
        <f ca="1">INDIRECT(ADDRESS(ROW()-1,VLOOKUP($A$6,Metadata!$A:$B,2,FALSE),,1,D$7))</f>
        <v>2.7</v>
      </c>
      <c r="E101" s="60">
        <f ca="1">INDIRECT(ADDRESS(ROW()-1,VLOOKUP($A$6,Metadata!$A:$B,2,FALSE),,1,E$7))</f>
        <v>3.3</v>
      </c>
      <c r="F101" s="60">
        <f ca="1">INDIRECT(ADDRESS(ROW()-1,VLOOKUP($A$6,Metadata!$A:$B,2,FALSE),,1,F$7))</f>
        <v>3</v>
      </c>
      <c r="G101" s="60">
        <f ca="1">INDIRECT(ADDRESS(ROW()-1,VLOOKUP($A$6,Metadata!$A:$B,2,FALSE),,1,G$7))</f>
        <v>2.2999999999999998</v>
      </c>
      <c r="H101" s="124">
        <f ca="1">INDIRECT(ADDRESS(ROW()-1,VLOOKUP($A$6,Metadata!$A:$B,2,FALSE),,1,H$7))</f>
        <v>2.5</v>
      </c>
      <c r="I101" s="124">
        <f ca="1">INDIRECT(ADDRESS(ROW()-1,VLOOKUP($A$6,Metadata!$A:$B,2,FALSE),,1,I$7))</f>
        <v>2.6</v>
      </c>
      <c r="J101" s="124">
        <f ca="1">INDIRECT(ADDRESS(ROW()-1,VLOOKUP($A$6,Metadata!$A:$B,2,FALSE),,1,J$7))</f>
        <v>2</v>
      </c>
      <c r="K101" s="124">
        <f ca="1">INDIRECT(ADDRESS(ROW()-1,VLOOKUP($A$6,Metadata!$A:$B,2,FALSE),,1,K$7))</f>
        <v>3</v>
      </c>
      <c r="L101" s="110"/>
      <c r="M101" s="110"/>
      <c r="N101" s="110"/>
      <c r="O101" s="110"/>
      <c r="P101" s="110"/>
      <c r="Q101" s="110"/>
      <c r="R101" s="110"/>
      <c r="S101" s="110"/>
      <c r="T101" s="110"/>
      <c r="U101" s="110"/>
      <c r="V101" s="111"/>
      <c r="W101" s="111"/>
      <c r="X101" s="111"/>
      <c r="Y101" s="111"/>
      <c r="Z101" s="111"/>
      <c r="AA101" s="111"/>
      <c r="AB101" s="111"/>
      <c r="AC101" s="111"/>
      <c r="AD101" s="111"/>
      <c r="AE101" s="111"/>
      <c r="AF101" s="111"/>
      <c r="AG101" s="111"/>
      <c r="AH101" s="111"/>
      <c r="AI101" s="111"/>
      <c r="AJ101" s="111"/>
    </row>
    <row r="102" spans="1:36">
      <c r="A102" s="59" t="s">
        <v>17</v>
      </c>
      <c r="B102" s="60">
        <f ca="1">INDIRECT(ADDRESS(ROW()-1,VLOOKUP($A$6,Metadata!$A:$B,2,FALSE),,1,B$7))</f>
        <v>4</v>
      </c>
      <c r="C102" s="60">
        <f ca="1">INDIRECT(ADDRESS(ROW()-1,VLOOKUP($A$6,Metadata!$A:$B,2,FALSE),,1,C$7))</f>
        <v>4.7</v>
      </c>
      <c r="D102" s="60">
        <f ca="1">INDIRECT(ADDRESS(ROW()-1,VLOOKUP($A$6,Metadata!$A:$B,2,FALSE),,1,D$7))</f>
        <v>3.8</v>
      </c>
      <c r="E102" s="60">
        <f ca="1">INDIRECT(ADDRESS(ROW()-1,VLOOKUP($A$6,Metadata!$A:$B,2,FALSE),,1,E$7))</f>
        <v>4.4000000000000004</v>
      </c>
      <c r="F102" s="60">
        <f ca="1">INDIRECT(ADDRESS(ROW()-1,VLOOKUP($A$6,Metadata!$A:$B,2,FALSE),,1,F$7))</f>
        <v>3.8</v>
      </c>
      <c r="G102" s="60">
        <f ca="1">INDIRECT(ADDRESS(ROW()-1,VLOOKUP($A$6,Metadata!$A:$B,2,FALSE),,1,G$7))</f>
        <v>3.1</v>
      </c>
      <c r="H102" s="124">
        <f ca="1">INDIRECT(ADDRESS(ROW()-1,VLOOKUP($A$6,Metadata!$A:$B,2,FALSE),,1,H$7))</f>
        <v>4</v>
      </c>
      <c r="I102" s="124">
        <f ca="1">INDIRECT(ADDRESS(ROW()-1,VLOOKUP($A$6,Metadata!$A:$B,2,FALSE),,1,I$7))</f>
        <v>3.8</v>
      </c>
      <c r="J102" s="124">
        <f ca="1">INDIRECT(ADDRESS(ROW()-1,VLOOKUP($A$6,Metadata!$A:$B,2,FALSE),,1,J$7))</f>
        <v>4.5999999999999996</v>
      </c>
      <c r="K102" s="124">
        <f ca="1">INDIRECT(ADDRESS(ROW()-1,VLOOKUP($A$6,Metadata!$A:$B,2,FALSE),,1,K$7))</f>
        <v>5.0999999999999996</v>
      </c>
      <c r="L102" s="110"/>
      <c r="M102" s="110"/>
      <c r="N102" s="110"/>
      <c r="O102" s="110"/>
      <c r="P102" s="110"/>
      <c r="Q102" s="110"/>
      <c r="R102" s="110"/>
      <c r="S102" s="110"/>
      <c r="T102" s="110"/>
      <c r="U102" s="110"/>
      <c r="V102" s="111"/>
      <c r="W102" s="111"/>
      <c r="X102" s="111"/>
      <c r="Y102" s="111"/>
      <c r="Z102" s="111"/>
      <c r="AA102" s="111"/>
      <c r="AB102" s="111"/>
      <c r="AC102" s="111"/>
      <c r="AD102" s="111"/>
      <c r="AE102" s="111"/>
      <c r="AF102" s="111"/>
      <c r="AG102" s="111"/>
      <c r="AH102" s="111"/>
      <c r="AI102" s="111"/>
      <c r="AJ102" s="111"/>
    </row>
    <row r="103" spans="1:36">
      <c r="A103" s="59" t="s">
        <v>18</v>
      </c>
      <c r="B103" s="60">
        <f ca="1">INDIRECT(ADDRESS(ROW()-1,VLOOKUP($A$6,Metadata!$A:$B,2,FALSE),,1,B$7))</f>
        <v>11.3</v>
      </c>
      <c r="C103" s="60">
        <f ca="1">INDIRECT(ADDRESS(ROW()-1,VLOOKUP($A$6,Metadata!$A:$B,2,FALSE),,1,C$7))</f>
        <v>10.1</v>
      </c>
      <c r="D103" s="60">
        <f ca="1">INDIRECT(ADDRESS(ROW()-1,VLOOKUP($A$6,Metadata!$A:$B,2,FALSE),,1,D$7))</f>
        <v>12.4</v>
      </c>
      <c r="E103" s="60">
        <f ca="1">INDIRECT(ADDRESS(ROW()-1,VLOOKUP($A$6,Metadata!$A:$B,2,FALSE),,1,E$7))</f>
        <v>11.9</v>
      </c>
      <c r="F103" s="60">
        <f ca="1">INDIRECT(ADDRESS(ROW()-1,VLOOKUP($A$6,Metadata!$A:$B,2,FALSE),,1,F$7))</f>
        <v>13.4</v>
      </c>
      <c r="G103" s="60">
        <f ca="1">INDIRECT(ADDRESS(ROW()-1,VLOOKUP($A$6,Metadata!$A:$B,2,FALSE),,1,G$7))</f>
        <v>9.1</v>
      </c>
      <c r="H103" s="124">
        <f ca="1">INDIRECT(ADDRESS(ROW()-1,VLOOKUP($A$6,Metadata!$A:$B,2,FALSE),,1,H$7))</f>
        <v>9.9</v>
      </c>
      <c r="I103" s="124">
        <f ca="1">INDIRECT(ADDRESS(ROW()-1,VLOOKUP($A$6,Metadata!$A:$B,2,FALSE),,1,I$7))</f>
        <v>11.8</v>
      </c>
      <c r="J103" s="124">
        <f ca="1">INDIRECT(ADDRESS(ROW()-1,VLOOKUP($A$6,Metadata!$A:$B,2,FALSE),,1,J$7))</f>
        <v>12</v>
      </c>
      <c r="K103" s="124">
        <f ca="1">INDIRECT(ADDRESS(ROW()-1,VLOOKUP($A$6,Metadata!$A:$B,2,FALSE),,1,K$7))</f>
        <v>12.8</v>
      </c>
      <c r="L103" s="110"/>
      <c r="M103" s="110"/>
      <c r="N103" s="110"/>
      <c r="O103" s="110"/>
      <c r="P103" s="110"/>
      <c r="Q103" s="110"/>
      <c r="R103" s="110"/>
      <c r="S103" s="110"/>
      <c r="T103" s="110"/>
      <c r="U103" s="110"/>
      <c r="V103" s="111"/>
      <c r="W103" s="111"/>
      <c r="X103" s="111"/>
      <c r="Y103" s="111"/>
      <c r="Z103" s="111"/>
      <c r="AA103" s="111"/>
      <c r="AB103" s="111"/>
      <c r="AC103" s="111"/>
      <c r="AD103" s="111"/>
      <c r="AE103" s="111"/>
      <c r="AF103" s="111"/>
      <c r="AG103" s="111"/>
      <c r="AH103" s="111"/>
      <c r="AI103" s="111"/>
      <c r="AJ103" s="111"/>
    </row>
    <row r="104" spans="1:36">
      <c r="A104" s="57" t="s">
        <v>12</v>
      </c>
      <c r="B104" s="60"/>
      <c r="C104" s="60"/>
      <c r="D104" s="60"/>
      <c r="E104" s="60"/>
      <c r="F104" s="60"/>
      <c r="G104" s="60"/>
    </row>
    <row r="105" spans="1:36">
      <c r="A105" s="59" t="s">
        <v>19</v>
      </c>
      <c r="B105" s="60">
        <f ca="1">INDIRECT(ADDRESS(ROW()-1,VLOOKUP($A$6,Metadata!$A:$B,2,FALSE),,1,B$7))</f>
        <v>0.1</v>
      </c>
      <c r="C105" s="60">
        <f ca="1">INDIRECT(ADDRESS(ROW()-1,VLOOKUP($A$6,Metadata!$A:$B,2,FALSE),,1,C$7))</f>
        <v>0.2</v>
      </c>
      <c r="D105" s="60">
        <f ca="1">INDIRECT(ADDRESS(ROW()-1,VLOOKUP($A$6,Metadata!$A:$B,2,FALSE),,1,D$7))</f>
        <v>0.2</v>
      </c>
      <c r="E105" s="60">
        <f ca="1">INDIRECT(ADDRESS(ROW()-1,VLOOKUP($A$6,Metadata!$A:$B,2,FALSE),,1,E$7))</f>
        <v>0.1</v>
      </c>
      <c r="F105" s="60">
        <f ca="1">INDIRECT(ADDRESS(ROW()-1,VLOOKUP($A$6,Metadata!$A:$B,2,FALSE),,1,F$7))</f>
        <v>0.1</v>
      </c>
      <c r="G105" s="60">
        <f ca="1">INDIRECT(ADDRESS(ROW()-1,VLOOKUP($A$6,Metadata!$A:$B,2,FALSE),,1,G$7))</f>
        <v>0.2</v>
      </c>
      <c r="H105" s="124">
        <f ca="1">INDIRECT(ADDRESS(ROW()-1,VLOOKUP($A$6,Metadata!$A:$B,2,FALSE),,1,H$7))</f>
        <v>0.1</v>
      </c>
      <c r="I105" s="124">
        <f ca="1">INDIRECT(ADDRESS(ROW()-1,VLOOKUP($A$6,Metadata!$A:$B,2,FALSE),,1,I$7))</f>
        <v>0.2</v>
      </c>
      <c r="J105" s="124">
        <f ca="1">INDIRECT(ADDRESS(ROW()-1,VLOOKUP($A$6,Metadata!$A:$B,2,FALSE),,1,J$7))</f>
        <v>0.1</v>
      </c>
      <c r="K105" s="124">
        <f ca="1">INDIRECT(ADDRESS(ROW()-1,VLOOKUP($A$6,Metadata!$A:$B,2,FALSE),,1,K$7))</f>
        <v>0.2</v>
      </c>
      <c r="L105" s="110"/>
      <c r="M105" s="110"/>
      <c r="N105" s="110"/>
      <c r="O105" s="110"/>
      <c r="P105" s="110"/>
      <c r="Q105" s="110"/>
      <c r="R105" s="110"/>
      <c r="S105" s="110"/>
      <c r="T105" s="110"/>
      <c r="U105" s="110"/>
      <c r="V105" s="111"/>
      <c r="W105" s="111"/>
      <c r="X105" s="111"/>
      <c r="Y105" s="111"/>
      <c r="Z105" s="111"/>
      <c r="AA105" s="111"/>
      <c r="AB105" s="111"/>
      <c r="AC105" s="111"/>
      <c r="AD105" s="111"/>
      <c r="AE105" s="111"/>
      <c r="AF105" s="111"/>
      <c r="AG105" s="111"/>
      <c r="AH105" s="111"/>
      <c r="AI105" s="111"/>
      <c r="AJ105" s="111"/>
    </row>
    <row r="106" spans="1:36">
      <c r="A106" s="59" t="s">
        <v>20</v>
      </c>
      <c r="B106" s="60">
        <f ca="1">INDIRECT(ADDRESS(ROW()-1,VLOOKUP($A$6,Metadata!$A:$B,2,FALSE),,1,B$7))</f>
        <v>0.1</v>
      </c>
      <c r="C106" s="60">
        <f ca="1">INDIRECT(ADDRESS(ROW()-1,VLOOKUP($A$6,Metadata!$A:$B,2,FALSE),,1,C$7))</f>
        <v>0.1</v>
      </c>
      <c r="D106" s="60">
        <f ca="1">INDIRECT(ADDRESS(ROW()-1,VLOOKUP($A$6,Metadata!$A:$B,2,FALSE),,1,D$7))</f>
        <v>0.1</v>
      </c>
      <c r="E106" s="60">
        <f ca="1">INDIRECT(ADDRESS(ROW()-1,VLOOKUP($A$6,Metadata!$A:$B,2,FALSE),,1,E$7))</f>
        <v>0.1</v>
      </c>
      <c r="F106" s="60">
        <f ca="1">INDIRECT(ADDRESS(ROW()-1,VLOOKUP($A$6,Metadata!$A:$B,2,FALSE),,1,F$7))</f>
        <v>0.1</v>
      </c>
      <c r="G106" s="60">
        <f ca="1">INDIRECT(ADDRESS(ROW()-1,VLOOKUP($A$6,Metadata!$A:$B,2,FALSE),,1,G$7))</f>
        <v>0.1</v>
      </c>
      <c r="H106" s="124">
        <f ca="1">INDIRECT(ADDRESS(ROW()-1,VLOOKUP($A$6,Metadata!$A:$B,2,FALSE),,1,H$7))</f>
        <v>0.1</v>
      </c>
      <c r="I106" s="124">
        <f ca="1">INDIRECT(ADDRESS(ROW()-1,VLOOKUP($A$6,Metadata!$A:$B,2,FALSE),,1,I$7))</f>
        <v>0.1</v>
      </c>
      <c r="J106" s="124">
        <f ca="1">INDIRECT(ADDRESS(ROW()-1,VLOOKUP($A$6,Metadata!$A:$B,2,FALSE),,1,J$7))</f>
        <v>0.1</v>
      </c>
      <c r="K106" s="124">
        <f ca="1">INDIRECT(ADDRESS(ROW()-1,VLOOKUP($A$6,Metadata!$A:$B,2,FALSE),,1,K$7))</f>
        <v>0.1</v>
      </c>
      <c r="L106" s="110"/>
      <c r="M106" s="110"/>
      <c r="N106" s="110"/>
      <c r="O106" s="110"/>
      <c r="P106" s="110"/>
      <c r="Q106" s="110"/>
      <c r="R106" s="110"/>
      <c r="S106" s="110"/>
      <c r="T106" s="110"/>
      <c r="U106" s="110"/>
      <c r="V106" s="111"/>
      <c r="W106" s="111"/>
      <c r="X106" s="111"/>
      <c r="Y106" s="111"/>
      <c r="Z106" s="111"/>
      <c r="AA106" s="111"/>
      <c r="AB106" s="111"/>
      <c r="AC106" s="111"/>
      <c r="AD106" s="111"/>
      <c r="AE106" s="111"/>
      <c r="AF106" s="111"/>
      <c r="AG106" s="111"/>
      <c r="AH106" s="111"/>
      <c r="AI106" s="111"/>
      <c r="AJ106" s="111"/>
    </row>
    <row r="107" spans="1:36" s="127" customFormat="1" ht="15">
      <c r="A107" s="61" t="s">
        <v>13</v>
      </c>
      <c r="B107" s="62">
        <f ca="1">INDIRECT(ADDRESS(ROW()-1,VLOOKUP($A$6,Metadata!$A:$B,2,FALSE),,1,B$7))</f>
        <v>0.1</v>
      </c>
      <c r="C107" s="62">
        <f ca="1">INDIRECT(ADDRESS(ROW()-1,VLOOKUP($A$6,Metadata!$A:$B,2,FALSE),,1,C$7))</f>
        <v>0.1</v>
      </c>
      <c r="D107" s="62">
        <f ca="1">INDIRECT(ADDRESS(ROW()-1,VLOOKUP($A$6,Metadata!$A:$B,2,FALSE),,1,D$7))</f>
        <v>0.1</v>
      </c>
      <c r="E107" s="62">
        <f ca="1">INDIRECT(ADDRESS(ROW()-1,VLOOKUP($A$6,Metadata!$A:$B,2,FALSE),,1,E$7))</f>
        <v>0.1</v>
      </c>
      <c r="F107" s="62">
        <f ca="1">INDIRECT(ADDRESS(ROW()-1,VLOOKUP($A$6,Metadata!$A:$B,2,FALSE),,1,F$7))</f>
        <v>0.1</v>
      </c>
      <c r="G107" s="62">
        <f ca="1">INDIRECT(ADDRESS(ROW()-1,VLOOKUP($A$6,Metadata!$A:$B,2,FALSE),,1,G$7))</f>
        <v>0.1</v>
      </c>
      <c r="H107" s="125">
        <f ca="1">INDIRECT(ADDRESS(ROW()-1,VLOOKUP($A$6,Metadata!$A:$B,2,FALSE),,1,H$7))</f>
        <v>0.1</v>
      </c>
      <c r="I107" s="125">
        <f ca="1">INDIRECT(ADDRESS(ROW()-1,VLOOKUP($A$6,Metadata!$A:$B,2,FALSE),,1,I$7))</f>
        <v>0.1</v>
      </c>
      <c r="J107" s="125">
        <f ca="1">INDIRECT(ADDRESS(ROW()-1,VLOOKUP($A$6,Metadata!$A:$B,2,FALSE),,1,J$7))</f>
        <v>0.1</v>
      </c>
      <c r="K107" s="125">
        <f ca="1">INDIRECT(ADDRESS(ROW()-1,VLOOKUP($A$6,Metadata!$A:$B,2,FALSE),,1,K$7))</f>
        <v>0.1</v>
      </c>
      <c r="L107" s="123"/>
      <c r="M107" s="123"/>
      <c r="N107" s="123"/>
      <c r="O107" s="123"/>
      <c r="P107" s="123"/>
      <c r="Q107" s="123"/>
      <c r="R107" s="123"/>
      <c r="S107" s="123"/>
      <c r="T107" s="123"/>
      <c r="U107" s="123"/>
      <c r="V107" s="126"/>
      <c r="W107" s="126"/>
      <c r="X107" s="126"/>
      <c r="Y107" s="126"/>
      <c r="Z107" s="126"/>
      <c r="AA107" s="126"/>
      <c r="AB107" s="126"/>
      <c r="AC107" s="126"/>
      <c r="AD107" s="126"/>
      <c r="AE107" s="126"/>
      <c r="AF107" s="126"/>
      <c r="AG107" s="126"/>
      <c r="AH107" s="126"/>
      <c r="AI107" s="126"/>
      <c r="AJ107" s="126"/>
    </row>
    <row r="108" spans="1:36" ht="14.25" customHeight="1">
      <c r="A108" s="69"/>
      <c r="B108" s="153" t="s">
        <v>78</v>
      </c>
      <c r="C108" s="153"/>
      <c r="D108" s="153"/>
      <c r="E108" s="153"/>
      <c r="F108" s="153"/>
      <c r="G108" s="153"/>
      <c r="H108" s="153"/>
      <c r="I108" s="153"/>
      <c r="J108" s="153"/>
      <c r="K108" s="153"/>
    </row>
    <row r="109" spans="1:36" s="56" customFormat="1" ht="11.25">
      <c r="A109" s="54" t="s">
        <v>40</v>
      </c>
      <c r="B109" s="55"/>
      <c r="C109" s="55"/>
      <c r="D109" s="55"/>
      <c r="E109" s="55"/>
      <c r="F109" s="55"/>
    </row>
    <row r="110" spans="1:36">
      <c r="A110" s="57" t="s">
        <v>3</v>
      </c>
      <c r="B110" s="64"/>
      <c r="C110" s="65"/>
      <c r="D110" s="63"/>
      <c r="E110" s="63"/>
      <c r="F110" s="63"/>
      <c r="G110" s="56"/>
      <c r="H110" s="60"/>
      <c r="I110" s="60"/>
      <c r="J110" s="60"/>
      <c r="S110" s="65"/>
      <c r="T110" s="63"/>
      <c r="U110" s="63"/>
      <c r="W110" s="111"/>
      <c r="X110" s="111"/>
      <c r="Y110" s="111"/>
      <c r="Z110" s="111"/>
      <c r="AA110" s="111"/>
      <c r="AB110" s="111"/>
      <c r="AC110" s="111"/>
      <c r="AD110" s="111"/>
      <c r="AE110" s="111"/>
      <c r="AF110" s="111"/>
      <c r="AG110" s="111"/>
      <c r="AH110" s="111"/>
      <c r="AI110" s="111"/>
      <c r="AJ110" s="111"/>
    </row>
    <row r="111" spans="1:36">
      <c r="A111" s="59" t="s">
        <v>4</v>
      </c>
      <c r="B111" s="60">
        <f ca="1">INDIRECT(ADDRESS(ROW()-1,VLOOKUP($A$6,Metadata!$A:$B,2,FALSE),,1,B$7))</f>
        <v>2.5</v>
      </c>
      <c r="C111" s="60">
        <f ca="1">INDIRECT(ADDRESS(ROW()-1,VLOOKUP($A$6,Metadata!$A:$B,2,FALSE),,1,C$7))</f>
        <v>2</v>
      </c>
      <c r="D111" s="60">
        <f ca="1">INDIRECT(ADDRESS(ROW()-1,VLOOKUP($A$6,Metadata!$A:$B,2,FALSE),,1,D$7))</f>
        <v>2.1</v>
      </c>
      <c r="E111" s="60">
        <f ca="1">INDIRECT(ADDRESS(ROW()-1,VLOOKUP($A$6,Metadata!$A:$B,2,FALSE),,1,E$7))</f>
        <v>2.4</v>
      </c>
      <c r="F111" s="60">
        <f ca="1">INDIRECT(ADDRESS(ROW()-1,VLOOKUP($A$6,Metadata!$A:$B,2,FALSE),,1,F$7))</f>
        <v>2</v>
      </c>
      <c r="G111" s="60">
        <f ca="1">INDIRECT(ADDRESS(ROW()-1,VLOOKUP($A$6,Metadata!$A:$B,2,FALSE),,1,G$7))</f>
        <v>2.2000000000000002</v>
      </c>
      <c r="H111" s="60">
        <f ca="1">INDIRECT(ADDRESS(ROW()-1,VLOOKUP($A$6,Metadata!$A:$B,2,FALSE),,1,H$7))</f>
        <v>2.2000000000000002</v>
      </c>
      <c r="I111" s="60">
        <f ca="1">INDIRECT(ADDRESS(ROW()-1,VLOOKUP($A$6,Metadata!$A:$B,2,FALSE),,1,I$7))</f>
        <v>1.8</v>
      </c>
      <c r="J111" s="60">
        <f ca="1">INDIRECT(ADDRESS(ROW()-1,VLOOKUP($A$6,Metadata!$A:$B,2,FALSE),,1,J$7))</f>
        <v>2</v>
      </c>
      <c r="K111" s="60">
        <f ca="1">INDIRECT(ADDRESS(ROW()-1,VLOOKUP($A$6,Metadata!$A:$B,2,FALSE),,1,K$7))</f>
        <v>2.1</v>
      </c>
      <c r="L111" s="110"/>
      <c r="M111" s="128"/>
      <c r="N111" s="128"/>
      <c r="O111" s="128"/>
      <c r="P111" s="128"/>
      <c r="Q111" s="128"/>
      <c r="R111" s="128"/>
      <c r="S111" s="128"/>
      <c r="T111" s="128"/>
      <c r="U111" s="128"/>
      <c r="V111" s="111"/>
      <c r="W111" s="111"/>
      <c r="X111" s="111"/>
      <c r="Y111" s="111"/>
      <c r="Z111" s="111"/>
      <c r="AA111" s="111"/>
      <c r="AB111" s="111"/>
      <c r="AC111" s="111"/>
      <c r="AD111" s="111"/>
      <c r="AE111" s="111"/>
      <c r="AF111" s="111"/>
      <c r="AG111" s="111"/>
      <c r="AH111" s="111"/>
      <c r="AI111" s="111"/>
      <c r="AJ111" s="111"/>
    </row>
    <row r="112" spans="1:36">
      <c r="A112" s="59" t="s">
        <v>5</v>
      </c>
      <c r="B112" s="60">
        <f ca="1">INDIRECT(ADDRESS(ROW()-1,VLOOKUP($A$6,Metadata!$A:$B,2,FALSE),,1,B$7))</f>
        <v>2.1</v>
      </c>
      <c r="C112" s="60">
        <f ca="1">INDIRECT(ADDRESS(ROW()-1,VLOOKUP($A$6,Metadata!$A:$B,2,FALSE),,1,C$7))</f>
        <v>2.2000000000000002</v>
      </c>
      <c r="D112" s="60">
        <f ca="1">INDIRECT(ADDRESS(ROW()-1,VLOOKUP($A$6,Metadata!$A:$B,2,FALSE),,1,D$7))</f>
        <v>1.9</v>
      </c>
      <c r="E112" s="60">
        <f ca="1">INDIRECT(ADDRESS(ROW()-1,VLOOKUP($A$6,Metadata!$A:$B,2,FALSE),,1,E$7))</f>
        <v>2.8</v>
      </c>
      <c r="F112" s="60">
        <f ca="1">INDIRECT(ADDRESS(ROW()-1,VLOOKUP($A$6,Metadata!$A:$B,2,FALSE),,1,F$7))</f>
        <v>2.4</v>
      </c>
      <c r="G112" s="60">
        <f ca="1">INDIRECT(ADDRESS(ROW()-1,VLOOKUP($A$6,Metadata!$A:$B,2,FALSE),,1,G$7))</f>
        <v>1.6</v>
      </c>
      <c r="H112" s="60">
        <f ca="1">INDIRECT(ADDRESS(ROW()-1,VLOOKUP($A$6,Metadata!$A:$B,2,FALSE),,1,H$7))</f>
        <v>2.2999999999999998</v>
      </c>
      <c r="I112" s="60">
        <f ca="1">INDIRECT(ADDRESS(ROW()-1,VLOOKUP($A$6,Metadata!$A:$B,2,FALSE),,1,I$7))</f>
        <v>1.6</v>
      </c>
      <c r="J112" s="60">
        <f ca="1">INDIRECT(ADDRESS(ROW()-1,VLOOKUP($A$6,Metadata!$A:$B,2,FALSE),,1,J$7))</f>
        <v>1.9</v>
      </c>
      <c r="K112" s="60">
        <f ca="1">INDIRECT(ADDRESS(ROW()-1,VLOOKUP($A$6,Metadata!$A:$B,2,FALSE),,1,K$7))</f>
        <v>1.8</v>
      </c>
      <c r="L112" s="110"/>
      <c r="M112" s="128"/>
      <c r="N112" s="128"/>
      <c r="O112" s="128"/>
      <c r="P112" s="128"/>
      <c r="Q112" s="128"/>
      <c r="R112" s="128"/>
      <c r="S112" s="128"/>
      <c r="T112" s="128"/>
      <c r="U112" s="128"/>
      <c r="V112" s="111"/>
      <c r="W112" s="111"/>
      <c r="X112" s="111"/>
      <c r="Y112" s="111"/>
      <c r="Z112" s="111"/>
      <c r="AA112" s="111"/>
      <c r="AB112" s="111"/>
      <c r="AC112" s="111"/>
      <c r="AD112" s="111"/>
      <c r="AE112" s="111"/>
      <c r="AF112" s="111"/>
      <c r="AG112" s="111"/>
      <c r="AH112" s="111"/>
      <c r="AI112" s="111"/>
      <c r="AJ112" s="111"/>
    </row>
    <row r="113" spans="1:36">
      <c r="A113" s="59" t="s">
        <v>6</v>
      </c>
      <c r="B113" s="60">
        <f ca="1">INDIRECT(ADDRESS(ROW()-1,VLOOKUP($A$6,Metadata!$A:$B,2,FALSE),,1,B$7))</f>
        <v>2.2000000000000002</v>
      </c>
      <c r="C113" s="60">
        <f ca="1">INDIRECT(ADDRESS(ROW()-1,VLOOKUP($A$6,Metadata!$A:$B,2,FALSE),,1,C$7))</f>
        <v>2.8</v>
      </c>
      <c r="D113" s="60">
        <f ca="1">INDIRECT(ADDRESS(ROW()-1,VLOOKUP($A$6,Metadata!$A:$B,2,FALSE),,1,D$7))</f>
        <v>3.2</v>
      </c>
      <c r="E113" s="60">
        <f ca="1">INDIRECT(ADDRESS(ROW()-1,VLOOKUP($A$6,Metadata!$A:$B,2,FALSE),,1,E$7))</f>
        <v>2.8</v>
      </c>
      <c r="F113" s="60">
        <f ca="1">INDIRECT(ADDRESS(ROW()-1,VLOOKUP($A$6,Metadata!$A:$B,2,FALSE),,1,F$7))</f>
        <v>2.6</v>
      </c>
      <c r="G113" s="60">
        <f ca="1">INDIRECT(ADDRESS(ROW()-1,VLOOKUP($A$6,Metadata!$A:$B,2,FALSE),,1,G$7))</f>
        <v>3</v>
      </c>
      <c r="H113" s="60">
        <f ca="1">INDIRECT(ADDRESS(ROW()-1,VLOOKUP($A$6,Metadata!$A:$B,2,FALSE),,1,H$7))</f>
        <v>2.9</v>
      </c>
      <c r="I113" s="60">
        <f ca="1">INDIRECT(ADDRESS(ROW()-1,VLOOKUP($A$6,Metadata!$A:$B,2,FALSE),,1,I$7))</f>
        <v>2.2000000000000002</v>
      </c>
      <c r="J113" s="60">
        <f ca="1">INDIRECT(ADDRESS(ROW()-1,VLOOKUP($A$6,Metadata!$A:$B,2,FALSE),,1,J$7))</f>
        <v>2.6</v>
      </c>
      <c r="K113" s="60">
        <f ca="1">INDIRECT(ADDRESS(ROW()-1,VLOOKUP($A$6,Metadata!$A:$B,2,FALSE),,1,K$7))</f>
        <v>3.9</v>
      </c>
      <c r="L113" s="110"/>
      <c r="M113" s="128"/>
      <c r="N113" s="128"/>
      <c r="O113" s="128"/>
      <c r="P113" s="128"/>
      <c r="Q113" s="128"/>
      <c r="R113" s="128"/>
      <c r="S113" s="128"/>
      <c r="T113" s="128"/>
      <c r="U113" s="128"/>
      <c r="V113" s="111"/>
      <c r="W113" s="111"/>
      <c r="X113" s="111"/>
      <c r="Y113" s="111"/>
      <c r="Z113" s="111"/>
      <c r="AA113" s="111"/>
      <c r="AB113" s="111"/>
      <c r="AC113" s="111"/>
      <c r="AD113" s="111"/>
      <c r="AE113" s="111"/>
      <c r="AF113" s="111"/>
      <c r="AG113" s="111"/>
      <c r="AH113" s="111"/>
      <c r="AI113" s="111"/>
      <c r="AJ113" s="111"/>
    </row>
    <row r="114" spans="1:36">
      <c r="A114" s="59" t="s">
        <v>7</v>
      </c>
      <c r="B114" s="60">
        <f ca="1">INDIRECT(ADDRESS(ROW()-1,VLOOKUP($A$6,Metadata!$A:$B,2,FALSE),,1,B$7))</f>
        <v>3.4</v>
      </c>
      <c r="C114" s="60">
        <f ca="1">INDIRECT(ADDRESS(ROW()-1,VLOOKUP($A$6,Metadata!$A:$B,2,FALSE),,1,C$7))</f>
        <v>3.4</v>
      </c>
      <c r="D114" s="60">
        <f ca="1">INDIRECT(ADDRESS(ROW()-1,VLOOKUP($A$6,Metadata!$A:$B,2,FALSE),,1,D$7))</f>
        <v>2.7</v>
      </c>
      <c r="E114" s="60">
        <f ca="1">INDIRECT(ADDRESS(ROW()-1,VLOOKUP($A$6,Metadata!$A:$B,2,FALSE),,1,E$7))</f>
        <v>3.7</v>
      </c>
      <c r="F114" s="60">
        <f ca="1">INDIRECT(ADDRESS(ROW()-1,VLOOKUP($A$6,Metadata!$A:$B,2,FALSE),,1,F$7))</f>
        <v>3.4</v>
      </c>
      <c r="G114" s="60">
        <f ca="1">INDIRECT(ADDRESS(ROW()-1,VLOOKUP($A$6,Metadata!$A:$B,2,FALSE),,1,G$7))</f>
        <v>2.9</v>
      </c>
      <c r="H114" s="60">
        <f ca="1">INDIRECT(ADDRESS(ROW()-1,VLOOKUP($A$6,Metadata!$A:$B,2,FALSE),,1,H$7))</f>
        <v>4.2</v>
      </c>
      <c r="I114" s="60">
        <f ca="1">INDIRECT(ADDRESS(ROW()-1,VLOOKUP($A$6,Metadata!$A:$B,2,FALSE),,1,I$7))</f>
        <v>2.9</v>
      </c>
      <c r="J114" s="60">
        <f ca="1">INDIRECT(ADDRESS(ROW()-1,VLOOKUP($A$6,Metadata!$A:$B,2,FALSE),,1,J$7))</f>
        <v>3.1</v>
      </c>
      <c r="K114" s="60">
        <f ca="1">INDIRECT(ADDRESS(ROW()-1,VLOOKUP($A$6,Metadata!$A:$B,2,FALSE),,1,K$7))</f>
        <v>3.3</v>
      </c>
      <c r="L114" s="110"/>
      <c r="M114" s="128"/>
      <c r="N114" s="128"/>
      <c r="O114" s="128"/>
      <c r="P114" s="128"/>
      <c r="Q114" s="128"/>
      <c r="R114" s="128"/>
      <c r="S114" s="128"/>
      <c r="T114" s="128"/>
      <c r="U114" s="128"/>
      <c r="V114" s="111"/>
      <c r="W114" s="111"/>
      <c r="X114" s="111"/>
      <c r="Y114" s="111"/>
      <c r="Z114" s="111"/>
      <c r="AA114" s="111"/>
      <c r="AB114" s="111"/>
      <c r="AC114" s="111"/>
      <c r="AD114" s="111"/>
      <c r="AE114" s="111"/>
      <c r="AF114" s="111"/>
      <c r="AG114" s="111"/>
      <c r="AH114" s="111"/>
      <c r="AI114" s="111"/>
      <c r="AJ114" s="111"/>
    </row>
    <row r="115" spans="1:36">
      <c r="A115" s="59" t="s">
        <v>8</v>
      </c>
      <c r="B115" s="60">
        <f ca="1">INDIRECT(ADDRESS(ROW()-1,VLOOKUP($A$6,Metadata!$A:$B,2,FALSE),,1,B$7))</f>
        <v>3.4</v>
      </c>
      <c r="C115" s="60">
        <f ca="1">INDIRECT(ADDRESS(ROW()-1,VLOOKUP($A$6,Metadata!$A:$B,2,FALSE),,1,C$7))</f>
        <v>2.7</v>
      </c>
      <c r="D115" s="60">
        <f ca="1">INDIRECT(ADDRESS(ROW()-1,VLOOKUP($A$6,Metadata!$A:$B,2,FALSE),,1,D$7))</f>
        <v>3.7</v>
      </c>
      <c r="E115" s="60">
        <f ca="1">INDIRECT(ADDRESS(ROW()-1,VLOOKUP($A$6,Metadata!$A:$B,2,FALSE),,1,E$7))</f>
        <v>3.9</v>
      </c>
      <c r="F115" s="60">
        <f ca="1">INDIRECT(ADDRESS(ROW()-1,VLOOKUP($A$6,Metadata!$A:$B,2,FALSE),,1,F$7))</f>
        <v>2.4</v>
      </c>
      <c r="G115" s="60">
        <f ca="1">INDIRECT(ADDRESS(ROW()-1,VLOOKUP($A$6,Metadata!$A:$B,2,FALSE),,1,G$7))</f>
        <v>3</v>
      </c>
      <c r="H115" s="60">
        <f ca="1">INDIRECT(ADDRESS(ROW()-1,VLOOKUP($A$6,Metadata!$A:$B,2,FALSE),,1,H$7))</f>
        <v>2.8</v>
      </c>
      <c r="I115" s="60">
        <f ca="1">INDIRECT(ADDRESS(ROW()-1,VLOOKUP($A$6,Metadata!$A:$B,2,FALSE),,1,I$7))</f>
        <v>3.9</v>
      </c>
      <c r="J115" s="60">
        <f ca="1">INDIRECT(ADDRESS(ROW()-1,VLOOKUP($A$6,Metadata!$A:$B,2,FALSE),,1,J$7))</f>
        <v>3.7</v>
      </c>
      <c r="K115" s="60">
        <f ca="1">INDIRECT(ADDRESS(ROW()-1,VLOOKUP($A$6,Metadata!$A:$B,2,FALSE),,1,K$7))</f>
        <v>3.4</v>
      </c>
      <c r="L115" s="110"/>
      <c r="M115" s="128"/>
      <c r="N115" s="128"/>
      <c r="O115" s="128"/>
      <c r="P115" s="128"/>
      <c r="Q115" s="128"/>
      <c r="R115" s="128"/>
      <c r="S115" s="128"/>
      <c r="T115" s="128"/>
      <c r="U115" s="128"/>
      <c r="V115" s="111"/>
      <c r="W115" s="111"/>
      <c r="X115" s="111"/>
      <c r="Y115" s="111"/>
      <c r="Z115" s="111"/>
      <c r="AA115" s="111"/>
      <c r="AB115" s="111"/>
      <c r="AC115" s="111"/>
      <c r="AD115" s="111"/>
      <c r="AE115" s="111"/>
      <c r="AF115" s="111"/>
      <c r="AG115" s="111"/>
      <c r="AH115" s="111"/>
      <c r="AI115" s="111"/>
      <c r="AJ115" s="111"/>
    </row>
    <row r="116" spans="1:36">
      <c r="A116" s="59" t="s">
        <v>9</v>
      </c>
      <c r="B116" s="60">
        <f ca="1">INDIRECT(ADDRESS(ROW()-1,VLOOKUP($A$6,Metadata!$A:$B,2,FALSE),,1,B$7))</f>
        <v>4.4000000000000004</v>
      </c>
      <c r="C116" s="60">
        <f ca="1">INDIRECT(ADDRESS(ROW()-1,VLOOKUP($A$6,Metadata!$A:$B,2,FALSE),,1,C$7))</f>
        <v>4.0999999999999996</v>
      </c>
      <c r="D116" s="60">
        <f ca="1">INDIRECT(ADDRESS(ROW()-1,VLOOKUP($A$6,Metadata!$A:$B,2,FALSE),,1,D$7))</f>
        <v>4.2</v>
      </c>
      <c r="E116" s="60">
        <f ca="1">INDIRECT(ADDRESS(ROW()-1,VLOOKUP($A$6,Metadata!$A:$B,2,FALSE),,1,E$7))</f>
        <v>4.5999999999999996</v>
      </c>
      <c r="F116" s="60">
        <f ca="1">INDIRECT(ADDRESS(ROW()-1,VLOOKUP($A$6,Metadata!$A:$B,2,FALSE),,1,F$7))</f>
        <v>4.5</v>
      </c>
      <c r="G116" s="60">
        <f ca="1">INDIRECT(ADDRESS(ROW()-1,VLOOKUP($A$6,Metadata!$A:$B,2,FALSE),,1,G$7))</f>
        <v>3.6</v>
      </c>
      <c r="H116" s="60">
        <f ca="1">INDIRECT(ADDRESS(ROW()-1,VLOOKUP($A$6,Metadata!$A:$B,2,FALSE),,1,H$7))</f>
        <v>4.7</v>
      </c>
      <c r="I116" s="60">
        <f ca="1">INDIRECT(ADDRESS(ROW()-1,VLOOKUP($A$6,Metadata!$A:$B,2,FALSE),,1,I$7))</f>
        <v>4</v>
      </c>
      <c r="J116" s="60">
        <f ca="1">INDIRECT(ADDRESS(ROW()-1,VLOOKUP($A$6,Metadata!$A:$B,2,FALSE),,1,J$7))</f>
        <v>4</v>
      </c>
      <c r="K116" s="60">
        <f ca="1">INDIRECT(ADDRESS(ROW()-1,VLOOKUP($A$6,Metadata!$A:$B,2,FALSE),,1,K$7))</f>
        <v>4.3</v>
      </c>
      <c r="L116" s="110"/>
      <c r="M116" s="128"/>
      <c r="N116" s="128"/>
      <c r="O116" s="128"/>
      <c r="P116" s="128"/>
      <c r="Q116" s="128"/>
      <c r="R116" s="128"/>
      <c r="S116" s="128"/>
      <c r="T116" s="128"/>
      <c r="U116" s="128"/>
      <c r="V116" s="111"/>
      <c r="W116" s="111"/>
      <c r="X116" s="111"/>
      <c r="Y116" s="111"/>
      <c r="Z116" s="111"/>
      <c r="AA116" s="111"/>
      <c r="AB116" s="111"/>
      <c r="AC116" s="111"/>
      <c r="AD116" s="111"/>
      <c r="AE116" s="111"/>
      <c r="AF116" s="111"/>
      <c r="AG116" s="111"/>
      <c r="AH116" s="111"/>
      <c r="AI116" s="111"/>
      <c r="AJ116" s="111"/>
    </row>
    <row r="117" spans="1:36">
      <c r="A117" s="59" t="s">
        <v>10</v>
      </c>
      <c r="B117" s="60">
        <f ca="1">INDIRECT(ADDRESS(ROW()-1,VLOOKUP($A$6,Metadata!$A:$B,2,FALSE),,1,B$7))</f>
        <v>4.2</v>
      </c>
      <c r="C117" s="60">
        <f ca="1">INDIRECT(ADDRESS(ROW()-1,VLOOKUP($A$6,Metadata!$A:$B,2,FALSE),,1,C$7))</f>
        <v>4.0999999999999996</v>
      </c>
      <c r="D117" s="60">
        <f ca="1">INDIRECT(ADDRESS(ROW()-1,VLOOKUP($A$6,Metadata!$A:$B,2,FALSE),,1,D$7))</f>
        <v>5.8</v>
      </c>
      <c r="E117" s="60">
        <f ca="1">INDIRECT(ADDRESS(ROW()-1,VLOOKUP($A$6,Metadata!$A:$B,2,FALSE),,1,E$7))</f>
        <v>5.9</v>
      </c>
      <c r="F117" s="60">
        <f ca="1">INDIRECT(ADDRESS(ROW()-1,VLOOKUP($A$6,Metadata!$A:$B,2,FALSE),,1,F$7))</f>
        <v>4.7</v>
      </c>
      <c r="G117" s="60">
        <f ca="1">INDIRECT(ADDRESS(ROW()-1,VLOOKUP($A$6,Metadata!$A:$B,2,FALSE),,1,G$7))</f>
        <v>9.1</v>
      </c>
      <c r="H117" s="60">
        <f ca="1">INDIRECT(ADDRESS(ROW()-1,VLOOKUP($A$6,Metadata!$A:$B,2,FALSE),,1,H$7))</f>
        <v>6.9</v>
      </c>
      <c r="I117" s="60">
        <f ca="1">INDIRECT(ADDRESS(ROW()-1,VLOOKUP($A$6,Metadata!$A:$B,2,FALSE),,1,I$7))</f>
        <v>15.7</v>
      </c>
      <c r="J117" s="60">
        <f ca="1">INDIRECT(ADDRESS(ROW()-1,VLOOKUP($A$6,Metadata!$A:$B,2,FALSE),,1,J$7))</f>
        <v>5.4</v>
      </c>
      <c r="K117" s="60">
        <f ca="1">INDIRECT(ADDRESS(ROW()-1,VLOOKUP($A$6,Metadata!$A:$B,2,FALSE),,1,K$7))</f>
        <v>8.6</v>
      </c>
      <c r="L117" s="110"/>
      <c r="M117" s="128"/>
      <c r="N117" s="128"/>
      <c r="O117" s="128"/>
      <c r="P117" s="128"/>
      <c r="Q117" s="128"/>
      <c r="R117" s="128"/>
      <c r="S117" s="128"/>
      <c r="T117" s="128"/>
      <c r="U117" s="128"/>
      <c r="V117" s="111"/>
      <c r="W117" s="111"/>
      <c r="X117" s="111"/>
      <c r="Y117" s="111"/>
      <c r="Z117" s="111"/>
      <c r="AA117" s="111"/>
      <c r="AB117" s="111"/>
      <c r="AC117" s="111"/>
      <c r="AD117" s="111"/>
      <c r="AE117" s="111"/>
      <c r="AF117" s="111"/>
      <c r="AG117" s="111"/>
      <c r="AH117" s="111"/>
      <c r="AI117" s="111"/>
      <c r="AJ117" s="111"/>
    </row>
    <row r="118" spans="1:36">
      <c r="A118" s="59" t="s">
        <v>11</v>
      </c>
      <c r="B118" s="60">
        <f ca="1">INDIRECT(ADDRESS(ROW()-1,VLOOKUP($A$6,Metadata!$A:$B,2,FALSE),,1,B$7))</f>
        <v>8.5</v>
      </c>
      <c r="C118" s="60">
        <f ca="1">INDIRECT(ADDRESS(ROW()-1,VLOOKUP($A$6,Metadata!$A:$B,2,FALSE),,1,C$7))</f>
        <v>5.7</v>
      </c>
      <c r="D118" s="60">
        <f ca="1">INDIRECT(ADDRESS(ROW()-1,VLOOKUP($A$6,Metadata!$A:$B,2,FALSE),,1,D$7))</f>
        <v>6.6</v>
      </c>
      <c r="E118" s="60">
        <f ca="1">INDIRECT(ADDRESS(ROW()-1,VLOOKUP($A$6,Metadata!$A:$B,2,FALSE),,1,E$7))</f>
        <v>4.7</v>
      </c>
      <c r="F118" s="60">
        <f ca="1">INDIRECT(ADDRESS(ROW()-1,VLOOKUP($A$6,Metadata!$A:$B,2,FALSE),,1,F$7))</f>
        <v>5.6</v>
      </c>
      <c r="G118" s="60">
        <f ca="1">INDIRECT(ADDRESS(ROW()-1,VLOOKUP($A$6,Metadata!$A:$B,2,FALSE),,1,G$7))</f>
        <v>5.2</v>
      </c>
      <c r="H118" s="60">
        <f ca="1">INDIRECT(ADDRESS(ROW()-1,VLOOKUP($A$6,Metadata!$A:$B,2,FALSE),,1,H$7))</f>
        <v>5.2</v>
      </c>
      <c r="I118" s="60">
        <f ca="1">INDIRECT(ADDRESS(ROW()-1,VLOOKUP($A$6,Metadata!$A:$B,2,FALSE),,1,I$7))</f>
        <v>5.4</v>
      </c>
      <c r="J118" s="60">
        <f ca="1">INDIRECT(ADDRESS(ROW()-1,VLOOKUP($A$6,Metadata!$A:$B,2,FALSE),,1,J$7))</f>
        <v>5.0999999999999996</v>
      </c>
      <c r="K118" s="60">
        <f ca="1">INDIRECT(ADDRESS(ROW()-1,VLOOKUP($A$6,Metadata!$A:$B,2,FALSE),,1,K$7))</f>
        <v>5.6</v>
      </c>
      <c r="L118" s="110"/>
      <c r="M118" s="128"/>
      <c r="N118" s="128"/>
      <c r="O118" s="128"/>
      <c r="P118" s="128"/>
      <c r="Q118" s="128"/>
      <c r="R118" s="128"/>
      <c r="S118" s="128"/>
      <c r="T118" s="128"/>
      <c r="U118" s="128"/>
      <c r="V118" s="111"/>
      <c r="W118" s="111"/>
      <c r="X118" s="111"/>
      <c r="Y118" s="111"/>
      <c r="Z118" s="111"/>
      <c r="AA118" s="111"/>
      <c r="AB118" s="111"/>
      <c r="AC118" s="111"/>
      <c r="AD118" s="111"/>
      <c r="AE118" s="111"/>
      <c r="AF118" s="111"/>
      <c r="AG118" s="111"/>
      <c r="AH118" s="111"/>
      <c r="AI118" s="111"/>
      <c r="AJ118" s="111"/>
    </row>
    <row r="119" spans="1:36">
      <c r="A119" s="57" t="s">
        <v>14</v>
      </c>
      <c r="B119" s="60"/>
      <c r="C119" s="60"/>
      <c r="D119" s="60"/>
      <c r="E119" s="60"/>
      <c r="F119" s="60"/>
      <c r="G119" s="60"/>
      <c r="H119" s="60"/>
      <c r="I119" s="60"/>
      <c r="J119" s="60"/>
      <c r="W119" s="111"/>
      <c r="X119" s="111"/>
      <c r="Y119" s="111"/>
      <c r="Z119" s="111"/>
      <c r="AA119" s="111"/>
      <c r="AB119" s="111"/>
      <c r="AC119" s="111"/>
      <c r="AD119" s="111"/>
      <c r="AE119" s="111"/>
      <c r="AF119" s="111"/>
      <c r="AG119" s="111"/>
      <c r="AH119" s="111"/>
      <c r="AI119" s="111"/>
      <c r="AJ119" s="111"/>
    </row>
    <row r="120" spans="1:36">
      <c r="A120" s="59" t="s">
        <v>15</v>
      </c>
      <c r="B120" s="60">
        <f ca="1">INDIRECT(ADDRESS(ROW()-1,VLOOKUP($A$6,Metadata!$A:$B,2,FALSE),,1,B$7))</f>
        <v>1.4</v>
      </c>
      <c r="C120" s="60">
        <f ca="1">INDIRECT(ADDRESS(ROW()-1,VLOOKUP($A$6,Metadata!$A:$B,2,FALSE),,1,C$7))</f>
        <v>1.4</v>
      </c>
      <c r="D120" s="60">
        <f ca="1">INDIRECT(ADDRESS(ROW()-1,VLOOKUP($A$6,Metadata!$A:$B,2,FALSE),,1,D$7))</f>
        <v>1.1000000000000001</v>
      </c>
      <c r="E120" s="60">
        <f ca="1">INDIRECT(ADDRESS(ROW()-1,VLOOKUP($A$6,Metadata!$A:$B,2,FALSE),,1,E$7))</f>
        <v>1.2</v>
      </c>
      <c r="F120" s="60">
        <f ca="1">INDIRECT(ADDRESS(ROW()-1,VLOOKUP($A$6,Metadata!$A:$B,2,FALSE),,1,F$7))</f>
        <v>1.5</v>
      </c>
      <c r="G120" s="60">
        <f ca="1">INDIRECT(ADDRESS(ROW()-1,VLOOKUP($A$6,Metadata!$A:$B,2,FALSE),,1,G$7))</f>
        <v>1.2</v>
      </c>
      <c r="H120" s="60">
        <f ca="1">INDIRECT(ADDRESS(ROW()-1,VLOOKUP($A$6,Metadata!$A:$B,2,FALSE),,1,H$7))</f>
        <v>1</v>
      </c>
      <c r="I120" s="60">
        <f ca="1">INDIRECT(ADDRESS(ROW()-1,VLOOKUP($A$6,Metadata!$A:$B,2,FALSE),,1,I$7))</f>
        <v>1.1000000000000001</v>
      </c>
      <c r="J120" s="60">
        <f ca="1">INDIRECT(ADDRESS(ROW()-1,VLOOKUP($A$6,Metadata!$A:$B,2,FALSE),,1,J$7))</f>
        <v>1.2</v>
      </c>
      <c r="K120" s="60">
        <f ca="1">INDIRECT(ADDRESS(ROW()-1,VLOOKUP($A$6,Metadata!$A:$B,2,FALSE),,1,K$7))</f>
        <v>1.3</v>
      </c>
      <c r="L120" s="110"/>
      <c r="M120" s="128"/>
      <c r="N120" s="128"/>
      <c r="O120" s="128"/>
      <c r="P120" s="128"/>
      <c r="Q120" s="128"/>
      <c r="R120" s="128"/>
      <c r="S120" s="128"/>
      <c r="T120" s="128"/>
      <c r="U120" s="128"/>
      <c r="V120" s="111"/>
      <c r="W120" s="111"/>
      <c r="X120" s="111"/>
      <c r="Y120" s="111"/>
      <c r="Z120" s="111"/>
      <c r="AA120" s="111"/>
      <c r="AB120" s="111"/>
      <c r="AC120" s="111"/>
      <c r="AD120" s="111"/>
      <c r="AE120" s="111"/>
      <c r="AF120" s="111"/>
      <c r="AG120" s="111"/>
      <c r="AH120" s="111"/>
      <c r="AI120" s="111"/>
      <c r="AJ120" s="111"/>
    </row>
    <row r="121" spans="1:36">
      <c r="A121" s="59" t="s">
        <v>16</v>
      </c>
      <c r="B121" s="60">
        <f ca="1">INDIRECT(ADDRESS(ROW()-1,VLOOKUP($A$6,Metadata!$A:$B,2,FALSE),,1,B$7))</f>
        <v>2.5</v>
      </c>
      <c r="C121" s="60">
        <f ca="1">INDIRECT(ADDRESS(ROW()-1,VLOOKUP($A$6,Metadata!$A:$B,2,FALSE),,1,C$7))</f>
        <v>3.3</v>
      </c>
      <c r="D121" s="60">
        <f ca="1">INDIRECT(ADDRESS(ROW()-1,VLOOKUP($A$6,Metadata!$A:$B,2,FALSE),,1,D$7))</f>
        <v>3</v>
      </c>
      <c r="E121" s="60">
        <f ca="1">INDIRECT(ADDRESS(ROW()-1,VLOOKUP($A$6,Metadata!$A:$B,2,FALSE),,1,E$7))</f>
        <v>3.8</v>
      </c>
      <c r="F121" s="60">
        <f ca="1">INDIRECT(ADDRESS(ROW()-1,VLOOKUP($A$6,Metadata!$A:$B,2,FALSE),,1,F$7))</f>
        <v>2.5</v>
      </c>
      <c r="G121" s="60">
        <f ca="1">INDIRECT(ADDRESS(ROW()-1,VLOOKUP($A$6,Metadata!$A:$B,2,FALSE),,1,G$7))</f>
        <v>3.3</v>
      </c>
      <c r="H121" s="60">
        <f ca="1">INDIRECT(ADDRESS(ROW()-1,VLOOKUP($A$6,Metadata!$A:$B,2,FALSE),,1,H$7))</f>
        <v>4</v>
      </c>
      <c r="I121" s="60">
        <f ca="1">INDIRECT(ADDRESS(ROW()-1,VLOOKUP($A$6,Metadata!$A:$B,2,FALSE),,1,I$7))</f>
        <v>2.2999999999999998</v>
      </c>
      <c r="J121" s="60">
        <f ca="1">INDIRECT(ADDRESS(ROW()-1,VLOOKUP($A$6,Metadata!$A:$B,2,FALSE),,1,J$7))</f>
        <v>3.3</v>
      </c>
      <c r="K121" s="60">
        <f ca="1">INDIRECT(ADDRESS(ROW()-1,VLOOKUP($A$6,Metadata!$A:$B,2,FALSE),,1,K$7))</f>
        <v>4.7</v>
      </c>
      <c r="L121" s="110"/>
      <c r="M121" s="128"/>
      <c r="N121" s="128"/>
      <c r="O121" s="128"/>
      <c r="P121" s="128"/>
      <c r="Q121" s="128"/>
      <c r="R121" s="128"/>
      <c r="S121" s="128"/>
      <c r="T121" s="128"/>
      <c r="U121" s="128"/>
      <c r="V121" s="111"/>
      <c r="W121" s="111"/>
      <c r="X121" s="111"/>
      <c r="Y121" s="111"/>
      <c r="Z121" s="111"/>
      <c r="AA121" s="111"/>
      <c r="AB121" s="111"/>
      <c r="AC121" s="111"/>
      <c r="AD121" s="111"/>
      <c r="AE121" s="111"/>
      <c r="AF121" s="111"/>
      <c r="AG121" s="111"/>
      <c r="AH121" s="111"/>
      <c r="AI121" s="111"/>
      <c r="AJ121" s="111"/>
    </row>
    <row r="122" spans="1:36">
      <c r="A122" s="59" t="s">
        <v>17</v>
      </c>
      <c r="B122" s="60">
        <f ca="1">INDIRECT(ADDRESS(ROW()-1,VLOOKUP($A$6,Metadata!$A:$B,2,FALSE),,1,B$7))</f>
        <v>4.5999999999999996</v>
      </c>
      <c r="C122" s="60">
        <f ca="1">INDIRECT(ADDRESS(ROW()-1,VLOOKUP($A$6,Metadata!$A:$B,2,FALSE),,1,C$7))</f>
        <v>7.1</v>
      </c>
      <c r="D122" s="60">
        <f ca="1">INDIRECT(ADDRESS(ROW()-1,VLOOKUP($A$6,Metadata!$A:$B,2,FALSE),,1,D$7))</f>
        <v>5.6</v>
      </c>
      <c r="E122" s="60">
        <f ca="1">INDIRECT(ADDRESS(ROW()-1,VLOOKUP($A$6,Metadata!$A:$B,2,FALSE),,1,E$7))</f>
        <v>6.1</v>
      </c>
      <c r="F122" s="60">
        <f ca="1">INDIRECT(ADDRESS(ROW()-1,VLOOKUP($A$6,Metadata!$A:$B,2,FALSE),,1,F$7))</f>
        <v>5.3</v>
      </c>
      <c r="G122" s="60">
        <f ca="1">INDIRECT(ADDRESS(ROW()-1,VLOOKUP($A$6,Metadata!$A:$B,2,FALSE),,1,G$7))</f>
        <v>5.3</v>
      </c>
      <c r="H122" s="60">
        <f ca="1">INDIRECT(ADDRESS(ROW()-1,VLOOKUP($A$6,Metadata!$A:$B,2,FALSE),,1,H$7))</f>
        <v>6.3</v>
      </c>
      <c r="I122" s="60">
        <f ca="1">INDIRECT(ADDRESS(ROW()-1,VLOOKUP($A$6,Metadata!$A:$B,2,FALSE),,1,I$7))</f>
        <v>5</v>
      </c>
      <c r="J122" s="60">
        <f ca="1">INDIRECT(ADDRESS(ROW()-1,VLOOKUP($A$6,Metadata!$A:$B,2,FALSE),,1,J$7))</f>
        <v>5.3</v>
      </c>
      <c r="K122" s="60">
        <f ca="1">INDIRECT(ADDRESS(ROW()-1,VLOOKUP($A$6,Metadata!$A:$B,2,FALSE),,1,K$7))</f>
        <v>5.0999999999999996</v>
      </c>
      <c r="L122" s="110"/>
      <c r="M122" s="128"/>
      <c r="N122" s="128"/>
      <c r="O122" s="128"/>
      <c r="P122" s="128"/>
      <c r="Q122" s="128"/>
      <c r="R122" s="128"/>
      <c r="S122" s="128"/>
      <c r="T122" s="128"/>
      <c r="U122" s="128"/>
      <c r="V122" s="111"/>
      <c r="W122" s="111"/>
      <c r="X122" s="111"/>
      <c r="Y122" s="111"/>
      <c r="Z122" s="111"/>
      <c r="AA122" s="111"/>
      <c r="AB122" s="111"/>
      <c r="AC122" s="111"/>
      <c r="AD122" s="111"/>
      <c r="AE122" s="111"/>
      <c r="AF122" s="111"/>
      <c r="AG122" s="111"/>
      <c r="AH122" s="111"/>
      <c r="AI122" s="111"/>
      <c r="AJ122" s="111"/>
    </row>
    <row r="123" spans="1:36" s="132" customFormat="1" ht="14.25" customHeight="1">
      <c r="A123" s="66" t="s">
        <v>18</v>
      </c>
      <c r="B123" s="60">
        <f ca="1">INDIRECT(ADDRESS(ROW()-1,VLOOKUP($A$6,Metadata!$A:$B,2,FALSE),,1,B$7))</f>
        <v>8.1</v>
      </c>
      <c r="C123" s="60">
        <f ca="1">INDIRECT(ADDRESS(ROW()-1,VLOOKUP($A$6,Metadata!$A:$B,2,FALSE),,1,C$7))</f>
        <v>10</v>
      </c>
      <c r="D123" s="60">
        <f ca="1">INDIRECT(ADDRESS(ROW()-1,VLOOKUP($A$6,Metadata!$A:$B,2,FALSE),,1,D$7))</f>
        <v>16.899999999999999</v>
      </c>
      <c r="E123" s="60">
        <f ca="1">INDIRECT(ADDRESS(ROW()-1,VLOOKUP($A$6,Metadata!$A:$B,2,FALSE),,1,E$7))</f>
        <v>3.5</v>
      </c>
      <c r="F123" s="60">
        <f ca="1">INDIRECT(ADDRESS(ROW()-1,VLOOKUP($A$6,Metadata!$A:$B,2,FALSE),,1,F$7))</f>
        <v>10.5</v>
      </c>
      <c r="G123" s="60">
        <f ca="1">INDIRECT(ADDRESS(ROW()-1,VLOOKUP($A$6,Metadata!$A:$B,2,FALSE),,1,G$7))</f>
        <v>12.4</v>
      </c>
      <c r="H123" s="60">
        <f ca="1">INDIRECT(ADDRESS(ROW()-1,VLOOKUP($A$6,Metadata!$A:$B,2,FALSE),,1,H$7))</f>
        <v>12.6</v>
      </c>
      <c r="I123" s="60">
        <f ca="1">INDIRECT(ADDRESS(ROW()-1,VLOOKUP($A$6,Metadata!$A:$B,2,FALSE),,1,I$7))</f>
        <v>9.4</v>
      </c>
      <c r="J123" s="60">
        <f ca="1">INDIRECT(ADDRESS(ROW()-1,VLOOKUP($A$6,Metadata!$A:$B,2,FALSE),,1,J$7))</f>
        <v>16.7</v>
      </c>
      <c r="K123" s="60">
        <f ca="1">INDIRECT(ADDRESS(ROW()-1,VLOOKUP($A$6,Metadata!$A:$B,2,FALSE),,1,K$7))</f>
        <v>15.4</v>
      </c>
      <c r="L123" s="129"/>
      <c r="M123" s="130"/>
      <c r="N123" s="130"/>
      <c r="O123" s="130"/>
      <c r="P123" s="130"/>
      <c r="Q123" s="130"/>
      <c r="R123" s="130"/>
      <c r="S123" s="130"/>
      <c r="T123" s="130"/>
      <c r="U123" s="130"/>
      <c r="V123" s="131"/>
      <c r="W123" s="131"/>
      <c r="X123" s="131"/>
      <c r="Y123" s="131"/>
      <c r="Z123" s="131"/>
      <c r="AA123" s="131"/>
      <c r="AB123" s="131"/>
      <c r="AC123" s="131"/>
      <c r="AD123" s="131"/>
      <c r="AE123" s="131"/>
      <c r="AF123" s="131"/>
      <c r="AG123" s="131"/>
      <c r="AH123" s="131"/>
      <c r="AI123" s="131"/>
      <c r="AJ123" s="131"/>
    </row>
    <row r="124" spans="1:36">
      <c r="A124" s="57" t="s">
        <v>12</v>
      </c>
      <c r="B124" s="60"/>
      <c r="C124" s="60"/>
      <c r="D124" s="60"/>
      <c r="E124" s="60"/>
      <c r="F124" s="60"/>
      <c r="G124" s="60"/>
      <c r="H124" s="60"/>
      <c r="I124" s="60"/>
      <c r="J124" s="60"/>
      <c r="W124" s="111"/>
      <c r="X124" s="111"/>
      <c r="Y124" s="111"/>
      <c r="Z124" s="111"/>
      <c r="AA124" s="111"/>
      <c r="AB124" s="111"/>
      <c r="AC124" s="111"/>
      <c r="AD124" s="111"/>
      <c r="AE124" s="111"/>
      <c r="AF124" s="111"/>
      <c r="AG124" s="111"/>
      <c r="AH124" s="111"/>
      <c r="AI124" s="111"/>
      <c r="AJ124" s="111"/>
    </row>
    <row r="125" spans="1:36">
      <c r="A125" s="59" t="s">
        <v>19</v>
      </c>
      <c r="B125" s="60">
        <f ca="1">INDIRECT(ADDRESS(ROW()-1,VLOOKUP($A$6,Metadata!$A:$B,2,FALSE),,1,B$7))</f>
        <v>1.5</v>
      </c>
      <c r="C125" s="60">
        <f ca="1">INDIRECT(ADDRESS(ROW()-1,VLOOKUP($A$6,Metadata!$A:$B,2,FALSE),,1,C$7))</f>
        <v>1.6</v>
      </c>
      <c r="D125" s="60">
        <f ca="1">INDIRECT(ADDRESS(ROW()-1,VLOOKUP($A$6,Metadata!$A:$B,2,FALSE),,1,D$7))</f>
        <v>1.4</v>
      </c>
      <c r="E125" s="60">
        <f ca="1">INDIRECT(ADDRESS(ROW()-1,VLOOKUP($A$6,Metadata!$A:$B,2,FALSE),,1,E$7))</f>
        <v>1.6</v>
      </c>
      <c r="F125" s="60">
        <f ca="1">INDIRECT(ADDRESS(ROW()-1,VLOOKUP($A$6,Metadata!$A:$B,2,FALSE),,1,F$7))</f>
        <v>1.5</v>
      </c>
      <c r="G125" s="60">
        <f ca="1">INDIRECT(ADDRESS(ROW()-1,VLOOKUP($A$6,Metadata!$A:$B,2,FALSE),,1,G$7))</f>
        <v>1.3</v>
      </c>
      <c r="H125" s="60">
        <f ca="1">INDIRECT(ADDRESS(ROW()-1,VLOOKUP($A$6,Metadata!$A:$B,2,FALSE),,1,H$7))</f>
        <v>1.4</v>
      </c>
      <c r="I125" s="60">
        <f ca="1">INDIRECT(ADDRESS(ROW()-1,VLOOKUP($A$6,Metadata!$A:$B,2,FALSE),,1,I$7))</f>
        <v>1.3</v>
      </c>
      <c r="J125" s="60">
        <f ca="1">INDIRECT(ADDRESS(ROW()-1,VLOOKUP($A$6,Metadata!$A:$B,2,FALSE),,1,J$7))</f>
        <v>1.4</v>
      </c>
      <c r="K125" s="60">
        <f ca="1">INDIRECT(ADDRESS(ROW()-1,VLOOKUP($A$6,Metadata!$A:$B,2,FALSE),,1,K$7))</f>
        <v>1.6</v>
      </c>
      <c r="L125" s="128"/>
      <c r="M125" s="128"/>
      <c r="N125" s="128"/>
      <c r="O125" s="128"/>
      <c r="P125" s="128"/>
      <c r="Q125" s="128"/>
      <c r="R125" s="128"/>
      <c r="S125" s="128"/>
      <c r="T125" s="128"/>
      <c r="U125" s="128"/>
      <c r="V125" s="111"/>
      <c r="W125" s="111"/>
      <c r="X125" s="111"/>
      <c r="Y125" s="111"/>
      <c r="Z125" s="111"/>
      <c r="AA125" s="111"/>
      <c r="AB125" s="111"/>
      <c r="AC125" s="111"/>
      <c r="AD125" s="111"/>
      <c r="AE125" s="111"/>
      <c r="AF125" s="111"/>
      <c r="AG125" s="111"/>
      <c r="AH125" s="111"/>
      <c r="AI125" s="111"/>
      <c r="AJ125" s="111"/>
    </row>
    <row r="126" spans="1:36">
      <c r="A126" s="59" t="s">
        <v>20</v>
      </c>
      <c r="B126" s="60">
        <f ca="1">INDIRECT(ADDRESS(ROW()-1,VLOOKUP($A$6,Metadata!$A:$B,2,FALSE),,1,B$7))</f>
        <v>1.5</v>
      </c>
      <c r="C126" s="60">
        <f ca="1">INDIRECT(ADDRESS(ROW()-1,VLOOKUP($A$6,Metadata!$A:$B,2,FALSE),,1,C$7))</f>
        <v>1.4</v>
      </c>
      <c r="D126" s="60">
        <f ca="1">INDIRECT(ADDRESS(ROW()-1,VLOOKUP($A$6,Metadata!$A:$B,2,FALSE),,1,D$7))</f>
        <v>1.4</v>
      </c>
      <c r="E126" s="60">
        <f ca="1">INDIRECT(ADDRESS(ROW()-1,VLOOKUP($A$6,Metadata!$A:$B,2,FALSE),,1,E$7))</f>
        <v>1</v>
      </c>
      <c r="F126" s="60">
        <f ca="1">INDIRECT(ADDRESS(ROW()-1,VLOOKUP($A$6,Metadata!$A:$B,2,FALSE),,1,F$7))</f>
        <v>1.3</v>
      </c>
      <c r="G126" s="60">
        <f ca="1">INDIRECT(ADDRESS(ROW()-1,VLOOKUP($A$6,Metadata!$A:$B,2,FALSE),,1,G$7))</f>
        <v>1.3</v>
      </c>
      <c r="H126" s="60">
        <f ca="1">INDIRECT(ADDRESS(ROW()-1,VLOOKUP($A$6,Metadata!$A:$B,2,FALSE),,1,H$7))</f>
        <v>1.6</v>
      </c>
      <c r="I126" s="60">
        <f ca="1">INDIRECT(ADDRESS(ROW()-1,VLOOKUP($A$6,Metadata!$A:$B,2,FALSE),,1,I$7))</f>
        <v>1.4</v>
      </c>
      <c r="J126" s="60">
        <f ca="1">INDIRECT(ADDRESS(ROW()-1,VLOOKUP($A$6,Metadata!$A:$B,2,FALSE),,1,J$7))</f>
        <v>1.7</v>
      </c>
      <c r="K126" s="60">
        <f ca="1">INDIRECT(ADDRESS(ROW()-1,VLOOKUP($A$6,Metadata!$A:$B,2,FALSE),,1,K$7))</f>
        <v>1.4</v>
      </c>
      <c r="L126" s="128"/>
      <c r="M126" s="128"/>
      <c r="N126" s="128"/>
      <c r="O126" s="128"/>
      <c r="P126" s="128"/>
      <c r="Q126" s="128"/>
      <c r="R126" s="128"/>
      <c r="S126" s="128"/>
      <c r="T126" s="128"/>
      <c r="U126" s="128"/>
      <c r="V126" s="111"/>
      <c r="W126" s="111"/>
      <c r="X126" s="111"/>
      <c r="Y126" s="111"/>
      <c r="Z126" s="111"/>
      <c r="AA126" s="111"/>
      <c r="AB126" s="111"/>
      <c r="AC126" s="111"/>
      <c r="AD126" s="111"/>
      <c r="AE126" s="111"/>
      <c r="AF126" s="111"/>
      <c r="AG126" s="111"/>
      <c r="AH126" s="111"/>
      <c r="AI126" s="111"/>
      <c r="AJ126" s="111"/>
    </row>
    <row r="127" spans="1:36" s="135" customFormat="1">
      <c r="A127" s="61" t="s">
        <v>13</v>
      </c>
      <c r="B127" s="62">
        <f ca="1">INDIRECT(ADDRESS(ROW()-1,VLOOKUP($A$6,Metadata!$A:$B,2,FALSE),,1,B$7))</f>
        <v>1.2</v>
      </c>
      <c r="C127" s="62">
        <f ca="1">INDIRECT(ADDRESS(ROW()-1,VLOOKUP($A$6,Metadata!$A:$B,2,FALSE),,1,C$7))</f>
        <v>1.1000000000000001</v>
      </c>
      <c r="D127" s="62">
        <f ca="1">INDIRECT(ADDRESS(ROW()-1,VLOOKUP($A$6,Metadata!$A:$B,2,FALSE),,1,D$7))</f>
        <v>1</v>
      </c>
      <c r="E127" s="62">
        <f ca="1">INDIRECT(ADDRESS(ROW()-1,VLOOKUP($A$6,Metadata!$A:$B,2,FALSE),,1,E$7))</f>
        <v>0.9</v>
      </c>
      <c r="F127" s="62">
        <f ca="1">INDIRECT(ADDRESS(ROW()-1,VLOOKUP($A$6,Metadata!$A:$B,2,FALSE),,1,F$7))</f>
        <v>1.1000000000000001</v>
      </c>
      <c r="G127" s="62">
        <f ca="1">INDIRECT(ADDRESS(ROW()-1,VLOOKUP($A$6,Metadata!$A:$B,2,FALSE),,1,G$7))</f>
        <v>1</v>
      </c>
      <c r="H127" s="62">
        <f ca="1">INDIRECT(ADDRESS(ROW()-1,VLOOKUP($A$6,Metadata!$A:$B,2,FALSE),,1,H$7))</f>
        <v>1.1000000000000001</v>
      </c>
      <c r="I127" s="62">
        <f ca="1">INDIRECT(ADDRESS(ROW()-1,VLOOKUP($A$6,Metadata!$A:$B,2,FALSE),,1,I$7))</f>
        <v>0.9</v>
      </c>
      <c r="J127" s="62">
        <f ca="1">INDIRECT(ADDRESS(ROW()-1,VLOOKUP($A$6,Metadata!$A:$B,2,FALSE),,1,J$7))</f>
        <v>1.1000000000000001</v>
      </c>
      <c r="K127" s="62">
        <f ca="1">INDIRECT(ADDRESS(ROW()-1,VLOOKUP($A$6,Metadata!$A:$B,2,FALSE),,1,K$7))</f>
        <v>1.1000000000000001</v>
      </c>
      <c r="L127" s="133"/>
      <c r="M127" s="133"/>
      <c r="N127" s="133"/>
      <c r="O127" s="133"/>
      <c r="P127" s="133"/>
      <c r="Q127" s="133"/>
      <c r="R127" s="133"/>
      <c r="S127" s="133"/>
      <c r="T127" s="133"/>
      <c r="U127" s="133"/>
      <c r="V127" s="134"/>
      <c r="W127" s="134"/>
      <c r="X127" s="134"/>
      <c r="Y127" s="134"/>
      <c r="Z127" s="134"/>
      <c r="AA127" s="134"/>
      <c r="AB127" s="134"/>
      <c r="AC127" s="134"/>
      <c r="AD127" s="134"/>
      <c r="AE127" s="134"/>
      <c r="AF127" s="134"/>
      <c r="AG127" s="134"/>
      <c r="AH127" s="134"/>
      <c r="AI127" s="134"/>
      <c r="AJ127" s="134"/>
    </row>
    <row r="128" spans="1:36" ht="14.25" customHeight="1">
      <c r="A128" s="69"/>
      <c r="B128" s="153" t="s">
        <v>100</v>
      </c>
      <c r="C128" s="153"/>
      <c r="D128" s="153"/>
      <c r="E128" s="153"/>
      <c r="F128" s="153"/>
      <c r="G128" s="153"/>
      <c r="H128" s="153"/>
      <c r="I128" s="153"/>
      <c r="J128" s="153"/>
      <c r="K128" s="153"/>
    </row>
    <row r="129" spans="1:36" s="56" customFormat="1" ht="11.25">
      <c r="A129" s="54" t="s">
        <v>41</v>
      </c>
      <c r="B129" s="67"/>
      <c r="C129" s="67"/>
      <c r="D129" s="67"/>
      <c r="E129" s="67"/>
      <c r="F129" s="67"/>
    </row>
    <row r="130" spans="1:36">
      <c r="A130" s="57" t="s">
        <v>3</v>
      </c>
      <c r="B130" s="58"/>
      <c r="C130" s="58"/>
      <c r="D130" s="58"/>
      <c r="E130" s="58"/>
      <c r="F130" s="58"/>
      <c r="G130" s="56"/>
    </row>
    <row r="131" spans="1:36">
      <c r="A131" s="59" t="s">
        <v>4</v>
      </c>
      <c r="B131" s="60">
        <f ca="1">INDIRECT(ADDRESS(ROW()-1,VLOOKUP($A$6,Metadata!$A:$B,2,FALSE),,1,B$7))</f>
        <v>0.9</v>
      </c>
      <c r="C131" s="60">
        <f ca="1">INDIRECT(ADDRESS(ROW()-1,VLOOKUP($A$6,Metadata!$A:$B,2,FALSE),,1,C$7))</f>
        <v>0.7</v>
      </c>
      <c r="D131" s="60">
        <f ca="1">INDIRECT(ADDRESS(ROW()-1,VLOOKUP($A$6,Metadata!$A:$B,2,FALSE),,1,D$7))</f>
        <v>0.7</v>
      </c>
      <c r="E131" s="60">
        <f ca="1">INDIRECT(ADDRESS(ROW()-1,VLOOKUP($A$6,Metadata!$A:$B,2,FALSE),,1,E$7))</f>
        <v>0.8</v>
      </c>
      <c r="F131" s="60">
        <f ca="1">INDIRECT(ADDRESS(ROW()-1,VLOOKUP($A$6,Metadata!$A:$B,2,FALSE),,1,F$7))</f>
        <v>0.7</v>
      </c>
      <c r="G131" s="60">
        <f ca="1">INDIRECT(ADDRESS(ROW()-1,VLOOKUP($A$6,Metadata!$A:$B,2,FALSE),,1,G$7))</f>
        <v>0.7</v>
      </c>
      <c r="H131" s="60">
        <f ca="1">INDIRECT(ADDRESS(ROW()-1,VLOOKUP($A$6,Metadata!$A:$B,2,FALSE),,1,H$7))</f>
        <v>0.7</v>
      </c>
      <c r="I131" s="60">
        <f ca="1">INDIRECT(ADDRESS(ROW()-1,VLOOKUP($A$6,Metadata!$A:$B,2,FALSE),,1,I$7))</f>
        <v>0.6</v>
      </c>
      <c r="J131" s="60">
        <f ca="1">INDIRECT(ADDRESS(ROW()-1,VLOOKUP($A$6,Metadata!$A:$B,2,FALSE),,1,J$7))</f>
        <v>0.6</v>
      </c>
      <c r="K131" s="60">
        <f ca="1">INDIRECT(ADDRESS(ROW()-1,VLOOKUP($A$6,Metadata!$A:$B,2,FALSE),,1,K$7))</f>
        <v>0.7</v>
      </c>
      <c r="L131" s="128"/>
      <c r="M131" s="128"/>
      <c r="N131" s="128"/>
      <c r="O131" s="128"/>
      <c r="P131" s="128"/>
      <c r="Q131" s="128"/>
      <c r="R131" s="128"/>
      <c r="S131" s="128"/>
      <c r="T131" s="128"/>
      <c r="U131" s="128"/>
      <c r="V131" s="111"/>
      <c r="W131" s="111"/>
      <c r="X131" s="111"/>
      <c r="Y131" s="111"/>
      <c r="Z131" s="111"/>
      <c r="AA131" s="111"/>
      <c r="AB131" s="111"/>
      <c r="AC131" s="111"/>
      <c r="AD131" s="111"/>
      <c r="AE131" s="111"/>
      <c r="AF131" s="111"/>
      <c r="AG131" s="111"/>
      <c r="AH131" s="111"/>
      <c r="AI131" s="111"/>
      <c r="AJ131" s="111"/>
    </row>
    <row r="132" spans="1:36">
      <c r="A132" s="59" t="s">
        <v>5</v>
      </c>
      <c r="B132" s="60">
        <f ca="1">INDIRECT(ADDRESS(ROW()-1,VLOOKUP($A$6,Metadata!$A:$B,2,FALSE),,1,B$7))</f>
        <v>0.7</v>
      </c>
      <c r="C132" s="60">
        <f ca="1">INDIRECT(ADDRESS(ROW()-1,VLOOKUP($A$6,Metadata!$A:$B,2,FALSE),,1,C$7))</f>
        <v>0.8</v>
      </c>
      <c r="D132" s="60">
        <f ca="1">INDIRECT(ADDRESS(ROW()-1,VLOOKUP($A$6,Metadata!$A:$B,2,FALSE),,1,D$7))</f>
        <v>0.7</v>
      </c>
      <c r="E132" s="60">
        <f ca="1">INDIRECT(ADDRESS(ROW()-1,VLOOKUP($A$6,Metadata!$A:$B,2,FALSE),,1,E$7))</f>
        <v>0.9</v>
      </c>
      <c r="F132" s="60">
        <f ca="1">INDIRECT(ADDRESS(ROW()-1,VLOOKUP($A$6,Metadata!$A:$B,2,FALSE),,1,F$7))</f>
        <v>0.8</v>
      </c>
      <c r="G132" s="60">
        <f ca="1">INDIRECT(ADDRESS(ROW()-1,VLOOKUP($A$6,Metadata!$A:$B,2,FALSE),,1,G$7))</f>
        <v>0.6</v>
      </c>
      <c r="H132" s="60">
        <f ca="1">INDIRECT(ADDRESS(ROW()-1,VLOOKUP($A$6,Metadata!$A:$B,2,FALSE),,1,H$7))</f>
        <v>0.8</v>
      </c>
      <c r="I132" s="60">
        <f ca="1">INDIRECT(ADDRESS(ROW()-1,VLOOKUP($A$6,Metadata!$A:$B,2,FALSE),,1,I$7))</f>
        <v>0.5</v>
      </c>
      <c r="J132" s="60">
        <f ca="1">INDIRECT(ADDRESS(ROW()-1,VLOOKUP($A$6,Metadata!$A:$B,2,FALSE),,1,J$7))</f>
        <v>0.6</v>
      </c>
      <c r="K132" s="60">
        <f ca="1">INDIRECT(ADDRESS(ROW()-1,VLOOKUP($A$6,Metadata!$A:$B,2,FALSE),,1,K$7))</f>
        <v>0.6</v>
      </c>
      <c r="L132" s="128"/>
      <c r="M132" s="128"/>
      <c r="N132" s="128"/>
      <c r="O132" s="128"/>
      <c r="P132" s="128"/>
      <c r="Q132" s="128"/>
      <c r="R132" s="128"/>
      <c r="S132" s="128"/>
      <c r="T132" s="128"/>
      <c r="U132" s="128"/>
      <c r="V132" s="111"/>
      <c r="W132" s="111"/>
      <c r="X132" s="111"/>
      <c r="Y132" s="111"/>
      <c r="Z132" s="111"/>
      <c r="AA132" s="111"/>
      <c r="AB132" s="111"/>
      <c r="AC132" s="111"/>
      <c r="AD132" s="111"/>
      <c r="AE132" s="111"/>
      <c r="AF132" s="111"/>
      <c r="AG132" s="111"/>
      <c r="AH132" s="111"/>
      <c r="AI132" s="111"/>
      <c r="AJ132" s="111"/>
    </row>
    <row r="133" spans="1:36">
      <c r="A133" s="59" t="s">
        <v>6</v>
      </c>
      <c r="B133" s="60">
        <f ca="1">INDIRECT(ADDRESS(ROW()-1,VLOOKUP($A$6,Metadata!$A:$B,2,FALSE),,1,B$7))</f>
        <v>0.7</v>
      </c>
      <c r="C133" s="60">
        <f ca="1">INDIRECT(ADDRESS(ROW()-1,VLOOKUP($A$6,Metadata!$A:$B,2,FALSE),,1,C$7))</f>
        <v>0.9</v>
      </c>
      <c r="D133" s="60">
        <f ca="1">INDIRECT(ADDRESS(ROW()-1,VLOOKUP($A$6,Metadata!$A:$B,2,FALSE),,1,D$7))</f>
        <v>1.1000000000000001</v>
      </c>
      <c r="E133" s="60">
        <f ca="1">INDIRECT(ADDRESS(ROW()-1,VLOOKUP($A$6,Metadata!$A:$B,2,FALSE),,1,E$7))</f>
        <v>0.9</v>
      </c>
      <c r="F133" s="60">
        <f ca="1">INDIRECT(ADDRESS(ROW()-1,VLOOKUP($A$6,Metadata!$A:$B,2,FALSE),,1,F$7))</f>
        <v>0.8</v>
      </c>
      <c r="G133" s="60">
        <f ca="1">INDIRECT(ADDRESS(ROW()-1,VLOOKUP($A$6,Metadata!$A:$B,2,FALSE),,1,G$7))</f>
        <v>0.9</v>
      </c>
      <c r="H133" s="60">
        <f ca="1">INDIRECT(ADDRESS(ROW()-1,VLOOKUP($A$6,Metadata!$A:$B,2,FALSE),,1,H$7))</f>
        <v>0.9</v>
      </c>
      <c r="I133" s="60">
        <f ca="1">INDIRECT(ADDRESS(ROW()-1,VLOOKUP($A$6,Metadata!$A:$B,2,FALSE),,1,I$7))</f>
        <v>0.7</v>
      </c>
      <c r="J133" s="60">
        <f ca="1">INDIRECT(ADDRESS(ROW()-1,VLOOKUP($A$6,Metadata!$A:$B,2,FALSE),,1,J$7))</f>
        <v>0.8</v>
      </c>
      <c r="K133" s="60">
        <f ca="1">INDIRECT(ADDRESS(ROW()-1,VLOOKUP($A$6,Metadata!$A:$B,2,FALSE),,1,K$7))</f>
        <v>1.1000000000000001</v>
      </c>
      <c r="L133" s="128"/>
      <c r="M133" s="128"/>
      <c r="N133" s="128"/>
      <c r="O133" s="128"/>
      <c r="P133" s="128"/>
      <c r="Q133" s="128"/>
      <c r="R133" s="128"/>
      <c r="S133" s="128"/>
      <c r="T133" s="128"/>
      <c r="U133" s="128"/>
      <c r="V133" s="111"/>
      <c r="W133" s="111"/>
      <c r="X133" s="111"/>
      <c r="Y133" s="111"/>
      <c r="Z133" s="111"/>
      <c r="AA133" s="111"/>
      <c r="AB133" s="111"/>
      <c r="AC133" s="111"/>
      <c r="AD133" s="111"/>
      <c r="AE133" s="111"/>
      <c r="AF133" s="111"/>
      <c r="AG133" s="111"/>
      <c r="AH133" s="111"/>
      <c r="AI133" s="111"/>
      <c r="AJ133" s="111"/>
    </row>
    <row r="134" spans="1:36">
      <c r="A134" s="59" t="s">
        <v>7</v>
      </c>
      <c r="B134" s="60">
        <f ca="1">INDIRECT(ADDRESS(ROW()-1,VLOOKUP($A$6,Metadata!$A:$B,2,FALSE),,1,B$7))</f>
        <v>1.2</v>
      </c>
      <c r="C134" s="60">
        <f ca="1">INDIRECT(ADDRESS(ROW()-1,VLOOKUP($A$6,Metadata!$A:$B,2,FALSE),,1,C$7))</f>
        <v>1.2</v>
      </c>
      <c r="D134" s="60">
        <f ca="1">INDIRECT(ADDRESS(ROW()-1,VLOOKUP($A$6,Metadata!$A:$B,2,FALSE),,1,D$7))</f>
        <v>0.9</v>
      </c>
      <c r="E134" s="60">
        <f ca="1">INDIRECT(ADDRESS(ROW()-1,VLOOKUP($A$6,Metadata!$A:$B,2,FALSE),,1,E$7))</f>
        <v>1.2</v>
      </c>
      <c r="F134" s="60">
        <f ca="1">INDIRECT(ADDRESS(ROW()-1,VLOOKUP($A$6,Metadata!$A:$B,2,FALSE),,1,F$7))</f>
        <v>1.1000000000000001</v>
      </c>
      <c r="G134" s="60">
        <f ca="1">INDIRECT(ADDRESS(ROW()-1,VLOOKUP($A$6,Metadata!$A:$B,2,FALSE),,1,G$7))</f>
        <v>0.9</v>
      </c>
      <c r="H134" s="60">
        <f ca="1">INDIRECT(ADDRESS(ROW()-1,VLOOKUP($A$6,Metadata!$A:$B,2,FALSE),,1,H$7))</f>
        <v>1.3</v>
      </c>
      <c r="I134" s="60">
        <f ca="1">INDIRECT(ADDRESS(ROW()-1,VLOOKUP($A$6,Metadata!$A:$B,2,FALSE),,1,I$7))</f>
        <v>0.9</v>
      </c>
      <c r="J134" s="60">
        <f ca="1">INDIRECT(ADDRESS(ROW()-1,VLOOKUP($A$6,Metadata!$A:$B,2,FALSE),,1,J$7))</f>
        <v>0.9</v>
      </c>
      <c r="K134" s="60">
        <f ca="1">INDIRECT(ADDRESS(ROW()-1,VLOOKUP($A$6,Metadata!$A:$B,2,FALSE),,1,K$7))</f>
        <v>1</v>
      </c>
      <c r="L134" s="128"/>
      <c r="M134" s="128"/>
      <c r="N134" s="128"/>
      <c r="O134" s="128"/>
      <c r="P134" s="128"/>
      <c r="Q134" s="128"/>
      <c r="R134" s="128"/>
      <c r="S134" s="128"/>
      <c r="T134" s="128"/>
      <c r="U134" s="128"/>
      <c r="V134" s="111"/>
      <c r="W134" s="111"/>
      <c r="X134" s="111"/>
      <c r="Y134" s="111"/>
      <c r="Z134" s="111"/>
      <c r="AA134" s="111"/>
      <c r="AB134" s="111"/>
      <c r="AC134" s="111"/>
      <c r="AD134" s="111"/>
      <c r="AE134" s="111"/>
      <c r="AF134" s="111"/>
      <c r="AG134" s="111"/>
      <c r="AH134" s="111"/>
      <c r="AI134" s="111"/>
      <c r="AJ134" s="111"/>
    </row>
    <row r="135" spans="1:36">
      <c r="A135" s="59" t="s">
        <v>8</v>
      </c>
      <c r="B135" s="60">
        <f ca="1">INDIRECT(ADDRESS(ROW()-1,VLOOKUP($A$6,Metadata!$A:$B,2,FALSE),,1,B$7))</f>
        <v>1</v>
      </c>
      <c r="C135" s="60">
        <f ca="1">INDIRECT(ADDRESS(ROW()-1,VLOOKUP($A$6,Metadata!$A:$B,2,FALSE),,1,C$7))</f>
        <v>0.8</v>
      </c>
      <c r="D135" s="60">
        <f ca="1">INDIRECT(ADDRESS(ROW()-1,VLOOKUP($A$6,Metadata!$A:$B,2,FALSE),,1,D$7))</f>
        <v>1.2</v>
      </c>
      <c r="E135" s="60">
        <f ca="1">INDIRECT(ADDRESS(ROW()-1,VLOOKUP($A$6,Metadata!$A:$B,2,FALSE),,1,E$7))</f>
        <v>1.2</v>
      </c>
      <c r="F135" s="60">
        <f ca="1">INDIRECT(ADDRESS(ROW()-1,VLOOKUP($A$6,Metadata!$A:$B,2,FALSE),,1,F$7))</f>
        <v>0.7</v>
      </c>
      <c r="G135" s="60">
        <f ca="1">INDIRECT(ADDRESS(ROW()-1,VLOOKUP($A$6,Metadata!$A:$B,2,FALSE),,1,G$7))</f>
        <v>1</v>
      </c>
      <c r="H135" s="60">
        <f ca="1">INDIRECT(ADDRESS(ROW()-1,VLOOKUP($A$6,Metadata!$A:$B,2,FALSE),,1,H$7))</f>
        <v>0.8</v>
      </c>
      <c r="I135" s="60">
        <f ca="1">INDIRECT(ADDRESS(ROW()-1,VLOOKUP($A$6,Metadata!$A:$B,2,FALSE),,1,I$7))</f>
        <v>1.1000000000000001</v>
      </c>
      <c r="J135" s="60">
        <f ca="1">INDIRECT(ADDRESS(ROW()-1,VLOOKUP($A$6,Metadata!$A:$B,2,FALSE),,1,J$7))</f>
        <v>1.1000000000000001</v>
      </c>
      <c r="K135" s="60">
        <f ca="1">INDIRECT(ADDRESS(ROW()-1,VLOOKUP($A$6,Metadata!$A:$B,2,FALSE),,1,K$7))</f>
        <v>0.9</v>
      </c>
      <c r="L135" s="128"/>
      <c r="M135" s="128"/>
      <c r="N135" s="128"/>
      <c r="O135" s="128"/>
      <c r="P135" s="128"/>
      <c r="Q135" s="128"/>
      <c r="R135" s="128"/>
      <c r="S135" s="128"/>
      <c r="T135" s="128"/>
      <c r="U135" s="128"/>
      <c r="V135" s="111"/>
      <c r="W135" s="111"/>
      <c r="X135" s="111"/>
      <c r="Y135" s="111"/>
      <c r="Z135" s="111"/>
      <c r="AA135" s="111"/>
      <c r="AB135" s="111"/>
      <c r="AC135" s="111"/>
      <c r="AD135" s="111"/>
      <c r="AE135" s="111"/>
      <c r="AF135" s="111"/>
      <c r="AG135" s="111"/>
      <c r="AH135" s="111"/>
      <c r="AI135" s="111"/>
      <c r="AJ135" s="111"/>
    </row>
    <row r="136" spans="1:36">
      <c r="A136" s="59" t="s">
        <v>9</v>
      </c>
      <c r="B136" s="60">
        <f ca="1">INDIRECT(ADDRESS(ROW()-1,VLOOKUP($A$6,Metadata!$A:$B,2,FALSE),,1,B$7))</f>
        <v>1.4</v>
      </c>
      <c r="C136" s="60">
        <f ca="1">INDIRECT(ADDRESS(ROW()-1,VLOOKUP($A$6,Metadata!$A:$B,2,FALSE),,1,C$7))</f>
        <v>1.3</v>
      </c>
      <c r="D136" s="60">
        <f ca="1">INDIRECT(ADDRESS(ROW()-1,VLOOKUP($A$6,Metadata!$A:$B,2,FALSE),,1,D$7))</f>
        <v>1.3</v>
      </c>
      <c r="E136" s="60">
        <f ca="1">INDIRECT(ADDRESS(ROW()-1,VLOOKUP($A$6,Metadata!$A:$B,2,FALSE),,1,E$7))</f>
        <v>1.4</v>
      </c>
      <c r="F136" s="60">
        <f ca="1">INDIRECT(ADDRESS(ROW()-1,VLOOKUP($A$6,Metadata!$A:$B,2,FALSE),,1,F$7))</f>
        <v>1.3</v>
      </c>
      <c r="G136" s="60">
        <f ca="1">INDIRECT(ADDRESS(ROW()-1,VLOOKUP($A$6,Metadata!$A:$B,2,FALSE),,1,G$7))</f>
        <v>1.1000000000000001</v>
      </c>
      <c r="H136" s="60">
        <f ca="1">INDIRECT(ADDRESS(ROW()-1,VLOOKUP($A$6,Metadata!$A:$B,2,FALSE),,1,H$7))</f>
        <v>1.4</v>
      </c>
      <c r="I136" s="60">
        <f ca="1">INDIRECT(ADDRESS(ROW()-1,VLOOKUP($A$6,Metadata!$A:$B,2,FALSE),,1,I$7))</f>
        <v>1.2</v>
      </c>
      <c r="J136" s="60">
        <f ca="1">INDIRECT(ADDRESS(ROW()-1,VLOOKUP($A$6,Metadata!$A:$B,2,FALSE),,1,J$7))</f>
        <v>1.2</v>
      </c>
      <c r="K136" s="60">
        <f ca="1">INDIRECT(ADDRESS(ROW()-1,VLOOKUP($A$6,Metadata!$A:$B,2,FALSE),,1,K$7))</f>
        <v>1.2</v>
      </c>
      <c r="L136" s="128"/>
      <c r="M136" s="128"/>
      <c r="N136" s="128"/>
      <c r="O136" s="128"/>
      <c r="P136" s="128"/>
      <c r="Q136" s="128"/>
      <c r="R136" s="128"/>
      <c r="S136" s="128"/>
      <c r="T136" s="128"/>
      <c r="U136" s="128"/>
      <c r="V136" s="111"/>
      <c r="W136" s="111"/>
      <c r="X136" s="111"/>
      <c r="Y136" s="111"/>
      <c r="Z136" s="111"/>
      <c r="AA136" s="111"/>
      <c r="AB136" s="111"/>
      <c r="AC136" s="111"/>
      <c r="AD136" s="111"/>
      <c r="AE136" s="111"/>
      <c r="AF136" s="111"/>
      <c r="AG136" s="111"/>
      <c r="AH136" s="111"/>
      <c r="AI136" s="111"/>
      <c r="AJ136" s="111"/>
    </row>
    <row r="137" spans="1:36">
      <c r="A137" s="59" t="s">
        <v>10</v>
      </c>
      <c r="B137" s="60">
        <f ca="1">INDIRECT(ADDRESS(ROW()-1,VLOOKUP($A$6,Metadata!$A:$B,2,FALSE),,1,B$7))</f>
        <v>1.4</v>
      </c>
      <c r="C137" s="60">
        <f ca="1">INDIRECT(ADDRESS(ROW()-1,VLOOKUP($A$6,Metadata!$A:$B,2,FALSE),,1,C$7))</f>
        <v>1.5</v>
      </c>
      <c r="D137" s="60">
        <f ca="1">INDIRECT(ADDRESS(ROW()-1,VLOOKUP($A$6,Metadata!$A:$B,2,FALSE),,1,D$7))</f>
        <v>2</v>
      </c>
      <c r="E137" s="60">
        <f ca="1">INDIRECT(ADDRESS(ROW()-1,VLOOKUP($A$6,Metadata!$A:$B,2,FALSE),,1,E$7))</f>
        <v>2.1</v>
      </c>
      <c r="F137" s="60">
        <f ca="1">INDIRECT(ADDRESS(ROW()-1,VLOOKUP($A$6,Metadata!$A:$B,2,FALSE),,1,F$7))</f>
        <v>1.4</v>
      </c>
      <c r="G137" s="60">
        <f ca="1">INDIRECT(ADDRESS(ROW()-1,VLOOKUP($A$6,Metadata!$A:$B,2,FALSE),,1,G$7))</f>
        <v>2.7</v>
      </c>
      <c r="H137" s="60">
        <f ca="1">INDIRECT(ADDRESS(ROW()-1,VLOOKUP($A$6,Metadata!$A:$B,2,FALSE),,1,H$7))</f>
        <v>2.2000000000000002</v>
      </c>
      <c r="I137" s="60">
        <f ca="1">INDIRECT(ADDRESS(ROW()-1,VLOOKUP($A$6,Metadata!$A:$B,2,FALSE),,1,I$7))</f>
        <v>4.9000000000000004</v>
      </c>
      <c r="J137" s="60">
        <f ca="1">INDIRECT(ADDRESS(ROW()-1,VLOOKUP($A$6,Metadata!$A:$B,2,FALSE),,1,J$7))</f>
        <v>2</v>
      </c>
      <c r="K137" s="60">
        <f ca="1">INDIRECT(ADDRESS(ROW()-1,VLOOKUP($A$6,Metadata!$A:$B,2,FALSE),,1,K$7))</f>
        <v>3</v>
      </c>
      <c r="L137" s="128"/>
      <c r="M137" s="128"/>
      <c r="N137" s="128"/>
      <c r="O137" s="128"/>
      <c r="P137" s="128"/>
      <c r="Q137" s="128"/>
      <c r="R137" s="128"/>
      <c r="S137" s="128"/>
      <c r="T137" s="128"/>
      <c r="U137" s="128"/>
      <c r="V137" s="111"/>
      <c r="W137" s="111"/>
      <c r="X137" s="111"/>
      <c r="Y137" s="111"/>
      <c r="Z137" s="111"/>
      <c r="AA137" s="111"/>
      <c r="AB137" s="111"/>
      <c r="AC137" s="111"/>
      <c r="AD137" s="111"/>
      <c r="AE137" s="111"/>
      <c r="AF137" s="111"/>
      <c r="AG137" s="111"/>
      <c r="AH137" s="111"/>
      <c r="AI137" s="111"/>
      <c r="AJ137" s="111"/>
    </row>
    <row r="138" spans="1:36">
      <c r="A138" s="59" t="s">
        <v>11</v>
      </c>
      <c r="B138" s="60">
        <f ca="1">INDIRECT(ADDRESS(ROW()-1,VLOOKUP($A$6,Metadata!$A:$B,2,FALSE),,1,B$7))</f>
        <v>3.6</v>
      </c>
      <c r="C138" s="60">
        <f ca="1">INDIRECT(ADDRESS(ROW()-1,VLOOKUP($A$6,Metadata!$A:$B,2,FALSE),,1,C$7))</f>
        <v>2.2999999999999998</v>
      </c>
      <c r="D138" s="60">
        <f ca="1">INDIRECT(ADDRESS(ROW()-1,VLOOKUP($A$6,Metadata!$A:$B,2,FALSE),,1,D$7))</f>
        <v>2.8</v>
      </c>
      <c r="E138" s="60">
        <f ca="1">INDIRECT(ADDRESS(ROW()-1,VLOOKUP($A$6,Metadata!$A:$B,2,FALSE),,1,E$7))</f>
        <v>2</v>
      </c>
      <c r="F138" s="60">
        <f ca="1">INDIRECT(ADDRESS(ROW()-1,VLOOKUP($A$6,Metadata!$A:$B,2,FALSE),,1,F$7))</f>
        <v>2.5</v>
      </c>
      <c r="G138" s="60">
        <f ca="1">INDIRECT(ADDRESS(ROW()-1,VLOOKUP($A$6,Metadata!$A:$B,2,FALSE),,1,G$7))</f>
        <v>2</v>
      </c>
      <c r="H138" s="60">
        <f ca="1">INDIRECT(ADDRESS(ROW()-1,VLOOKUP($A$6,Metadata!$A:$B,2,FALSE),,1,H$7))</f>
        <v>1.9</v>
      </c>
      <c r="I138" s="60">
        <f ca="1">INDIRECT(ADDRESS(ROW()-1,VLOOKUP($A$6,Metadata!$A:$B,2,FALSE),,1,I$7))</f>
        <v>1.9</v>
      </c>
      <c r="J138" s="60">
        <f ca="1">INDIRECT(ADDRESS(ROW()-1,VLOOKUP($A$6,Metadata!$A:$B,2,FALSE),,1,J$7))</f>
        <v>1.8</v>
      </c>
      <c r="K138" s="60">
        <f ca="1">INDIRECT(ADDRESS(ROW()-1,VLOOKUP($A$6,Metadata!$A:$B,2,FALSE),,1,K$7))</f>
        <v>2</v>
      </c>
      <c r="L138" s="128"/>
      <c r="M138" s="128"/>
      <c r="N138" s="128"/>
      <c r="O138" s="128"/>
      <c r="P138" s="128"/>
      <c r="Q138" s="128"/>
      <c r="R138" s="128"/>
      <c r="S138" s="128"/>
      <c r="T138" s="128"/>
      <c r="U138" s="128"/>
      <c r="V138" s="111"/>
      <c r="W138" s="111"/>
      <c r="X138" s="111"/>
      <c r="Y138" s="111"/>
      <c r="Z138" s="111"/>
      <c r="AA138" s="111"/>
      <c r="AB138" s="111"/>
      <c r="AC138" s="111"/>
      <c r="AD138" s="111"/>
      <c r="AE138" s="111"/>
      <c r="AF138" s="111"/>
      <c r="AG138" s="111"/>
      <c r="AH138" s="111"/>
      <c r="AI138" s="111"/>
      <c r="AJ138" s="111"/>
    </row>
    <row r="139" spans="1:36">
      <c r="A139" s="57" t="s">
        <v>14</v>
      </c>
      <c r="B139" s="60"/>
      <c r="C139" s="60"/>
      <c r="D139" s="60"/>
      <c r="E139" s="60"/>
      <c r="F139" s="60"/>
      <c r="G139" s="60"/>
      <c r="H139" s="60"/>
      <c r="I139" s="60"/>
      <c r="J139" s="60"/>
      <c r="V139" s="111"/>
    </row>
    <row r="140" spans="1:36">
      <c r="A140" s="59" t="s">
        <v>15</v>
      </c>
      <c r="B140" s="60">
        <f ca="1">INDIRECT(ADDRESS(ROW()-1,VLOOKUP($A$6,Metadata!$A:$B,2,FALSE),,1,B$7))</f>
        <v>0.5</v>
      </c>
      <c r="C140" s="60">
        <f ca="1">INDIRECT(ADDRESS(ROW()-1,VLOOKUP($A$6,Metadata!$A:$B,2,FALSE),,1,C$7))</f>
        <v>0.5</v>
      </c>
      <c r="D140" s="60">
        <f ca="1">INDIRECT(ADDRESS(ROW()-1,VLOOKUP($A$6,Metadata!$A:$B,2,FALSE),,1,D$7))</f>
        <v>0.4</v>
      </c>
      <c r="E140" s="60">
        <f ca="1">INDIRECT(ADDRESS(ROW()-1,VLOOKUP($A$6,Metadata!$A:$B,2,FALSE),,1,E$7))</f>
        <v>0.4</v>
      </c>
      <c r="F140" s="60">
        <f ca="1">INDIRECT(ADDRESS(ROW()-1,VLOOKUP($A$6,Metadata!$A:$B,2,FALSE),,1,F$7))</f>
        <v>0.5</v>
      </c>
      <c r="G140" s="60">
        <f ca="1">INDIRECT(ADDRESS(ROW()-1,VLOOKUP($A$6,Metadata!$A:$B,2,FALSE),,1,G$7))</f>
        <v>0.4</v>
      </c>
      <c r="H140" s="60">
        <f ca="1">INDIRECT(ADDRESS(ROW()-1,VLOOKUP($A$6,Metadata!$A:$B,2,FALSE),,1,H$7))</f>
        <v>0.4</v>
      </c>
      <c r="I140" s="60">
        <f ca="1">INDIRECT(ADDRESS(ROW()-1,VLOOKUP($A$6,Metadata!$A:$B,2,FALSE),,1,I$7))</f>
        <v>0.4</v>
      </c>
      <c r="J140" s="60">
        <f ca="1">INDIRECT(ADDRESS(ROW()-1,VLOOKUP($A$6,Metadata!$A:$B,2,FALSE),,1,J$7))</f>
        <v>0.4</v>
      </c>
      <c r="K140" s="60">
        <f ca="1">INDIRECT(ADDRESS(ROW()-1,VLOOKUP($A$6,Metadata!$A:$B,2,FALSE),,1,K$7))</f>
        <v>0.4</v>
      </c>
      <c r="L140" s="128"/>
      <c r="M140" s="128"/>
      <c r="N140" s="128"/>
      <c r="O140" s="128"/>
      <c r="P140" s="128"/>
      <c r="Q140" s="128"/>
      <c r="R140" s="128"/>
      <c r="S140" s="128"/>
      <c r="T140" s="128"/>
      <c r="U140" s="128"/>
      <c r="V140" s="111"/>
      <c r="W140" s="111"/>
      <c r="X140" s="111"/>
      <c r="Y140" s="111"/>
      <c r="Z140" s="111"/>
      <c r="AA140" s="111"/>
      <c r="AB140" s="111"/>
      <c r="AC140" s="111"/>
      <c r="AD140" s="111"/>
      <c r="AE140" s="111"/>
      <c r="AF140" s="111"/>
      <c r="AG140" s="111"/>
      <c r="AH140" s="111"/>
      <c r="AI140" s="111"/>
      <c r="AJ140" s="111"/>
    </row>
    <row r="141" spans="1:36">
      <c r="A141" s="59" t="s">
        <v>16</v>
      </c>
      <c r="B141" s="60">
        <f ca="1">INDIRECT(ADDRESS(ROW()-1,VLOOKUP($A$6,Metadata!$A:$B,2,FALSE),,1,B$7))</f>
        <v>0.7</v>
      </c>
      <c r="C141" s="60">
        <f ca="1">INDIRECT(ADDRESS(ROW()-1,VLOOKUP($A$6,Metadata!$A:$B,2,FALSE),,1,C$7))</f>
        <v>1</v>
      </c>
      <c r="D141" s="60">
        <f ca="1">INDIRECT(ADDRESS(ROW()-1,VLOOKUP($A$6,Metadata!$A:$B,2,FALSE),,1,D$7))</f>
        <v>0.9</v>
      </c>
      <c r="E141" s="60">
        <f ca="1">INDIRECT(ADDRESS(ROW()-1,VLOOKUP($A$6,Metadata!$A:$B,2,FALSE),,1,E$7))</f>
        <v>1</v>
      </c>
      <c r="F141" s="60">
        <f ca="1">INDIRECT(ADDRESS(ROW()-1,VLOOKUP($A$6,Metadata!$A:$B,2,FALSE),,1,F$7))</f>
        <v>0.7</v>
      </c>
      <c r="G141" s="60">
        <f ca="1">INDIRECT(ADDRESS(ROW()-1,VLOOKUP($A$6,Metadata!$A:$B,2,FALSE),,1,G$7))</f>
        <v>0.9</v>
      </c>
      <c r="H141" s="60">
        <f ca="1">INDIRECT(ADDRESS(ROW()-1,VLOOKUP($A$6,Metadata!$A:$B,2,FALSE),,1,H$7))</f>
        <v>1.1000000000000001</v>
      </c>
      <c r="I141" s="60">
        <f ca="1">INDIRECT(ADDRESS(ROW()-1,VLOOKUP($A$6,Metadata!$A:$B,2,FALSE),,1,I$7))</f>
        <v>0.6</v>
      </c>
      <c r="J141" s="60">
        <f ca="1">INDIRECT(ADDRESS(ROW()-1,VLOOKUP($A$6,Metadata!$A:$B,2,FALSE),,1,J$7))</f>
        <v>0.9</v>
      </c>
      <c r="K141" s="60">
        <f ca="1">INDIRECT(ADDRESS(ROW()-1,VLOOKUP($A$6,Metadata!$A:$B,2,FALSE),,1,K$7))</f>
        <v>1.2</v>
      </c>
      <c r="L141" s="128"/>
      <c r="M141" s="128"/>
      <c r="N141" s="128"/>
      <c r="O141" s="128"/>
      <c r="P141" s="128"/>
      <c r="Q141" s="128"/>
      <c r="R141" s="128"/>
      <c r="S141" s="128"/>
      <c r="T141" s="128"/>
      <c r="U141" s="128"/>
      <c r="V141" s="111"/>
      <c r="W141" s="111"/>
      <c r="X141" s="111"/>
      <c r="Y141" s="111"/>
      <c r="Z141" s="111"/>
      <c r="AA141" s="111"/>
      <c r="AB141" s="111"/>
      <c r="AC141" s="111"/>
      <c r="AD141" s="111"/>
      <c r="AE141" s="111"/>
      <c r="AF141" s="111"/>
      <c r="AG141" s="111"/>
      <c r="AH141" s="111"/>
      <c r="AI141" s="111"/>
      <c r="AJ141" s="111"/>
    </row>
    <row r="142" spans="1:36">
      <c r="A142" s="59" t="s">
        <v>17</v>
      </c>
      <c r="B142" s="60">
        <f ca="1">INDIRECT(ADDRESS(ROW()-1,VLOOKUP($A$6,Metadata!$A:$B,2,FALSE),,1,B$7))</f>
        <v>1.2</v>
      </c>
      <c r="C142" s="60">
        <f ca="1">INDIRECT(ADDRESS(ROW()-1,VLOOKUP($A$6,Metadata!$A:$B,2,FALSE),,1,C$7))</f>
        <v>1.8</v>
      </c>
      <c r="D142" s="60">
        <f ca="1">INDIRECT(ADDRESS(ROW()-1,VLOOKUP($A$6,Metadata!$A:$B,2,FALSE),,1,D$7))</f>
        <v>1.5</v>
      </c>
      <c r="E142" s="60">
        <f ca="1">INDIRECT(ADDRESS(ROW()-1,VLOOKUP($A$6,Metadata!$A:$B,2,FALSE),,1,E$7))</f>
        <v>1.5</v>
      </c>
      <c r="F142" s="60">
        <f ca="1">INDIRECT(ADDRESS(ROW()-1,VLOOKUP($A$6,Metadata!$A:$B,2,FALSE),,1,F$7))</f>
        <v>1.4</v>
      </c>
      <c r="G142" s="60">
        <f ca="1">INDIRECT(ADDRESS(ROW()-1,VLOOKUP($A$6,Metadata!$A:$B,2,FALSE),,1,G$7))</f>
        <v>1.4</v>
      </c>
      <c r="H142" s="60">
        <f ca="1">INDIRECT(ADDRESS(ROW()-1,VLOOKUP($A$6,Metadata!$A:$B,2,FALSE),,1,H$7))</f>
        <v>1.5</v>
      </c>
      <c r="I142" s="60">
        <f ca="1">INDIRECT(ADDRESS(ROW()-1,VLOOKUP($A$6,Metadata!$A:$B,2,FALSE),,1,I$7))</f>
        <v>1.3</v>
      </c>
      <c r="J142" s="60">
        <f ca="1">INDIRECT(ADDRESS(ROW()-1,VLOOKUP($A$6,Metadata!$A:$B,2,FALSE),,1,J$7))</f>
        <v>1.3</v>
      </c>
      <c r="K142" s="60">
        <f ca="1">INDIRECT(ADDRESS(ROW()-1,VLOOKUP($A$6,Metadata!$A:$B,2,FALSE),,1,K$7))</f>
        <v>1.3</v>
      </c>
      <c r="L142" s="128"/>
      <c r="M142" s="128"/>
      <c r="N142" s="128"/>
      <c r="O142" s="128"/>
      <c r="P142" s="128"/>
      <c r="Q142" s="128"/>
      <c r="R142" s="128"/>
      <c r="S142" s="128"/>
      <c r="T142" s="128"/>
      <c r="U142" s="128"/>
      <c r="V142" s="111"/>
      <c r="W142" s="111"/>
      <c r="X142" s="111"/>
      <c r="Y142" s="111"/>
      <c r="Z142" s="111"/>
      <c r="AA142" s="111"/>
      <c r="AB142" s="111"/>
      <c r="AC142" s="111"/>
      <c r="AD142" s="111"/>
      <c r="AE142" s="111"/>
      <c r="AF142" s="111"/>
      <c r="AG142" s="111"/>
      <c r="AH142" s="111"/>
      <c r="AI142" s="111"/>
      <c r="AJ142" s="111"/>
    </row>
    <row r="143" spans="1:36">
      <c r="A143" s="59" t="s">
        <v>18</v>
      </c>
      <c r="B143" s="60">
        <f ca="1">INDIRECT(ADDRESS(ROW()-1,VLOOKUP($A$6,Metadata!$A:$B,2,FALSE),,1,B$7))</f>
        <v>2</v>
      </c>
      <c r="C143" s="60">
        <f ca="1">INDIRECT(ADDRESS(ROW()-1,VLOOKUP($A$6,Metadata!$A:$B,2,FALSE),,1,C$7))</f>
        <v>2.7</v>
      </c>
      <c r="D143" s="60">
        <f ca="1">INDIRECT(ADDRESS(ROW()-1,VLOOKUP($A$6,Metadata!$A:$B,2,FALSE),,1,D$7))</f>
        <v>3.3</v>
      </c>
      <c r="E143" s="60">
        <f ca="1">INDIRECT(ADDRESS(ROW()-1,VLOOKUP($A$6,Metadata!$A:$B,2,FALSE),,1,E$7))</f>
        <v>0.7</v>
      </c>
      <c r="F143" s="60">
        <f ca="1">INDIRECT(ADDRESS(ROW()-1,VLOOKUP($A$6,Metadata!$A:$B,2,FALSE),,1,F$7))</f>
        <v>2</v>
      </c>
      <c r="G143" s="60">
        <f ca="1">INDIRECT(ADDRESS(ROW()-1,VLOOKUP($A$6,Metadata!$A:$B,2,FALSE),,1,G$7))</f>
        <v>2.9</v>
      </c>
      <c r="H143" s="60">
        <f ca="1">INDIRECT(ADDRESS(ROW()-1,VLOOKUP($A$6,Metadata!$A:$B,2,FALSE),,1,H$7))</f>
        <v>2.8</v>
      </c>
      <c r="I143" s="60">
        <f ca="1">INDIRECT(ADDRESS(ROW()-1,VLOOKUP($A$6,Metadata!$A:$B,2,FALSE),,1,I$7))</f>
        <v>2.2000000000000002</v>
      </c>
      <c r="J143" s="60">
        <f ca="1">INDIRECT(ADDRESS(ROW()-1,VLOOKUP($A$6,Metadata!$A:$B,2,FALSE),,1,J$7))</f>
        <v>3.6</v>
      </c>
      <c r="K143" s="60">
        <f ca="1">INDIRECT(ADDRESS(ROW()-1,VLOOKUP($A$6,Metadata!$A:$B,2,FALSE),,1,K$7))</f>
        <v>3.2</v>
      </c>
      <c r="L143" s="128"/>
      <c r="M143" s="128"/>
      <c r="N143" s="128"/>
      <c r="O143" s="128"/>
      <c r="P143" s="128"/>
      <c r="Q143" s="128"/>
      <c r="R143" s="128"/>
      <c r="S143" s="128"/>
      <c r="T143" s="128"/>
      <c r="U143" s="128"/>
      <c r="V143" s="111"/>
      <c r="W143" s="111"/>
      <c r="X143" s="111"/>
      <c r="Y143" s="111"/>
      <c r="Z143" s="111"/>
      <c r="AA143" s="111"/>
      <c r="AB143" s="111"/>
      <c r="AC143" s="111"/>
      <c r="AD143" s="111"/>
      <c r="AE143" s="111"/>
      <c r="AF143" s="111"/>
      <c r="AG143" s="111"/>
      <c r="AH143" s="111"/>
      <c r="AI143" s="111"/>
      <c r="AJ143" s="111"/>
    </row>
    <row r="144" spans="1:36">
      <c r="A144" s="57" t="s">
        <v>12</v>
      </c>
      <c r="B144" s="60"/>
      <c r="C144" s="60"/>
      <c r="D144" s="60"/>
      <c r="E144" s="60"/>
      <c r="F144" s="60"/>
      <c r="G144" s="60"/>
      <c r="H144" s="60"/>
      <c r="I144" s="60"/>
      <c r="J144" s="60"/>
      <c r="V144" s="111"/>
    </row>
    <row r="145" spans="1:36">
      <c r="A145" s="59" t="s">
        <v>19</v>
      </c>
      <c r="B145" s="60">
        <f ca="1">INDIRECT(ADDRESS(ROW()-1,VLOOKUP($A$6,Metadata!$A:$B,2,FALSE),,1,B$7))</f>
        <v>0.5</v>
      </c>
      <c r="C145" s="60">
        <f ca="1">INDIRECT(ADDRESS(ROW()-1,VLOOKUP($A$6,Metadata!$A:$B,2,FALSE),,1,C$7))</f>
        <v>0.5</v>
      </c>
      <c r="D145" s="60">
        <f ca="1">INDIRECT(ADDRESS(ROW()-1,VLOOKUP($A$6,Metadata!$A:$B,2,FALSE),,1,D$7))</f>
        <v>0.4</v>
      </c>
      <c r="E145" s="60">
        <f ca="1">INDIRECT(ADDRESS(ROW()-1,VLOOKUP($A$6,Metadata!$A:$B,2,FALSE),,1,E$7))</f>
        <v>0.5</v>
      </c>
      <c r="F145" s="60">
        <f ca="1">INDIRECT(ADDRESS(ROW()-1,VLOOKUP($A$6,Metadata!$A:$B,2,FALSE),,1,F$7))</f>
        <v>0.5</v>
      </c>
      <c r="G145" s="60">
        <f ca="1">INDIRECT(ADDRESS(ROW()-1,VLOOKUP($A$6,Metadata!$A:$B,2,FALSE),,1,G$7))</f>
        <v>0.4</v>
      </c>
      <c r="H145" s="60">
        <f ca="1">INDIRECT(ADDRESS(ROW()-1,VLOOKUP($A$6,Metadata!$A:$B,2,FALSE),,1,H$7))</f>
        <v>0.4</v>
      </c>
      <c r="I145" s="60">
        <f ca="1">INDIRECT(ADDRESS(ROW()-1,VLOOKUP($A$6,Metadata!$A:$B,2,FALSE),,1,I$7))</f>
        <v>0.4</v>
      </c>
      <c r="J145" s="60">
        <f ca="1">INDIRECT(ADDRESS(ROW()-1,VLOOKUP($A$6,Metadata!$A:$B,2,FALSE),,1,J$7))</f>
        <v>0.4</v>
      </c>
      <c r="K145" s="60">
        <f ca="1">INDIRECT(ADDRESS(ROW()-1,VLOOKUP($A$6,Metadata!$A:$B,2,FALSE),,1,K$7))</f>
        <v>0.5</v>
      </c>
      <c r="L145" s="128"/>
      <c r="M145" s="128"/>
      <c r="N145" s="128"/>
      <c r="O145" s="128"/>
      <c r="P145" s="128"/>
      <c r="Q145" s="128"/>
      <c r="R145" s="128"/>
      <c r="S145" s="128"/>
      <c r="T145" s="128"/>
      <c r="U145" s="128"/>
      <c r="V145" s="111"/>
      <c r="W145" s="111"/>
      <c r="X145" s="111"/>
      <c r="Y145" s="111"/>
      <c r="Z145" s="111"/>
      <c r="AA145" s="111"/>
      <c r="AB145" s="111"/>
      <c r="AC145" s="111"/>
      <c r="AD145" s="111"/>
      <c r="AE145" s="111"/>
      <c r="AF145" s="111"/>
      <c r="AG145" s="111"/>
      <c r="AH145" s="111"/>
      <c r="AI145" s="111"/>
      <c r="AJ145" s="111"/>
    </row>
    <row r="146" spans="1:36">
      <c r="A146" s="59" t="s">
        <v>20</v>
      </c>
      <c r="B146" s="60">
        <f ca="1">INDIRECT(ADDRESS(ROW()-1,VLOOKUP($A$6,Metadata!$A:$B,2,FALSE),,1,B$7))</f>
        <v>0.5</v>
      </c>
      <c r="C146" s="60">
        <f ca="1">INDIRECT(ADDRESS(ROW()-1,VLOOKUP($A$6,Metadata!$A:$B,2,FALSE),,1,C$7))</f>
        <v>0.5</v>
      </c>
      <c r="D146" s="60">
        <f ca="1">INDIRECT(ADDRESS(ROW()-1,VLOOKUP($A$6,Metadata!$A:$B,2,FALSE),,1,D$7))</f>
        <v>0.5</v>
      </c>
      <c r="E146" s="60">
        <f ca="1">INDIRECT(ADDRESS(ROW()-1,VLOOKUP($A$6,Metadata!$A:$B,2,FALSE),,1,E$7))</f>
        <v>0.3</v>
      </c>
      <c r="F146" s="60">
        <f ca="1">INDIRECT(ADDRESS(ROW()-1,VLOOKUP($A$6,Metadata!$A:$B,2,FALSE),,1,F$7))</f>
        <v>0.5</v>
      </c>
      <c r="G146" s="60">
        <f ca="1">INDIRECT(ADDRESS(ROW()-1,VLOOKUP($A$6,Metadata!$A:$B,2,FALSE),,1,G$7))</f>
        <v>0.5</v>
      </c>
      <c r="H146" s="60">
        <f ca="1">INDIRECT(ADDRESS(ROW()-1,VLOOKUP($A$6,Metadata!$A:$B,2,FALSE),,1,H$7))</f>
        <v>0.6</v>
      </c>
      <c r="I146" s="60">
        <f ca="1">INDIRECT(ADDRESS(ROW()-1,VLOOKUP($A$6,Metadata!$A:$B,2,FALSE),,1,I$7))</f>
        <v>0.5</v>
      </c>
      <c r="J146" s="60">
        <f ca="1">INDIRECT(ADDRESS(ROW()-1,VLOOKUP($A$6,Metadata!$A:$B,2,FALSE),,1,J$7))</f>
        <v>0.6</v>
      </c>
      <c r="K146" s="60">
        <f ca="1">INDIRECT(ADDRESS(ROW()-1,VLOOKUP($A$6,Metadata!$A:$B,2,FALSE),,1,K$7))</f>
        <v>0.5</v>
      </c>
      <c r="L146" s="128"/>
      <c r="M146" s="128"/>
      <c r="N146" s="128"/>
      <c r="O146" s="128"/>
      <c r="P146" s="128"/>
      <c r="Q146" s="128"/>
      <c r="R146" s="128"/>
      <c r="S146" s="128"/>
      <c r="T146" s="128"/>
      <c r="U146" s="128"/>
      <c r="V146" s="111"/>
      <c r="W146" s="111"/>
      <c r="X146" s="111"/>
      <c r="Y146" s="111"/>
      <c r="Z146" s="111"/>
      <c r="AA146" s="111"/>
      <c r="AB146" s="111"/>
      <c r="AC146" s="111"/>
      <c r="AD146" s="111"/>
      <c r="AE146" s="111"/>
      <c r="AF146" s="111"/>
      <c r="AG146" s="111"/>
      <c r="AH146" s="111"/>
      <c r="AI146" s="111"/>
      <c r="AJ146" s="111"/>
    </row>
    <row r="147" spans="1:36">
      <c r="A147" s="61" t="s">
        <v>13</v>
      </c>
      <c r="B147" s="62">
        <f ca="1">INDIRECT(ADDRESS(ROW()-1,VLOOKUP($A$6,Metadata!$A:$B,2,FALSE),,1,B$7))</f>
        <v>0.4</v>
      </c>
      <c r="C147" s="62">
        <f ca="1">INDIRECT(ADDRESS(ROW()-1,VLOOKUP($A$6,Metadata!$A:$B,2,FALSE),,1,C$7))</f>
        <v>0.4</v>
      </c>
      <c r="D147" s="62">
        <f ca="1">INDIRECT(ADDRESS(ROW()-1,VLOOKUP($A$6,Metadata!$A:$B,2,FALSE),,1,D$7))</f>
        <v>0.3</v>
      </c>
      <c r="E147" s="62">
        <f ca="1">INDIRECT(ADDRESS(ROW()-1,VLOOKUP($A$6,Metadata!$A:$B,2,FALSE),,1,E$7))</f>
        <v>0.3</v>
      </c>
      <c r="F147" s="62">
        <f ca="1">INDIRECT(ADDRESS(ROW()-1,VLOOKUP($A$6,Metadata!$A:$B,2,FALSE),,1,F$7))</f>
        <v>0.4</v>
      </c>
      <c r="G147" s="62">
        <f ca="1">INDIRECT(ADDRESS(ROW()-1,VLOOKUP($A$6,Metadata!$A:$B,2,FALSE),,1,G$7))</f>
        <v>0.3</v>
      </c>
      <c r="H147" s="62">
        <f ca="1">INDIRECT(ADDRESS(ROW()-1,VLOOKUP($A$6,Metadata!$A:$B,2,FALSE),,1,H$7))</f>
        <v>0.4</v>
      </c>
      <c r="I147" s="62">
        <f ca="1">INDIRECT(ADDRESS(ROW()-1,VLOOKUP($A$6,Metadata!$A:$B,2,FALSE),,1,I$7))</f>
        <v>0.3</v>
      </c>
      <c r="J147" s="62">
        <f ca="1">INDIRECT(ADDRESS(ROW()-1,VLOOKUP($A$6,Metadata!$A:$B,2,FALSE),,1,J$7))</f>
        <v>0.3</v>
      </c>
      <c r="K147" s="140">
        <f ca="1">INDIRECT(ADDRESS(ROW()-1,VLOOKUP($A$6,Metadata!$A:$B,2,FALSE),,1,K$7))</f>
        <v>0.3</v>
      </c>
      <c r="L147" s="128"/>
      <c r="M147" s="128"/>
      <c r="N147" s="128"/>
      <c r="O147" s="128"/>
      <c r="P147" s="128"/>
      <c r="Q147" s="128"/>
      <c r="R147" s="128"/>
      <c r="S147" s="128"/>
      <c r="T147" s="128"/>
      <c r="U147" s="128"/>
      <c r="V147" s="111"/>
      <c r="W147" s="111"/>
      <c r="X147" s="111"/>
      <c r="Y147" s="111"/>
      <c r="Z147" s="111"/>
      <c r="AA147" s="111"/>
      <c r="AB147" s="111"/>
      <c r="AC147" s="111"/>
      <c r="AD147" s="111"/>
      <c r="AE147" s="111"/>
      <c r="AF147" s="111"/>
      <c r="AG147" s="111"/>
      <c r="AH147" s="111"/>
      <c r="AI147" s="111"/>
      <c r="AJ147" s="111"/>
    </row>
    <row r="148" spans="1:36">
      <c r="A148" s="136"/>
      <c r="B148" s="136"/>
      <c r="C148" s="136"/>
      <c r="D148" s="136"/>
      <c r="E148" s="136"/>
      <c r="F148" s="136"/>
      <c r="G148" s="136"/>
      <c r="H148" s="136"/>
      <c r="I148" s="136"/>
      <c r="J148" s="136"/>
    </row>
    <row r="149" spans="1:36">
      <c r="A149" s="56" t="s">
        <v>45</v>
      </c>
    </row>
    <row r="150" spans="1:36">
      <c r="A150" s="56" t="s">
        <v>46</v>
      </c>
    </row>
    <row r="151" spans="1:36">
      <c r="A151" s="56" t="s">
        <v>47</v>
      </c>
    </row>
    <row r="152" spans="1:36">
      <c r="A152" s="56" t="s">
        <v>43</v>
      </c>
    </row>
    <row r="153" spans="1:36">
      <c r="A153" s="56" t="s">
        <v>48</v>
      </c>
    </row>
    <row r="154" spans="1:36">
      <c r="A154" s="56" t="s">
        <v>44</v>
      </c>
    </row>
    <row r="156" spans="1:36">
      <c r="A156" s="137" t="s">
        <v>95</v>
      </c>
    </row>
  </sheetData>
  <sheetProtection sheet="1" objects="1" scenarios="1"/>
  <mergeCells count="11">
    <mergeCell ref="A1:XFD1"/>
    <mergeCell ref="J49:P49"/>
    <mergeCell ref="R49:X49"/>
    <mergeCell ref="B8:K8"/>
    <mergeCell ref="B128:K128"/>
    <mergeCell ref="B68:K68"/>
    <mergeCell ref="B48:K48"/>
    <mergeCell ref="B28:K28"/>
    <mergeCell ref="B88:K88"/>
    <mergeCell ref="B108:K108"/>
    <mergeCell ref="A4:C4"/>
  </mergeCells>
  <conditionalFormatting sqref="K11:K18 B11:J27 K20:K23 K25:K27 K31:K38 B31:J47 K40:K43 K45:K47">
    <cfRule type="expression" dxfId="2" priority="8" stopIfTrue="1">
      <formula>B71="NP"</formula>
    </cfRule>
    <cfRule type="expression" dxfId="1" priority="9" stopIfTrue="1">
      <formula>B71&gt;=25</formula>
    </cfRule>
  </conditionalFormatting>
  <conditionalFormatting sqref="K51:K58 B51:J67 K60:K63 K65:K67">
    <cfRule type="expression" dxfId="0" priority="10" stopIfTrue="1">
      <formula>IFERROR(OR(B131&gt;=10,B51-B131&lt;0,B51+B131&gt;100),B131="np")</formula>
    </cfRule>
  </conditionalFormatting>
  <dataValidations count="1">
    <dataValidation type="list" allowBlank="1" showInputMessage="1" showErrorMessage="1" sqref="A6" xr:uid="{00000000-0002-0000-1400-000000000000}">
      <formula1>AgeRange_List</formula1>
    </dataValidation>
  </dataValidations>
  <hyperlinks>
    <hyperlink ref="A156" r:id="rId1" display="© Commonwealth of Australia 2012" xr:uid="{00000000-0004-0000-14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tabColor theme="6"/>
  </sheetPr>
  <dimension ref="A1:G15"/>
  <sheetViews>
    <sheetView zoomScaleNormal="100" workbookViewId="0">
      <selection activeCell="D19" sqref="D19"/>
    </sheetView>
  </sheetViews>
  <sheetFormatPr defaultColWidth="9" defaultRowHeight="14.25"/>
  <cols>
    <col min="1" max="1" width="23.125" bestFit="1" customWidth="1"/>
    <col min="2" max="2" width="10.875" bestFit="1" customWidth="1"/>
    <col min="4" max="4" width="18" bestFit="1" customWidth="1"/>
  </cols>
  <sheetData>
    <row r="1" spans="1:7" ht="15">
      <c r="A1" s="10" t="s">
        <v>61</v>
      </c>
      <c r="B1" s="10" t="s">
        <v>60</v>
      </c>
      <c r="D1" s="10"/>
      <c r="E1" s="10"/>
      <c r="F1" s="10"/>
      <c r="G1" s="10"/>
    </row>
    <row r="2" spans="1:7">
      <c r="A2" t="s">
        <v>59</v>
      </c>
      <c r="B2">
        <v>2</v>
      </c>
      <c r="D2" s="5"/>
      <c r="E2" s="13"/>
      <c r="F2" s="70"/>
    </row>
    <row r="3" spans="1:7">
      <c r="A3" t="s">
        <v>58</v>
      </c>
      <c r="B3">
        <v>3</v>
      </c>
      <c r="D3" s="5"/>
      <c r="E3" s="13"/>
    </row>
    <row r="4" spans="1:7">
      <c r="A4" t="s">
        <v>57</v>
      </c>
      <c r="B4">
        <v>4</v>
      </c>
      <c r="D4" s="5"/>
      <c r="E4" s="13"/>
    </row>
    <row r="5" spans="1:7">
      <c r="A5" t="s">
        <v>56</v>
      </c>
      <c r="B5">
        <v>5</v>
      </c>
      <c r="D5" s="5"/>
      <c r="E5" s="13"/>
    </row>
    <row r="6" spans="1:7">
      <c r="A6" t="s">
        <v>55</v>
      </c>
      <c r="B6">
        <v>6</v>
      </c>
      <c r="D6" s="5"/>
      <c r="E6" s="13"/>
    </row>
    <row r="7" spans="1:7">
      <c r="A7" t="s">
        <v>54</v>
      </c>
      <c r="B7">
        <v>7</v>
      </c>
      <c r="D7" s="5"/>
      <c r="E7" s="13"/>
    </row>
    <row r="8" spans="1:7">
      <c r="A8" t="s">
        <v>53</v>
      </c>
      <c r="B8">
        <v>8</v>
      </c>
      <c r="D8" s="5"/>
      <c r="E8" s="13"/>
    </row>
    <row r="9" spans="1:7">
      <c r="A9" t="s">
        <v>52</v>
      </c>
      <c r="B9">
        <v>9</v>
      </c>
      <c r="D9" s="5"/>
      <c r="E9" s="13"/>
    </row>
    <row r="10" spans="1:7">
      <c r="A10" t="s">
        <v>79</v>
      </c>
      <c r="B10">
        <v>10</v>
      </c>
      <c r="D10" s="5"/>
      <c r="E10" s="13"/>
    </row>
    <row r="11" spans="1:7">
      <c r="A11" t="s">
        <v>51</v>
      </c>
      <c r="B11">
        <v>11</v>
      </c>
      <c r="D11" s="5"/>
      <c r="E11" s="13"/>
    </row>
    <row r="12" spans="1:7">
      <c r="A12" t="s">
        <v>50</v>
      </c>
      <c r="B12">
        <v>12</v>
      </c>
      <c r="D12" s="5"/>
      <c r="E12" s="13"/>
    </row>
    <row r="13" spans="1:7">
      <c r="A13" t="s">
        <v>49</v>
      </c>
      <c r="B13">
        <v>13</v>
      </c>
      <c r="D13" s="5"/>
      <c r="E13" s="13"/>
    </row>
    <row r="14" spans="1:7">
      <c r="A14" t="s">
        <v>36</v>
      </c>
      <c r="B14">
        <v>14</v>
      </c>
      <c r="D14" s="5"/>
      <c r="E14" s="13"/>
    </row>
    <row r="15" spans="1:7">
      <c r="A15" t="s">
        <v>72</v>
      </c>
      <c r="B15">
        <v>15</v>
      </c>
    </row>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BD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2" customWidth="1"/>
    <col min="15" max="15" width="10.125" customWidth="1"/>
  </cols>
  <sheetData>
    <row r="1" spans="1:42" s="145" customFormat="1" ht="68.099999999999994" customHeight="1">
      <c r="A1" s="145" t="s">
        <v>35</v>
      </c>
    </row>
    <row r="2" spans="1:42" ht="15.75">
      <c r="A2" s="16" t="s">
        <v>104</v>
      </c>
      <c r="O2" s="12"/>
    </row>
    <row r="3" spans="1:42">
      <c r="A3" s="48" t="s">
        <v>91</v>
      </c>
    </row>
    <row r="4" spans="1:42">
      <c r="A4" s="150" t="s">
        <v>70</v>
      </c>
      <c r="B4" s="150"/>
      <c r="C4" s="150"/>
      <c r="D4" s="80"/>
      <c r="E4" s="80"/>
      <c r="F4" s="80"/>
      <c r="G4" s="80"/>
      <c r="H4" s="80"/>
      <c r="I4" s="80"/>
      <c r="J4" s="80"/>
      <c r="K4" s="80"/>
      <c r="L4" s="80"/>
      <c r="M4" s="80"/>
      <c r="N4" s="80"/>
      <c r="O4" s="80"/>
    </row>
    <row r="5" spans="1:42">
      <c r="A5" s="80"/>
      <c r="B5" s="80"/>
      <c r="C5" s="80"/>
      <c r="D5" s="80"/>
      <c r="E5" s="80"/>
      <c r="F5" s="80"/>
      <c r="G5" s="80"/>
      <c r="H5" s="80"/>
      <c r="I5" s="80"/>
      <c r="J5" s="80"/>
      <c r="K5" s="80"/>
      <c r="L5" s="80"/>
      <c r="M5" s="80"/>
      <c r="N5" s="80"/>
      <c r="O5" s="80"/>
    </row>
    <row r="6" spans="1:42" ht="25.5" customHeight="1">
      <c r="A6" s="4"/>
      <c r="B6" s="84" t="s">
        <v>21</v>
      </c>
      <c r="C6" s="84" t="s">
        <v>22</v>
      </c>
      <c r="D6" s="84" t="s">
        <v>23</v>
      </c>
      <c r="E6" s="84" t="s">
        <v>24</v>
      </c>
      <c r="F6" s="84" t="s">
        <v>25</v>
      </c>
      <c r="G6" s="84" t="s">
        <v>26</v>
      </c>
      <c r="H6" s="84" t="s">
        <v>27</v>
      </c>
      <c r="I6" s="84" t="s">
        <v>28</v>
      </c>
      <c r="J6" s="84" t="s">
        <v>73</v>
      </c>
      <c r="K6" s="84" t="s">
        <v>29</v>
      </c>
      <c r="L6" s="84" t="s">
        <v>30</v>
      </c>
      <c r="M6" s="84" t="s">
        <v>31</v>
      </c>
      <c r="N6" s="84" t="s">
        <v>32</v>
      </c>
      <c r="O6" s="85" t="s">
        <v>62</v>
      </c>
    </row>
    <row r="7" spans="1:42">
      <c r="A7" s="83"/>
      <c r="B7" s="148" t="s">
        <v>74</v>
      </c>
      <c r="C7" s="148"/>
      <c r="D7" s="148"/>
      <c r="E7" s="148"/>
      <c r="F7" s="148"/>
      <c r="G7" s="148"/>
      <c r="H7" s="148"/>
      <c r="I7" s="148"/>
      <c r="J7" s="148"/>
      <c r="K7" s="148"/>
      <c r="L7" s="148"/>
      <c r="M7" s="148"/>
      <c r="N7" s="148"/>
      <c r="O7" s="148"/>
    </row>
    <row r="8" spans="1:42">
      <c r="A8" s="28" t="s">
        <v>34</v>
      </c>
      <c r="B8" s="26"/>
      <c r="C8" s="26"/>
      <c r="D8" s="26"/>
      <c r="E8" s="26"/>
      <c r="F8" s="26"/>
      <c r="G8" s="26"/>
      <c r="H8" s="26"/>
      <c r="I8" s="26"/>
      <c r="J8" s="26"/>
      <c r="K8" s="26"/>
      <c r="L8" s="26"/>
      <c r="M8" s="26"/>
      <c r="N8" s="26"/>
      <c r="O8" s="25"/>
    </row>
    <row r="9" spans="1:42">
      <c r="A9" s="6" t="s">
        <v>3</v>
      </c>
    </row>
    <row r="10" spans="1:42">
      <c r="A10" s="7" t="s">
        <v>4</v>
      </c>
      <c r="B10" s="17">
        <v>388.1</v>
      </c>
      <c r="C10" s="17">
        <v>231.1</v>
      </c>
      <c r="D10" s="17">
        <v>105.7</v>
      </c>
      <c r="E10" s="17">
        <v>66.3</v>
      </c>
      <c r="F10" s="17">
        <v>53.4</v>
      </c>
      <c r="G10" s="17">
        <v>40.9</v>
      </c>
      <c r="H10" s="17">
        <v>33.5</v>
      </c>
      <c r="I10" s="17">
        <v>22</v>
      </c>
      <c r="J10" s="17">
        <v>25.7</v>
      </c>
      <c r="K10" s="17">
        <v>359.5</v>
      </c>
      <c r="L10" s="17">
        <v>618</v>
      </c>
      <c r="M10" s="17">
        <v>338.7</v>
      </c>
      <c r="N10" s="17">
        <v>959.2</v>
      </c>
      <c r="O10" s="17">
        <v>961</v>
      </c>
      <c r="P10" s="19"/>
      <c r="Q10" s="19"/>
      <c r="R10" s="19"/>
      <c r="S10" s="19"/>
      <c r="T10" s="19"/>
      <c r="U10" s="19"/>
      <c r="V10" s="19"/>
      <c r="W10" s="19"/>
      <c r="X10" s="19"/>
      <c r="Y10" s="19"/>
      <c r="Z10" s="19"/>
      <c r="AA10" s="19"/>
      <c r="AB10" s="19"/>
      <c r="AD10" s="20"/>
      <c r="AE10" s="20"/>
      <c r="AF10" s="20"/>
      <c r="AG10" s="20"/>
      <c r="AH10" s="20"/>
      <c r="AI10" s="20"/>
      <c r="AJ10" s="20"/>
      <c r="AK10" s="20"/>
      <c r="AL10" s="20"/>
      <c r="AM10" s="20"/>
      <c r="AN10" s="20"/>
      <c r="AO10" s="20"/>
      <c r="AP10" s="20"/>
    </row>
    <row r="11" spans="1:42">
      <c r="A11" s="7" t="s">
        <v>5</v>
      </c>
      <c r="B11" s="17">
        <v>309.60000000000002</v>
      </c>
      <c r="C11" s="17">
        <v>199.5</v>
      </c>
      <c r="D11" s="17">
        <v>96.3</v>
      </c>
      <c r="E11" s="17">
        <v>46.7</v>
      </c>
      <c r="F11" s="17">
        <v>31.3</v>
      </c>
      <c r="G11" s="17">
        <v>30.7</v>
      </c>
      <c r="H11" s="17">
        <v>14.9</v>
      </c>
      <c r="I11" s="17">
        <v>17.5</v>
      </c>
      <c r="J11" s="17">
        <v>17.399999999999999</v>
      </c>
      <c r="K11" s="17">
        <v>304.10000000000002</v>
      </c>
      <c r="L11" s="17">
        <v>510.5</v>
      </c>
      <c r="M11" s="17">
        <v>250.3</v>
      </c>
      <c r="N11" s="17">
        <v>759.2</v>
      </c>
      <c r="O11" s="17">
        <v>762.6</v>
      </c>
      <c r="P11" s="19"/>
      <c r="Q11" s="19"/>
      <c r="R11" s="19"/>
      <c r="S11" s="19"/>
      <c r="T11" s="19"/>
      <c r="U11" s="19"/>
      <c r="V11" s="19"/>
      <c r="W11" s="19"/>
      <c r="X11" s="19"/>
      <c r="Y11" s="19"/>
      <c r="Z11" s="19"/>
      <c r="AA11" s="19"/>
      <c r="AB11" s="19"/>
      <c r="AD11" s="20"/>
      <c r="AE11" s="20"/>
      <c r="AF11" s="20"/>
      <c r="AG11" s="20"/>
      <c r="AH11" s="20"/>
      <c r="AI11" s="20"/>
      <c r="AJ11" s="20"/>
      <c r="AK11" s="20"/>
      <c r="AL11" s="20"/>
      <c r="AM11" s="20"/>
      <c r="AN11" s="20"/>
      <c r="AO11" s="20"/>
      <c r="AP11" s="20"/>
    </row>
    <row r="12" spans="1:42">
      <c r="A12" s="7" t="s">
        <v>6</v>
      </c>
      <c r="B12" s="17">
        <v>234.5</v>
      </c>
      <c r="C12" s="17">
        <v>110.7</v>
      </c>
      <c r="D12" s="17">
        <v>58</v>
      </c>
      <c r="E12" s="17">
        <v>38.200000000000003</v>
      </c>
      <c r="F12" s="17">
        <v>32.5</v>
      </c>
      <c r="G12" s="17">
        <v>26.2</v>
      </c>
      <c r="H12" s="17">
        <v>18.600000000000001</v>
      </c>
      <c r="I12" s="17">
        <v>12.2</v>
      </c>
      <c r="J12" s="17">
        <v>14.5</v>
      </c>
      <c r="K12" s="17">
        <v>184.5</v>
      </c>
      <c r="L12" s="17">
        <v>347.3</v>
      </c>
      <c r="M12" s="17">
        <v>200.3</v>
      </c>
      <c r="N12" s="17">
        <v>545.1</v>
      </c>
      <c r="O12" s="17">
        <v>546.1</v>
      </c>
      <c r="P12" s="19"/>
      <c r="Q12" s="19"/>
      <c r="R12" s="19"/>
      <c r="S12" s="19"/>
      <c r="T12" s="19"/>
      <c r="U12" s="19"/>
      <c r="V12" s="19"/>
      <c r="W12" s="19"/>
      <c r="X12" s="19"/>
      <c r="Y12" s="19"/>
      <c r="Z12" s="19"/>
      <c r="AA12" s="19"/>
      <c r="AB12" s="19"/>
      <c r="AD12" s="20"/>
      <c r="AE12" s="20"/>
      <c r="AF12" s="20"/>
      <c r="AG12" s="20"/>
      <c r="AH12" s="20"/>
      <c r="AI12" s="20"/>
      <c r="AJ12" s="20"/>
      <c r="AK12" s="20"/>
      <c r="AL12" s="20"/>
      <c r="AM12" s="20"/>
      <c r="AN12" s="20"/>
      <c r="AO12" s="20"/>
      <c r="AP12" s="20"/>
    </row>
    <row r="13" spans="1:42">
      <c r="A13" s="7" t="s">
        <v>7</v>
      </c>
      <c r="B13" s="17">
        <v>83.3</v>
      </c>
      <c r="C13" s="17">
        <v>50.2</v>
      </c>
      <c r="D13" s="17">
        <v>23</v>
      </c>
      <c r="E13" s="17">
        <v>13.9</v>
      </c>
      <c r="F13" s="17">
        <v>13.7</v>
      </c>
      <c r="G13" s="17">
        <v>6.9</v>
      </c>
      <c r="H13" s="17">
        <v>11</v>
      </c>
      <c r="I13" s="17">
        <v>6.2</v>
      </c>
      <c r="J13" s="17">
        <v>9.9</v>
      </c>
      <c r="K13" s="17">
        <v>78.7</v>
      </c>
      <c r="L13" s="17">
        <v>133.19999999999999</v>
      </c>
      <c r="M13" s="17">
        <v>83.2</v>
      </c>
      <c r="N13" s="17">
        <v>216.1</v>
      </c>
      <c r="O13" s="17">
        <v>217.7</v>
      </c>
      <c r="P13" s="19"/>
      <c r="Q13" s="19"/>
      <c r="R13" s="19"/>
      <c r="S13" s="19"/>
      <c r="T13" s="19"/>
      <c r="U13" s="19"/>
      <c r="V13" s="19"/>
      <c r="W13" s="19"/>
      <c r="X13" s="19"/>
      <c r="Y13" s="19"/>
      <c r="Z13" s="19"/>
      <c r="AA13" s="19"/>
      <c r="AB13" s="19"/>
      <c r="AD13" s="20"/>
      <c r="AE13" s="20"/>
      <c r="AF13" s="20"/>
      <c r="AG13" s="20"/>
      <c r="AH13" s="20"/>
      <c r="AI13" s="20"/>
      <c r="AJ13" s="20"/>
      <c r="AK13" s="20"/>
      <c r="AL13" s="20"/>
      <c r="AM13" s="20"/>
      <c r="AN13" s="20"/>
      <c r="AO13" s="20"/>
      <c r="AP13" s="20"/>
    </row>
    <row r="14" spans="1:42">
      <c r="A14" s="7" t="s">
        <v>8</v>
      </c>
      <c r="B14" s="17">
        <v>118.7</v>
      </c>
      <c r="C14" s="17">
        <v>61.9</v>
      </c>
      <c r="D14" s="17">
        <v>39.200000000000003</v>
      </c>
      <c r="E14" s="17">
        <v>23.1</v>
      </c>
      <c r="F14" s="17">
        <v>16.2</v>
      </c>
      <c r="G14" s="17">
        <v>11.9</v>
      </c>
      <c r="H14" s="17">
        <v>10.3</v>
      </c>
      <c r="I14" s="17">
        <v>9.1</v>
      </c>
      <c r="J14" s="17">
        <v>6</v>
      </c>
      <c r="K14" s="17">
        <v>97.7</v>
      </c>
      <c r="L14" s="17">
        <v>179.8</v>
      </c>
      <c r="M14" s="17">
        <v>113.9</v>
      </c>
      <c r="N14" s="17">
        <v>296.3</v>
      </c>
      <c r="O14" s="17">
        <v>298.5</v>
      </c>
      <c r="P14" s="19"/>
      <c r="Q14" s="19"/>
      <c r="R14" s="19"/>
      <c r="S14" s="19"/>
      <c r="T14" s="19"/>
      <c r="U14" s="19"/>
      <c r="V14" s="19"/>
      <c r="W14" s="19"/>
      <c r="X14" s="19"/>
      <c r="Y14" s="19"/>
      <c r="Z14" s="19"/>
      <c r="AA14" s="19"/>
      <c r="AB14" s="19"/>
      <c r="AD14" s="20"/>
      <c r="AE14" s="20"/>
      <c r="AF14" s="20"/>
      <c r="AG14" s="20"/>
      <c r="AH14" s="20"/>
      <c r="AI14" s="20"/>
      <c r="AJ14" s="20"/>
      <c r="AK14" s="20"/>
      <c r="AL14" s="20"/>
      <c r="AM14" s="20"/>
      <c r="AN14" s="20"/>
      <c r="AO14" s="20"/>
      <c r="AP14" s="20"/>
    </row>
    <row r="15" spans="1:42">
      <c r="A15" s="7" t="s">
        <v>9</v>
      </c>
      <c r="B15" s="17">
        <v>28.5</v>
      </c>
      <c r="C15" s="17">
        <v>10.6</v>
      </c>
      <c r="D15" s="17">
        <v>4.5999999999999996</v>
      </c>
      <c r="E15" s="17">
        <v>2.8</v>
      </c>
      <c r="F15" s="17">
        <v>3.4</v>
      </c>
      <c r="G15" s="17">
        <v>4.8</v>
      </c>
      <c r="H15" s="17">
        <v>2</v>
      </c>
      <c r="I15" s="17">
        <v>2.5</v>
      </c>
      <c r="J15" s="17">
        <v>1.2</v>
      </c>
      <c r="K15" s="17">
        <v>19.100000000000001</v>
      </c>
      <c r="L15" s="17">
        <v>38.5</v>
      </c>
      <c r="M15" s="17">
        <v>21.8</v>
      </c>
      <c r="N15" s="17">
        <v>59.8</v>
      </c>
      <c r="O15" s="17">
        <v>60.1</v>
      </c>
      <c r="P15" s="19"/>
      <c r="Q15" s="19"/>
      <c r="R15" s="19"/>
      <c r="S15" s="19"/>
      <c r="T15" s="19"/>
      <c r="U15" s="19"/>
      <c r="V15" s="19"/>
      <c r="W15" s="19"/>
      <c r="X15" s="19"/>
      <c r="Y15" s="19"/>
      <c r="Z15" s="19"/>
      <c r="AA15" s="19"/>
      <c r="AB15" s="19"/>
      <c r="AD15" s="20"/>
      <c r="AE15" s="20"/>
      <c r="AF15" s="20"/>
      <c r="AG15" s="20"/>
      <c r="AH15" s="20"/>
      <c r="AI15" s="20"/>
      <c r="AJ15" s="20"/>
      <c r="AK15" s="20"/>
      <c r="AL15" s="20"/>
      <c r="AM15" s="20"/>
      <c r="AN15" s="20"/>
      <c r="AO15" s="20"/>
      <c r="AP15" s="20"/>
    </row>
    <row r="16" spans="1:42">
      <c r="A16" s="7" t="s">
        <v>10</v>
      </c>
      <c r="B16" s="17">
        <v>11.2</v>
      </c>
      <c r="C16" s="17">
        <v>4.2</v>
      </c>
      <c r="D16" s="17">
        <v>3.5</v>
      </c>
      <c r="E16" s="17">
        <v>2.2999999999999998</v>
      </c>
      <c r="F16" s="17">
        <v>1.8</v>
      </c>
      <c r="G16" s="17">
        <v>2.4</v>
      </c>
      <c r="H16" s="17">
        <v>1</v>
      </c>
      <c r="I16" s="17">
        <v>0.5</v>
      </c>
      <c r="J16" s="17">
        <v>0.7</v>
      </c>
      <c r="K16" s="17">
        <v>6.9</v>
      </c>
      <c r="L16" s="17">
        <v>15</v>
      </c>
      <c r="M16" s="17">
        <v>12.7</v>
      </c>
      <c r="N16" s="17">
        <v>28.6</v>
      </c>
      <c r="O16" s="17">
        <v>28.6</v>
      </c>
      <c r="P16" s="19"/>
      <c r="Q16" s="19"/>
      <c r="R16" s="19"/>
      <c r="S16" s="19"/>
      <c r="T16" s="19"/>
      <c r="U16" s="19"/>
      <c r="V16" s="19"/>
      <c r="W16" s="19"/>
      <c r="X16" s="19"/>
      <c r="Y16" s="19"/>
      <c r="Z16" s="19"/>
      <c r="AA16" s="19"/>
      <c r="AB16" s="19"/>
      <c r="AD16" s="20"/>
      <c r="AE16" s="20"/>
      <c r="AF16" s="20"/>
      <c r="AG16" s="20"/>
      <c r="AH16" s="20"/>
      <c r="AI16" s="20"/>
      <c r="AJ16" s="20"/>
      <c r="AK16" s="20"/>
      <c r="AL16" s="20"/>
      <c r="AM16" s="20"/>
      <c r="AN16" s="20"/>
      <c r="AO16" s="20"/>
      <c r="AP16" s="20"/>
    </row>
    <row r="17" spans="1:56">
      <c r="A17" s="7" t="s">
        <v>11</v>
      </c>
      <c r="B17" s="17">
        <v>19.3</v>
      </c>
      <c r="C17" s="17">
        <v>18.100000000000001</v>
      </c>
      <c r="D17" s="17">
        <v>9.4</v>
      </c>
      <c r="E17" s="17">
        <v>4.5</v>
      </c>
      <c r="F17" s="17">
        <v>4.5</v>
      </c>
      <c r="G17" s="17">
        <v>2.6</v>
      </c>
      <c r="H17" s="17">
        <v>1</v>
      </c>
      <c r="I17" s="17">
        <v>3</v>
      </c>
      <c r="J17" s="17">
        <v>2.1</v>
      </c>
      <c r="K17" s="17">
        <v>24</v>
      </c>
      <c r="L17" s="17">
        <v>37.1</v>
      </c>
      <c r="M17" s="17">
        <v>26.6</v>
      </c>
      <c r="N17" s="17">
        <v>64.7</v>
      </c>
      <c r="O17" s="17">
        <v>64.3</v>
      </c>
      <c r="P17" s="19"/>
      <c r="Q17" s="19"/>
      <c r="R17" s="19"/>
      <c r="S17" s="19"/>
      <c r="T17" s="19"/>
      <c r="U17" s="19"/>
      <c r="V17" s="19"/>
      <c r="W17" s="19"/>
      <c r="X17" s="19"/>
      <c r="Y17" s="19"/>
      <c r="Z17" s="19"/>
      <c r="AA17" s="19"/>
      <c r="AB17" s="19"/>
      <c r="AD17" s="20"/>
      <c r="AE17" s="20"/>
      <c r="AF17" s="20"/>
      <c r="AG17" s="20"/>
      <c r="AH17" s="20"/>
      <c r="AI17" s="20"/>
      <c r="AJ17" s="20"/>
      <c r="AK17" s="20"/>
      <c r="AL17" s="20"/>
      <c r="AM17" s="20"/>
      <c r="AN17" s="20"/>
      <c r="AO17" s="20"/>
      <c r="AP17" s="20"/>
    </row>
    <row r="18" spans="1:56">
      <c r="A18" s="6" t="s">
        <v>14</v>
      </c>
      <c r="B18" s="8"/>
      <c r="C18" s="8"/>
      <c r="D18" s="8"/>
      <c r="E18" s="8"/>
      <c r="F18" s="8"/>
      <c r="G18" s="8"/>
      <c r="H18" s="8"/>
      <c r="I18" s="8"/>
      <c r="J18" s="17"/>
      <c r="K18" s="8"/>
      <c r="L18" s="8"/>
      <c r="M18" s="8"/>
      <c r="N18" s="8"/>
      <c r="O18" s="78"/>
      <c r="AD18" s="20"/>
      <c r="AE18" s="20"/>
      <c r="AF18" s="20"/>
      <c r="AG18" s="20"/>
      <c r="AH18" s="20"/>
      <c r="AI18" s="20"/>
      <c r="AJ18" s="20"/>
      <c r="AK18" s="20"/>
      <c r="AL18" s="20"/>
      <c r="AM18" s="20"/>
      <c r="AN18" s="20"/>
      <c r="AO18" s="20"/>
      <c r="AP18" s="20"/>
    </row>
    <row r="19" spans="1:56">
      <c r="A19" s="7" t="s">
        <v>15</v>
      </c>
      <c r="B19" s="17">
        <v>869.8</v>
      </c>
      <c r="C19" s="17">
        <v>580.70000000000005</v>
      </c>
      <c r="D19" s="17">
        <v>267.10000000000002</v>
      </c>
      <c r="E19" s="17">
        <v>155.6</v>
      </c>
      <c r="F19" s="17">
        <v>115.3</v>
      </c>
      <c r="G19" s="17">
        <v>92.9</v>
      </c>
      <c r="H19" s="17">
        <v>60.5</v>
      </c>
      <c r="I19" s="17">
        <v>47</v>
      </c>
      <c r="J19" s="17">
        <v>47.3</v>
      </c>
      <c r="K19" s="17">
        <v>889.8</v>
      </c>
      <c r="L19" s="17">
        <v>1453.5</v>
      </c>
      <c r="M19" s="17">
        <v>778.2</v>
      </c>
      <c r="N19" s="17">
        <v>2231.1999999999998</v>
      </c>
      <c r="O19" s="17">
        <v>2238.4</v>
      </c>
      <c r="P19" s="19"/>
      <c r="Q19" s="19"/>
      <c r="R19" s="19"/>
      <c r="S19" s="19"/>
      <c r="T19" s="19"/>
      <c r="U19" s="19"/>
      <c r="V19" s="19"/>
      <c r="W19" s="19"/>
      <c r="X19" s="19"/>
      <c r="Y19" s="19"/>
      <c r="Z19" s="19"/>
      <c r="AA19" s="19"/>
      <c r="AB19" s="19"/>
      <c r="AD19" s="20"/>
      <c r="AE19" s="20"/>
      <c r="AF19" s="20"/>
      <c r="AG19" s="20"/>
      <c r="AH19" s="20"/>
      <c r="AI19" s="20"/>
      <c r="AJ19" s="20"/>
      <c r="AK19" s="20"/>
      <c r="AL19" s="20"/>
      <c r="AM19" s="20"/>
      <c r="AN19" s="20"/>
      <c r="AO19" s="20"/>
      <c r="AP19" s="20"/>
    </row>
    <row r="20" spans="1:56">
      <c r="A20" s="7" t="s">
        <v>16</v>
      </c>
      <c r="B20" s="17">
        <v>208.3</v>
      </c>
      <c r="C20" s="17">
        <v>74.900000000000006</v>
      </c>
      <c r="D20" s="17">
        <v>38.4</v>
      </c>
      <c r="E20" s="17">
        <v>28.4</v>
      </c>
      <c r="F20" s="17">
        <v>21.6</v>
      </c>
      <c r="G20" s="17">
        <v>21.9</v>
      </c>
      <c r="H20" s="17">
        <v>19.7</v>
      </c>
      <c r="I20" s="17">
        <v>14.7</v>
      </c>
      <c r="J20" s="17">
        <v>16</v>
      </c>
      <c r="K20" s="17">
        <v>132.5</v>
      </c>
      <c r="L20" s="17">
        <v>282.7</v>
      </c>
      <c r="M20" s="17">
        <v>156.80000000000001</v>
      </c>
      <c r="N20" s="17">
        <v>439.1</v>
      </c>
      <c r="O20" s="17">
        <v>439.5</v>
      </c>
      <c r="P20" s="19"/>
      <c r="Q20" s="19"/>
      <c r="R20" s="19"/>
      <c r="S20" s="19"/>
      <c r="T20" s="19"/>
      <c r="U20" s="19"/>
      <c r="V20" s="19"/>
      <c r="W20" s="19"/>
      <c r="X20" s="19"/>
      <c r="Y20" s="19"/>
      <c r="Z20" s="19"/>
      <c r="AA20" s="19"/>
      <c r="AB20" s="19"/>
      <c r="AD20" s="20"/>
      <c r="AE20" s="20"/>
      <c r="AF20" s="20"/>
      <c r="AG20" s="20"/>
      <c r="AH20" s="20"/>
      <c r="AI20" s="20"/>
      <c r="AJ20" s="20"/>
      <c r="AK20" s="20"/>
      <c r="AL20" s="20"/>
      <c r="AM20" s="20"/>
      <c r="AN20" s="20"/>
      <c r="AO20" s="20"/>
      <c r="AP20" s="20"/>
    </row>
    <row r="21" spans="1:56">
      <c r="A21" s="7" t="s">
        <v>17</v>
      </c>
      <c r="B21" s="17">
        <v>94.3</v>
      </c>
      <c r="C21" s="17">
        <v>27</v>
      </c>
      <c r="D21" s="17">
        <v>27.5</v>
      </c>
      <c r="E21" s="17">
        <v>12.9</v>
      </c>
      <c r="F21" s="17">
        <v>13.2</v>
      </c>
      <c r="G21" s="17">
        <v>11.5</v>
      </c>
      <c r="H21" s="17">
        <v>8.8000000000000007</v>
      </c>
      <c r="I21" s="17">
        <v>9.6999999999999993</v>
      </c>
      <c r="J21" s="17">
        <v>8.9</v>
      </c>
      <c r="K21" s="17">
        <v>47.6</v>
      </c>
      <c r="L21" s="17">
        <v>122.7</v>
      </c>
      <c r="M21" s="17">
        <v>89.6</v>
      </c>
      <c r="N21" s="17">
        <v>211.1</v>
      </c>
      <c r="O21" s="17">
        <v>213.3</v>
      </c>
      <c r="P21" s="19"/>
      <c r="Q21" s="19"/>
      <c r="R21" s="19"/>
      <c r="S21" s="19"/>
      <c r="T21" s="19"/>
      <c r="U21" s="19"/>
      <c r="V21" s="19"/>
      <c r="W21" s="19"/>
      <c r="X21" s="19"/>
      <c r="Y21" s="19"/>
      <c r="Z21" s="19"/>
      <c r="AA21" s="19"/>
      <c r="AB21" s="19"/>
      <c r="AD21" s="20"/>
      <c r="AE21" s="20"/>
      <c r="AF21" s="20"/>
      <c r="AG21" s="20"/>
      <c r="AH21" s="20"/>
      <c r="AI21" s="20"/>
      <c r="AJ21" s="20"/>
      <c r="AK21" s="20"/>
      <c r="AL21" s="20"/>
      <c r="AM21" s="20"/>
      <c r="AN21" s="20"/>
      <c r="AO21" s="20"/>
      <c r="AP21" s="20"/>
    </row>
    <row r="22" spans="1:56">
      <c r="A22" s="7" t="s">
        <v>18</v>
      </c>
      <c r="B22" s="17">
        <v>18.8</v>
      </c>
      <c r="C22" s="17">
        <v>5.3</v>
      </c>
      <c r="D22" s="17">
        <v>4.7</v>
      </c>
      <c r="E22" s="17">
        <v>5.5</v>
      </c>
      <c r="F22" s="17">
        <v>2.2999999999999998</v>
      </c>
      <c r="G22" s="17">
        <v>1.6</v>
      </c>
      <c r="H22" s="17">
        <v>1.2</v>
      </c>
      <c r="I22" s="17">
        <v>2.4</v>
      </c>
      <c r="J22" s="17">
        <v>3.5</v>
      </c>
      <c r="K22" s="17">
        <v>8.8000000000000007</v>
      </c>
      <c r="L22" s="17">
        <v>22.5</v>
      </c>
      <c r="M22" s="17">
        <v>22</v>
      </c>
      <c r="N22" s="17">
        <v>45.2</v>
      </c>
      <c r="O22" s="17">
        <v>45.4</v>
      </c>
      <c r="P22" s="19"/>
      <c r="Q22" s="19"/>
      <c r="R22" s="19"/>
      <c r="S22" s="19"/>
      <c r="T22" s="19"/>
      <c r="U22" s="19"/>
      <c r="V22" s="19"/>
      <c r="W22" s="19"/>
      <c r="X22" s="19"/>
      <c r="Y22" s="19"/>
      <c r="Z22" s="19"/>
      <c r="AA22" s="19"/>
      <c r="AB22" s="19"/>
      <c r="AD22" s="20"/>
      <c r="AE22" s="20"/>
      <c r="AF22" s="20"/>
      <c r="AG22" s="20"/>
      <c r="AH22" s="20"/>
      <c r="AI22" s="20"/>
      <c r="AJ22" s="20"/>
      <c r="AK22" s="20"/>
      <c r="AL22" s="20"/>
      <c r="AM22" s="20"/>
      <c r="AN22" s="20"/>
      <c r="AO22" s="20"/>
      <c r="AP22" s="20"/>
    </row>
    <row r="23" spans="1:56">
      <c r="A23" s="6" t="s">
        <v>12</v>
      </c>
      <c r="J23" s="17"/>
      <c r="O23" s="78"/>
      <c r="AD23" s="20"/>
      <c r="AE23" s="20"/>
      <c r="AF23" s="20"/>
      <c r="AG23" s="20"/>
      <c r="AH23" s="20"/>
      <c r="AI23" s="20"/>
      <c r="AJ23" s="20"/>
      <c r="AK23" s="20"/>
      <c r="AL23" s="20"/>
      <c r="AM23" s="20"/>
      <c r="AN23" s="20"/>
      <c r="AO23" s="20"/>
      <c r="AP23" s="20"/>
    </row>
    <row r="24" spans="1:56">
      <c r="A24" s="7" t="s">
        <v>19</v>
      </c>
      <c r="B24" s="17">
        <v>602.70000000000005</v>
      </c>
      <c r="C24" s="17">
        <v>331</v>
      </c>
      <c r="D24" s="17">
        <v>154.1</v>
      </c>
      <c r="E24" s="17">
        <v>87.3</v>
      </c>
      <c r="F24" s="17">
        <v>59.1</v>
      </c>
      <c r="G24" s="17">
        <v>46.1</v>
      </c>
      <c r="H24" s="17">
        <v>32</v>
      </c>
      <c r="I24" s="17">
        <v>24.2</v>
      </c>
      <c r="J24" s="17">
        <v>28.2</v>
      </c>
      <c r="K24" s="17">
        <v>527.29999999999995</v>
      </c>
      <c r="L24" s="17">
        <v>933.9</v>
      </c>
      <c r="M24" s="17">
        <v>430</v>
      </c>
      <c r="N24" s="17">
        <v>1365.7</v>
      </c>
      <c r="O24" s="17">
        <v>1370.7</v>
      </c>
      <c r="P24" s="19"/>
      <c r="Q24" s="19"/>
      <c r="R24" s="19"/>
      <c r="S24" s="19"/>
      <c r="T24" s="19"/>
      <c r="U24" s="19"/>
      <c r="V24" s="19"/>
      <c r="W24" s="19"/>
      <c r="X24" s="19"/>
      <c r="Y24" s="19"/>
      <c r="Z24" s="19"/>
      <c r="AA24" s="19"/>
      <c r="AB24" s="19"/>
      <c r="AD24" s="20"/>
      <c r="AE24" s="20"/>
      <c r="AF24" s="20"/>
      <c r="AG24" s="20"/>
      <c r="AH24" s="20"/>
      <c r="AI24" s="20"/>
      <c r="AJ24" s="20"/>
      <c r="AK24" s="20"/>
      <c r="AL24" s="20"/>
      <c r="AM24" s="20"/>
      <c r="AN24" s="20"/>
      <c r="AO24" s="20"/>
      <c r="AP24" s="20"/>
    </row>
    <row r="25" spans="1:56">
      <c r="A25" s="7" t="s">
        <v>20</v>
      </c>
      <c r="B25" s="17">
        <v>588.6</v>
      </c>
      <c r="C25" s="17">
        <v>355.2</v>
      </c>
      <c r="D25" s="17">
        <v>183.2</v>
      </c>
      <c r="E25" s="17">
        <v>112.1</v>
      </c>
      <c r="F25" s="17">
        <v>93.8</v>
      </c>
      <c r="G25" s="17">
        <v>81.900000000000006</v>
      </c>
      <c r="H25" s="17">
        <v>55.6</v>
      </c>
      <c r="I25" s="17">
        <v>47.4</v>
      </c>
      <c r="J25" s="17">
        <v>45.9</v>
      </c>
      <c r="K25" s="17">
        <v>552.1</v>
      </c>
      <c r="L25" s="17">
        <v>946.1</v>
      </c>
      <c r="M25" s="17">
        <v>618.4</v>
      </c>
      <c r="N25" s="17">
        <v>1561.3</v>
      </c>
      <c r="O25" s="17">
        <v>1568.2</v>
      </c>
      <c r="P25" s="19"/>
      <c r="Q25" s="19"/>
      <c r="R25" s="19"/>
      <c r="S25" s="19"/>
      <c r="T25" s="19"/>
      <c r="U25" s="19"/>
      <c r="V25" s="19"/>
      <c r="W25" s="19"/>
      <c r="X25" s="19"/>
      <c r="Y25" s="19"/>
      <c r="Z25" s="19"/>
      <c r="AA25" s="19"/>
      <c r="AB25" s="19"/>
      <c r="AD25" s="20"/>
      <c r="AE25" s="20"/>
      <c r="AF25" s="20"/>
      <c r="AG25" s="20"/>
      <c r="AH25" s="20"/>
      <c r="AI25" s="20"/>
      <c r="AJ25" s="20"/>
      <c r="AK25" s="20"/>
      <c r="AL25" s="20"/>
      <c r="AM25" s="20"/>
      <c r="AN25" s="20"/>
      <c r="AO25" s="20"/>
      <c r="AP25" s="20"/>
    </row>
    <row r="26" spans="1:56" s="45" customFormat="1" ht="15">
      <c r="A26" s="9" t="s">
        <v>13</v>
      </c>
      <c r="B26" s="18">
        <v>1190.9000000000001</v>
      </c>
      <c r="C26" s="18">
        <v>689.2</v>
      </c>
      <c r="D26" s="18">
        <v>339.8</v>
      </c>
      <c r="E26" s="18">
        <v>201.2</v>
      </c>
      <c r="F26" s="18">
        <v>153.30000000000001</v>
      </c>
      <c r="G26" s="18">
        <v>128.4</v>
      </c>
      <c r="H26" s="18">
        <v>90.1</v>
      </c>
      <c r="I26" s="18">
        <v>72</v>
      </c>
      <c r="J26" s="18">
        <v>73.3</v>
      </c>
      <c r="K26" s="18">
        <v>1078.3</v>
      </c>
      <c r="L26" s="18">
        <v>1880.5</v>
      </c>
      <c r="M26" s="18">
        <v>1048.4000000000001</v>
      </c>
      <c r="N26" s="18">
        <v>2929.3</v>
      </c>
      <c r="O26" s="50">
        <v>2938</v>
      </c>
      <c r="P26" s="46"/>
      <c r="Q26" s="46"/>
      <c r="R26" s="46"/>
      <c r="S26" s="46"/>
      <c r="T26" s="46"/>
      <c r="U26" s="46"/>
      <c r="V26" s="46"/>
      <c r="W26" s="46"/>
      <c r="X26" s="46"/>
      <c r="Y26" s="46"/>
      <c r="Z26" s="46"/>
      <c r="AA26" s="46"/>
      <c r="AB26" s="46"/>
      <c r="AD26" s="47"/>
      <c r="AE26" s="47"/>
      <c r="AF26" s="47"/>
      <c r="AG26" s="47"/>
      <c r="AH26" s="47"/>
      <c r="AI26" s="47"/>
      <c r="AJ26" s="47"/>
      <c r="AK26" s="47"/>
      <c r="AL26" s="47"/>
      <c r="AM26" s="47"/>
      <c r="AN26" s="47"/>
      <c r="AO26" s="47"/>
      <c r="AP26" s="47"/>
    </row>
    <row r="27" spans="1:56">
      <c r="A27" s="86"/>
      <c r="B27" s="148" t="s">
        <v>74</v>
      </c>
      <c r="C27" s="148"/>
      <c r="D27" s="148"/>
      <c r="E27" s="148"/>
      <c r="F27" s="148"/>
      <c r="G27" s="148"/>
      <c r="H27" s="148"/>
      <c r="I27" s="148"/>
      <c r="J27" s="148"/>
      <c r="K27" s="148"/>
      <c r="L27" s="148"/>
      <c r="M27" s="148"/>
      <c r="N27" s="148"/>
      <c r="O27" s="148"/>
      <c r="P27" s="26"/>
      <c r="Q27" s="26"/>
      <c r="R27" s="26"/>
      <c r="S27" s="26"/>
      <c r="T27" s="26"/>
      <c r="U27" s="26"/>
      <c r="V27" s="26"/>
      <c r="W27" s="26"/>
      <c r="X27" s="26"/>
      <c r="Y27" s="26"/>
      <c r="Z27" s="26"/>
      <c r="AA27" s="26"/>
      <c r="AB27" s="26"/>
      <c r="AR27" s="20"/>
      <c r="AS27" s="20"/>
      <c r="AT27" s="20"/>
      <c r="AU27" s="20"/>
      <c r="AV27" s="20"/>
      <c r="AW27" s="20"/>
      <c r="AX27" s="20"/>
      <c r="AY27" s="20"/>
      <c r="AZ27" s="20"/>
      <c r="BA27" s="20"/>
      <c r="BB27" s="20"/>
      <c r="BC27" s="20"/>
      <c r="BD27" s="20"/>
    </row>
    <row r="28" spans="1:56">
      <c r="A28" s="28" t="s">
        <v>33</v>
      </c>
      <c r="B28" s="26"/>
      <c r="C28" s="26"/>
      <c r="D28" s="26"/>
      <c r="E28" s="26"/>
      <c r="F28" s="26"/>
      <c r="G28" s="26"/>
      <c r="H28" s="26"/>
      <c r="I28" s="26"/>
      <c r="J28" s="26"/>
      <c r="K28" s="26"/>
      <c r="L28" s="26"/>
      <c r="M28" s="26"/>
      <c r="N28" s="26"/>
      <c r="O28" s="25"/>
      <c r="P28" s="12"/>
      <c r="Q28" s="12"/>
      <c r="R28" s="12"/>
      <c r="S28" s="12"/>
      <c r="T28" s="12"/>
      <c r="U28" s="12"/>
      <c r="V28" s="12"/>
      <c r="W28" s="12"/>
      <c r="X28" s="12"/>
      <c r="Y28" s="12"/>
      <c r="Z28" s="12"/>
      <c r="AA28" s="12"/>
      <c r="AB28" s="12"/>
      <c r="AR28" s="20"/>
      <c r="AS28" s="20"/>
      <c r="AT28" s="20"/>
      <c r="AU28" s="20"/>
      <c r="AV28" s="20"/>
      <c r="AW28" s="20"/>
      <c r="AX28" s="20"/>
      <c r="AY28" s="20"/>
      <c r="AZ28" s="20"/>
      <c r="BA28" s="20"/>
      <c r="BB28" s="20"/>
      <c r="BC28" s="20"/>
      <c r="BD28" s="20"/>
    </row>
    <row r="29" spans="1:56">
      <c r="A29" s="6" t="s">
        <v>3</v>
      </c>
      <c r="B29" s="26"/>
      <c r="C29" s="26"/>
      <c r="D29" s="26"/>
      <c r="E29" s="26"/>
      <c r="F29" s="26"/>
      <c r="G29" s="26"/>
      <c r="H29" s="26"/>
      <c r="I29" s="26"/>
      <c r="J29" s="26"/>
      <c r="K29" s="26"/>
      <c r="L29" s="26"/>
      <c r="M29" s="26"/>
      <c r="N29" s="26"/>
      <c r="O29" s="25"/>
      <c r="P29" s="12"/>
      <c r="Q29" s="12"/>
      <c r="R29" s="12"/>
      <c r="S29" s="12"/>
      <c r="T29" s="12"/>
      <c r="U29" s="12"/>
      <c r="V29" s="12"/>
      <c r="W29" s="12"/>
      <c r="X29" s="12"/>
      <c r="Y29" s="12"/>
      <c r="Z29" s="12"/>
      <c r="AA29" s="12"/>
      <c r="AB29" s="12"/>
      <c r="AR29" s="20"/>
      <c r="AS29" s="20"/>
      <c r="AT29" s="20"/>
      <c r="AU29" s="20"/>
      <c r="AV29" s="20"/>
      <c r="AW29" s="20"/>
      <c r="AX29" s="20"/>
      <c r="AY29" s="20"/>
      <c r="AZ29" s="20"/>
      <c r="BA29" s="20"/>
      <c r="BB29" s="20"/>
      <c r="BC29" s="20"/>
      <c r="BD29" s="20"/>
    </row>
    <row r="30" spans="1:56">
      <c r="A30" s="7" t="s">
        <v>4</v>
      </c>
      <c r="B30" s="17">
        <v>461.6</v>
      </c>
      <c r="C30" s="17">
        <v>507.9</v>
      </c>
      <c r="D30" s="17">
        <v>535.1</v>
      </c>
      <c r="E30" s="17">
        <v>534.20000000000005</v>
      </c>
      <c r="F30" s="17">
        <v>496</v>
      </c>
      <c r="G30" s="17">
        <v>523.79999999999995</v>
      </c>
      <c r="H30" s="17">
        <v>482.3</v>
      </c>
      <c r="I30" s="17">
        <v>499.6</v>
      </c>
      <c r="J30" s="17">
        <v>1490.6</v>
      </c>
      <c r="K30" s="17">
        <v>700</v>
      </c>
      <c r="L30" s="17">
        <v>972.2</v>
      </c>
      <c r="M30" s="17">
        <v>3939.3</v>
      </c>
      <c r="N30" s="17">
        <v>4909.5</v>
      </c>
      <c r="O30" s="17">
        <v>5534.1</v>
      </c>
      <c r="P30" s="19"/>
      <c r="Q30" s="19"/>
      <c r="R30" s="19"/>
      <c r="S30" s="19"/>
      <c r="T30" s="19"/>
      <c r="U30" s="19"/>
      <c r="V30" s="19"/>
      <c r="W30" s="19"/>
      <c r="X30" s="19"/>
      <c r="Y30" s="19"/>
      <c r="Z30" s="19"/>
      <c r="AA30" s="19"/>
      <c r="AB30" s="19"/>
      <c r="AD30" s="20"/>
      <c r="AE30" s="20"/>
      <c r="AF30" s="20"/>
      <c r="AG30" s="20"/>
      <c r="AH30" s="20"/>
      <c r="AI30" s="20"/>
      <c r="AJ30" s="20"/>
      <c r="AK30" s="20"/>
      <c r="AL30" s="20"/>
      <c r="AM30" s="20"/>
      <c r="AN30" s="20"/>
      <c r="AO30" s="20"/>
      <c r="AP30" s="20"/>
    </row>
    <row r="31" spans="1:56">
      <c r="A31" s="7" t="s">
        <v>5</v>
      </c>
      <c r="B31" s="17">
        <v>357.1</v>
      </c>
      <c r="C31" s="17">
        <v>413.6</v>
      </c>
      <c r="D31" s="17">
        <v>448.9</v>
      </c>
      <c r="E31" s="17">
        <v>438.5</v>
      </c>
      <c r="F31" s="17">
        <v>394</v>
      </c>
      <c r="G31" s="17">
        <v>416.5</v>
      </c>
      <c r="H31" s="17">
        <v>383</v>
      </c>
      <c r="I31" s="17">
        <v>379.1</v>
      </c>
      <c r="J31" s="17">
        <v>1114.8</v>
      </c>
      <c r="K31" s="17">
        <v>559.79999999999995</v>
      </c>
      <c r="L31" s="17">
        <v>768.6</v>
      </c>
      <c r="M31" s="17">
        <v>3110.9</v>
      </c>
      <c r="N31" s="17">
        <v>3877.4</v>
      </c>
      <c r="O31" s="17">
        <v>4346.6000000000004</v>
      </c>
      <c r="P31" s="19"/>
      <c r="Q31" s="19"/>
      <c r="R31" s="19"/>
      <c r="S31" s="19"/>
      <c r="T31" s="19"/>
      <c r="U31" s="19"/>
      <c r="V31" s="19"/>
      <c r="W31" s="19"/>
      <c r="X31" s="19"/>
      <c r="Y31" s="19"/>
      <c r="Z31" s="19"/>
      <c r="AA31" s="19"/>
      <c r="AB31" s="19"/>
      <c r="AD31" s="20"/>
      <c r="AE31" s="20"/>
      <c r="AF31" s="20"/>
      <c r="AG31" s="20"/>
      <c r="AH31" s="20"/>
      <c r="AI31" s="20"/>
      <c r="AJ31" s="20"/>
      <c r="AK31" s="20"/>
      <c r="AL31" s="20"/>
      <c r="AM31" s="20"/>
      <c r="AN31" s="20"/>
      <c r="AO31" s="20"/>
      <c r="AP31" s="20"/>
    </row>
    <row r="32" spans="1:56">
      <c r="A32" s="7" t="s">
        <v>6</v>
      </c>
      <c r="B32" s="17">
        <v>305.8</v>
      </c>
      <c r="C32" s="17">
        <v>331.4</v>
      </c>
      <c r="D32" s="17">
        <v>342.1</v>
      </c>
      <c r="E32" s="17">
        <v>329.5</v>
      </c>
      <c r="F32" s="17">
        <v>310.5</v>
      </c>
      <c r="G32" s="17">
        <v>337.2</v>
      </c>
      <c r="H32" s="17">
        <v>308</v>
      </c>
      <c r="I32" s="17">
        <v>314.60000000000002</v>
      </c>
      <c r="J32" s="17">
        <v>912.9</v>
      </c>
      <c r="K32" s="17">
        <v>458.8</v>
      </c>
      <c r="L32" s="17">
        <v>638.6</v>
      </c>
      <c r="M32" s="17">
        <v>2469.6</v>
      </c>
      <c r="N32" s="17">
        <v>3108.7</v>
      </c>
      <c r="O32" s="17">
        <v>3490</v>
      </c>
      <c r="P32" s="19"/>
      <c r="Q32" s="19"/>
      <c r="R32" s="19"/>
      <c r="S32" s="19"/>
      <c r="T32" s="19"/>
      <c r="U32" s="19"/>
      <c r="V32" s="19"/>
      <c r="W32" s="19"/>
      <c r="X32" s="19"/>
      <c r="Y32" s="19"/>
      <c r="Z32" s="19"/>
      <c r="AA32" s="19"/>
      <c r="AB32" s="19"/>
      <c r="AD32" s="20"/>
      <c r="AE32" s="20"/>
      <c r="AF32" s="20"/>
      <c r="AG32" s="20"/>
      <c r="AH32" s="20"/>
      <c r="AI32" s="20"/>
      <c r="AJ32" s="20"/>
      <c r="AK32" s="20"/>
      <c r="AL32" s="20"/>
      <c r="AM32" s="20"/>
      <c r="AN32" s="20"/>
      <c r="AO32" s="20"/>
      <c r="AP32" s="20"/>
    </row>
    <row r="33" spans="1:42">
      <c r="A33" s="7" t="s">
        <v>7</v>
      </c>
      <c r="B33" s="17">
        <v>100.4</v>
      </c>
      <c r="C33" s="17">
        <v>112.9</v>
      </c>
      <c r="D33" s="17">
        <v>115.2</v>
      </c>
      <c r="E33" s="17">
        <v>109.8</v>
      </c>
      <c r="F33" s="17">
        <v>103.2</v>
      </c>
      <c r="G33" s="17">
        <v>113.7</v>
      </c>
      <c r="H33" s="17">
        <v>112</v>
      </c>
      <c r="I33" s="17">
        <v>116.4</v>
      </c>
      <c r="J33" s="17">
        <v>361.7</v>
      </c>
      <c r="K33" s="17">
        <v>157</v>
      </c>
      <c r="L33" s="17">
        <v>213.7</v>
      </c>
      <c r="M33" s="17">
        <v>876.3</v>
      </c>
      <c r="N33" s="17">
        <v>1090.5999999999999</v>
      </c>
      <c r="O33" s="17">
        <v>1244.4000000000001</v>
      </c>
      <c r="P33" s="19"/>
      <c r="Q33" s="19"/>
      <c r="R33" s="19"/>
      <c r="S33" s="19"/>
      <c r="T33" s="19"/>
      <c r="U33" s="19"/>
      <c r="V33" s="19"/>
      <c r="W33" s="19"/>
      <c r="X33" s="19"/>
      <c r="Y33" s="19"/>
      <c r="Z33" s="19"/>
      <c r="AA33" s="19"/>
      <c r="AB33" s="19"/>
      <c r="AD33" s="20"/>
      <c r="AE33" s="20"/>
      <c r="AF33" s="20"/>
      <c r="AG33" s="20"/>
      <c r="AH33" s="20"/>
      <c r="AI33" s="20"/>
      <c r="AJ33" s="20"/>
      <c r="AK33" s="20"/>
      <c r="AL33" s="20"/>
      <c r="AM33" s="20"/>
      <c r="AN33" s="20"/>
      <c r="AO33" s="20"/>
      <c r="AP33" s="20"/>
    </row>
    <row r="34" spans="1:42">
      <c r="A34" s="7" t="s">
        <v>8</v>
      </c>
      <c r="B34" s="17">
        <v>159.30000000000001</v>
      </c>
      <c r="C34" s="17">
        <v>185.8</v>
      </c>
      <c r="D34" s="17">
        <v>219.1</v>
      </c>
      <c r="E34" s="17">
        <v>201.3</v>
      </c>
      <c r="F34" s="17">
        <v>176.2</v>
      </c>
      <c r="G34" s="17">
        <v>186.9</v>
      </c>
      <c r="H34" s="17">
        <v>171.7</v>
      </c>
      <c r="I34" s="17">
        <v>169.7</v>
      </c>
      <c r="J34" s="17">
        <v>466</v>
      </c>
      <c r="K34" s="17">
        <v>249.8</v>
      </c>
      <c r="L34" s="17">
        <v>344.2</v>
      </c>
      <c r="M34" s="17">
        <v>1404</v>
      </c>
      <c r="N34" s="17">
        <v>1748.6</v>
      </c>
      <c r="O34" s="17">
        <v>1934.5</v>
      </c>
      <c r="P34" s="19"/>
      <c r="Q34" s="19"/>
      <c r="R34" s="19"/>
      <c r="S34" s="19"/>
      <c r="T34" s="19"/>
      <c r="U34" s="19"/>
      <c r="V34" s="19"/>
      <c r="W34" s="19"/>
      <c r="X34" s="19"/>
      <c r="Y34" s="19"/>
      <c r="Z34" s="19"/>
      <c r="AA34" s="19"/>
      <c r="AB34" s="19"/>
      <c r="AD34" s="20"/>
      <c r="AE34" s="20"/>
      <c r="AF34" s="20"/>
      <c r="AG34" s="20"/>
      <c r="AH34" s="20"/>
      <c r="AI34" s="20"/>
      <c r="AJ34" s="20"/>
      <c r="AK34" s="20"/>
      <c r="AL34" s="20"/>
      <c r="AM34" s="20"/>
      <c r="AN34" s="20"/>
      <c r="AO34" s="20"/>
      <c r="AP34" s="20"/>
    </row>
    <row r="35" spans="1:42">
      <c r="A35" s="7" t="s">
        <v>9</v>
      </c>
      <c r="B35" s="17">
        <v>33.1</v>
      </c>
      <c r="C35" s="17">
        <v>31.8</v>
      </c>
      <c r="D35" s="17">
        <v>29.1</v>
      </c>
      <c r="E35" s="17">
        <v>29.3</v>
      </c>
      <c r="F35" s="17">
        <v>29.3</v>
      </c>
      <c r="G35" s="17">
        <v>34.1</v>
      </c>
      <c r="H35" s="17">
        <v>34.200000000000003</v>
      </c>
      <c r="I35" s="17">
        <v>37.700000000000003</v>
      </c>
      <c r="J35" s="17">
        <v>121.4</v>
      </c>
      <c r="K35" s="17">
        <v>45</v>
      </c>
      <c r="L35" s="17">
        <v>65</v>
      </c>
      <c r="M35" s="17">
        <v>263.2</v>
      </c>
      <c r="N35" s="17">
        <v>327.60000000000002</v>
      </c>
      <c r="O35" s="17">
        <v>378.9</v>
      </c>
      <c r="P35" s="19"/>
      <c r="Q35" s="19"/>
      <c r="R35" s="19"/>
      <c r="S35" s="19"/>
      <c r="T35" s="19"/>
      <c r="U35" s="19"/>
      <c r="V35" s="19"/>
      <c r="W35" s="19"/>
      <c r="X35" s="19"/>
      <c r="Y35" s="19"/>
      <c r="Z35" s="19"/>
      <c r="AA35" s="19"/>
      <c r="AB35" s="19"/>
      <c r="AD35" s="20"/>
      <c r="AE35" s="20"/>
      <c r="AF35" s="20"/>
      <c r="AG35" s="20"/>
      <c r="AH35" s="20"/>
      <c r="AI35" s="20"/>
      <c r="AJ35" s="20"/>
      <c r="AK35" s="20"/>
      <c r="AL35" s="20"/>
      <c r="AM35" s="20"/>
      <c r="AN35" s="20"/>
      <c r="AO35" s="20"/>
      <c r="AP35" s="20"/>
    </row>
    <row r="36" spans="1:42">
      <c r="A36" s="7" t="s">
        <v>10</v>
      </c>
      <c r="B36" s="17">
        <v>15.4</v>
      </c>
      <c r="C36" s="17">
        <v>16.3</v>
      </c>
      <c r="D36" s="17">
        <v>20.100000000000001</v>
      </c>
      <c r="E36" s="17">
        <v>20</v>
      </c>
      <c r="F36" s="17">
        <v>17.2</v>
      </c>
      <c r="G36" s="17">
        <v>17</v>
      </c>
      <c r="H36" s="17">
        <v>15.1</v>
      </c>
      <c r="I36" s="17">
        <v>14.7</v>
      </c>
      <c r="J36" s="17">
        <v>34</v>
      </c>
      <c r="K36" s="17">
        <v>22.3</v>
      </c>
      <c r="L36" s="17">
        <v>32.1</v>
      </c>
      <c r="M36" s="17">
        <v>127.6</v>
      </c>
      <c r="N36" s="17">
        <v>159.30000000000001</v>
      </c>
      <c r="O36" s="17">
        <v>170.2</v>
      </c>
      <c r="P36" s="19"/>
      <c r="Q36" s="19"/>
      <c r="R36" s="19"/>
      <c r="S36" s="19"/>
      <c r="T36" s="19"/>
      <c r="U36" s="19"/>
      <c r="V36" s="19"/>
      <c r="W36" s="19"/>
      <c r="X36" s="19"/>
      <c r="Y36" s="19"/>
      <c r="Z36" s="19"/>
      <c r="AA36" s="19"/>
      <c r="AB36" s="19"/>
      <c r="AD36" s="20"/>
      <c r="AE36" s="20"/>
      <c r="AF36" s="20"/>
      <c r="AG36" s="20"/>
      <c r="AH36" s="20"/>
      <c r="AI36" s="20"/>
      <c r="AJ36" s="20"/>
      <c r="AK36" s="20"/>
      <c r="AL36" s="20"/>
      <c r="AM36" s="20"/>
      <c r="AN36" s="20"/>
      <c r="AO36" s="20"/>
      <c r="AP36" s="20"/>
    </row>
    <row r="37" spans="1:42">
      <c r="A37" s="7" t="s">
        <v>11</v>
      </c>
      <c r="B37" s="17">
        <v>23.8</v>
      </c>
      <c r="C37" s="17">
        <v>31.6</v>
      </c>
      <c r="D37" s="17">
        <v>34.9</v>
      </c>
      <c r="E37" s="17">
        <v>32.799999999999997</v>
      </c>
      <c r="F37" s="17">
        <v>28.7</v>
      </c>
      <c r="G37" s="17">
        <v>28.4</v>
      </c>
      <c r="H37" s="17">
        <v>24.2</v>
      </c>
      <c r="I37" s="17">
        <v>24</v>
      </c>
      <c r="J37" s="17">
        <v>67.2</v>
      </c>
      <c r="K37" s="17">
        <v>42.6</v>
      </c>
      <c r="L37" s="17">
        <v>55.1</v>
      </c>
      <c r="M37" s="17">
        <v>212.2</v>
      </c>
      <c r="N37" s="17">
        <v>268.39999999999998</v>
      </c>
      <c r="O37" s="17">
        <v>294.39999999999998</v>
      </c>
      <c r="P37" s="19"/>
      <c r="Q37" s="19"/>
      <c r="R37" s="19"/>
      <c r="S37" s="19"/>
      <c r="T37" s="19"/>
      <c r="U37" s="19"/>
      <c r="V37" s="19"/>
      <c r="W37" s="19"/>
      <c r="X37" s="19"/>
      <c r="Y37" s="19"/>
      <c r="Z37" s="19"/>
      <c r="AA37" s="19"/>
      <c r="AB37" s="19"/>
      <c r="AD37" s="20"/>
      <c r="AE37" s="20"/>
      <c r="AF37" s="20"/>
      <c r="AG37" s="20"/>
      <c r="AH37" s="20"/>
      <c r="AI37" s="20"/>
      <c r="AJ37" s="20"/>
      <c r="AK37" s="20"/>
      <c r="AL37" s="20"/>
      <c r="AM37" s="20"/>
      <c r="AN37" s="20"/>
      <c r="AO37" s="20"/>
      <c r="AP37" s="20"/>
    </row>
    <row r="38" spans="1:42">
      <c r="A38" s="6" t="s">
        <v>14</v>
      </c>
      <c r="B38" s="8"/>
      <c r="C38" s="8"/>
      <c r="D38" s="8"/>
      <c r="E38" s="8"/>
      <c r="F38" s="8"/>
      <c r="G38" s="8"/>
      <c r="H38" s="8"/>
      <c r="I38" s="8"/>
      <c r="J38" s="17"/>
      <c r="K38" s="8"/>
      <c r="L38" s="8"/>
      <c r="M38" s="8"/>
      <c r="N38" s="8"/>
      <c r="O38" s="78"/>
      <c r="AD38" s="20"/>
      <c r="AE38" s="20"/>
      <c r="AF38" s="20"/>
      <c r="AG38" s="20"/>
      <c r="AH38" s="20"/>
      <c r="AI38" s="20"/>
      <c r="AJ38" s="20"/>
      <c r="AK38" s="20"/>
      <c r="AL38" s="20"/>
      <c r="AM38" s="20"/>
      <c r="AN38" s="20"/>
      <c r="AO38" s="20"/>
      <c r="AP38" s="20"/>
    </row>
    <row r="39" spans="1:42">
      <c r="A39" s="7" t="s">
        <v>15</v>
      </c>
      <c r="B39" s="17">
        <v>1027.5999999999999</v>
      </c>
      <c r="C39" s="17">
        <v>1238.3</v>
      </c>
      <c r="D39" s="17">
        <v>1339.4</v>
      </c>
      <c r="E39" s="17">
        <v>1296</v>
      </c>
      <c r="F39" s="17">
        <v>1152.0999999999999</v>
      </c>
      <c r="G39" s="17">
        <v>1192.3</v>
      </c>
      <c r="H39" s="17">
        <v>1090.0999999999999</v>
      </c>
      <c r="I39" s="17">
        <v>1062.8</v>
      </c>
      <c r="J39" s="17">
        <v>3034.2</v>
      </c>
      <c r="K39" s="17">
        <v>1677.6</v>
      </c>
      <c r="L39" s="17">
        <v>2268.9</v>
      </c>
      <c r="M39" s="17">
        <v>8910.7000000000007</v>
      </c>
      <c r="N39" s="17">
        <v>11177.2</v>
      </c>
      <c r="O39" s="17">
        <v>12438.3</v>
      </c>
      <c r="P39" s="19"/>
      <c r="Q39" s="19"/>
      <c r="R39" s="19"/>
      <c r="S39" s="19"/>
      <c r="T39" s="19"/>
      <c r="U39" s="19"/>
      <c r="V39" s="19"/>
      <c r="W39" s="19"/>
      <c r="X39" s="19"/>
      <c r="Y39" s="19"/>
      <c r="Z39" s="19"/>
      <c r="AA39" s="19"/>
      <c r="AB39" s="19"/>
      <c r="AD39" s="20"/>
      <c r="AE39" s="20"/>
      <c r="AF39" s="20"/>
      <c r="AG39" s="20"/>
      <c r="AH39" s="20"/>
      <c r="AI39" s="20"/>
      <c r="AJ39" s="20"/>
      <c r="AK39" s="20"/>
      <c r="AL39" s="20"/>
      <c r="AM39" s="20"/>
      <c r="AN39" s="20"/>
      <c r="AO39" s="20"/>
      <c r="AP39" s="20"/>
    </row>
    <row r="40" spans="1:42">
      <c r="A40" s="7" t="s">
        <v>16</v>
      </c>
      <c r="B40" s="17">
        <v>271</v>
      </c>
      <c r="C40" s="17">
        <v>253.9</v>
      </c>
      <c r="D40" s="17">
        <v>215.7</v>
      </c>
      <c r="E40" s="17">
        <v>228.2</v>
      </c>
      <c r="F40" s="17">
        <v>235.9</v>
      </c>
      <c r="G40" s="17">
        <v>271.3</v>
      </c>
      <c r="H40" s="17">
        <v>266</v>
      </c>
      <c r="I40" s="17">
        <v>281.5</v>
      </c>
      <c r="J40" s="17">
        <v>950.1</v>
      </c>
      <c r="K40" s="17">
        <v>369.2</v>
      </c>
      <c r="L40" s="17">
        <v>526.29999999999995</v>
      </c>
      <c r="M40" s="17">
        <v>2044.1</v>
      </c>
      <c r="N40" s="17">
        <v>2570.8000000000002</v>
      </c>
      <c r="O40" s="17">
        <v>2979.1</v>
      </c>
      <c r="P40" s="19"/>
      <c r="Q40" s="19"/>
      <c r="R40" s="19"/>
      <c r="S40" s="19"/>
      <c r="T40" s="19"/>
      <c r="U40" s="19"/>
      <c r="V40" s="19"/>
      <c r="W40" s="19"/>
      <c r="X40" s="19"/>
      <c r="Y40" s="19"/>
      <c r="Z40" s="19"/>
      <c r="AA40" s="19"/>
      <c r="AB40" s="19"/>
      <c r="AD40" s="20"/>
      <c r="AE40" s="20"/>
      <c r="AF40" s="20"/>
      <c r="AG40" s="20"/>
      <c r="AH40" s="20"/>
      <c r="AI40" s="20"/>
      <c r="AJ40" s="20"/>
      <c r="AK40" s="20"/>
      <c r="AL40" s="20"/>
      <c r="AM40" s="20"/>
      <c r="AN40" s="20"/>
      <c r="AO40" s="20"/>
      <c r="AP40" s="20"/>
    </row>
    <row r="41" spans="1:42">
      <c r="A41" s="7" t="s">
        <v>17</v>
      </c>
      <c r="B41" s="17">
        <v>131.80000000000001</v>
      </c>
      <c r="C41" s="17">
        <v>106.2</v>
      </c>
      <c r="D41" s="17">
        <v>154.5</v>
      </c>
      <c r="E41" s="17">
        <v>131.1</v>
      </c>
      <c r="F41" s="17">
        <v>142.1</v>
      </c>
      <c r="G41" s="17">
        <v>161.6</v>
      </c>
      <c r="H41" s="17">
        <v>144.19999999999999</v>
      </c>
      <c r="I41" s="17">
        <v>172.2</v>
      </c>
      <c r="J41" s="17">
        <v>475.3</v>
      </c>
      <c r="K41" s="17">
        <v>153.69999999999999</v>
      </c>
      <c r="L41" s="17">
        <v>237.7</v>
      </c>
      <c r="M41" s="17">
        <v>1190.9000000000001</v>
      </c>
      <c r="N41" s="17">
        <v>1426.6</v>
      </c>
      <c r="O41" s="17">
        <v>1617.4</v>
      </c>
      <c r="P41" s="19"/>
      <c r="Q41" s="19"/>
      <c r="R41" s="19"/>
      <c r="S41" s="19"/>
      <c r="T41" s="19"/>
      <c r="U41" s="19"/>
      <c r="V41" s="19"/>
      <c r="W41" s="19"/>
      <c r="X41" s="19"/>
      <c r="Y41" s="19"/>
      <c r="Z41" s="19"/>
      <c r="AA41" s="19"/>
      <c r="AB41" s="19"/>
      <c r="AD41" s="20"/>
      <c r="AE41" s="20"/>
      <c r="AF41" s="20"/>
      <c r="AG41" s="20"/>
      <c r="AH41" s="20"/>
      <c r="AI41" s="20"/>
      <c r="AJ41" s="20"/>
      <c r="AK41" s="20"/>
      <c r="AL41" s="20"/>
      <c r="AM41" s="20"/>
      <c r="AN41" s="20"/>
      <c r="AO41" s="20"/>
      <c r="AP41" s="20"/>
    </row>
    <row r="42" spans="1:42">
      <c r="A42" s="7" t="s">
        <v>18</v>
      </c>
      <c r="B42" s="17">
        <v>25.4</v>
      </c>
      <c r="C42" s="17">
        <v>29.5</v>
      </c>
      <c r="D42" s="17">
        <v>29.7</v>
      </c>
      <c r="E42" s="17">
        <v>38.6</v>
      </c>
      <c r="F42" s="17">
        <v>24.4</v>
      </c>
      <c r="G42" s="17">
        <v>32.299999999999997</v>
      </c>
      <c r="H42" s="17">
        <v>30.5</v>
      </c>
      <c r="I42" s="17">
        <v>36.6</v>
      </c>
      <c r="J42" s="17">
        <v>110.3</v>
      </c>
      <c r="K42" s="17">
        <v>36.9</v>
      </c>
      <c r="L42" s="17">
        <v>54</v>
      </c>
      <c r="M42" s="17">
        <v>259</v>
      </c>
      <c r="N42" s="17">
        <v>312.89999999999998</v>
      </c>
      <c r="O42" s="17">
        <v>356.9</v>
      </c>
      <c r="P42" s="19"/>
      <c r="Q42" s="19"/>
      <c r="R42" s="19"/>
      <c r="S42" s="19"/>
      <c r="T42" s="19"/>
      <c r="U42" s="19"/>
      <c r="V42" s="19"/>
      <c r="W42" s="19"/>
      <c r="X42" s="19"/>
      <c r="Y42" s="19"/>
      <c r="Z42" s="19"/>
      <c r="AA42" s="19"/>
      <c r="AB42" s="19"/>
      <c r="AD42" s="20"/>
      <c r="AE42" s="20"/>
      <c r="AF42" s="20"/>
      <c r="AG42" s="20"/>
      <c r="AH42" s="20"/>
      <c r="AI42" s="20"/>
      <c r="AJ42" s="20"/>
      <c r="AK42" s="20"/>
      <c r="AL42" s="20"/>
      <c r="AM42" s="20"/>
      <c r="AN42" s="20"/>
      <c r="AO42" s="20"/>
      <c r="AP42" s="20"/>
    </row>
    <row r="43" spans="1:42">
      <c r="A43" s="6" t="s">
        <v>12</v>
      </c>
      <c r="J43" s="17"/>
      <c r="O43" s="78"/>
      <c r="AD43" s="20"/>
      <c r="AE43" s="20"/>
      <c r="AF43" s="20"/>
      <c r="AG43" s="20"/>
      <c r="AH43" s="20"/>
      <c r="AI43" s="20"/>
      <c r="AJ43" s="20"/>
      <c r="AK43" s="20"/>
      <c r="AL43" s="20"/>
      <c r="AM43" s="20"/>
      <c r="AN43" s="20"/>
      <c r="AO43" s="20"/>
      <c r="AP43" s="20"/>
    </row>
    <row r="44" spans="1:42">
      <c r="A44" s="7" t="s">
        <v>19</v>
      </c>
      <c r="B44" s="17">
        <v>747.8</v>
      </c>
      <c r="C44" s="17">
        <v>830.2</v>
      </c>
      <c r="D44" s="17">
        <v>874.3</v>
      </c>
      <c r="E44" s="17">
        <v>850.5</v>
      </c>
      <c r="F44" s="17">
        <v>773.5</v>
      </c>
      <c r="G44" s="17">
        <v>818.8</v>
      </c>
      <c r="H44" s="17">
        <v>758.4</v>
      </c>
      <c r="I44" s="17">
        <v>766.7</v>
      </c>
      <c r="J44" s="17">
        <v>2256</v>
      </c>
      <c r="K44" s="17">
        <v>1139.9000000000001</v>
      </c>
      <c r="L44" s="17">
        <v>1576.8</v>
      </c>
      <c r="M44" s="17">
        <v>6157.9</v>
      </c>
      <c r="N44" s="17">
        <v>7734.3</v>
      </c>
      <c r="O44" s="17">
        <v>8674.6</v>
      </c>
      <c r="P44" s="19"/>
      <c r="Q44" s="19"/>
      <c r="R44" s="19"/>
      <c r="S44" s="19"/>
      <c r="T44" s="19"/>
      <c r="U44" s="19"/>
      <c r="V44" s="19"/>
      <c r="W44" s="19"/>
      <c r="X44" s="19"/>
      <c r="Y44" s="19"/>
      <c r="Z44" s="19"/>
      <c r="AA44" s="19"/>
      <c r="AB44" s="19"/>
      <c r="AD44" s="20"/>
      <c r="AE44" s="20"/>
      <c r="AF44" s="20"/>
      <c r="AG44" s="20"/>
      <c r="AH44" s="20"/>
      <c r="AI44" s="20"/>
      <c r="AJ44" s="20"/>
      <c r="AK44" s="20"/>
      <c r="AL44" s="20"/>
      <c r="AM44" s="20"/>
      <c r="AN44" s="20"/>
      <c r="AO44" s="20"/>
      <c r="AP44" s="20"/>
    </row>
    <row r="45" spans="1:42">
      <c r="A45" s="7" t="s">
        <v>20</v>
      </c>
      <c r="B45" s="17">
        <v>705.9</v>
      </c>
      <c r="C45" s="17">
        <v>805.2</v>
      </c>
      <c r="D45" s="17">
        <v>865.6</v>
      </c>
      <c r="E45" s="17">
        <v>849.7</v>
      </c>
      <c r="F45" s="17">
        <v>780.2</v>
      </c>
      <c r="G45" s="17">
        <v>839.6</v>
      </c>
      <c r="H45" s="17">
        <v>773.6</v>
      </c>
      <c r="I45" s="17">
        <v>789</v>
      </c>
      <c r="J45" s="17">
        <v>2315.4</v>
      </c>
      <c r="K45" s="17">
        <v>1093.7</v>
      </c>
      <c r="L45" s="17">
        <v>1510.6</v>
      </c>
      <c r="M45" s="17">
        <v>6245.3</v>
      </c>
      <c r="N45" s="17">
        <v>7754.6</v>
      </c>
      <c r="O45" s="17">
        <v>8718.5</v>
      </c>
      <c r="P45" s="19"/>
      <c r="Q45" s="19"/>
      <c r="R45" s="19"/>
      <c r="S45" s="19"/>
      <c r="T45" s="19"/>
      <c r="U45" s="19"/>
      <c r="V45" s="19"/>
      <c r="W45" s="19"/>
      <c r="X45" s="19"/>
      <c r="Y45" s="19"/>
      <c r="Z45" s="19"/>
      <c r="AA45" s="19"/>
      <c r="AB45" s="19"/>
      <c r="AD45" s="20"/>
      <c r="AE45" s="20"/>
      <c r="AF45" s="20"/>
      <c r="AG45" s="20"/>
      <c r="AH45" s="20"/>
      <c r="AI45" s="20"/>
      <c r="AJ45" s="20"/>
      <c r="AK45" s="20"/>
      <c r="AL45" s="20"/>
      <c r="AM45" s="20"/>
      <c r="AN45" s="20"/>
      <c r="AO45" s="20"/>
      <c r="AP45" s="20"/>
    </row>
    <row r="46" spans="1:42" s="10" customFormat="1" ht="15">
      <c r="A46" s="9" t="s">
        <v>13</v>
      </c>
      <c r="B46" s="18">
        <v>1456.8</v>
      </c>
      <c r="C46" s="18">
        <v>1632.9</v>
      </c>
      <c r="D46" s="18">
        <v>1742.4</v>
      </c>
      <c r="E46" s="18">
        <v>1696.6</v>
      </c>
      <c r="F46" s="18">
        <v>1552.8</v>
      </c>
      <c r="G46" s="18">
        <v>1657.2</v>
      </c>
      <c r="H46" s="18">
        <v>1530.3</v>
      </c>
      <c r="I46" s="18">
        <v>1556.1</v>
      </c>
      <c r="J46" s="18">
        <v>4571.3999999999996</v>
      </c>
      <c r="K46" s="18">
        <v>2234.1</v>
      </c>
      <c r="L46" s="18">
        <v>3086.4</v>
      </c>
      <c r="M46" s="18">
        <v>12402.7</v>
      </c>
      <c r="N46" s="18">
        <v>15491.5</v>
      </c>
      <c r="O46" s="50">
        <v>17394.5</v>
      </c>
      <c r="P46" s="19"/>
      <c r="Q46" s="19"/>
      <c r="R46" s="19"/>
      <c r="S46" s="19"/>
      <c r="T46" s="19"/>
      <c r="U46" s="19"/>
      <c r="V46" s="19"/>
      <c r="W46" s="19"/>
      <c r="X46" s="19"/>
      <c r="Y46" s="19"/>
      <c r="Z46" s="19"/>
      <c r="AA46" s="19"/>
      <c r="AB46" s="19"/>
      <c r="AD46" s="20"/>
      <c r="AE46" s="20"/>
      <c r="AF46" s="20"/>
      <c r="AG46" s="20"/>
      <c r="AH46" s="20"/>
      <c r="AI46" s="20"/>
      <c r="AJ46" s="20"/>
      <c r="AK46" s="20"/>
      <c r="AL46" s="20"/>
      <c r="AM46" s="20"/>
      <c r="AN46" s="20"/>
      <c r="AO46" s="20"/>
      <c r="AP46" s="20"/>
    </row>
    <row r="47" spans="1:42">
      <c r="A47" s="86"/>
      <c r="B47" s="148" t="s">
        <v>75</v>
      </c>
      <c r="C47" s="148"/>
      <c r="D47" s="148"/>
      <c r="E47" s="148"/>
      <c r="F47" s="148"/>
      <c r="G47" s="148"/>
      <c r="H47" s="148"/>
      <c r="I47" s="148"/>
      <c r="J47" s="148"/>
      <c r="K47" s="148"/>
      <c r="L47" s="148"/>
      <c r="M47" s="148"/>
      <c r="N47" s="148"/>
      <c r="O47" s="148"/>
      <c r="AD47" s="20"/>
      <c r="AE47" s="20"/>
      <c r="AF47" s="20"/>
      <c r="AG47" s="20"/>
      <c r="AH47" s="20"/>
      <c r="AI47" s="20"/>
      <c r="AJ47" s="20"/>
      <c r="AK47" s="20"/>
      <c r="AL47" s="20"/>
      <c r="AM47" s="20"/>
      <c r="AN47" s="20"/>
      <c r="AO47" s="20"/>
      <c r="AP47" s="20"/>
    </row>
    <row r="48" spans="1:42">
      <c r="A48" s="28" t="s">
        <v>37</v>
      </c>
      <c r="B48" s="26"/>
      <c r="C48" s="26"/>
      <c r="D48" s="26"/>
      <c r="E48" s="26"/>
      <c r="F48" s="26"/>
      <c r="G48" s="26"/>
      <c r="H48" s="26"/>
      <c r="I48" s="26"/>
      <c r="J48" s="26"/>
      <c r="K48" s="26"/>
      <c r="L48" s="26"/>
      <c r="M48" s="26"/>
      <c r="N48" s="26"/>
      <c r="O48" s="25"/>
      <c r="AD48" s="20"/>
      <c r="AE48" s="20"/>
      <c r="AF48" s="20"/>
      <c r="AG48" s="20"/>
      <c r="AH48" s="20"/>
      <c r="AI48" s="20"/>
      <c r="AJ48" s="20"/>
      <c r="AK48" s="20"/>
      <c r="AL48" s="20"/>
      <c r="AM48" s="20"/>
      <c r="AN48" s="20"/>
      <c r="AO48" s="20"/>
      <c r="AP48" s="20"/>
    </row>
    <row r="49" spans="1:42">
      <c r="A49" s="6" t="s">
        <v>3</v>
      </c>
      <c r="P49" s="19"/>
      <c r="Q49" s="19"/>
      <c r="R49" s="19"/>
      <c r="S49" s="19"/>
      <c r="T49" s="19"/>
      <c r="U49" s="19"/>
      <c r="V49" s="19"/>
      <c r="W49" s="19"/>
      <c r="X49" s="19"/>
      <c r="Y49" s="19"/>
      <c r="Z49" s="19"/>
      <c r="AA49" s="19"/>
      <c r="AB49" s="19"/>
      <c r="AD49" s="20"/>
      <c r="AE49" s="20"/>
      <c r="AF49" s="20"/>
      <c r="AG49" s="20"/>
      <c r="AH49" s="20"/>
      <c r="AI49" s="20"/>
      <c r="AJ49" s="20"/>
      <c r="AK49" s="20"/>
      <c r="AL49" s="20"/>
      <c r="AM49" s="20"/>
      <c r="AN49" s="20"/>
      <c r="AO49" s="20"/>
      <c r="AP49" s="20"/>
    </row>
    <row r="50" spans="1:42">
      <c r="A50" s="7" t="s">
        <v>4</v>
      </c>
      <c r="B50" s="17">
        <v>84.1</v>
      </c>
      <c r="C50" s="17">
        <v>45.5</v>
      </c>
      <c r="D50" s="17">
        <v>19.7</v>
      </c>
      <c r="E50" s="17">
        <v>12.4</v>
      </c>
      <c r="F50" s="17">
        <v>10.8</v>
      </c>
      <c r="G50" s="17">
        <v>7.8</v>
      </c>
      <c r="H50" s="17">
        <v>6.9</v>
      </c>
      <c r="I50" s="17">
        <v>4.4000000000000004</v>
      </c>
      <c r="J50" s="17">
        <v>1.7</v>
      </c>
      <c r="K50" s="17">
        <v>51.4</v>
      </c>
      <c r="L50" s="17">
        <v>63.6</v>
      </c>
      <c r="M50" s="17">
        <v>8.6</v>
      </c>
      <c r="N50" s="17">
        <v>19.5</v>
      </c>
      <c r="O50" s="17">
        <v>17.399999999999999</v>
      </c>
      <c r="P50" s="19"/>
      <c r="Q50" s="19"/>
      <c r="R50" s="19"/>
      <c r="S50" s="19"/>
      <c r="T50" s="19"/>
      <c r="U50" s="19"/>
      <c r="V50" s="19"/>
      <c r="W50" s="19"/>
      <c r="X50" s="19"/>
      <c r="Y50" s="19"/>
      <c r="Z50" s="19"/>
      <c r="AA50" s="19"/>
      <c r="AB50" s="19"/>
      <c r="AD50" s="20"/>
      <c r="AE50" s="20"/>
      <c r="AF50" s="20"/>
      <c r="AG50" s="20"/>
      <c r="AH50" s="20"/>
      <c r="AI50" s="20"/>
      <c r="AJ50" s="20"/>
      <c r="AK50" s="20"/>
      <c r="AL50" s="20"/>
      <c r="AM50" s="20"/>
      <c r="AN50" s="20"/>
      <c r="AO50" s="20"/>
      <c r="AP50" s="20"/>
    </row>
    <row r="51" spans="1:42">
      <c r="A51" s="7" t="s">
        <v>5</v>
      </c>
      <c r="B51" s="17">
        <v>86.7</v>
      </c>
      <c r="C51" s="17">
        <v>48.2</v>
      </c>
      <c r="D51" s="17">
        <v>21.5</v>
      </c>
      <c r="E51" s="17">
        <v>10.6</v>
      </c>
      <c r="F51" s="17">
        <v>7.9</v>
      </c>
      <c r="G51" s="17">
        <v>7.4</v>
      </c>
      <c r="H51" s="17">
        <v>3.9</v>
      </c>
      <c r="I51" s="17">
        <v>4.5999999999999996</v>
      </c>
      <c r="J51" s="17">
        <v>1.6</v>
      </c>
      <c r="K51" s="17">
        <v>54.3</v>
      </c>
      <c r="L51" s="17">
        <v>66.400000000000006</v>
      </c>
      <c r="M51" s="17">
        <v>8</v>
      </c>
      <c r="N51" s="17">
        <v>19.600000000000001</v>
      </c>
      <c r="O51" s="17">
        <v>17.5</v>
      </c>
      <c r="P51" s="19"/>
      <c r="Q51" s="19"/>
      <c r="R51" s="19"/>
      <c r="S51" s="19"/>
      <c r="T51" s="19"/>
      <c r="U51" s="19"/>
      <c r="V51" s="19"/>
      <c r="W51" s="19"/>
      <c r="X51" s="19"/>
      <c r="Y51" s="19"/>
      <c r="Z51" s="19"/>
      <c r="AA51" s="19"/>
      <c r="AB51" s="19"/>
      <c r="AD51" s="20"/>
      <c r="AE51" s="20"/>
      <c r="AF51" s="20"/>
      <c r="AG51" s="20"/>
      <c r="AH51" s="20"/>
      <c r="AI51" s="20"/>
      <c r="AJ51" s="20"/>
      <c r="AK51" s="20"/>
      <c r="AL51" s="20"/>
      <c r="AM51" s="20"/>
      <c r="AN51" s="20"/>
      <c r="AO51" s="20"/>
      <c r="AP51" s="20"/>
    </row>
    <row r="52" spans="1:42">
      <c r="A52" s="7" t="s">
        <v>6</v>
      </c>
      <c r="B52" s="17">
        <v>76.7</v>
      </c>
      <c r="C52" s="17">
        <v>33.4</v>
      </c>
      <c r="D52" s="17">
        <v>16.899999999999999</v>
      </c>
      <c r="E52" s="17">
        <v>11.6</v>
      </c>
      <c r="F52" s="17">
        <v>10.5</v>
      </c>
      <c r="G52" s="17">
        <v>7.8</v>
      </c>
      <c r="H52" s="17">
        <v>6.1</v>
      </c>
      <c r="I52" s="17">
        <v>3.9</v>
      </c>
      <c r="J52" s="17">
        <v>1.6</v>
      </c>
      <c r="K52" s="17">
        <v>40.200000000000003</v>
      </c>
      <c r="L52" s="17">
        <v>54.4</v>
      </c>
      <c r="M52" s="17">
        <v>8.1</v>
      </c>
      <c r="N52" s="17">
        <v>17.5</v>
      </c>
      <c r="O52" s="17">
        <v>15.6</v>
      </c>
      <c r="P52" s="19"/>
      <c r="Q52" s="19"/>
      <c r="R52" s="19"/>
      <c r="S52" s="19"/>
      <c r="T52" s="19"/>
      <c r="U52" s="19"/>
      <c r="V52" s="19"/>
      <c r="W52" s="19"/>
      <c r="X52" s="19"/>
      <c r="Y52" s="19"/>
      <c r="Z52" s="19"/>
      <c r="AA52" s="19"/>
      <c r="AB52" s="19"/>
      <c r="AD52" s="20"/>
      <c r="AE52" s="20"/>
      <c r="AF52" s="20"/>
      <c r="AG52" s="20"/>
      <c r="AH52" s="20"/>
      <c r="AI52" s="20"/>
      <c r="AJ52" s="20"/>
      <c r="AK52" s="20"/>
      <c r="AL52" s="20"/>
      <c r="AM52" s="20"/>
      <c r="AN52" s="20"/>
      <c r="AO52" s="20"/>
      <c r="AP52" s="20"/>
    </row>
    <row r="53" spans="1:42">
      <c r="A53" s="7" t="s">
        <v>7</v>
      </c>
      <c r="B53" s="17">
        <v>83</v>
      </c>
      <c r="C53" s="17">
        <v>44.4</v>
      </c>
      <c r="D53" s="17">
        <v>20</v>
      </c>
      <c r="E53" s="17">
        <v>12.6</v>
      </c>
      <c r="F53" s="17">
        <v>13.2</v>
      </c>
      <c r="G53" s="17">
        <v>6</v>
      </c>
      <c r="H53" s="17">
        <v>9.8000000000000007</v>
      </c>
      <c r="I53" s="17">
        <v>5.3</v>
      </c>
      <c r="J53" s="17">
        <v>2.7</v>
      </c>
      <c r="K53" s="17">
        <v>50.1</v>
      </c>
      <c r="L53" s="17">
        <v>62.3</v>
      </c>
      <c r="M53" s="17">
        <v>9.5</v>
      </c>
      <c r="N53" s="17">
        <v>19.8</v>
      </c>
      <c r="O53" s="17">
        <v>17.5</v>
      </c>
      <c r="P53" s="19"/>
      <c r="Q53" s="19"/>
      <c r="R53" s="19"/>
      <c r="S53" s="19"/>
      <c r="T53" s="19"/>
      <c r="U53" s="19"/>
      <c r="V53" s="19"/>
      <c r="W53" s="19"/>
      <c r="X53" s="19"/>
      <c r="Y53" s="19"/>
      <c r="Z53" s="19"/>
      <c r="AA53" s="19"/>
      <c r="AB53" s="19"/>
      <c r="AD53" s="20"/>
      <c r="AE53" s="20"/>
      <c r="AF53" s="20"/>
      <c r="AG53" s="20"/>
      <c r="AH53" s="20"/>
      <c r="AI53" s="20"/>
      <c r="AJ53" s="20"/>
      <c r="AK53" s="20"/>
      <c r="AL53" s="20"/>
      <c r="AM53" s="20"/>
      <c r="AN53" s="20"/>
      <c r="AO53" s="20"/>
      <c r="AP53" s="20"/>
    </row>
    <row r="54" spans="1:42">
      <c r="A54" s="7" t="s">
        <v>8</v>
      </c>
      <c r="B54" s="17">
        <v>74.5</v>
      </c>
      <c r="C54" s="17">
        <v>33.299999999999997</v>
      </c>
      <c r="D54" s="17">
        <v>17.899999999999999</v>
      </c>
      <c r="E54" s="17">
        <v>11.5</v>
      </c>
      <c r="F54" s="17">
        <v>9.1999999999999993</v>
      </c>
      <c r="G54" s="17">
        <v>6.4</v>
      </c>
      <c r="H54" s="17">
        <v>6</v>
      </c>
      <c r="I54" s="17">
        <v>5.4</v>
      </c>
      <c r="J54" s="17">
        <v>1.3</v>
      </c>
      <c r="K54" s="17">
        <v>39.1</v>
      </c>
      <c r="L54" s="17">
        <v>52.2</v>
      </c>
      <c r="M54" s="17">
        <v>8.1</v>
      </c>
      <c r="N54" s="17">
        <v>16.899999999999999</v>
      </c>
      <c r="O54" s="17">
        <v>15.4</v>
      </c>
      <c r="P54" s="19"/>
      <c r="Q54" s="19"/>
      <c r="R54" s="19"/>
      <c r="S54" s="19"/>
      <c r="T54" s="19"/>
      <c r="U54" s="19"/>
      <c r="V54" s="19"/>
      <c r="W54" s="19"/>
      <c r="X54" s="19"/>
      <c r="Y54" s="19"/>
      <c r="Z54" s="19"/>
      <c r="AA54" s="19"/>
      <c r="AB54" s="19"/>
      <c r="AD54" s="20"/>
      <c r="AE54" s="20"/>
      <c r="AF54" s="20"/>
      <c r="AG54" s="20"/>
      <c r="AH54" s="20"/>
      <c r="AI54" s="20"/>
      <c r="AJ54" s="20"/>
      <c r="AK54" s="20"/>
      <c r="AL54" s="20"/>
      <c r="AM54" s="20"/>
      <c r="AN54" s="20"/>
      <c r="AO54" s="20"/>
      <c r="AP54" s="20"/>
    </row>
    <row r="55" spans="1:42">
      <c r="A55" s="7" t="s">
        <v>9</v>
      </c>
      <c r="B55" s="17">
        <v>85.9</v>
      </c>
      <c r="C55" s="17">
        <v>33.299999999999997</v>
      </c>
      <c r="D55" s="17">
        <v>15.8</v>
      </c>
      <c r="E55" s="17">
        <v>9.6</v>
      </c>
      <c r="F55" s="17">
        <v>11.7</v>
      </c>
      <c r="G55" s="17">
        <v>14.1</v>
      </c>
      <c r="H55" s="17">
        <v>5.9</v>
      </c>
      <c r="I55" s="17">
        <v>6.7</v>
      </c>
      <c r="J55" s="17">
        <v>1</v>
      </c>
      <c r="K55" s="17">
        <v>42.4</v>
      </c>
      <c r="L55" s="17">
        <v>59.2</v>
      </c>
      <c r="M55" s="17">
        <v>8.3000000000000007</v>
      </c>
      <c r="N55" s="17">
        <v>18.3</v>
      </c>
      <c r="O55" s="17">
        <v>15.9</v>
      </c>
      <c r="P55" s="19"/>
      <c r="Q55" s="19"/>
      <c r="R55" s="19"/>
      <c r="S55" s="19"/>
      <c r="T55" s="19"/>
      <c r="U55" s="19"/>
      <c r="V55" s="19"/>
      <c r="W55" s="19"/>
      <c r="X55" s="19"/>
      <c r="Y55" s="19"/>
      <c r="Z55" s="19"/>
      <c r="AA55" s="19"/>
      <c r="AB55" s="19"/>
      <c r="AD55" s="20"/>
      <c r="AE55" s="20"/>
      <c r="AF55" s="20"/>
      <c r="AG55" s="20"/>
      <c r="AH55" s="20"/>
      <c r="AI55" s="20"/>
      <c r="AJ55" s="20"/>
      <c r="AK55" s="20"/>
      <c r="AL55" s="20"/>
      <c r="AM55" s="20"/>
      <c r="AN55" s="20"/>
      <c r="AO55" s="20"/>
      <c r="AP55" s="20"/>
    </row>
    <row r="56" spans="1:42">
      <c r="A56" s="7" t="s">
        <v>10</v>
      </c>
      <c r="B56" s="17">
        <v>72.599999999999994</v>
      </c>
      <c r="C56" s="17">
        <v>26.1</v>
      </c>
      <c r="D56" s="17">
        <v>17.600000000000001</v>
      </c>
      <c r="E56" s="17">
        <v>11.7</v>
      </c>
      <c r="F56" s="17">
        <v>10.199999999999999</v>
      </c>
      <c r="G56" s="17">
        <v>13.9</v>
      </c>
      <c r="H56" s="17">
        <v>6.6</v>
      </c>
      <c r="I56" s="17">
        <v>3.1</v>
      </c>
      <c r="J56" s="17">
        <v>2.1</v>
      </c>
      <c r="K56" s="17">
        <v>30.9</v>
      </c>
      <c r="L56" s="17">
        <v>46.9</v>
      </c>
      <c r="M56" s="17">
        <v>9.9</v>
      </c>
      <c r="N56" s="17">
        <v>18</v>
      </c>
      <c r="O56" s="17">
        <v>16.8</v>
      </c>
      <c r="AD56" s="20"/>
      <c r="AE56" s="20"/>
      <c r="AF56" s="20"/>
      <c r="AG56" s="20"/>
      <c r="AH56" s="20"/>
      <c r="AI56" s="20"/>
      <c r="AJ56" s="20"/>
      <c r="AK56" s="20"/>
      <c r="AL56" s="20"/>
      <c r="AM56" s="20"/>
      <c r="AN56" s="20"/>
      <c r="AO56" s="20"/>
      <c r="AP56" s="20"/>
    </row>
    <row r="57" spans="1:42">
      <c r="A57" s="7" t="s">
        <v>11</v>
      </c>
      <c r="B57" s="17">
        <v>81.099999999999994</v>
      </c>
      <c r="C57" s="17">
        <v>57.4</v>
      </c>
      <c r="D57" s="17">
        <v>26.9</v>
      </c>
      <c r="E57" s="17">
        <v>13.8</v>
      </c>
      <c r="F57" s="17">
        <v>15.6</v>
      </c>
      <c r="G57" s="17">
        <v>9.1999999999999993</v>
      </c>
      <c r="H57" s="17">
        <v>4.2</v>
      </c>
      <c r="I57" s="17">
        <v>12.5</v>
      </c>
      <c r="J57" s="17">
        <v>3.1</v>
      </c>
      <c r="K57" s="17">
        <v>56.2</v>
      </c>
      <c r="L57" s="17">
        <v>67.400000000000006</v>
      </c>
      <c r="M57" s="17">
        <v>12.6</v>
      </c>
      <c r="N57" s="17">
        <v>24.1</v>
      </c>
      <c r="O57" s="17">
        <v>21.8</v>
      </c>
      <c r="P57" s="19"/>
      <c r="Q57" s="19"/>
      <c r="R57" s="19"/>
      <c r="S57" s="19"/>
      <c r="T57" s="19"/>
      <c r="U57" s="19"/>
      <c r="V57" s="19"/>
      <c r="W57" s="19"/>
      <c r="X57" s="19"/>
      <c r="Y57" s="19"/>
      <c r="Z57" s="19"/>
      <c r="AA57" s="19"/>
      <c r="AB57" s="19"/>
      <c r="AD57" s="20"/>
      <c r="AE57" s="20"/>
      <c r="AF57" s="20"/>
      <c r="AG57" s="20"/>
      <c r="AH57" s="20"/>
      <c r="AI57" s="20"/>
      <c r="AJ57" s="20"/>
      <c r="AK57" s="20"/>
      <c r="AL57" s="20"/>
      <c r="AM57" s="20"/>
      <c r="AN57" s="20"/>
      <c r="AO57" s="20"/>
      <c r="AP57" s="20"/>
    </row>
    <row r="58" spans="1:42">
      <c r="A58" s="6" t="s">
        <v>14</v>
      </c>
      <c r="B58" s="8"/>
      <c r="C58" s="8"/>
      <c r="D58" s="8"/>
      <c r="E58" s="8"/>
      <c r="F58" s="8"/>
      <c r="G58" s="8"/>
      <c r="H58" s="8"/>
      <c r="I58" s="8"/>
      <c r="J58" s="17"/>
      <c r="K58" s="8"/>
      <c r="L58" s="8"/>
      <c r="M58" s="8"/>
      <c r="N58" s="8"/>
      <c r="O58" s="78"/>
      <c r="P58" s="19"/>
      <c r="Q58" s="19"/>
      <c r="R58" s="19"/>
      <c r="S58" s="19"/>
      <c r="T58" s="19"/>
      <c r="U58" s="19"/>
      <c r="V58" s="19"/>
      <c r="W58" s="19"/>
      <c r="X58" s="19"/>
      <c r="Y58" s="19"/>
      <c r="Z58" s="19"/>
      <c r="AA58" s="19"/>
      <c r="AB58" s="19"/>
      <c r="AD58" s="20"/>
      <c r="AE58" s="20"/>
      <c r="AF58" s="20"/>
      <c r="AG58" s="20"/>
      <c r="AH58" s="20"/>
      <c r="AI58" s="20"/>
      <c r="AJ58" s="20"/>
      <c r="AK58" s="20"/>
      <c r="AL58" s="20"/>
      <c r="AM58" s="20"/>
      <c r="AN58" s="20"/>
      <c r="AO58" s="20"/>
      <c r="AP58" s="20"/>
    </row>
    <row r="59" spans="1:42">
      <c r="A59" s="7" t="s">
        <v>15</v>
      </c>
      <c r="B59" s="17">
        <v>84.6</v>
      </c>
      <c r="C59" s="17">
        <v>46.9</v>
      </c>
      <c r="D59" s="17">
        <v>19.899999999999999</v>
      </c>
      <c r="E59" s="17">
        <v>12</v>
      </c>
      <c r="F59" s="17">
        <v>10</v>
      </c>
      <c r="G59" s="17">
        <v>7.8</v>
      </c>
      <c r="H59" s="17">
        <v>5.5</v>
      </c>
      <c r="I59" s="17">
        <v>4.4000000000000004</v>
      </c>
      <c r="J59" s="17">
        <v>1.6</v>
      </c>
      <c r="K59" s="17">
        <v>53</v>
      </c>
      <c r="L59" s="17">
        <v>64.099999999999994</v>
      </c>
      <c r="M59" s="17">
        <v>8.6999999999999993</v>
      </c>
      <c r="N59" s="17">
        <v>20</v>
      </c>
      <c r="O59" s="17">
        <v>18</v>
      </c>
      <c r="P59" s="19"/>
      <c r="Q59" s="19"/>
      <c r="R59" s="19"/>
      <c r="S59" s="19"/>
      <c r="T59" s="19"/>
      <c r="U59" s="19"/>
      <c r="V59" s="19"/>
      <c r="W59" s="19"/>
      <c r="X59" s="19"/>
      <c r="Y59" s="19"/>
      <c r="Z59" s="19"/>
      <c r="AA59" s="19"/>
      <c r="AB59" s="19"/>
      <c r="AD59" s="20"/>
      <c r="AE59" s="20"/>
      <c r="AF59" s="20"/>
      <c r="AG59" s="20"/>
      <c r="AH59" s="20"/>
      <c r="AI59" s="20"/>
      <c r="AJ59" s="20"/>
      <c r="AK59" s="20"/>
      <c r="AL59" s="20"/>
      <c r="AM59" s="20"/>
      <c r="AN59" s="20"/>
      <c r="AO59" s="20"/>
      <c r="AP59" s="20"/>
    </row>
    <row r="60" spans="1:42">
      <c r="A60" s="7" t="s">
        <v>16</v>
      </c>
      <c r="B60" s="17">
        <v>76.900000000000006</v>
      </c>
      <c r="C60" s="17">
        <v>29.5</v>
      </c>
      <c r="D60" s="17">
        <v>17.8</v>
      </c>
      <c r="E60" s="17">
        <v>12.5</v>
      </c>
      <c r="F60" s="17">
        <v>9.1</v>
      </c>
      <c r="G60" s="17">
        <v>8.1</v>
      </c>
      <c r="H60" s="17">
        <v>7.4</v>
      </c>
      <c r="I60" s="17">
        <v>5.2</v>
      </c>
      <c r="J60" s="17">
        <v>1.7</v>
      </c>
      <c r="K60" s="17">
        <v>35.9</v>
      </c>
      <c r="L60" s="17">
        <v>53.7</v>
      </c>
      <c r="M60" s="17">
        <v>7.7</v>
      </c>
      <c r="N60" s="17">
        <v>17.100000000000001</v>
      </c>
      <c r="O60" s="17">
        <v>14.8</v>
      </c>
      <c r="P60" s="19"/>
      <c r="Q60" s="19"/>
      <c r="R60" s="19"/>
      <c r="S60" s="19"/>
      <c r="T60" s="19"/>
      <c r="U60" s="19"/>
      <c r="V60" s="19"/>
      <c r="W60" s="19"/>
      <c r="X60" s="19"/>
      <c r="Y60" s="19"/>
      <c r="Z60" s="19"/>
      <c r="AA60" s="19"/>
      <c r="AB60" s="19"/>
      <c r="AD60" s="20"/>
      <c r="AE60" s="20"/>
      <c r="AF60" s="20"/>
      <c r="AG60" s="20"/>
      <c r="AH60" s="20"/>
      <c r="AI60" s="20"/>
      <c r="AJ60" s="20"/>
      <c r="AK60" s="20"/>
      <c r="AL60" s="20"/>
      <c r="AM60" s="20"/>
      <c r="AN60" s="20"/>
      <c r="AO60" s="20"/>
      <c r="AP60" s="20"/>
    </row>
    <row r="61" spans="1:42">
      <c r="A61" s="7" t="s">
        <v>17</v>
      </c>
      <c r="B61" s="17">
        <v>71.599999999999994</v>
      </c>
      <c r="C61" s="17">
        <v>25.4</v>
      </c>
      <c r="D61" s="17">
        <v>17.8</v>
      </c>
      <c r="E61" s="17">
        <v>9.9</v>
      </c>
      <c r="F61" s="17">
        <v>9.3000000000000007</v>
      </c>
      <c r="G61" s="17">
        <v>7.1</v>
      </c>
      <c r="H61" s="17">
        <v>6.1</v>
      </c>
      <c r="I61" s="17">
        <v>5.7</v>
      </c>
      <c r="J61" s="17">
        <v>1.9</v>
      </c>
      <c r="K61" s="17">
        <v>31</v>
      </c>
      <c r="L61" s="17">
        <v>51.6</v>
      </c>
      <c r="M61" s="17">
        <v>7.5</v>
      </c>
      <c r="N61" s="17">
        <v>14.8</v>
      </c>
      <c r="O61" s="17">
        <v>13.2</v>
      </c>
      <c r="AD61" s="20"/>
      <c r="AE61" s="20"/>
      <c r="AF61" s="20"/>
      <c r="AG61" s="20"/>
      <c r="AH61" s="20"/>
      <c r="AI61" s="20"/>
      <c r="AJ61" s="20"/>
      <c r="AK61" s="20"/>
      <c r="AL61" s="20"/>
      <c r="AM61" s="20"/>
      <c r="AN61" s="20"/>
      <c r="AO61" s="20"/>
      <c r="AP61" s="20"/>
    </row>
    <row r="62" spans="1:42">
      <c r="A62" s="7" t="s">
        <v>18</v>
      </c>
      <c r="B62" s="17">
        <v>74.2</v>
      </c>
      <c r="C62" s="17">
        <v>17.8</v>
      </c>
      <c r="D62" s="17">
        <v>15.8</v>
      </c>
      <c r="E62" s="17">
        <v>14.3</v>
      </c>
      <c r="F62" s="17">
        <v>9.6</v>
      </c>
      <c r="G62" s="17">
        <v>5</v>
      </c>
      <c r="H62" s="17">
        <v>4.0999999999999996</v>
      </c>
      <c r="I62" s="17">
        <v>6.7</v>
      </c>
      <c r="J62" s="17">
        <v>3.2</v>
      </c>
      <c r="K62" s="17">
        <v>24</v>
      </c>
      <c r="L62" s="17">
        <v>41.8</v>
      </c>
      <c r="M62" s="17">
        <v>8.5</v>
      </c>
      <c r="N62" s="17">
        <v>14.5</v>
      </c>
      <c r="O62" s="17">
        <v>12.7</v>
      </c>
      <c r="P62" s="19"/>
      <c r="Q62" s="19"/>
      <c r="R62" s="19"/>
      <c r="S62" s="19"/>
      <c r="T62" s="19"/>
      <c r="U62" s="19"/>
      <c r="V62" s="19"/>
      <c r="W62" s="19"/>
      <c r="X62" s="19"/>
      <c r="Y62" s="19"/>
      <c r="Z62" s="19"/>
      <c r="AA62" s="19"/>
      <c r="AB62" s="19"/>
      <c r="AD62" s="20"/>
      <c r="AE62" s="20"/>
      <c r="AF62" s="20"/>
      <c r="AG62" s="20"/>
      <c r="AH62" s="20"/>
      <c r="AI62" s="20"/>
      <c r="AJ62" s="20"/>
      <c r="AK62" s="20"/>
      <c r="AL62" s="20"/>
      <c r="AM62" s="20"/>
      <c r="AN62" s="20"/>
      <c r="AO62" s="20"/>
      <c r="AP62" s="20"/>
    </row>
    <row r="63" spans="1:42">
      <c r="A63" s="6" t="s">
        <v>12</v>
      </c>
      <c r="J63" s="17"/>
      <c r="O63" s="78"/>
      <c r="P63" s="19"/>
      <c r="Q63" s="19"/>
      <c r="R63" s="19"/>
      <c r="S63" s="19"/>
      <c r="T63" s="19"/>
      <c r="U63" s="19"/>
      <c r="V63" s="19"/>
      <c r="W63" s="19"/>
      <c r="X63" s="19"/>
      <c r="Y63" s="19"/>
      <c r="Z63" s="19"/>
      <c r="AA63" s="19"/>
      <c r="AB63" s="19"/>
      <c r="AD63" s="20"/>
      <c r="AE63" s="20"/>
      <c r="AF63" s="20"/>
      <c r="AG63" s="20"/>
      <c r="AH63" s="20"/>
      <c r="AI63" s="20"/>
      <c r="AJ63" s="20"/>
      <c r="AK63" s="20"/>
      <c r="AL63" s="20"/>
      <c r="AM63" s="20"/>
      <c r="AN63" s="20"/>
      <c r="AO63" s="20"/>
      <c r="AP63" s="20"/>
    </row>
    <row r="64" spans="1:42" s="15" customFormat="1">
      <c r="A64" s="7" t="s">
        <v>19</v>
      </c>
      <c r="B64" s="17">
        <v>80.599999999999994</v>
      </c>
      <c r="C64" s="17">
        <v>39.9</v>
      </c>
      <c r="D64" s="17">
        <v>17.600000000000001</v>
      </c>
      <c r="E64" s="17">
        <v>10.3</v>
      </c>
      <c r="F64" s="17">
        <v>7.6</v>
      </c>
      <c r="G64" s="17">
        <v>5.6</v>
      </c>
      <c r="H64" s="17">
        <v>4.2</v>
      </c>
      <c r="I64" s="17">
        <v>3.2</v>
      </c>
      <c r="J64" s="17">
        <v>1.2</v>
      </c>
      <c r="K64" s="17">
        <v>46.3</v>
      </c>
      <c r="L64" s="17">
        <v>59.2</v>
      </c>
      <c r="M64" s="17">
        <v>7</v>
      </c>
      <c r="N64" s="17">
        <v>17.7</v>
      </c>
      <c r="O64" s="17">
        <v>15.8</v>
      </c>
      <c r="P64" s="19"/>
      <c r="Q64" s="19"/>
      <c r="R64" s="19"/>
      <c r="S64" s="19"/>
      <c r="T64" s="19"/>
      <c r="U64" s="19"/>
      <c r="V64" s="19"/>
      <c r="W64" s="19"/>
      <c r="X64" s="19"/>
      <c r="Y64" s="19"/>
      <c r="Z64" s="19"/>
      <c r="AA64" s="19"/>
      <c r="AB64" s="19"/>
      <c r="AD64" s="20"/>
      <c r="AE64" s="20"/>
      <c r="AF64" s="20"/>
      <c r="AG64" s="20"/>
      <c r="AH64" s="20"/>
      <c r="AI64" s="20"/>
      <c r="AJ64" s="20"/>
      <c r="AK64" s="20"/>
      <c r="AL64" s="20"/>
      <c r="AM64" s="20"/>
      <c r="AN64" s="20"/>
      <c r="AO64" s="20"/>
      <c r="AP64" s="20"/>
    </row>
    <row r="65" spans="1:42">
      <c r="A65" s="7" t="s">
        <v>20</v>
      </c>
      <c r="B65" s="17">
        <v>83.4</v>
      </c>
      <c r="C65" s="17">
        <v>44.1</v>
      </c>
      <c r="D65" s="17">
        <v>21.2</v>
      </c>
      <c r="E65" s="17">
        <v>13.2</v>
      </c>
      <c r="F65" s="17">
        <v>12</v>
      </c>
      <c r="G65" s="17">
        <v>9.6999999999999993</v>
      </c>
      <c r="H65" s="17">
        <v>7.2</v>
      </c>
      <c r="I65" s="17">
        <v>6</v>
      </c>
      <c r="J65" s="17">
        <v>2</v>
      </c>
      <c r="K65" s="17">
        <v>50.5</v>
      </c>
      <c r="L65" s="17">
        <v>62.6</v>
      </c>
      <c r="M65" s="17">
        <v>9.9</v>
      </c>
      <c r="N65" s="17">
        <v>20.100000000000001</v>
      </c>
      <c r="O65" s="17">
        <v>18</v>
      </c>
      <c r="AD65" s="20"/>
      <c r="AE65" s="20"/>
      <c r="AF65" s="20"/>
      <c r="AG65" s="20"/>
      <c r="AH65" s="20"/>
      <c r="AI65" s="20"/>
      <c r="AJ65" s="20"/>
      <c r="AK65" s="20"/>
      <c r="AL65" s="20"/>
      <c r="AM65" s="20"/>
      <c r="AN65" s="20"/>
      <c r="AO65" s="20"/>
      <c r="AP65" s="20"/>
    </row>
    <row r="66" spans="1:42">
      <c r="A66" s="9" t="s">
        <v>13</v>
      </c>
      <c r="B66" s="18">
        <v>81.7</v>
      </c>
      <c r="C66" s="18">
        <v>42.2</v>
      </c>
      <c r="D66" s="18">
        <v>19.5</v>
      </c>
      <c r="E66" s="18">
        <v>11.9</v>
      </c>
      <c r="F66" s="18">
        <v>9.9</v>
      </c>
      <c r="G66" s="18">
        <v>7.7</v>
      </c>
      <c r="H66" s="18">
        <v>5.9</v>
      </c>
      <c r="I66" s="18">
        <v>4.5999999999999996</v>
      </c>
      <c r="J66" s="18">
        <v>1.6</v>
      </c>
      <c r="K66" s="18">
        <v>48.3</v>
      </c>
      <c r="L66" s="18">
        <v>60.9</v>
      </c>
      <c r="M66" s="18">
        <v>8.5</v>
      </c>
      <c r="N66" s="18">
        <v>18.899999999999999</v>
      </c>
      <c r="O66" s="50">
        <v>16.899999999999999</v>
      </c>
      <c r="AD66" s="20"/>
      <c r="AE66" s="20"/>
      <c r="AF66" s="20"/>
      <c r="AG66" s="20"/>
      <c r="AH66" s="20"/>
      <c r="AI66" s="20"/>
      <c r="AJ66" s="20"/>
      <c r="AK66" s="20"/>
      <c r="AL66" s="20"/>
      <c r="AM66" s="20"/>
      <c r="AN66" s="20"/>
      <c r="AO66" s="20"/>
      <c r="AP66" s="20"/>
    </row>
    <row r="67" spans="1:42">
      <c r="A67" s="86"/>
      <c r="B67" s="148" t="s">
        <v>76</v>
      </c>
      <c r="C67" s="148"/>
      <c r="D67" s="148"/>
      <c r="E67" s="148"/>
      <c r="F67" s="148"/>
      <c r="G67" s="148"/>
      <c r="H67" s="148"/>
      <c r="I67" s="148"/>
      <c r="J67" s="148"/>
      <c r="K67" s="148"/>
      <c r="L67" s="148"/>
      <c r="M67" s="148"/>
      <c r="N67" s="148"/>
      <c r="O67" s="148"/>
      <c r="P67" s="46"/>
      <c r="Q67" s="46"/>
      <c r="R67" s="46"/>
      <c r="S67" s="19"/>
      <c r="T67" s="19"/>
      <c r="U67" s="19"/>
      <c r="V67" s="19"/>
      <c r="W67" s="19"/>
      <c r="X67" s="19"/>
      <c r="Y67" s="19"/>
      <c r="Z67" s="19"/>
      <c r="AA67" s="19"/>
      <c r="AB67" s="19"/>
      <c r="AD67" s="20"/>
      <c r="AE67" s="20"/>
      <c r="AF67" s="20"/>
      <c r="AG67" s="20"/>
      <c r="AH67" s="20"/>
      <c r="AI67" s="20"/>
      <c r="AJ67" s="20"/>
      <c r="AK67" s="20"/>
      <c r="AL67" s="20"/>
      <c r="AM67" s="20"/>
      <c r="AN67" s="20"/>
      <c r="AO67" s="20"/>
      <c r="AP67" s="20"/>
    </row>
    <row r="68" spans="1:42">
      <c r="A68" s="28" t="s">
        <v>38</v>
      </c>
      <c r="B68" s="26"/>
      <c r="C68" s="26"/>
      <c r="D68" s="26"/>
      <c r="E68" s="26"/>
      <c r="F68" s="26"/>
      <c r="G68" s="26"/>
      <c r="H68" s="26"/>
      <c r="I68" s="26"/>
      <c r="J68" s="26"/>
      <c r="K68" s="26"/>
      <c r="L68" s="26"/>
      <c r="M68" s="26"/>
      <c r="N68" s="26"/>
      <c r="O68" s="25"/>
      <c r="P68" s="19"/>
      <c r="Q68" s="19"/>
      <c r="R68" s="19"/>
      <c r="S68" s="19"/>
      <c r="T68" s="19"/>
      <c r="U68" s="19"/>
      <c r="V68" s="19"/>
      <c r="W68" s="19"/>
      <c r="X68" s="19"/>
      <c r="Y68" s="19"/>
      <c r="Z68" s="19"/>
      <c r="AA68" s="19"/>
      <c r="AB68" s="19"/>
      <c r="AD68" s="20"/>
      <c r="AE68" s="20"/>
      <c r="AF68" s="20"/>
      <c r="AG68" s="20"/>
      <c r="AH68" s="20"/>
      <c r="AI68" s="20"/>
      <c r="AJ68" s="20"/>
      <c r="AK68" s="20"/>
      <c r="AL68" s="20"/>
      <c r="AM68" s="20"/>
      <c r="AN68" s="20"/>
      <c r="AO68" s="20"/>
      <c r="AP68" s="20"/>
    </row>
    <row r="69" spans="1:42">
      <c r="A69" s="6" t="s">
        <v>3</v>
      </c>
      <c r="P69" s="19"/>
      <c r="Q69" s="19"/>
      <c r="R69" s="19"/>
      <c r="S69" s="19"/>
      <c r="T69" s="19"/>
      <c r="U69" s="19"/>
      <c r="V69" s="19"/>
      <c r="W69" s="19"/>
      <c r="X69" s="19"/>
      <c r="Y69" s="19"/>
      <c r="Z69" s="19"/>
      <c r="AA69" s="19"/>
      <c r="AB69" s="19"/>
      <c r="AD69" s="20"/>
      <c r="AE69" s="20"/>
      <c r="AF69" s="20"/>
      <c r="AG69" s="20"/>
      <c r="AH69" s="20"/>
      <c r="AI69" s="20"/>
      <c r="AJ69" s="20"/>
      <c r="AK69" s="20"/>
      <c r="AL69" s="20"/>
      <c r="AM69" s="20"/>
      <c r="AN69" s="20"/>
      <c r="AO69" s="20"/>
      <c r="AP69" s="20"/>
    </row>
    <row r="70" spans="1:42">
      <c r="A70" s="7" t="s">
        <v>4</v>
      </c>
      <c r="B70" s="17">
        <v>1.9</v>
      </c>
      <c r="C70" s="17">
        <v>3.1</v>
      </c>
      <c r="D70" s="17">
        <v>8.1999999999999993</v>
      </c>
      <c r="E70" s="17">
        <v>10.9</v>
      </c>
      <c r="F70" s="17">
        <v>11</v>
      </c>
      <c r="G70" s="17">
        <v>10.9</v>
      </c>
      <c r="H70" s="17">
        <v>13.6</v>
      </c>
      <c r="I70" s="17">
        <v>18.100000000000001</v>
      </c>
      <c r="J70" s="17">
        <v>12.2</v>
      </c>
      <c r="K70" s="17">
        <v>2.7</v>
      </c>
      <c r="L70" s="17">
        <v>1.7</v>
      </c>
      <c r="M70" s="17">
        <v>5.8</v>
      </c>
      <c r="N70" s="17">
        <v>2.5</v>
      </c>
      <c r="O70" s="17">
        <v>2.5</v>
      </c>
      <c r="P70" s="19"/>
      <c r="Q70" s="19"/>
      <c r="R70" s="19"/>
      <c r="S70" s="19"/>
      <c r="T70" s="19"/>
      <c r="U70" s="19"/>
      <c r="V70" s="19"/>
      <c r="W70" s="19"/>
      <c r="X70" s="19"/>
      <c r="Y70" s="19"/>
      <c r="Z70" s="19"/>
      <c r="AA70" s="19"/>
      <c r="AB70" s="19"/>
      <c r="AD70" s="20"/>
      <c r="AE70" s="20"/>
      <c r="AF70" s="20"/>
      <c r="AG70" s="20"/>
      <c r="AH70" s="20"/>
      <c r="AI70" s="20"/>
      <c r="AJ70" s="20"/>
      <c r="AK70" s="20"/>
      <c r="AL70" s="20"/>
      <c r="AM70" s="20"/>
      <c r="AN70" s="20"/>
      <c r="AO70" s="20"/>
      <c r="AP70" s="20"/>
    </row>
    <row r="71" spans="1:42">
      <c r="A71" s="7" t="s">
        <v>5</v>
      </c>
      <c r="B71" s="17">
        <v>1.4</v>
      </c>
      <c r="C71" s="17">
        <v>5</v>
      </c>
      <c r="D71" s="17">
        <v>9</v>
      </c>
      <c r="E71" s="17">
        <v>11.8</v>
      </c>
      <c r="F71" s="17">
        <v>10.9</v>
      </c>
      <c r="G71" s="17">
        <v>12.7</v>
      </c>
      <c r="H71" s="17">
        <v>15</v>
      </c>
      <c r="I71" s="17">
        <v>21.4</v>
      </c>
      <c r="J71" s="17">
        <v>20.399999999999999</v>
      </c>
      <c r="K71" s="17">
        <v>3.7</v>
      </c>
      <c r="L71" s="17">
        <v>2.1</v>
      </c>
      <c r="M71" s="17">
        <v>5.0999999999999996</v>
      </c>
      <c r="N71" s="17">
        <v>2.1</v>
      </c>
      <c r="O71" s="17">
        <v>2.1</v>
      </c>
      <c r="P71" s="19"/>
      <c r="Q71" s="19"/>
      <c r="R71" s="19"/>
      <c r="S71" s="19"/>
      <c r="T71" s="19"/>
      <c r="U71" s="19"/>
      <c r="V71" s="19"/>
      <c r="W71" s="19"/>
      <c r="X71" s="19"/>
      <c r="Y71" s="19"/>
      <c r="Z71" s="19"/>
      <c r="AA71" s="19"/>
      <c r="AB71" s="19"/>
      <c r="AD71" s="20"/>
      <c r="AE71" s="20"/>
      <c r="AF71" s="20"/>
      <c r="AG71" s="20"/>
      <c r="AH71" s="20"/>
      <c r="AI71" s="20"/>
      <c r="AJ71" s="20"/>
      <c r="AK71" s="20"/>
      <c r="AL71" s="20"/>
      <c r="AM71" s="20"/>
      <c r="AN71" s="20"/>
      <c r="AO71" s="20"/>
      <c r="AP71" s="20"/>
    </row>
    <row r="72" spans="1:42">
      <c r="A72" s="7" t="s">
        <v>6</v>
      </c>
      <c r="B72" s="17">
        <v>1.9</v>
      </c>
      <c r="C72" s="17">
        <v>6.7</v>
      </c>
      <c r="D72" s="17">
        <v>8.4</v>
      </c>
      <c r="E72" s="17">
        <v>11.9</v>
      </c>
      <c r="F72" s="17">
        <v>10.8</v>
      </c>
      <c r="G72" s="17">
        <v>11</v>
      </c>
      <c r="H72" s="17">
        <v>16.899999999999999</v>
      </c>
      <c r="I72" s="17">
        <v>17.399999999999999</v>
      </c>
      <c r="J72" s="17">
        <v>18.399999999999999</v>
      </c>
      <c r="K72" s="17">
        <v>4.5</v>
      </c>
      <c r="L72" s="17">
        <v>2.7</v>
      </c>
      <c r="M72" s="17">
        <v>4.5</v>
      </c>
      <c r="N72" s="17">
        <v>2.2000000000000002</v>
      </c>
      <c r="O72" s="17">
        <v>2.2000000000000002</v>
      </c>
      <c r="P72" s="19"/>
      <c r="Q72" s="19"/>
      <c r="R72" s="19"/>
      <c r="S72" s="19"/>
      <c r="T72" s="19"/>
      <c r="U72" s="19"/>
      <c r="V72" s="19"/>
      <c r="W72" s="19"/>
      <c r="X72" s="19"/>
      <c r="Y72" s="19"/>
      <c r="Z72" s="19"/>
      <c r="AA72" s="19"/>
      <c r="AB72" s="19"/>
      <c r="AD72" s="20"/>
      <c r="AE72" s="20"/>
      <c r="AF72" s="20"/>
      <c r="AG72" s="20"/>
      <c r="AH72" s="20"/>
      <c r="AI72" s="20"/>
      <c r="AJ72" s="20"/>
      <c r="AK72" s="20"/>
      <c r="AL72" s="20"/>
      <c r="AM72" s="20"/>
      <c r="AN72" s="20"/>
      <c r="AO72" s="20"/>
      <c r="AP72" s="20"/>
    </row>
    <row r="73" spans="1:42">
      <c r="A73" s="7" t="s">
        <v>7</v>
      </c>
      <c r="B73" s="17">
        <v>5.5</v>
      </c>
      <c r="C73" s="17">
        <v>6.3</v>
      </c>
      <c r="D73" s="17">
        <v>11</v>
      </c>
      <c r="E73" s="17">
        <v>14</v>
      </c>
      <c r="F73" s="17">
        <v>12.7</v>
      </c>
      <c r="G73" s="17">
        <v>21.1</v>
      </c>
      <c r="H73" s="17">
        <v>15.6</v>
      </c>
      <c r="I73" s="17">
        <v>23</v>
      </c>
      <c r="J73" s="17">
        <v>17.399999999999999</v>
      </c>
      <c r="K73" s="17">
        <v>5.3</v>
      </c>
      <c r="L73" s="17">
        <v>4.5</v>
      </c>
      <c r="M73" s="17">
        <v>4.5999999999999996</v>
      </c>
      <c r="N73" s="17">
        <v>3.3</v>
      </c>
      <c r="O73" s="17">
        <v>3.4</v>
      </c>
      <c r="P73" s="19"/>
      <c r="Q73" s="19"/>
      <c r="R73" s="19"/>
      <c r="S73" s="19"/>
      <c r="T73" s="19"/>
      <c r="U73" s="19"/>
      <c r="V73" s="19"/>
      <c r="W73" s="19"/>
      <c r="X73" s="19"/>
      <c r="Y73" s="19"/>
      <c r="Z73" s="19"/>
      <c r="AA73" s="19"/>
      <c r="AB73" s="19"/>
      <c r="AD73" s="20"/>
      <c r="AE73" s="20"/>
      <c r="AF73" s="20"/>
      <c r="AG73" s="20"/>
      <c r="AH73" s="20"/>
      <c r="AI73" s="20"/>
      <c r="AJ73" s="20"/>
      <c r="AK73" s="20"/>
      <c r="AL73" s="20"/>
      <c r="AM73" s="20"/>
      <c r="AN73" s="20"/>
      <c r="AO73" s="20"/>
      <c r="AP73" s="20"/>
    </row>
    <row r="74" spans="1:42">
      <c r="A74" s="7" t="s">
        <v>8</v>
      </c>
      <c r="B74" s="17">
        <v>3.1</v>
      </c>
      <c r="C74" s="17">
        <v>7</v>
      </c>
      <c r="D74" s="17">
        <v>11.7</v>
      </c>
      <c r="E74" s="17">
        <v>15.2</v>
      </c>
      <c r="F74" s="17">
        <v>16.600000000000001</v>
      </c>
      <c r="G74" s="17">
        <v>24</v>
      </c>
      <c r="H74" s="17">
        <v>20.3</v>
      </c>
      <c r="I74" s="17">
        <v>25.2</v>
      </c>
      <c r="J74" s="17">
        <v>29.5</v>
      </c>
      <c r="K74" s="17">
        <v>5.7</v>
      </c>
      <c r="L74" s="17">
        <v>3.3</v>
      </c>
      <c r="M74" s="17">
        <v>6.3</v>
      </c>
      <c r="N74" s="17">
        <v>3.5</v>
      </c>
      <c r="O74" s="17">
        <v>3.5</v>
      </c>
      <c r="AD74" s="20"/>
      <c r="AE74" s="20"/>
      <c r="AF74" s="20"/>
      <c r="AG74" s="20"/>
      <c r="AH74" s="20"/>
      <c r="AI74" s="20"/>
      <c r="AJ74" s="20"/>
      <c r="AK74" s="20"/>
      <c r="AL74" s="20"/>
      <c r="AM74" s="20"/>
      <c r="AN74" s="20"/>
      <c r="AO74" s="20"/>
      <c r="AP74" s="20"/>
    </row>
    <row r="75" spans="1:42">
      <c r="A75" s="7" t="s">
        <v>9</v>
      </c>
      <c r="B75" s="17">
        <v>3</v>
      </c>
      <c r="C75" s="17">
        <v>13.6</v>
      </c>
      <c r="D75" s="17">
        <v>14.6</v>
      </c>
      <c r="E75" s="17">
        <v>20.9</v>
      </c>
      <c r="F75" s="17">
        <v>21</v>
      </c>
      <c r="G75" s="17">
        <v>19.899999999999999</v>
      </c>
      <c r="H75" s="17">
        <v>21.6</v>
      </c>
      <c r="I75" s="17">
        <v>21.2</v>
      </c>
      <c r="J75" s="44" t="s">
        <v>42</v>
      </c>
      <c r="K75" s="17">
        <v>9.1999999999999993</v>
      </c>
      <c r="L75" s="17">
        <v>4.3</v>
      </c>
      <c r="M75" s="17">
        <v>7.2</v>
      </c>
      <c r="N75" s="17">
        <v>4.4000000000000004</v>
      </c>
      <c r="O75" s="17">
        <v>4.4000000000000004</v>
      </c>
      <c r="P75" s="19"/>
      <c r="Q75" s="19"/>
      <c r="R75" s="19"/>
      <c r="S75" s="19"/>
      <c r="T75" s="19"/>
      <c r="U75" s="19"/>
      <c r="V75" s="19"/>
      <c r="W75" s="19"/>
      <c r="X75" s="19"/>
      <c r="Y75" s="19"/>
      <c r="Z75" s="19"/>
      <c r="AA75" s="19"/>
      <c r="AB75" s="19"/>
      <c r="AD75" s="20"/>
      <c r="AE75" s="20"/>
      <c r="AF75" s="20"/>
      <c r="AG75" s="20"/>
      <c r="AH75" s="20"/>
      <c r="AI75" s="20"/>
      <c r="AJ75" s="20"/>
      <c r="AK75" s="20"/>
      <c r="AL75" s="20"/>
      <c r="AM75" s="20"/>
      <c r="AN75" s="20"/>
      <c r="AO75" s="20"/>
      <c r="AP75" s="20"/>
    </row>
    <row r="76" spans="1:42">
      <c r="A76" s="7" t="s">
        <v>10</v>
      </c>
      <c r="B76" s="17">
        <v>5.0999999999999996</v>
      </c>
      <c r="C76" s="17">
        <v>18.5</v>
      </c>
      <c r="D76" s="17">
        <v>15.9</v>
      </c>
      <c r="E76" s="17">
        <v>21.1</v>
      </c>
      <c r="F76" s="17">
        <v>28.4</v>
      </c>
      <c r="G76" s="17">
        <v>21.7</v>
      </c>
      <c r="H76" s="17">
        <v>42.3</v>
      </c>
      <c r="I76" s="44" t="s">
        <v>42</v>
      </c>
      <c r="J76" s="44" t="s">
        <v>42</v>
      </c>
      <c r="K76" s="17">
        <v>13.5</v>
      </c>
      <c r="L76" s="17">
        <v>6</v>
      </c>
      <c r="M76" s="17">
        <v>8.1999999999999993</v>
      </c>
      <c r="N76" s="17">
        <v>4.9000000000000004</v>
      </c>
      <c r="O76" s="17">
        <v>4.9000000000000004</v>
      </c>
      <c r="P76" s="19"/>
      <c r="Q76" s="19"/>
      <c r="R76" s="19"/>
      <c r="S76" s="19"/>
      <c r="T76" s="19"/>
      <c r="U76" s="19"/>
      <c r="V76" s="19"/>
      <c r="W76" s="19"/>
      <c r="X76" s="19"/>
      <c r="Y76" s="19"/>
      <c r="Z76" s="19"/>
      <c r="AA76" s="19"/>
      <c r="AB76" s="19"/>
      <c r="AD76" s="20"/>
      <c r="AE76" s="20"/>
      <c r="AF76" s="20"/>
      <c r="AG76" s="20"/>
      <c r="AH76" s="20"/>
      <c r="AI76" s="20"/>
      <c r="AJ76" s="20"/>
      <c r="AK76" s="20"/>
      <c r="AL76" s="20"/>
      <c r="AM76" s="20"/>
      <c r="AN76" s="20"/>
      <c r="AO76" s="20"/>
      <c r="AP76" s="20"/>
    </row>
    <row r="77" spans="1:42">
      <c r="A77" s="7" t="s">
        <v>11</v>
      </c>
      <c r="B77" s="17">
        <v>4</v>
      </c>
      <c r="C77" s="17">
        <v>20.399999999999999</v>
      </c>
      <c r="D77" s="17">
        <v>12.9</v>
      </c>
      <c r="E77" s="17">
        <v>19.3</v>
      </c>
      <c r="F77" s="17">
        <v>22</v>
      </c>
      <c r="G77" s="17">
        <v>33.6</v>
      </c>
      <c r="H77" s="44" t="s">
        <v>42</v>
      </c>
      <c r="I77" s="17">
        <v>23.1</v>
      </c>
      <c r="J77" s="17">
        <v>29.2</v>
      </c>
      <c r="K77" s="17">
        <v>17.5</v>
      </c>
      <c r="L77" s="17">
        <v>11</v>
      </c>
      <c r="M77" s="17">
        <v>9.5</v>
      </c>
      <c r="N77" s="17">
        <v>8.5</v>
      </c>
      <c r="O77" s="17">
        <v>8.5</v>
      </c>
      <c r="P77" s="19"/>
      <c r="Q77" s="19"/>
      <c r="R77" s="19"/>
      <c r="S77" s="19"/>
      <c r="T77" s="19"/>
      <c r="U77" s="19"/>
      <c r="V77" s="19"/>
      <c r="W77" s="19"/>
      <c r="X77" s="19"/>
      <c r="Y77" s="19"/>
      <c r="Z77" s="19"/>
      <c r="AA77" s="19"/>
      <c r="AB77" s="19"/>
      <c r="AD77" s="20"/>
      <c r="AE77" s="20"/>
      <c r="AF77" s="20"/>
      <c r="AG77" s="20"/>
      <c r="AH77" s="20"/>
      <c r="AI77" s="20"/>
      <c r="AJ77" s="20"/>
      <c r="AK77" s="20"/>
      <c r="AL77" s="20"/>
      <c r="AM77" s="20"/>
      <c r="AN77" s="20"/>
      <c r="AO77" s="20"/>
      <c r="AP77" s="20"/>
    </row>
    <row r="78" spans="1:42">
      <c r="A78" s="6" t="s">
        <v>14</v>
      </c>
      <c r="B78" s="14"/>
      <c r="C78" s="14"/>
      <c r="D78" s="14"/>
      <c r="E78" s="14"/>
      <c r="F78" s="14"/>
      <c r="G78" s="14"/>
      <c r="H78" s="14"/>
      <c r="I78" s="14"/>
      <c r="J78" s="17"/>
      <c r="K78" s="14"/>
      <c r="L78" s="14"/>
      <c r="M78" s="14"/>
      <c r="N78" s="14"/>
      <c r="O78" s="78"/>
      <c r="P78" s="19"/>
      <c r="Q78" s="19"/>
      <c r="R78" s="19"/>
      <c r="S78" s="19"/>
      <c r="T78" s="19"/>
      <c r="U78" s="19"/>
      <c r="V78" s="19"/>
      <c r="W78" s="19"/>
      <c r="X78" s="19"/>
      <c r="Y78" s="19"/>
      <c r="Z78" s="19"/>
      <c r="AA78" s="19"/>
      <c r="AB78" s="19"/>
      <c r="AD78" s="20"/>
      <c r="AE78" s="20"/>
      <c r="AF78" s="20"/>
      <c r="AG78" s="20"/>
      <c r="AH78" s="20"/>
      <c r="AI78" s="20"/>
      <c r="AJ78" s="20"/>
      <c r="AK78" s="20"/>
      <c r="AL78" s="20"/>
      <c r="AM78" s="20"/>
      <c r="AN78" s="20"/>
      <c r="AO78" s="20"/>
      <c r="AP78" s="20"/>
    </row>
    <row r="79" spans="1:42">
      <c r="A79" s="7" t="s">
        <v>15</v>
      </c>
      <c r="B79" s="17">
        <v>1.5</v>
      </c>
      <c r="C79" s="17">
        <v>2.2000000000000002</v>
      </c>
      <c r="D79" s="17">
        <v>4.4000000000000004</v>
      </c>
      <c r="E79" s="17">
        <v>7.4</v>
      </c>
      <c r="F79" s="17">
        <v>4.9000000000000004</v>
      </c>
      <c r="G79" s="17">
        <v>6.5</v>
      </c>
      <c r="H79" s="17">
        <v>8</v>
      </c>
      <c r="I79" s="17">
        <v>10.1</v>
      </c>
      <c r="J79" s="17">
        <v>8.5</v>
      </c>
      <c r="K79" s="17">
        <v>2</v>
      </c>
      <c r="L79" s="17">
        <v>1.4</v>
      </c>
      <c r="M79" s="17">
        <v>3.2</v>
      </c>
      <c r="N79" s="17">
        <v>1.5</v>
      </c>
      <c r="O79" s="17">
        <v>1.5</v>
      </c>
      <c r="AD79" s="20"/>
      <c r="AE79" s="20"/>
      <c r="AF79" s="20"/>
      <c r="AG79" s="20"/>
      <c r="AH79" s="20"/>
      <c r="AI79" s="20"/>
      <c r="AJ79" s="20"/>
      <c r="AK79" s="20"/>
      <c r="AL79" s="20"/>
      <c r="AM79" s="20"/>
      <c r="AN79" s="20"/>
      <c r="AO79" s="20"/>
      <c r="AP79" s="20"/>
    </row>
    <row r="80" spans="1:42">
      <c r="A80" s="7" t="s">
        <v>16</v>
      </c>
      <c r="B80" s="17">
        <v>5.8</v>
      </c>
      <c r="C80" s="17">
        <v>7.6</v>
      </c>
      <c r="D80" s="17">
        <v>12.5</v>
      </c>
      <c r="E80" s="17">
        <v>14.3</v>
      </c>
      <c r="F80" s="17">
        <v>14.9</v>
      </c>
      <c r="G80" s="17">
        <v>17.8</v>
      </c>
      <c r="H80" s="17">
        <v>15.2</v>
      </c>
      <c r="I80" s="17">
        <v>17</v>
      </c>
      <c r="J80" s="17">
        <v>21</v>
      </c>
      <c r="K80" s="17">
        <v>7</v>
      </c>
      <c r="L80" s="17">
        <v>5</v>
      </c>
      <c r="M80" s="17">
        <v>6.2</v>
      </c>
      <c r="N80" s="17">
        <v>3.8</v>
      </c>
      <c r="O80" s="17">
        <v>3.8</v>
      </c>
      <c r="P80" s="19"/>
      <c r="Q80" s="19"/>
      <c r="R80" s="19"/>
      <c r="S80" s="19"/>
      <c r="T80" s="19"/>
      <c r="U80" s="19"/>
      <c r="V80" s="19"/>
      <c r="W80" s="19"/>
      <c r="X80" s="19"/>
      <c r="Y80" s="19"/>
      <c r="Z80" s="19"/>
      <c r="AA80" s="19"/>
      <c r="AB80" s="19"/>
      <c r="AD80" s="20"/>
      <c r="AE80" s="20"/>
      <c r="AF80" s="20"/>
      <c r="AG80" s="20"/>
      <c r="AH80" s="20"/>
      <c r="AI80" s="20"/>
      <c r="AJ80" s="20"/>
      <c r="AK80" s="20"/>
      <c r="AL80" s="20"/>
      <c r="AM80" s="20"/>
      <c r="AN80" s="20"/>
      <c r="AO80" s="20"/>
      <c r="AP80" s="20"/>
    </row>
    <row r="81" spans="1:42">
      <c r="A81" s="7" t="s">
        <v>17</v>
      </c>
      <c r="B81" s="17">
        <v>6.2</v>
      </c>
      <c r="C81" s="17">
        <v>18.8</v>
      </c>
      <c r="D81" s="17">
        <v>15.1</v>
      </c>
      <c r="E81" s="17">
        <v>22</v>
      </c>
      <c r="F81" s="17">
        <v>20.3</v>
      </c>
      <c r="G81" s="17">
        <v>21.7</v>
      </c>
      <c r="H81" s="17">
        <v>24.3</v>
      </c>
      <c r="I81" s="17">
        <v>24.3</v>
      </c>
      <c r="J81" s="17">
        <v>22.4</v>
      </c>
      <c r="K81" s="17">
        <v>14.6</v>
      </c>
      <c r="L81" s="17">
        <v>6.6</v>
      </c>
      <c r="M81" s="17">
        <v>8.3000000000000007</v>
      </c>
      <c r="N81" s="17">
        <v>6.2</v>
      </c>
      <c r="O81" s="17">
        <v>6.1</v>
      </c>
      <c r="P81" s="19"/>
      <c r="Q81" s="19"/>
      <c r="R81" s="19"/>
      <c r="S81" s="19"/>
      <c r="T81" s="19"/>
      <c r="U81" s="19"/>
      <c r="V81" s="19"/>
      <c r="W81" s="19"/>
      <c r="X81" s="19"/>
      <c r="Y81" s="19"/>
      <c r="Z81" s="19"/>
      <c r="AA81" s="19"/>
      <c r="AB81" s="19"/>
      <c r="AD81" s="20"/>
      <c r="AE81" s="20"/>
      <c r="AF81" s="20"/>
      <c r="AG81" s="20"/>
      <c r="AH81" s="20"/>
      <c r="AI81" s="20"/>
      <c r="AJ81" s="20"/>
      <c r="AK81" s="20"/>
      <c r="AL81" s="20"/>
      <c r="AM81" s="20"/>
      <c r="AN81" s="20"/>
      <c r="AO81" s="20"/>
      <c r="AP81" s="20"/>
    </row>
    <row r="82" spans="1:42" s="15" customFormat="1">
      <c r="A82" s="7" t="s">
        <v>18</v>
      </c>
      <c r="B82" s="17">
        <v>16.8</v>
      </c>
      <c r="C82" s="17">
        <v>24</v>
      </c>
      <c r="D82" s="17">
        <v>40.9</v>
      </c>
      <c r="E82" s="17">
        <v>47.4</v>
      </c>
      <c r="F82" s="44" t="s">
        <v>42</v>
      </c>
      <c r="G82" s="17">
        <v>46.3</v>
      </c>
      <c r="H82" s="44" t="s">
        <v>42</v>
      </c>
      <c r="I82" s="44" t="s">
        <v>42</v>
      </c>
      <c r="J82" s="44" t="s">
        <v>42</v>
      </c>
      <c r="K82" s="17">
        <v>20.100000000000001</v>
      </c>
      <c r="L82" s="17">
        <v>16.8</v>
      </c>
      <c r="M82" s="17">
        <v>17.2</v>
      </c>
      <c r="N82" s="17">
        <v>13.7</v>
      </c>
      <c r="O82" s="17">
        <v>13.9</v>
      </c>
      <c r="P82" s="19"/>
      <c r="Q82" s="19"/>
      <c r="R82" s="19"/>
      <c r="S82" s="19"/>
      <c r="T82" s="19"/>
      <c r="U82" s="19"/>
      <c r="V82" s="19"/>
      <c r="W82" s="19"/>
      <c r="X82" s="19"/>
      <c r="Y82" s="19"/>
      <c r="Z82" s="19"/>
      <c r="AA82" s="19"/>
      <c r="AB82" s="19"/>
      <c r="AD82" s="20"/>
      <c r="AE82" s="20"/>
      <c r="AF82" s="20"/>
      <c r="AG82" s="20"/>
      <c r="AH82" s="20"/>
      <c r="AI82" s="20"/>
      <c r="AJ82" s="20"/>
      <c r="AK82" s="20"/>
      <c r="AL82" s="20"/>
      <c r="AM82" s="20"/>
      <c r="AN82" s="20"/>
      <c r="AO82" s="20"/>
      <c r="AP82" s="20"/>
    </row>
    <row r="83" spans="1:42">
      <c r="A83" s="6" t="s">
        <v>12</v>
      </c>
      <c r="B83" s="14"/>
      <c r="C83" s="14"/>
      <c r="D83" s="14"/>
      <c r="E83" s="14"/>
      <c r="F83" s="14"/>
      <c r="G83" s="14"/>
      <c r="H83" s="14"/>
      <c r="I83" s="14"/>
      <c r="J83" s="44"/>
      <c r="K83" s="14"/>
      <c r="L83" s="14"/>
      <c r="M83" s="14"/>
      <c r="N83" s="14"/>
      <c r="O83" s="78"/>
      <c r="AD83" s="20"/>
      <c r="AE83" s="20"/>
      <c r="AF83" s="20"/>
      <c r="AG83" s="20"/>
      <c r="AH83" s="20"/>
      <c r="AI83" s="20"/>
      <c r="AJ83" s="20"/>
      <c r="AK83" s="20"/>
      <c r="AL83" s="20"/>
      <c r="AM83" s="20"/>
      <c r="AN83" s="20"/>
      <c r="AO83" s="20"/>
      <c r="AP83" s="20"/>
    </row>
    <row r="84" spans="1:42">
      <c r="A84" s="7" t="s">
        <v>19</v>
      </c>
      <c r="B84" s="17">
        <v>1</v>
      </c>
      <c r="C84" s="17">
        <v>2.9</v>
      </c>
      <c r="D84" s="17">
        <v>6</v>
      </c>
      <c r="E84" s="17">
        <v>8.8000000000000007</v>
      </c>
      <c r="F84" s="17">
        <v>8.6</v>
      </c>
      <c r="G84" s="17">
        <v>10.7</v>
      </c>
      <c r="H84" s="17">
        <v>11.8</v>
      </c>
      <c r="I84" s="17">
        <v>14.4</v>
      </c>
      <c r="J84" s="17">
        <v>12</v>
      </c>
      <c r="K84" s="17">
        <v>1.9</v>
      </c>
      <c r="L84" s="17">
        <v>1.3</v>
      </c>
      <c r="M84" s="17">
        <v>4</v>
      </c>
      <c r="N84" s="17">
        <v>1.5</v>
      </c>
      <c r="O84" s="17">
        <v>1.5</v>
      </c>
      <c r="AD84" s="20"/>
      <c r="AE84" s="20"/>
      <c r="AF84" s="20"/>
      <c r="AG84" s="20"/>
      <c r="AH84" s="20"/>
      <c r="AI84" s="20"/>
      <c r="AJ84" s="20"/>
      <c r="AK84" s="20"/>
      <c r="AL84" s="20"/>
      <c r="AM84" s="20"/>
      <c r="AN84" s="20"/>
      <c r="AO84" s="20"/>
      <c r="AP84" s="20"/>
    </row>
    <row r="85" spans="1:42">
      <c r="A85" s="7" t="s">
        <v>20</v>
      </c>
      <c r="B85" s="17">
        <v>1.1000000000000001</v>
      </c>
      <c r="C85" s="17">
        <v>3.1</v>
      </c>
      <c r="D85" s="17">
        <v>5.4</v>
      </c>
      <c r="E85" s="17">
        <v>8.1</v>
      </c>
      <c r="F85" s="17">
        <v>6.4</v>
      </c>
      <c r="G85" s="17">
        <v>6</v>
      </c>
      <c r="H85" s="17">
        <v>7.4</v>
      </c>
      <c r="I85" s="17">
        <v>9.9</v>
      </c>
      <c r="J85" s="17">
        <v>9.3000000000000007</v>
      </c>
      <c r="K85" s="17">
        <v>2.2000000000000002</v>
      </c>
      <c r="L85" s="17">
        <v>1.3</v>
      </c>
      <c r="M85" s="17">
        <v>2.9</v>
      </c>
      <c r="N85" s="17">
        <v>1.5</v>
      </c>
      <c r="O85" s="17">
        <v>1.5</v>
      </c>
      <c r="P85" s="19"/>
      <c r="Q85" s="19"/>
      <c r="R85" s="19"/>
      <c r="S85" s="19"/>
      <c r="T85" s="19"/>
      <c r="U85" s="19"/>
      <c r="V85" s="19"/>
      <c r="W85" s="19"/>
      <c r="X85" s="19"/>
      <c r="Y85" s="19"/>
      <c r="Z85" s="19"/>
      <c r="AA85" s="19"/>
      <c r="AB85" s="19"/>
      <c r="AD85" s="20"/>
      <c r="AE85" s="20"/>
      <c r="AF85" s="20"/>
      <c r="AG85" s="20"/>
      <c r="AH85" s="20"/>
      <c r="AI85" s="20"/>
      <c r="AJ85" s="20"/>
      <c r="AK85" s="20"/>
      <c r="AL85" s="20"/>
      <c r="AM85" s="20"/>
      <c r="AN85" s="20"/>
      <c r="AO85" s="20"/>
      <c r="AP85" s="20"/>
    </row>
    <row r="86" spans="1:42">
      <c r="A86" s="9" t="s">
        <v>13</v>
      </c>
      <c r="B86" s="18">
        <v>0.8</v>
      </c>
      <c r="C86" s="18">
        <v>2.2000000000000002</v>
      </c>
      <c r="D86" s="18">
        <v>3.8</v>
      </c>
      <c r="E86" s="18">
        <v>6.8</v>
      </c>
      <c r="F86" s="18">
        <v>4.2</v>
      </c>
      <c r="G86" s="18">
        <v>5</v>
      </c>
      <c r="H86" s="18">
        <v>5.6</v>
      </c>
      <c r="I86" s="18">
        <v>7.3</v>
      </c>
      <c r="J86" s="18">
        <v>7.5</v>
      </c>
      <c r="K86" s="18">
        <v>1.6</v>
      </c>
      <c r="L86" s="18">
        <v>1</v>
      </c>
      <c r="M86" s="18">
        <v>2.6</v>
      </c>
      <c r="N86" s="18">
        <v>1.2</v>
      </c>
      <c r="O86" s="50">
        <v>1.2</v>
      </c>
      <c r="P86" s="19"/>
      <c r="Q86" s="19"/>
      <c r="R86" s="19"/>
      <c r="S86" s="19"/>
      <c r="T86" s="19"/>
      <c r="U86" s="19"/>
      <c r="V86" s="19"/>
      <c r="W86" s="19"/>
      <c r="X86" s="19"/>
      <c r="Y86" s="19"/>
      <c r="Z86" s="19"/>
      <c r="AA86" s="19"/>
      <c r="AB86" s="19"/>
      <c r="AD86" s="20"/>
      <c r="AE86" s="20"/>
      <c r="AF86" s="20"/>
      <c r="AG86" s="20"/>
      <c r="AH86" s="20"/>
      <c r="AI86" s="20"/>
      <c r="AJ86" s="20"/>
      <c r="AK86" s="20"/>
      <c r="AL86" s="20"/>
      <c r="AM86" s="20"/>
      <c r="AN86" s="20"/>
      <c r="AO86" s="20"/>
      <c r="AP86" s="20"/>
    </row>
    <row r="87" spans="1:42">
      <c r="A87" s="86"/>
      <c r="B87" s="148" t="s">
        <v>76</v>
      </c>
      <c r="C87" s="148"/>
      <c r="D87" s="148"/>
      <c r="E87" s="148"/>
      <c r="F87" s="148"/>
      <c r="G87" s="148"/>
      <c r="H87" s="148"/>
      <c r="I87" s="148"/>
      <c r="J87" s="148"/>
      <c r="K87" s="148"/>
      <c r="L87" s="148"/>
      <c r="M87" s="148"/>
      <c r="N87" s="148"/>
      <c r="O87" s="148"/>
      <c r="P87" s="46"/>
      <c r="Q87" s="46"/>
      <c r="R87" s="46"/>
      <c r="S87" s="19"/>
      <c r="T87" s="19"/>
      <c r="U87" s="19"/>
      <c r="V87" s="19"/>
      <c r="W87" s="19"/>
      <c r="X87" s="19"/>
      <c r="Y87" s="19"/>
      <c r="Z87" s="19"/>
      <c r="AA87" s="19"/>
      <c r="AB87" s="19"/>
      <c r="AD87" s="20"/>
      <c r="AE87" s="20"/>
      <c r="AF87" s="20"/>
      <c r="AG87" s="20"/>
      <c r="AH87" s="20"/>
      <c r="AI87" s="20"/>
      <c r="AJ87" s="20"/>
      <c r="AK87" s="20"/>
      <c r="AL87" s="20"/>
      <c r="AM87" s="20"/>
      <c r="AN87" s="20"/>
      <c r="AO87" s="20"/>
      <c r="AP87" s="20"/>
    </row>
    <row r="88" spans="1:42">
      <c r="A88" s="28" t="s">
        <v>39</v>
      </c>
      <c r="B88" s="26"/>
      <c r="C88" s="26"/>
      <c r="D88" s="26"/>
      <c r="E88" s="26"/>
      <c r="F88" s="26"/>
      <c r="G88" s="26"/>
      <c r="H88" s="26"/>
      <c r="I88" s="26"/>
      <c r="J88" s="26"/>
      <c r="K88" s="26"/>
      <c r="L88" s="26"/>
      <c r="M88" s="26"/>
      <c r="N88" s="26"/>
      <c r="O88" s="25"/>
      <c r="P88" s="19"/>
      <c r="Q88" s="19"/>
      <c r="R88" s="19"/>
      <c r="S88" s="19"/>
      <c r="T88" s="19"/>
      <c r="U88" s="19"/>
      <c r="V88" s="19"/>
      <c r="W88" s="19"/>
      <c r="X88" s="19"/>
      <c r="Y88" s="19"/>
      <c r="Z88" s="19"/>
      <c r="AA88" s="19"/>
      <c r="AB88" s="19"/>
      <c r="AD88" s="20"/>
      <c r="AE88" s="20"/>
      <c r="AF88" s="20"/>
      <c r="AG88" s="20"/>
      <c r="AH88" s="20"/>
      <c r="AI88" s="20"/>
      <c r="AJ88" s="20"/>
      <c r="AK88" s="20"/>
      <c r="AL88" s="20"/>
      <c r="AM88" s="20"/>
      <c r="AN88" s="20"/>
      <c r="AO88" s="20"/>
      <c r="AP88" s="20"/>
    </row>
    <row r="89" spans="1:42">
      <c r="A89" s="6" t="s">
        <v>3</v>
      </c>
      <c r="B89" s="14"/>
      <c r="C89" s="14"/>
      <c r="D89" s="14"/>
      <c r="E89" s="14"/>
      <c r="F89" s="14"/>
      <c r="G89" s="14"/>
      <c r="H89" s="14"/>
      <c r="I89" s="14"/>
      <c r="J89" s="14"/>
      <c r="K89" s="14"/>
      <c r="L89" s="14"/>
      <c r="M89" s="14"/>
      <c r="N89" s="14"/>
      <c r="P89" s="19"/>
      <c r="Q89" s="19"/>
      <c r="R89" s="19"/>
      <c r="S89" s="19"/>
      <c r="T89" s="19"/>
      <c r="U89" s="19"/>
      <c r="V89" s="19"/>
      <c r="W89" s="19"/>
      <c r="X89" s="19"/>
      <c r="Y89" s="19"/>
      <c r="Z89" s="19"/>
      <c r="AA89" s="19"/>
      <c r="AB89" s="19"/>
      <c r="AD89" s="20"/>
      <c r="AE89" s="20"/>
      <c r="AF89" s="20"/>
      <c r="AG89" s="20"/>
      <c r="AH89" s="20"/>
      <c r="AI89" s="20"/>
      <c r="AJ89" s="20"/>
      <c r="AK89" s="20"/>
      <c r="AL89" s="20"/>
      <c r="AM89" s="20"/>
      <c r="AN89" s="20"/>
      <c r="AO89" s="20"/>
      <c r="AP89" s="20"/>
    </row>
    <row r="90" spans="1:42">
      <c r="A90" s="7" t="s">
        <v>4</v>
      </c>
      <c r="B90" s="17">
        <v>0.7</v>
      </c>
      <c r="C90" s="17">
        <v>0.3</v>
      </c>
      <c r="D90" s="17">
        <v>0.2</v>
      </c>
      <c r="E90" s="17">
        <v>0.2</v>
      </c>
      <c r="F90" s="17">
        <v>0.2</v>
      </c>
      <c r="G90" s="17">
        <v>0.2</v>
      </c>
      <c r="H90" s="17">
        <v>0.2</v>
      </c>
      <c r="I90" s="17">
        <v>0.2</v>
      </c>
      <c r="J90" s="17">
        <v>0.3</v>
      </c>
      <c r="K90" s="17">
        <v>0.4</v>
      </c>
      <c r="L90" s="17">
        <v>0.4</v>
      </c>
      <c r="M90" s="17">
        <v>0.1</v>
      </c>
      <c r="N90" s="17">
        <v>0.1</v>
      </c>
      <c r="O90" s="17">
        <v>0.1</v>
      </c>
      <c r="P90" s="19"/>
      <c r="Q90" s="19"/>
      <c r="R90" s="19"/>
      <c r="S90" s="19"/>
      <c r="T90" s="19"/>
      <c r="U90" s="19"/>
      <c r="V90" s="19"/>
      <c r="W90" s="19"/>
      <c r="X90" s="19"/>
      <c r="Y90" s="19"/>
      <c r="Z90" s="19"/>
      <c r="AA90" s="19"/>
      <c r="AB90" s="19"/>
      <c r="AD90" s="20"/>
      <c r="AE90" s="20"/>
      <c r="AF90" s="20"/>
      <c r="AG90" s="20"/>
      <c r="AH90" s="20"/>
      <c r="AI90" s="20"/>
      <c r="AJ90" s="20"/>
      <c r="AK90" s="20"/>
      <c r="AL90" s="20"/>
      <c r="AM90" s="20"/>
      <c r="AN90" s="20"/>
      <c r="AO90" s="20"/>
      <c r="AP90" s="20"/>
    </row>
    <row r="91" spans="1:42">
      <c r="A91" s="7" t="s">
        <v>5</v>
      </c>
      <c r="B91" s="17">
        <v>0.3</v>
      </c>
      <c r="C91" s="17">
        <v>0.5</v>
      </c>
      <c r="D91" s="17">
        <v>0.4</v>
      </c>
      <c r="E91" s="17">
        <v>0.4</v>
      </c>
      <c r="F91" s="17">
        <v>0.3</v>
      </c>
      <c r="G91" s="17">
        <v>0.3</v>
      </c>
      <c r="H91" s="17">
        <v>0.3</v>
      </c>
      <c r="I91" s="17">
        <v>0.4</v>
      </c>
      <c r="J91" s="17">
        <v>0.4</v>
      </c>
      <c r="K91" s="17">
        <v>0.5</v>
      </c>
      <c r="L91" s="17">
        <v>0.2</v>
      </c>
      <c r="M91" s="17">
        <v>0.2</v>
      </c>
      <c r="N91" s="17">
        <v>0.2</v>
      </c>
      <c r="O91" s="17">
        <v>0.2</v>
      </c>
      <c r="P91" s="19"/>
      <c r="Q91" s="19"/>
      <c r="R91" s="19"/>
      <c r="S91" s="19"/>
      <c r="T91" s="19"/>
      <c r="U91" s="19"/>
      <c r="V91" s="19"/>
      <c r="W91" s="19"/>
      <c r="X91" s="19"/>
      <c r="Y91" s="19"/>
      <c r="Z91" s="19"/>
      <c r="AA91" s="19"/>
      <c r="AB91" s="19"/>
      <c r="AD91" s="20"/>
      <c r="AE91" s="20"/>
      <c r="AF91" s="20"/>
      <c r="AG91" s="20"/>
      <c r="AH91" s="20"/>
      <c r="AI91" s="20"/>
      <c r="AJ91" s="20"/>
      <c r="AK91" s="20"/>
      <c r="AL91" s="20"/>
      <c r="AM91" s="20"/>
      <c r="AN91" s="20"/>
      <c r="AO91" s="20"/>
      <c r="AP91" s="20"/>
    </row>
    <row r="92" spans="1:42">
      <c r="A92" s="7" t="s">
        <v>6</v>
      </c>
      <c r="B92" s="17">
        <v>0.7</v>
      </c>
      <c r="C92" s="17">
        <v>1</v>
      </c>
      <c r="D92" s="17">
        <v>0.5</v>
      </c>
      <c r="E92" s="17">
        <v>0.4</v>
      </c>
      <c r="F92" s="17">
        <v>0.4</v>
      </c>
      <c r="G92" s="17">
        <v>0.8</v>
      </c>
      <c r="H92" s="17">
        <v>0.7</v>
      </c>
      <c r="I92" s="17">
        <v>0.4</v>
      </c>
      <c r="J92" s="17">
        <v>0.3</v>
      </c>
      <c r="K92" s="17">
        <v>1</v>
      </c>
      <c r="L92" s="17">
        <v>0.6</v>
      </c>
      <c r="M92" s="17">
        <v>0.3</v>
      </c>
      <c r="N92" s="17">
        <v>0.3</v>
      </c>
      <c r="O92" s="17">
        <v>0.3</v>
      </c>
      <c r="AD92" s="20"/>
      <c r="AE92" s="20"/>
      <c r="AF92" s="20"/>
      <c r="AG92" s="20"/>
      <c r="AH92" s="20"/>
      <c r="AI92" s="20"/>
      <c r="AJ92" s="20"/>
      <c r="AK92" s="20"/>
      <c r="AL92" s="20"/>
      <c r="AM92" s="20"/>
      <c r="AN92" s="20"/>
      <c r="AO92" s="20"/>
      <c r="AP92" s="20"/>
    </row>
    <row r="93" spans="1:42">
      <c r="A93" s="7" t="s">
        <v>7</v>
      </c>
      <c r="B93" s="17">
        <v>4.5</v>
      </c>
      <c r="C93" s="17">
        <v>0.6</v>
      </c>
      <c r="D93" s="17">
        <v>0.6</v>
      </c>
      <c r="E93" s="17">
        <v>0.5</v>
      </c>
      <c r="F93" s="17">
        <v>0.5</v>
      </c>
      <c r="G93" s="17">
        <v>0.6</v>
      </c>
      <c r="H93" s="17">
        <v>0.6</v>
      </c>
      <c r="I93" s="17">
        <v>0.6</v>
      </c>
      <c r="J93" s="17">
        <v>0.3</v>
      </c>
      <c r="K93" s="17">
        <v>1.1000000000000001</v>
      </c>
      <c r="L93" s="17">
        <v>2.1</v>
      </c>
      <c r="M93" s="17">
        <v>0.2</v>
      </c>
      <c r="N93" s="17">
        <v>0.4</v>
      </c>
      <c r="O93" s="17">
        <v>0.4</v>
      </c>
      <c r="P93" s="19"/>
      <c r="Q93" s="19"/>
      <c r="R93" s="19"/>
      <c r="S93" s="19"/>
      <c r="T93" s="19"/>
      <c r="U93" s="19"/>
      <c r="V93" s="19"/>
      <c r="W93" s="19"/>
      <c r="X93" s="19"/>
      <c r="Y93" s="19"/>
      <c r="Z93" s="19"/>
      <c r="AA93" s="19"/>
      <c r="AB93" s="19"/>
      <c r="AD93" s="20"/>
      <c r="AE93" s="20"/>
      <c r="AF93" s="20"/>
      <c r="AG93" s="20"/>
      <c r="AH93" s="20"/>
      <c r="AI93" s="20"/>
      <c r="AJ93" s="20"/>
      <c r="AK93" s="20"/>
      <c r="AL93" s="20"/>
      <c r="AM93" s="20"/>
      <c r="AN93" s="20"/>
      <c r="AO93" s="20"/>
      <c r="AP93" s="20"/>
    </row>
    <row r="94" spans="1:42">
      <c r="A94" s="7" t="s">
        <v>8</v>
      </c>
      <c r="B94" s="17">
        <v>1.7</v>
      </c>
      <c r="C94" s="17">
        <v>1.4</v>
      </c>
      <c r="D94" s="17">
        <v>0.8</v>
      </c>
      <c r="E94" s="17">
        <v>0.7</v>
      </c>
      <c r="F94" s="17">
        <v>0.8</v>
      </c>
      <c r="G94" s="17">
        <v>0.5</v>
      </c>
      <c r="H94" s="17">
        <v>1.1000000000000001</v>
      </c>
      <c r="I94" s="17">
        <v>0.7</v>
      </c>
      <c r="J94" s="17">
        <v>0.5</v>
      </c>
      <c r="K94" s="17">
        <v>1.7</v>
      </c>
      <c r="L94" s="17">
        <v>1.4</v>
      </c>
      <c r="M94" s="17">
        <v>0.5</v>
      </c>
      <c r="N94" s="17">
        <v>0.6</v>
      </c>
      <c r="O94" s="17">
        <v>0.6</v>
      </c>
      <c r="P94" s="19"/>
      <c r="Q94" s="19"/>
      <c r="R94" s="19"/>
      <c r="S94" s="19"/>
      <c r="T94" s="19"/>
      <c r="U94" s="19"/>
      <c r="V94" s="19"/>
      <c r="W94" s="19"/>
      <c r="X94" s="19"/>
      <c r="Y94" s="19"/>
      <c r="Z94" s="19"/>
      <c r="AA94" s="19"/>
      <c r="AB94" s="19"/>
      <c r="AD94" s="20"/>
      <c r="AE94" s="20"/>
      <c r="AF94" s="20"/>
      <c r="AG94" s="20"/>
      <c r="AH94" s="20"/>
      <c r="AI94" s="20"/>
      <c r="AJ94" s="20"/>
      <c r="AK94" s="20"/>
      <c r="AL94" s="20"/>
      <c r="AM94" s="20"/>
      <c r="AN94" s="20"/>
      <c r="AO94" s="20"/>
      <c r="AP94" s="20"/>
    </row>
    <row r="95" spans="1:42">
      <c r="A95" s="7" t="s">
        <v>9</v>
      </c>
      <c r="B95" s="17">
        <v>1</v>
      </c>
      <c r="C95" s="17">
        <v>0.9</v>
      </c>
      <c r="D95" s="17">
        <v>0.9</v>
      </c>
      <c r="E95" s="17">
        <v>1</v>
      </c>
      <c r="F95" s="17">
        <v>1</v>
      </c>
      <c r="G95" s="17">
        <v>0.8</v>
      </c>
      <c r="H95" s="17">
        <v>0.8</v>
      </c>
      <c r="I95" s="17">
        <v>0.7</v>
      </c>
      <c r="J95" s="17">
        <v>0.6</v>
      </c>
      <c r="K95" s="17">
        <v>1.1000000000000001</v>
      </c>
      <c r="L95" s="17">
        <v>0.5</v>
      </c>
      <c r="M95" s="17">
        <v>0.1</v>
      </c>
      <c r="N95" s="17">
        <v>0.1</v>
      </c>
      <c r="O95" s="17">
        <v>0.2</v>
      </c>
      <c r="P95" s="19"/>
      <c r="Q95" s="19"/>
      <c r="R95" s="19"/>
      <c r="S95" s="19"/>
      <c r="T95" s="19"/>
      <c r="U95" s="19"/>
      <c r="V95" s="19"/>
      <c r="W95" s="19"/>
      <c r="X95" s="19"/>
      <c r="Y95" s="19"/>
      <c r="Z95" s="19"/>
      <c r="AA95" s="19"/>
      <c r="AB95" s="19"/>
      <c r="AD95" s="20"/>
      <c r="AE95" s="20"/>
      <c r="AF95" s="20"/>
      <c r="AG95" s="20"/>
      <c r="AH95" s="20"/>
      <c r="AI95" s="20"/>
      <c r="AJ95" s="20"/>
      <c r="AK95" s="20"/>
      <c r="AL95" s="20"/>
      <c r="AM95" s="20"/>
      <c r="AN95" s="20"/>
      <c r="AO95" s="20"/>
      <c r="AP95" s="20"/>
    </row>
    <row r="96" spans="1:42">
      <c r="A96" s="7" t="s">
        <v>10</v>
      </c>
      <c r="B96" s="17">
        <v>3.6</v>
      </c>
      <c r="C96" s="17">
        <v>4.2</v>
      </c>
      <c r="D96" s="17">
        <v>4.5</v>
      </c>
      <c r="E96" s="17">
        <v>4</v>
      </c>
      <c r="F96" s="17">
        <v>2.6</v>
      </c>
      <c r="G96" s="17">
        <v>3.2</v>
      </c>
      <c r="H96" s="17">
        <v>4.4000000000000004</v>
      </c>
      <c r="I96" s="17">
        <v>2.7</v>
      </c>
      <c r="J96" s="17">
        <v>1.9</v>
      </c>
      <c r="K96" s="17">
        <v>4.9000000000000004</v>
      </c>
      <c r="L96" s="17">
        <v>3.3</v>
      </c>
      <c r="M96" s="17">
        <v>2.6</v>
      </c>
      <c r="N96" s="17">
        <v>2.7</v>
      </c>
      <c r="O96" s="17">
        <v>2.6</v>
      </c>
      <c r="P96" s="19"/>
      <c r="Q96" s="19"/>
      <c r="R96" s="19"/>
      <c r="S96" s="19"/>
      <c r="T96" s="19"/>
      <c r="U96" s="19"/>
      <c r="V96" s="19"/>
      <c r="W96" s="19"/>
      <c r="X96" s="19"/>
      <c r="Y96" s="19"/>
      <c r="Z96" s="19"/>
      <c r="AA96" s="19"/>
      <c r="AB96" s="19"/>
      <c r="AD96" s="20"/>
      <c r="AE96" s="20"/>
      <c r="AF96" s="20"/>
      <c r="AG96" s="20"/>
      <c r="AH96" s="20"/>
      <c r="AI96" s="20"/>
      <c r="AJ96" s="20"/>
      <c r="AK96" s="20"/>
      <c r="AL96" s="20"/>
      <c r="AM96" s="20"/>
      <c r="AN96" s="20"/>
      <c r="AO96" s="20"/>
      <c r="AP96" s="20"/>
    </row>
    <row r="97" spans="1:42">
      <c r="A97" s="7" t="s">
        <v>11</v>
      </c>
      <c r="B97" s="17">
        <v>1.5</v>
      </c>
      <c r="C97" s="17">
        <v>1.1000000000000001</v>
      </c>
      <c r="D97" s="17">
        <v>1.1000000000000001</v>
      </c>
      <c r="E97" s="17">
        <v>1.1000000000000001</v>
      </c>
      <c r="F97" s="17">
        <v>1.3</v>
      </c>
      <c r="G97" s="17">
        <v>1.4</v>
      </c>
      <c r="H97" s="17">
        <v>1.7</v>
      </c>
      <c r="I97" s="17">
        <v>1.5</v>
      </c>
      <c r="J97" s="17">
        <v>0.6</v>
      </c>
      <c r="K97" s="17">
        <v>1</v>
      </c>
      <c r="L97" s="17">
        <v>0.6</v>
      </c>
      <c r="M97" s="17">
        <v>0.2</v>
      </c>
      <c r="N97" s="17">
        <v>0.1</v>
      </c>
      <c r="O97" s="17">
        <v>0.1</v>
      </c>
      <c r="AD97" s="20"/>
      <c r="AE97" s="20"/>
      <c r="AF97" s="20"/>
      <c r="AG97" s="20"/>
      <c r="AH97" s="20"/>
      <c r="AI97" s="20"/>
      <c r="AJ97" s="20"/>
      <c r="AK97" s="20"/>
      <c r="AL97" s="20"/>
      <c r="AM97" s="20"/>
      <c r="AN97" s="20"/>
      <c r="AO97" s="20"/>
      <c r="AP97" s="20"/>
    </row>
    <row r="98" spans="1:42">
      <c r="A98" s="6" t="s">
        <v>14</v>
      </c>
      <c r="B98" s="14"/>
      <c r="C98" s="14"/>
      <c r="D98" s="14"/>
      <c r="E98" s="14"/>
      <c r="F98" s="14"/>
      <c r="G98" s="14"/>
      <c r="H98" s="14"/>
      <c r="I98" s="14"/>
      <c r="J98" s="17"/>
      <c r="K98" s="14"/>
      <c r="L98" s="14"/>
      <c r="M98" s="14"/>
      <c r="N98" s="14"/>
      <c r="O98" s="78"/>
      <c r="P98" s="19"/>
      <c r="Q98" s="19"/>
      <c r="R98" s="19"/>
      <c r="S98" s="19"/>
      <c r="T98" s="19"/>
      <c r="U98" s="19"/>
      <c r="V98" s="19"/>
      <c r="W98" s="19"/>
      <c r="X98" s="19"/>
      <c r="Y98" s="19"/>
      <c r="Z98" s="19"/>
      <c r="AA98" s="19"/>
      <c r="AB98" s="19"/>
      <c r="AD98" s="20"/>
      <c r="AE98" s="20"/>
      <c r="AF98" s="20"/>
      <c r="AG98" s="20"/>
      <c r="AH98" s="20"/>
      <c r="AI98" s="20"/>
      <c r="AJ98" s="20"/>
      <c r="AK98" s="20"/>
      <c r="AL98" s="20"/>
      <c r="AM98" s="20"/>
      <c r="AN98" s="20"/>
      <c r="AO98" s="20"/>
      <c r="AP98" s="20"/>
    </row>
    <row r="99" spans="1:42">
      <c r="A99" s="7" t="s">
        <v>15</v>
      </c>
      <c r="B99" s="17">
        <v>1.3</v>
      </c>
      <c r="C99" s="17">
        <v>1</v>
      </c>
      <c r="D99" s="17">
        <v>0.9</v>
      </c>
      <c r="E99" s="17">
        <v>0.9</v>
      </c>
      <c r="F99" s="17">
        <v>0.8</v>
      </c>
      <c r="G99" s="17">
        <v>1</v>
      </c>
      <c r="H99" s="17">
        <v>0.8</v>
      </c>
      <c r="I99" s="17">
        <v>0.8</v>
      </c>
      <c r="J99" s="17">
        <v>0.8</v>
      </c>
      <c r="K99" s="17">
        <v>1.1000000000000001</v>
      </c>
      <c r="L99" s="17">
        <v>0.9</v>
      </c>
      <c r="M99" s="17">
        <v>0.5</v>
      </c>
      <c r="N99" s="17">
        <v>0.6</v>
      </c>
      <c r="O99" s="17">
        <v>0.5</v>
      </c>
      <c r="P99" s="19"/>
      <c r="Q99" s="19"/>
      <c r="R99" s="19"/>
      <c r="S99" s="19"/>
      <c r="T99" s="19"/>
      <c r="U99" s="19"/>
      <c r="V99" s="19"/>
      <c r="W99" s="19"/>
      <c r="X99" s="19"/>
      <c r="Y99" s="19"/>
      <c r="Z99" s="19"/>
      <c r="AA99" s="19"/>
      <c r="AB99" s="19"/>
      <c r="AD99" s="20"/>
      <c r="AE99" s="20"/>
      <c r="AF99" s="20"/>
      <c r="AG99" s="20"/>
      <c r="AH99" s="20"/>
      <c r="AI99" s="20"/>
      <c r="AJ99" s="20"/>
      <c r="AK99" s="20"/>
      <c r="AL99" s="20"/>
      <c r="AM99" s="20"/>
      <c r="AN99" s="20"/>
      <c r="AO99" s="20"/>
      <c r="AP99" s="20"/>
    </row>
    <row r="100" spans="1:42" s="10" customFormat="1" ht="15">
      <c r="A100" s="7" t="s">
        <v>16</v>
      </c>
      <c r="B100" s="17">
        <v>5.3</v>
      </c>
      <c r="C100" s="17">
        <v>5.0999999999999996</v>
      </c>
      <c r="D100" s="17">
        <v>5.3</v>
      </c>
      <c r="E100" s="17">
        <v>6.1</v>
      </c>
      <c r="F100" s="17">
        <v>4.7</v>
      </c>
      <c r="G100" s="17">
        <v>5.8</v>
      </c>
      <c r="H100" s="17">
        <v>4.3</v>
      </c>
      <c r="I100" s="17">
        <v>5.0999999999999996</v>
      </c>
      <c r="J100" s="17">
        <v>3.1</v>
      </c>
      <c r="K100" s="17">
        <v>4.9000000000000004</v>
      </c>
      <c r="L100" s="17">
        <v>4.3</v>
      </c>
      <c r="M100" s="17">
        <v>3.3</v>
      </c>
      <c r="N100" s="17">
        <v>3.3</v>
      </c>
      <c r="O100" s="17">
        <v>2.9</v>
      </c>
      <c r="P100" s="19"/>
      <c r="Q100" s="19"/>
      <c r="R100" s="19"/>
      <c r="S100" s="19"/>
      <c r="T100" s="19"/>
      <c r="U100" s="19"/>
      <c r="V100" s="19"/>
      <c r="W100" s="19"/>
      <c r="X100" s="19"/>
      <c r="Y100" s="19"/>
      <c r="Z100" s="19"/>
      <c r="AA100" s="19"/>
      <c r="AB100" s="19"/>
      <c r="AD100" s="20"/>
      <c r="AE100" s="20"/>
      <c r="AF100" s="20"/>
      <c r="AG100" s="20"/>
      <c r="AH100" s="20"/>
      <c r="AI100" s="20"/>
      <c r="AJ100" s="20"/>
      <c r="AK100" s="20"/>
      <c r="AL100" s="20"/>
      <c r="AM100" s="20"/>
      <c r="AN100" s="20"/>
      <c r="AO100" s="20"/>
      <c r="AP100" s="20"/>
    </row>
    <row r="101" spans="1:42">
      <c r="A101" s="7" t="s">
        <v>17</v>
      </c>
      <c r="B101" s="17">
        <v>6.8</v>
      </c>
      <c r="C101" s="17">
        <v>10.4</v>
      </c>
      <c r="D101" s="17">
        <v>6.4</v>
      </c>
      <c r="E101" s="17">
        <v>7.3</v>
      </c>
      <c r="F101" s="17">
        <v>5.8</v>
      </c>
      <c r="G101" s="17">
        <v>7.4</v>
      </c>
      <c r="H101" s="17">
        <v>5.8</v>
      </c>
      <c r="I101" s="17">
        <v>8</v>
      </c>
      <c r="J101" s="17">
        <v>4.8</v>
      </c>
      <c r="K101" s="17">
        <v>9.1</v>
      </c>
      <c r="L101" s="17">
        <v>6.5</v>
      </c>
      <c r="M101" s="17">
        <v>4.0999999999999996</v>
      </c>
      <c r="N101" s="17">
        <v>4.0999999999999996</v>
      </c>
      <c r="O101" s="17">
        <v>4</v>
      </c>
      <c r="AD101" s="20"/>
      <c r="AE101" s="20"/>
      <c r="AF101" s="20"/>
      <c r="AG101" s="20"/>
      <c r="AH101" s="20"/>
      <c r="AI101" s="20"/>
      <c r="AJ101" s="20"/>
      <c r="AK101" s="20"/>
      <c r="AL101" s="20"/>
      <c r="AM101" s="20"/>
      <c r="AN101" s="20"/>
      <c r="AO101" s="20"/>
      <c r="AP101" s="20"/>
    </row>
    <row r="102" spans="1:42">
      <c r="A102" s="7" t="s">
        <v>18</v>
      </c>
      <c r="B102" s="17">
        <v>14.9</v>
      </c>
      <c r="C102" s="17">
        <v>16</v>
      </c>
      <c r="D102" s="17">
        <v>22.6</v>
      </c>
      <c r="E102" s="17">
        <v>18.7</v>
      </c>
      <c r="F102" s="17">
        <v>20.399999999999999</v>
      </c>
      <c r="G102" s="17">
        <v>19.5</v>
      </c>
      <c r="H102" s="17">
        <v>17.5</v>
      </c>
      <c r="I102" s="17">
        <v>14.4</v>
      </c>
      <c r="J102" s="17">
        <v>12.9</v>
      </c>
      <c r="K102" s="17">
        <v>15.8</v>
      </c>
      <c r="L102" s="17">
        <v>12</v>
      </c>
      <c r="M102" s="17">
        <v>12.1</v>
      </c>
      <c r="N102" s="17">
        <v>11.6</v>
      </c>
      <c r="O102" s="17">
        <v>11.3</v>
      </c>
      <c r="AD102" s="20"/>
      <c r="AE102" s="20"/>
      <c r="AF102" s="20"/>
      <c r="AG102" s="20"/>
      <c r="AH102" s="20"/>
      <c r="AI102" s="20"/>
      <c r="AJ102" s="20"/>
      <c r="AK102" s="20"/>
      <c r="AL102" s="20"/>
      <c r="AM102" s="20"/>
      <c r="AN102" s="20"/>
      <c r="AO102" s="20"/>
      <c r="AP102" s="20"/>
    </row>
    <row r="103" spans="1:42">
      <c r="A103" s="6" t="s">
        <v>12</v>
      </c>
      <c r="B103" s="14"/>
      <c r="C103" s="14"/>
      <c r="D103" s="14"/>
      <c r="E103" s="14"/>
      <c r="F103" s="14"/>
      <c r="G103" s="14"/>
      <c r="H103" s="14"/>
      <c r="I103" s="14"/>
      <c r="J103" s="17"/>
      <c r="K103" s="14"/>
      <c r="L103" s="14"/>
      <c r="M103" s="14"/>
      <c r="N103" s="14"/>
      <c r="O103" s="78"/>
      <c r="P103" s="19"/>
      <c r="Q103" s="19"/>
      <c r="R103" s="19"/>
      <c r="S103" s="19"/>
      <c r="T103" s="19"/>
      <c r="U103" s="19"/>
      <c r="V103" s="19"/>
      <c r="W103" s="19"/>
      <c r="X103" s="19"/>
      <c r="Y103" s="19"/>
      <c r="Z103" s="19"/>
      <c r="AA103" s="19"/>
      <c r="AB103" s="19"/>
      <c r="AD103" s="20"/>
      <c r="AE103" s="20"/>
      <c r="AF103" s="20"/>
      <c r="AG103" s="20"/>
      <c r="AH103" s="20"/>
      <c r="AI103" s="20"/>
      <c r="AJ103" s="20"/>
      <c r="AK103" s="20"/>
      <c r="AL103" s="20"/>
      <c r="AM103" s="20"/>
      <c r="AN103" s="20"/>
      <c r="AO103" s="20"/>
      <c r="AP103" s="20"/>
    </row>
    <row r="104" spans="1:42">
      <c r="A104" s="7" t="s">
        <v>19</v>
      </c>
      <c r="B104" s="17">
        <v>0.4</v>
      </c>
      <c r="C104" s="17">
        <v>0.4</v>
      </c>
      <c r="D104" s="17">
        <v>0.2</v>
      </c>
      <c r="E104" s="17">
        <v>0.2</v>
      </c>
      <c r="F104" s="17">
        <v>0.2</v>
      </c>
      <c r="G104" s="17">
        <v>0.3</v>
      </c>
      <c r="H104" s="17">
        <v>0.3</v>
      </c>
      <c r="I104" s="17">
        <v>0.2</v>
      </c>
      <c r="J104" s="17">
        <v>0.2</v>
      </c>
      <c r="K104" s="17">
        <v>0.3</v>
      </c>
      <c r="L104" s="17">
        <v>0.3</v>
      </c>
      <c r="M104" s="17">
        <v>0.1</v>
      </c>
      <c r="N104" s="17">
        <v>0.2</v>
      </c>
      <c r="O104" s="17">
        <v>0.1</v>
      </c>
      <c r="P104" s="19"/>
      <c r="Q104" s="19"/>
      <c r="R104" s="19"/>
      <c r="S104" s="19"/>
      <c r="T104" s="19"/>
      <c r="U104" s="19"/>
      <c r="V104" s="19"/>
      <c r="W104" s="19"/>
      <c r="X104" s="19"/>
      <c r="Y104" s="19"/>
      <c r="Z104" s="19"/>
      <c r="AA104" s="19"/>
      <c r="AB104" s="19"/>
      <c r="AD104" s="20"/>
      <c r="AE104" s="20"/>
      <c r="AF104" s="20"/>
      <c r="AG104" s="20"/>
      <c r="AH104" s="20"/>
      <c r="AI104" s="20"/>
      <c r="AJ104" s="20"/>
      <c r="AK104" s="20"/>
      <c r="AL104" s="20"/>
      <c r="AM104" s="20"/>
      <c r="AN104" s="20"/>
      <c r="AO104" s="20"/>
      <c r="AP104" s="20"/>
    </row>
    <row r="105" spans="1:42">
      <c r="A105" s="7" t="s">
        <v>20</v>
      </c>
      <c r="B105" s="17">
        <v>0.6</v>
      </c>
      <c r="C105" s="17">
        <v>0.3</v>
      </c>
      <c r="D105" s="17">
        <v>0.2</v>
      </c>
      <c r="E105" s="17">
        <v>0.2</v>
      </c>
      <c r="F105" s="17">
        <v>0.2</v>
      </c>
      <c r="G105" s="17">
        <v>0.1</v>
      </c>
      <c r="H105" s="17">
        <v>0.2</v>
      </c>
      <c r="I105" s="17">
        <v>0.1</v>
      </c>
      <c r="J105" s="17">
        <v>0.2</v>
      </c>
      <c r="K105" s="17">
        <v>0.3</v>
      </c>
      <c r="L105" s="17">
        <v>0.3</v>
      </c>
      <c r="M105" s="17">
        <v>0.1</v>
      </c>
      <c r="N105" s="17">
        <v>0.1</v>
      </c>
      <c r="O105" s="17">
        <v>0.1</v>
      </c>
      <c r="P105" s="19"/>
      <c r="Q105" s="19"/>
      <c r="R105" s="19"/>
      <c r="S105" s="19"/>
      <c r="T105" s="19"/>
      <c r="U105" s="19"/>
      <c r="V105" s="19"/>
      <c r="W105" s="19"/>
      <c r="X105" s="19"/>
      <c r="Y105" s="19"/>
      <c r="Z105" s="19"/>
      <c r="AA105" s="19"/>
      <c r="AB105" s="19"/>
      <c r="AD105" s="20"/>
      <c r="AE105" s="20"/>
      <c r="AF105" s="20"/>
      <c r="AG105" s="20"/>
      <c r="AH105" s="20"/>
      <c r="AI105" s="20"/>
      <c r="AJ105" s="20"/>
      <c r="AK105" s="20"/>
      <c r="AL105" s="20"/>
      <c r="AM105" s="20"/>
      <c r="AN105" s="20"/>
      <c r="AO105" s="20"/>
      <c r="AP105" s="20"/>
    </row>
    <row r="106" spans="1:42">
      <c r="A106" s="9" t="s">
        <v>13</v>
      </c>
      <c r="B106" s="18">
        <v>0.4</v>
      </c>
      <c r="C106" s="18">
        <v>0.2</v>
      </c>
      <c r="D106" s="18">
        <v>0.1</v>
      </c>
      <c r="E106" s="18">
        <v>0.1</v>
      </c>
      <c r="F106" s="18">
        <v>0.1</v>
      </c>
      <c r="G106" s="18">
        <v>0.2</v>
      </c>
      <c r="H106" s="18">
        <v>0.2</v>
      </c>
      <c r="I106" s="18">
        <v>0.1</v>
      </c>
      <c r="J106" s="18">
        <v>0.2</v>
      </c>
      <c r="K106" s="18">
        <v>0.2</v>
      </c>
      <c r="L106" s="18">
        <v>0.2</v>
      </c>
      <c r="M106" s="18">
        <v>0.1</v>
      </c>
      <c r="N106" s="18">
        <v>0.1</v>
      </c>
      <c r="O106" s="82">
        <v>0.1</v>
      </c>
      <c r="P106" s="19"/>
      <c r="Q106" s="19"/>
      <c r="R106" s="19"/>
      <c r="S106" s="19"/>
      <c r="T106" s="19"/>
      <c r="U106" s="19"/>
      <c r="V106" s="19"/>
      <c r="W106" s="19"/>
      <c r="X106" s="19"/>
      <c r="Y106" s="19"/>
      <c r="Z106" s="19"/>
      <c r="AA106" s="19"/>
      <c r="AB106" s="19"/>
      <c r="AD106" s="20"/>
      <c r="AE106" s="20"/>
      <c r="AF106" s="20"/>
      <c r="AG106" s="20"/>
      <c r="AH106" s="20"/>
      <c r="AI106" s="20"/>
      <c r="AJ106" s="20"/>
      <c r="AK106" s="20"/>
      <c r="AL106" s="20"/>
      <c r="AM106" s="20"/>
      <c r="AN106" s="20"/>
      <c r="AO106" s="20"/>
      <c r="AP106" s="20"/>
    </row>
    <row r="107" spans="1:42">
      <c r="A107" s="86"/>
      <c r="B107" s="148" t="s">
        <v>78</v>
      </c>
      <c r="C107" s="148"/>
      <c r="D107" s="148"/>
      <c r="E107" s="148"/>
      <c r="F107" s="148"/>
      <c r="G107" s="148"/>
      <c r="H107" s="148"/>
      <c r="I107" s="148"/>
      <c r="J107" s="148"/>
      <c r="K107" s="148"/>
      <c r="L107" s="148"/>
      <c r="M107" s="148"/>
      <c r="N107" s="148"/>
      <c r="O107" s="148"/>
      <c r="P107" s="19"/>
      <c r="Q107" s="19"/>
      <c r="R107" s="19"/>
      <c r="S107" s="19"/>
      <c r="T107" s="19"/>
      <c r="U107" s="19"/>
      <c r="V107" s="19"/>
      <c r="W107" s="19"/>
      <c r="X107" s="19"/>
      <c r="Y107" s="19"/>
      <c r="Z107" s="19"/>
      <c r="AA107" s="19"/>
      <c r="AB107" s="19"/>
      <c r="AD107" s="20"/>
      <c r="AE107" s="20"/>
      <c r="AF107" s="20"/>
      <c r="AG107" s="20"/>
      <c r="AH107" s="20"/>
      <c r="AI107" s="20"/>
      <c r="AJ107" s="20"/>
      <c r="AK107" s="20"/>
      <c r="AL107" s="20"/>
      <c r="AM107" s="20"/>
      <c r="AN107" s="20"/>
      <c r="AO107" s="20"/>
      <c r="AP107" s="20"/>
    </row>
    <row r="108" spans="1:42">
      <c r="A108" s="28" t="s">
        <v>40</v>
      </c>
      <c r="B108" s="26"/>
      <c r="C108" s="26"/>
      <c r="D108" s="26"/>
      <c r="E108" s="26"/>
      <c r="F108" s="26"/>
      <c r="G108" s="26"/>
      <c r="H108" s="26"/>
      <c r="I108" s="26"/>
      <c r="J108" s="26"/>
      <c r="K108" s="26"/>
      <c r="L108" s="26"/>
      <c r="M108" s="26"/>
      <c r="N108" s="26"/>
      <c r="O108" s="25"/>
      <c r="P108" s="19"/>
      <c r="Q108" s="19"/>
      <c r="R108" s="19"/>
      <c r="S108" s="19"/>
      <c r="T108" s="19"/>
      <c r="U108" s="19"/>
      <c r="V108" s="19"/>
      <c r="W108" s="19"/>
      <c r="X108" s="19"/>
      <c r="Y108" s="19"/>
      <c r="Z108" s="19"/>
      <c r="AA108" s="19"/>
      <c r="AB108" s="19"/>
      <c r="AD108" s="20"/>
      <c r="AE108" s="20"/>
      <c r="AF108" s="20"/>
      <c r="AG108" s="20"/>
      <c r="AH108" s="20"/>
      <c r="AI108" s="20"/>
      <c r="AJ108" s="20"/>
      <c r="AK108" s="20"/>
      <c r="AL108" s="20"/>
      <c r="AM108" s="20"/>
      <c r="AN108" s="20"/>
      <c r="AO108" s="20"/>
      <c r="AP108" s="20"/>
    </row>
    <row r="109" spans="1:42">
      <c r="A109" s="6" t="s">
        <v>3</v>
      </c>
      <c r="B109" s="14"/>
      <c r="C109" s="14"/>
      <c r="D109" s="14"/>
      <c r="E109" s="14"/>
      <c r="F109" s="14"/>
      <c r="G109" s="14"/>
      <c r="H109" s="14"/>
      <c r="I109" s="14"/>
      <c r="J109" s="14"/>
      <c r="K109" s="14"/>
      <c r="L109" s="14"/>
      <c r="M109" s="14"/>
      <c r="N109" s="14"/>
      <c r="P109" s="19"/>
      <c r="Q109" s="19"/>
      <c r="R109" s="19"/>
      <c r="S109" s="19"/>
      <c r="T109" s="19"/>
      <c r="U109" s="19"/>
      <c r="V109" s="19"/>
      <c r="W109" s="19"/>
      <c r="X109" s="19"/>
      <c r="Y109" s="19"/>
      <c r="Z109" s="19"/>
      <c r="AA109" s="19"/>
      <c r="AB109" s="19"/>
      <c r="AD109" s="20"/>
      <c r="AE109" s="20"/>
      <c r="AF109" s="20"/>
      <c r="AG109" s="20"/>
      <c r="AH109" s="20"/>
      <c r="AI109" s="20"/>
      <c r="AJ109" s="20"/>
      <c r="AK109" s="20"/>
      <c r="AL109" s="20"/>
      <c r="AM109" s="20"/>
      <c r="AN109" s="20"/>
      <c r="AO109" s="20"/>
      <c r="AP109" s="20"/>
    </row>
    <row r="110" spans="1:42">
      <c r="A110" s="7" t="s">
        <v>4</v>
      </c>
      <c r="B110" s="17">
        <v>1.8</v>
      </c>
      <c r="C110" s="17">
        <v>3</v>
      </c>
      <c r="D110" s="17">
        <v>8.1999999999999993</v>
      </c>
      <c r="E110" s="17">
        <v>10.9</v>
      </c>
      <c r="F110" s="17">
        <v>11</v>
      </c>
      <c r="G110" s="17">
        <v>10.9</v>
      </c>
      <c r="H110" s="17">
        <v>13.6</v>
      </c>
      <c r="I110" s="17">
        <v>18.100000000000001</v>
      </c>
      <c r="J110" s="17">
        <v>12.2</v>
      </c>
      <c r="K110" s="17">
        <v>2.7</v>
      </c>
      <c r="L110" s="17">
        <v>1.7</v>
      </c>
      <c r="M110" s="17">
        <v>5.8</v>
      </c>
      <c r="N110" s="17">
        <v>2.5</v>
      </c>
      <c r="O110" s="17">
        <v>2.5</v>
      </c>
      <c r="AD110" s="20"/>
      <c r="AE110" s="20"/>
      <c r="AF110" s="20"/>
      <c r="AG110" s="20"/>
      <c r="AH110" s="20"/>
      <c r="AI110" s="20"/>
      <c r="AJ110" s="20"/>
      <c r="AK110" s="20"/>
      <c r="AL110" s="20"/>
      <c r="AM110" s="20"/>
      <c r="AN110" s="20"/>
      <c r="AO110" s="20"/>
      <c r="AP110" s="20"/>
    </row>
    <row r="111" spans="1:42">
      <c r="A111" s="7" t="s">
        <v>5</v>
      </c>
      <c r="B111" s="17">
        <v>1.4</v>
      </c>
      <c r="C111" s="17">
        <v>5</v>
      </c>
      <c r="D111" s="17">
        <v>9</v>
      </c>
      <c r="E111" s="17">
        <v>11.8</v>
      </c>
      <c r="F111" s="17">
        <v>10.9</v>
      </c>
      <c r="G111" s="17">
        <v>12.7</v>
      </c>
      <c r="H111" s="17">
        <v>15</v>
      </c>
      <c r="I111" s="17">
        <v>21.4</v>
      </c>
      <c r="J111" s="17">
        <v>20.399999999999999</v>
      </c>
      <c r="K111" s="17">
        <v>3.7</v>
      </c>
      <c r="L111" s="17">
        <v>2.1</v>
      </c>
      <c r="M111" s="17">
        <v>5.0999999999999996</v>
      </c>
      <c r="N111" s="17">
        <v>2.1</v>
      </c>
      <c r="O111" s="17">
        <v>2.1</v>
      </c>
      <c r="P111" s="19"/>
      <c r="Q111" s="19"/>
      <c r="R111" s="19"/>
      <c r="S111" s="19"/>
      <c r="T111" s="19"/>
      <c r="U111" s="19"/>
      <c r="V111" s="19"/>
      <c r="W111" s="19"/>
      <c r="X111" s="19"/>
      <c r="Y111" s="19"/>
      <c r="Z111" s="19"/>
      <c r="AA111" s="19"/>
      <c r="AB111" s="19"/>
      <c r="AD111" s="20"/>
      <c r="AE111" s="20"/>
      <c r="AF111" s="20"/>
      <c r="AG111" s="20"/>
      <c r="AH111" s="20"/>
      <c r="AI111" s="20"/>
      <c r="AJ111" s="20"/>
      <c r="AK111" s="20"/>
      <c r="AL111" s="20"/>
      <c r="AM111" s="20"/>
      <c r="AN111" s="20"/>
      <c r="AO111" s="20"/>
      <c r="AP111" s="20"/>
    </row>
    <row r="112" spans="1:42">
      <c r="A112" s="7" t="s">
        <v>6</v>
      </c>
      <c r="B112" s="17">
        <v>1.7</v>
      </c>
      <c r="C112" s="17">
        <v>6.6</v>
      </c>
      <c r="D112" s="17">
        <v>8.3000000000000007</v>
      </c>
      <c r="E112" s="17">
        <v>11.9</v>
      </c>
      <c r="F112" s="17">
        <v>10.8</v>
      </c>
      <c r="G112" s="17">
        <v>11</v>
      </c>
      <c r="H112" s="17">
        <v>16.899999999999999</v>
      </c>
      <c r="I112" s="17">
        <v>17.399999999999999</v>
      </c>
      <c r="J112" s="17">
        <v>18.399999999999999</v>
      </c>
      <c r="K112" s="17">
        <v>4.4000000000000004</v>
      </c>
      <c r="L112" s="17">
        <v>2.6</v>
      </c>
      <c r="M112" s="17">
        <v>4.5</v>
      </c>
      <c r="N112" s="17">
        <v>2.2000000000000002</v>
      </c>
      <c r="O112" s="17">
        <v>2.2000000000000002</v>
      </c>
      <c r="P112" s="19"/>
      <c r="Q112" s="19"/>
      <c r="R112" s="19"/>
      <c r="S112" s="19"/>
      <c r="T112" s="19"/>
      <c r="U112" s="19"/>
      <c r="V112" s="19"/>
      <c r="W112" s="19"/>
      <c r="X112" s="19"/>
      <c r="Y112" s="19"/>
      <c r="Z112" s="19"/>
      <c r="AA112" s="19"/>
      <c r="AB112" s="19"/>
      <c r="AD112" s="20"/>
      <c r="AE112" s="20"/>
      <c r="AF112" s="20"/>
      <c r="AG112" s="20"/>
      <c r="AH112" s="20"/>
      <c r="AI112" s="20"/>
      <c r="AJ112" s="20"/>
      <c r="AK112" s="20"/>
      <c r="AL112" s="20"/>
      <c r="AM112" s="20"/>
      <c r="AN112" s="20"/>
      <c r="AO112" s="20"/>
      <c r="AP112" s="20"/>
    </row>
    <row r="113" spans="1:42">
      <c r="A113" s="7" t="s">
        <v>7</v>
      </c>
      <c r="B113" s="17">
        <v>3.2</v>
      </c>
      <c r="C113" s="17">
        <v>6.3</v>
      </c>
      <c r="D113" s="17">
        <v>11</v>
      </c>
      <c r="E113" s="17">
        <v>14</v>
      </c>
      <c r="F113" s="17">
        <v>12.7</v>
      </c>
      <c r="G113" s="17">
        <v>21.1</v>
      </c>
      <c r="H113" s="17">
        <v>15.6</v>
      </c>
      <c r="I113" s="17">
        <v>23</v>
      </c>
      <c r="J113" s="17">
        <v>17.399999999999999</v>
      </c>
      <c r="K113" s="17">
        <v>5.0999999999999996</v>
      </c>
      <c r="L113" s="17">
        <v>3.9</v>
      </c>
      <c r="M113" s="17">
        <v>4.5999999999999996</v>
      </c>
      <c r="N113" s="17">
        <v>3.3</v>
      </c>
      <c r="O113" s="17">
        <v>3.4</v>
      </c>
      <c r="P113" s="19"/>
      <c r="Q113" s="19"/>
      <c r="R113" s="19"/>
      <c r="S113" s="19"/>
      <c r="T113" s="19"/>
      <c r="U113" s="19"/>
      <c r="V113" s="19"/>
      <c r="W113" s="19"/>
      <c r="X113" s="19"/>
      <c r="Y113" s="19"/>
      <c r="Z113" s="19"/>
      <c r="AA113" s="19"/>
      <c r="AB113" s="19"/>
      <c r="AD113" s="20"/>
      <c r="AE113" s="20"/>
      <c r="AF113" s="20"/>
      <c r="AG113" s="20"/>
      <c r="AH113" s="20"/>
      <c r="AI113" s="20"/>
      <c r="AJ113" s="20"/>
      <c r="AK113" s="20"/>
      <c r="AL113" s="20"/>
      <c r="AM113" s="20"/>
      <c r="AN113" s="20"/>
      <c r="AO113" s="20"/>
      <c r="AP113" s="20"/>
    </row>
    <row r="114" spans="1:42">
      <c r="A114" s="7" t="s">
        <v>8</v>
      </c>
      <c r="B114" s="17">
        <v>2.5</v>
      </c>
      <c r="C114" s="17">
        <v>6.8</v>
      </c>
      <c r="D114" s="17">
        <v>11.7</v>
      </c>
      <c r="E114" s="17">
        <v>15.2</v>
      </c>
      <c r="F114" s="17">
        <v>16.5</v>
      </c>
      <c r="G114" s="17">
        <v>24</v>
      </c>
      <c r="H114" s="17">
        <v>20.3</v>
      </c>
      <c r="I114" s="17">
        <v>25.2</v>
      </c>
      <c r="J114" s="17">
        <v>29.5</v>
      </c>
      <c r="K114" s="17">
        <v>5.5</v>
      </c>
      <c r="L114" s="17">
        <v>3</v>
      </c>
      <c r="M114" s="17">
        <v>6.2</v>
      </c>
      <c r="N114" s="17">
        <v>3.4</v>
      </c>
      <c r="O114" s="17">
        <v>3.4</v>
      </c>
      <c r="P114" s="19"/>
      <c r="Q114" s="19"/>
      <c r="R114" s="19"/>
      <c r="S114" s="19"/>
      <c r="T114" s="19"/>
      <c r="U114" s="19"/>
      <c r="V114" s="19"/>
      <c r="W114" s="19"/>
      <c r="X114" s="19"/>
      <c r="Y114" s="19"/>
      <c r="Z114" s="19"/>
      <c r="AA114" s="19"/>
      <c r="AB114" s="19"/>
      <c r="AD114" s="20"/>
      <c r="AE114" s="20"/>
      <c r="AF114" s="20"/>
      <c r="AG114" s="20"/>
      <c r="AH114" s="20"/>
      <c r="AI114" s="20"/>
      <c r="AJ114" s="20"/>
      <c r="AK114" s="20"/>
      <c r="AL114" s="20"/>
      <c r="AM114" s="20"/>
      <c r="AN114" s="20"/>
      <c r="AO114" s="20"/>
      <c r="AP114" s="20"/>
    </row>
    <row r="115" spans="1:42">
      <c r="A115" s="7" t="s">
        <v>9</v>
      </c>
      <c r="B115" s="17">
        <v>2.9</v>
      </c>
      <c r="C115" s="17">
        <v>13.6</v>
      </c>
      <c r="D115" s="17">
        <v>14.5</v>
      </c>
      <c r="E115" s="17">
        <v>20.9</v>
      </c>
      <c r="F115" s="17">
        <v>21</v>
      </c>
      <c r="G115" s="17">
        <v>19.899999999999999</v>
      </c>
      <c r="H115" s="17">
        <v>21.6</v>
      </c>
      <c r="I115" s="17">
        <v>21.2</v>
      </c>
      <c r="J115" s="44" t="s">
        <v>42</v>
      </c>
      <c r="K115" s="17">
        <v>9.1999999999999993</v>
      </c>
      <c r="L115" s="17">
        <v>4.2</v>
      </c>
      <c r="M115" s="17">
        <v>7.2</v>
      </c>
      <c r="N115" s="17">
        <v>4.4000000000000004</v>
      </c>
      <c r="O115" s="17">
        <v>4.4000000000000004</v>
      </c>
      <c r="AD115" s="20"/>
      <c r="AE115" s="20"/>
      <c r="AF115" s="20"/>
      <c r="AG115" s="20"/>
      <c r="AH115" s="20"/>
      <c r="AI115" s="20"/>
      <c r="AJ115" s="20"/>
      <c r="AK115" s="20"/>
      <c r="AL115" s="20"/>
      <c r="AM115" s="20"/>
      <c r="AN115" s="20"/>
      <c r="AO115" s="20"/>
      <c r="AP115" s="20"/>
    </row>
    <row r="116" spans="1:42">
      <c r="A116" s="7" t="s">
        <v>10</v>
      </c>
      <c r="B116" s="17">
        <v>3.6</v>
      </c>
      <c r="C116" s="17">
        <v>18.100000000000001</v>
      </c>
      <c r="D116" s="17">
        <v>15.3</v>
      </c>
      <c r="E116" s="17">
        <v>20.8</v>
      </c>
      <c r="F116" s="17">
        <v>28.3</v>
      </c>
      <c r="G116" s="17">
        <v>21.5</v>
      </c>
      <c r="H116" s="17">
        <v>42.1</v>
      </c>
      <c r="I116" s="44" t="s">
        <v>42</v>
      </c>
      <c r="J116" s="44" t="s">
        <v>42</v>
      </c>
      <c r="K116" s="17">
        <v>12.6</v>
      </c>
      <c r="L116" s="17">
        <v>5.0999999999999996</v>
      </c>
      <c r="M116" s="17">
        <v>7.8</v>
      </c>
      <c r="N116" s="17">
        <v>4.0999999999999996</v>
      </c>
      <c r="O116" s="17">
        <v>4.2</v>
      </c>
      <c r="P116" s="19"/>
      <c r="Q116" s="19"/>
      <c r="R116" s="19"/>
      <c r="S116" s="19"/>
      <c r="T116" s="19"/>
      <c r="U116" s="19"/>
      <c r="V116" s="19"/>
      <c r="W116" s="19"/>
      <c r="X116" s="19"/>
      <c r="Y116" s="19"/>
      <c r="Z116" s="19"/>
      <c r="AA116" s="19"/>
      <c r="AB116" s="19"/>
      <c r="AD116" s="20"/>
      <c r="AE116" s="20"/>
      <c r="AF116" s="20"/>
      <c r="AG116" s="20"/>
      <c r="AH116" s="20"/>
      <c r="AI116" s="20"/>
      <c r="AJ116" s="20"/>
      <c r="AK116" s="20"/>
      <c r="AL116" s="20"/>
      <c r="AM116" s="20"/>
      <c r="AN116" s="20"/>
      <c r="AO116" s="20"/>
      <c r="AP116" s="20"/>
    </row>
    <row r="117" spans="1:42">
      <c r="A117" s="7" t="s">
        <v>11</v>
      </c>
      <c r="B117" s="17">
        <v>3.7</v>
      </c>
      <c r="C117" s="17">
        <v>20.399999999999999</v>
      </c>
      <c r="D117" s="17">
        <v>12.9</v>
      </c>
      <c r="E117" s="17">
        <v>19.3</v>
      </c>
      <c r="F117" s="17">
        <v>22</v>
      </c>
      <c r="G117" s="17">
        <v>33.6</v>
      </c>
      <c r="H117" s="44" t="s">
        <v>42</v>
      </c>
      <c r="I117" s="17">
        <v>23.1</v>
      </c>
      <c r="J117" s="17">
        <v>29.2</v>
      </c>
      <c r="K117" s="17">
        <v>17.5</v>
      </c>
      <c r="L117" s="17">
        <v>11</v>
      </c>
      <c r="M117" s="17">
        <v>9.5</v>
      </c>
      <c r="N117" s="17">
        <v>8.5</v>
      </c>
      <c r="O117" s="17">
        <v>8.5</v>
      </c>
      <c r="P117" s="19"/>
      <c r="Q117" s="19"/>
      <c r="R117" s="19"/>
      <c r="S117" s="19"/>
      <c r="T117" s="19"/>
      <c r="U117" s="19"/>
      <c r="V117" s="19"/>
      <c r="W117" s="19"/>
      <c r="X117" s="19"/>
      <c r="Y117" s="19"/>
      <c r="Z117" s="19"/>
      <c r="AA117" s="19"/>
      <c r="AB117" s="19"/>
      <c r="AD117" s="20"/>
      <c r="AE117" s="20"/>
      <c r="AF117" s="20"/>
      <c r="AG117" s="20"/>
      <c r="AH117" s="20"/>
      <c r="AI117" s="20"/>
      <c r="AJ117" s="20"/>
      <c r="AK117" s="20"/>
      <c r="AL117" s="20"/>
      <c r="AM117" s="20"/>
      <c r="AN117" s="20"/>
      <c r="AO117" s="20"/>
      <c r="AP117" s="20"/>
    </row>
    <row r="118" spans="1:42" s="15" customFormat="1">
      <c r="A118" s="6" t="s">
        <v>14</v>
      </c>
      <c r="B118" s="14"/>
      <c r="C118" s="14"/>
      <c r="D118" s="14"/>
      <c r="E118" s="14"/>
      <c r="F118" s="14"/>
      <c r="G118" s="14"/>
      <c r="H118" s="14"/>
      <c r="I118" s="14"/>
      <c r="J118" s="17"/>
      <c r="K118" s="14"/>
      <c r="L118" s="14"/>
      <c r="M118" s="14"/>
      <c r="N118" s="14"/>
      <c r="O118" s="78"/>
      <c r="P118" s="19"/>
      <c r="Q118" s="19"/>
      <c r="R118" s="19"/>
      <c r="S118" s="19"/>
      <c r="T118" s="19"/>
      <c r="U118" s="19"/>
      <c r="V118" s="19"/>
      <c r="W118" s="19"/>
      <c r="X118" s="19"/>
      <c r="Y118" s="19"/>
      <c r="Z118" s="19"/>
      <c r="AA118" s="19"/>
      <c r="AB118" s="19"/>
      <c r="AD118" s="20"/>
      <c r="AE118" s="20"/>
      <c r="AF118" s="20"/>
      <c r="AG118" s="20"/>
      <c r="AH118" s="20"/>
      <c r="AI118" s="20"/>
      <c r="AJ118" s="20"/>
      <c r="AK118" s="20"/>
      <c r="AL118" s="20"/>
      <c r="AM118" s="20"/>
      <c r="AN118" s="20"/>
      <c r="AO118" s="20"/>
      <c r="AP118" s="20"/>
    </row>
    <row r="119" spans="1:42">
      <c r="A119" s="7" t="s">
        <v>15</v>
      </c>
      <c r="B119" s="17">
        <v>0.7</v>
      </c>
      <c r="C119" s="17">
        <v>1.9</v>
      </c>
      <c r="D119" s="17">
        <v>4.3</v>
      </c>
      <c r="E119" s="17">
        <v>7.3</v>
      </c>
      <c r="F119" s="17">
        <v>4.9000000000000004</v>
      </c>
      <c r="G119" s="17">
        <v>6.5</v>
      </c>
      <c r="H119" s="17">
        <v>7.9</v>
      </c>
      <c r="I119" s="17">
        <v>10.1</v>
      </c>
      <c r="J119" s="17">
        <v>8.5</v>
      </c>
      <c r="K119" s="17">
        <v>1.7</v>
      </c>
      <c r="L119" s="17">
        <v>1</v>
      </c>
      <c r="M119" s="17">
        <v>3.1</v>
      </c>
      <c r="N119" s="17">
        <v>1.4</v>
      </c>
      <c r="O119" s="17">
        <v>1.4</v>
      </c>
      <c r="AD119" s="20"/>
      <c r="AE119" s="20"/>
      <c r="AF119" s="20"/>
      <c r="AG119" s="20"/>
      <c r="AH119" s="20"/>
      <c r="AI119" s="20"/>
      <c r="AJ119" s="20"/>
      <c r="AK119" s="20"/>
      <c r="AL119" s="20"/>
      <c r="AM119" s="20"/>
      <c r="AN119" s="20"/>
      <c r="AO119" s="20"/>
      <c r="AP119" s="20"/>
    </row>
    <row r="120" spans="1:42">
      <c r="A120" s="7" t="s">
        <v>16</v>
      </c>
      <c r="B120" s="17">
        <v>2.2999999999999998</v>
      </c>
      <c r="C120" s="17">
        <v>5.6</v>
      </c>
      <c r="D120" s="17">
        <v>11.4</v>
      </c>
      <c r="E120" s="17">
        <v>12.9</v>
      </c>
      <c r="F120" s="17">
        <v>14.1</v>
      </c>
      <c r="G120" s="17">
        <v>16.8</v>
      </c>
      <c r="H120" s="17">
        <v>14.5</v>
      </c>
      <c r="I120" s="17">
        <v>16.2</v>
      </c>
      <c r="J120" s="17">
        <v>20.8</v>
      </c>
      <c r="K120" s="17">
        <v>5</v>
      </c>
      <c r="L120" s="17">
        <v>2.5</v>
      </c>
      <c r="M120" s="17">
        <v>5.2</v>
      </c>
      <c r="N120" s="17">
        <v>2</v>
      </c>
      <c r="O120" s="17">
        <v>2.5</v>
      </c>
      <c r="AD120" s="20"/>
      <c r="AE120" s="20"/>
      <c r="AF120" s="20"/>
      <c r="AG120" s="20"/>
      <c r="AH120" s="20"/>
      <c r="AI120" s="20"/>
      <c r="AJ120" s="20"/>
      <c r="AK120" s="20"/>
      <c r="AL120" s="20"/>
      <c r="AM120" s="20"/>
      <c r="AN120" s="20"/>
      <c r="AO120" s="20"/>
      <c r="AP120" s="20"/>
    </row>
    <row r="121" spans="1:42">
      <c r="A121" s="7" t="s">
        <v>17</v>
      </c>
      <c r="B121" s="17">
        <v>6.2</v>
      </c>
      <c r="C121" s="17">
        <v>15.6</v>
      </c>
      <c r="D121" s="17">
        <v>13.7</v>
      </c>
      <c r="E121" s="17">
        <v>20.7</v>
      </c>
      <c r="F121" s="17">
        <v>19.5</v>
      </c>
      <c r="G121" s="17">
        <v>20.399999999999999</v>
      </c>
      <c r="H121" s="17">
        <v>23.5</v>
      </c>
      <c r="I121" s="17">
        <v>23</v>
      </c>
      <c r="J121" s="17">
        <v>21.9</v>
      </c>
      <c r="K121" s="17">
        <v>11.4</v>
      </c>
      <c r="L121" s="17">
        <v>1.2</v>
      </c>
      <c r="M121" s="17">
        <v>7.2</v>
      </c>
      <c r="N121" s="17">
        <v>4.5999999999999996</v>
      </c>
      <c r="O121" s="17">
        <v>4.5999999999999996</v>
      </c>
      <c r="P121" s="19"/>
      <c r="Q121" s="19"/>
      <c r="R121" s="19"/>
      <c r="S121" s="19"/>
      <c r="T121" s="19"/>
      <c r="U121" s="19"/>
      <c r="V121" s="19"/>
      <c r="W121" s="19"/>
      <c r="X121" s="19"/>
      <c r="Y121" s="19"/>
      <c r="Z121" s="19"/>
      <c r="AA121" s="19"/>
      <c r="AB121" s="19"/>
      <c r="AD121" s="20"/>
      <c r="AE121" s="20"/>
      <c r="AF121" s="20"/>
      <c r="AG121" s="20"/>
      <c r="AH121" s="20"/>
      <c r="AI121" s="20"/>
      <c r="AJ121" s="20"/>
      <c r="AK121" s="20"/>
      <c r="AL121" s="20"/>
      <c r="AM121" s="20"/>
      <c r="AN121" s="20"/>
      <c r="AO121" s="20"/>
      <c r="AP121" s="20"/>
    </row>
    <row r="122" spans="1:42">
      <c r="A122" s="7" t="s">
        <v>18</v>
      </c>
      <c r="B122" s="17">
        <v>7.8</v>
      </c>
      <c r="C122" s="17">
        <v>17.899999999999999</v>
      </c>
      <c r="D122" s="17">
        <v>34.1</v>
      </c>
      <c r="E122" s="17">
        <v>43.5</v>
      </c>
      <c r="F122" s="44" t="s">
        <v>42</v>
      </c>
      <c r="G122" s="17">
        <v>42.1</v>
      </c>
      <c r="H122" s="44" t="s">
        <v>42</v>
      </c>
      <c r="I122" s="44" t="s">
        <v>42</v>
      </c>
      <c r="J122" s="44" t="s">
        <v>42</v>
      </c>
      <c r="K122" s="17">
        <v>12.4</v>
      </c>
      <c r="L122" s="17">
        <v>11.7</v>
      </c>
      <c r="M122" s="17">
        <v>12.3</v>
      </c>
      <c r="N122" s="17">
        <v>7.4</v>
      </c>
      <c r="O122" s="17">
        <v>8.1</v>
      </c>
      <c r="P122" s="19"/>
      <c r="Q122" s="19"/>
      <c r="R122" s="19"/>
      <c r="S122" s="19"/>
      <c r="T122" s="19"/>
      <c r="U122" s="19"/>
      <c r="V122" s="19"/>
      <c r="W122" s="19"/>
      <c r="X122" s="19"/>
      <c r="Y122" s="19"/>
      <c r="Z122" s="19"/>
      <c r="AA122" s="19"/>
      <c r="AB122" s="19"/>
      <c r="AD122" s="20"/>
      <c r="AE122" s="20"/>
      <c r="AF122" s="20"/>
      <c r="AG122" s="20"/>
      <c r="AH122" s="20"/>
      <c r="AI122" s="20"/>
      <c r="AJ122" s="20"/>
      <c r="AK122" s="20"/>
      <c r="AL122" s="20"/>
      <c r="AM122" s="20"/>
      <c r="AN122" s="20"/>
      <c r="AO122" s="20"/>
      <c r="AP122" s="20"/>
    </row>
    <row r="123" spans="1:42">
      <c r="A123" s="6" t="s">
        <v>12</v>
      </c>
      <c r="B123" s="14"/>
      <c r="C123" s="14"/>
      <c r="D123" s="14"/>
      <c r="E123" s="14"/>
      <c r="F123" s="14"/>
      <c r="G123" s="14"/>
      <c r="H123" s="14"/>
      <c r="I123" s="14"/>
      <c r="J123" s="44"/>
      <c r="K123" s="14"/>
      <c r="L123" s="14"/>
      <c r="M123" s="14"/>
      <c r="N123" s="14"/>
      <c r="O123" s="78"/>
      <c r="P123" s="19"/>
      <c r="Q123" s="19"/>
      <c r="R123" s="19"/>
      <c r="S123" s="19"/>
      <c r="T123" s="19"/>
      <c r="U123" s="19"/>
      <c r="V123" s="19"/>
      <c r="W123" s="19"/>
      <c r="X123" s="19"/>
      <c r="Y123" s="19"/>
      <c r="Z123" s="19"/>
      <c r="AA123" s="19"/>
      <c r="AB123" s="19"/>
      <c r="AD123" s="20"/>
      <c r="AE123" s="20"/>
      <c r="AF123" s="20"/>
      <c r="AG123" s="20"/>
      <c r="AH123" s="20"/>
      <c r="AI123" s="20"/>
      <c r="AJ123" s="20"/>
      <c r="AK123" s="20"/>
      <c r="AL123" s="20"/>
      <c r="AM123" s="20"/>
      <c r="AN123" s="20"/>
      <c r="AO123" s="20"/>
      <c r="AP123" s="20"/>
    </row>
    <row r="124" spans="1:42">
      <c r="A124" s="7" t="s">
        <v>19</v>
      </c>
      <c r="B124" s="17">
        <v>0.9</v>
      </c>
      <c r="C124" s="17">
        <v>2.9</v>
      </c>
      <c r="D124" s="17">
        <v>6</v>
      </c>
      <c r="E124" s="17">
        <v>8.8000000000000007</v>
      </c>
      <c r="F124" s="17">
        <v>8.6</v>
      </c>
      <c r="G124" s="17">
        <v>10.7</v>
      </c>
      <c r="H124" s="17">
        <v>11.8</v>
      </c>
      <c r="I124" s="17">
        <v>14.4</v>
      </c>
      <c r="J124" s="17">
        <v>12</v>
      </c>
      <c r="K124" s="17">
        <v>1.9</v>
      </c>
      <c r="L124" s="17">
        <v>1.2</v>
      </c>
      <c r="M124" s="17">
        <v>4</v>
      </c>
      <c r="N124" s="17">
        <v>1.5</v>
      </c>
      <c r="O124" s="17">
        <v>1.5</v>
      </c>
      <c r="P124" s="19"/>
      <c r="Q124" s="19"/>
      <c r="R124" s="19"/>
      <c r="S124" s="19"/>
      <c r="T124" s="19"/>
      <c r="U124" s="19"/>
      <c r="V124" s="19"/>
      <c r="W124" s="19"/>
      <c r="X124" s="19"/>
      <c r="Y124" s="19"/>
      <c r="Z124" s="19"/>
      <c r="AA124" s="19"/>
      <c r="AB124" s="19"/>
      <c r="AD124" s="20"/>
      <c r="AE124" s="20"/>
      <c r="AF124" s="20"/>
      <c r="AG124" s="20"/>
      <c r="AH124" s="20"/>
      <c r="AI124" s="20"/>
      <c r="AJ124" s="20"/>
      <c r="AK124" s="20"/>
      <c r="AL124" s="20"/>
      <c r="AM124" s="20"/>
      <c r="AN124" s="20"/>
      <c r="AO124" s="20"/>
      <c r="AP124" s="20"/>
    </row>
    <row r="125" spans="1:42">
      <c r="A125" s="7" t="s">
        <v>20</v>
      </c>
      <c r="B125" s="17">
        <v>0.9</v>
      </c>
      <c r="C125" s="17">
        <v>3.1</v>
      </c>
      <c r="D125" s="17">
        <v>5.4</v>
      </c>
      <c r="E125" s="17">
        <v>8.1</v>
      </c>
      <c r="F125" s="17">
        <v>6.4</v>
      </c>
      <c r="G125" s="17">
        <v>6</v>
      </c>
      <c r="H125" s="17">
        <v>7.4</v>
      </c>
      <c r="I125" s="17">
        <v>9.9</v>
      </c>
      <c r="J125" s="17">
        <v>9.3000000000000007</v>
      </c>
      <c r="K125" s="17">
        <v>2.2000000000000002</v>
      </c>
      <c r="L125" s="17">
        <v>1.3</v>
      </c>
      <c r="M125" s="17">
        <v>2.9</v>
      </c>
      <c r="N125" s="17">
        <v>1.5</v>
      </c>
      <c r="O125" s="17">
        <v>1.5</v>
      </c>
      <c r="P125" s="19"/>
      <c r="Q125" s="19"/>
      <c r="R125" s="19"/>
      <c r="S125" s="19"/>
      <c r="T125" s="19"/>
      <c r="U125" s="19"/>
      <c r="V125" s="19"/>
      <c r="W125" s="19"/>
      <c r="X125" s="19"/>
      <c r="Y125" s="19"/>
      <c r="Z125" s="19"/>
      <c r="AA125" s="19"/>
      <c r="AB125" s="19"/>
      <c r="AD125" s="20"/>
      <c r="AE125" s="20"/>
      <c r="AF125" s="20"/>
      <c r="AG125" s="20"/>
      <c r="AH125" s="20"/>
      <c r="AI125" s="20"/>
      <c r="AJ125" s="20"/>
      <c r="AK125" s="20"/>
      <c r="AL125" s="20"/>
      <c r="AM125" s="20"/>
      <c r="AN125" s="20"/>
      <c r="AO125" s="20"/>
      <c r="AP125" s="20"/>
    </row>
    <row r="126" spans="1:42">
      <c r="A126" s="9" t="s">
        <v>13</v>
      </c>
      <c r="B126" s="18">
        <v>0.7</v>
      </c>
      <c r="C126" s="18">
        <v>2.2000000000000002</v>
      </c>
      <c r="D126" s="18">
        <v>3.8</v>
      </c>
      <c r="E126" s="18">
        <v>6.8</v>
      </c>
      <c r="F126" s="18">
        <v>4.2</v>
      </c>
      <c r="G126" s="18">
        <v>5</v>
      </c>
      <c r="H126" s="18">
        <v>5.6</v>
      </c>
      <c r="I126" s="88">
        <v>7.3</v>
      </c>
      <c r="J126" s="18">
        <v>7.5</v>
      </c>
      <c r="K126" s="18">
        <v>1.6</v>
      </c>
      <c r="L126" s="18">
        <v>1</v>
      </c>
      <c r="M126" s="18">
        <v>2.6</v>
      </c>
      <c r="N126" s="18">
        <v>1.2</v>
      </c>
      <c r="O126" s="50">
        <v>1.2</v>
      </c>
      <c r="P126" s="19"/>
      <c r="Q126" s="19"/>
      <c r="R126" s="19"/>
      <c r="S126" s="19"/>
      <c r="T126" s="19"/>
      <c r="U126" s="19"/>
      <c r="V126" s="19"/>
      <c r="W126" s="19"/>
      <c r="X126" s="19"/>
      <c r="Y126" s="19"/>
      <c r="Z126" s="19"/>
      <c r="AA126" s="19"/>
      <c r="AB126" s="19"/>
      <c r="AD126" s="20"/>
      <c r="AE126" s="20"/>
      <c r="AF126" s="20"/>
      <c r="AG126" s="20"/>
      <c r="AH126" s="20"/>
      <c r="AI126" s="20"/>
      <c r="AJ126" s="20"/>
      <c r="AK126" s="20"/>
      <c r="AL126" s="20"/>
      <c r="AM126" s="20"/>
      <c r="AN126" s="20"/>
      <c r="AO126" s="20"/>
      <c r="AP126" s="20"/>
    </row>
    <row r="127" spans="1:42">
      <c r="A127" s="86"/>
      <c r="B127" s="149" t="s">
        <v>77</v>
      </c>
      <c r="C127" s="149"/>
      <c r="D127" s="149"/>
      <c r="E127" s="149"/>
      <c r="F127" s="149"/>
      <c r="G127" s="149"/>
      <c r="H127" s="149"/>
      <c r="I127" s="149"/>
      <c r="J127" s="149"/>
      <c r="K127" s="149"/>
      <c r="L127" s="149"/>
      <c r="M127" s="149"/>
      <c r="N127" s="149"/>
      <c r="O127" s="149"/>
      <c r="P127" s="46"/>
      <c r="Q127" s="46"/>
      <c r="R127" s="46"/>
      <c r="S127" s="19"/>
      <c r="T127" s="19"/>
      <c r="U127" s="19"/>
      <c r="V127" s="19"/>
      <c r="W127" s="19"/>
      <c r="X127" s="19"/>
      <c r="Y127" s="19"/>
      <c r="Z127" s="19"/>
      <c r="AA127" s="19"/>
      <c r="AB127" s="19"/>
      <c r="AD127" s="20"/>
      <c r="AE127" s="20"/>
      <c r="AF127" s="20"/>
      <c r="AG127" s="20"/>
      <c r="AH127" s="20"/>
      <c r="AI127" s="20"/>
      <c r="AJ127" s="20"/>
      <c r="AK127" s="20"/>
      <c r="AL127" s="20"/>
      <c r="AM127" s="20"/>
      <c r="AN127" s="20"/>
      <c r="AO127" s="20"/>
      <c r="AP127" s="20"/>
    </row>
    <row r="128" spans="1:42">
      <c r="A128" s="28" t="s">
        <v>41</v>
      </c>
      <c r="B128" s="27"/>
      <c r="C128" s="27"/>
      <c r="D128" s="27"/>
      <c r="E128" s="27"/>
      <c r="F128" s="27"/>
      <c r="G128" s="27"/>
      <c r="H128" s="27"/>
      <c r="I128" s="27"/>
      <c r="J128" s="27"/>
      <c r="K128" s="27"/>
      <c r="L128" s="27"/>
      <c r="M128" s="27"/>
      <c r="N128" s="27"/>
      <c r="O128" s="29"/>
      <c r="P128" s="19"/>
      <c r="Q128" s="19"/>
      <c r="R128" s="19"/>
      <c r="S128" s="19"/>
      <c r="T128" s="19"/>
      <c r="U128" s="19"/>
      <c r="V128" s="19"/>
      <c r="W128" s="19"/>
      <c r="X128" s="19"/>
      <c r="Y128" s="19"/>
      <c r="Z128" s="19"/>
      <c r="AA128" s="19"/>
      <c r="AB128" s="19"/>
      <c r="AD128" s="20"/>
      <c r="AE128" s="20"/>
      <c r="AF128" s="20"/>
      <c r="AG128" s="20"/>
      <c r="AH128" s="20"/>
      <c r="AI128" s="20"/>
      <c r="AJ128" s="20"/>
      <c r="AK128" s="20"/>
      <c r="AL128" s="20"/>
      <c r="AM128" s="20"/>
      <c r="AN128" s="20"/>
      <c r="AO128" s="20"/>
      <c r="AP128" s="20"/>
    </row>
    <row r="129" spans="1:42">
      <c r="A129" s="6" t="s">
        <v>3</v>
      </c>
      <c r="P129" s="19"/>
      <c r="Q129" s="19"/>
      <c r="R129" s="19"/>
      <c r="S129" s="19"/>
      <c r="T129" s="19"/>
      <c r="U129" s="19"/>
      <c r="V129" s="19"/>
      <c r="W129" s="19"/>
      <c r="X129" s="19"/>
      <c r="Y129" s="19"/>
      <c r="Z129" s="19"/>
      <c r="AA129" s="19"/>
      <c r="AB129" s="19"/>
      <c r="AD129" s="20"/>
      <c r="AE129" s="20"/>
      <c r="AF129" s="20"/>
      <c r="AG129" s="20"/>
      <c r="AH129" s="20"/>
      <c r="AI129" s="20"/>
      <c r="AJ129" s="20"/>
      <c r="AK129" s="20"/>
      <c r="AL129" s="20"/>
      <c r="AM129" s="20"/>
      <c r="AN129" s="20"/>
      <c r="AO129" s="20"/>
      <c r="AP129" s="20"/>
    </row>
    <row r="130" spans="1:42">
      <c r="A130" s="7" t="s">
        <v>4</v>
      </c>
      <c r="B130" s="17">
        <v>2.9</v>
      </c>
      <c r="C130" s="17">
        <v>2.7</v>
      </c>
      <c r="D130" s="17">
        <v>3.2</v>
      </c>
      <c r="E130" s="17">
        <v>2.7</v>
      </c>
      <c r="F130" s="17">
        <v>2.2999999999999998</v>
      </c>
      <c r="G130" s="17">
        <v>1.7</v>
      </c>
      <c r="H130" s="17">
        <v>1.9</v>
      </c>
      <c r="I130" s="17">
        <v>1.6</v>
      </c>
      <c r="J130" s="17">
        <v>0.4</v>
      </c>
      <c r="K130" s="17">
        <v>2.7</v>
      </c>
      <c r="L130" s="17">
        <v>2.1</v>
      </c>
      <c r="M130" s="17">
        <v>1</v>
      </c>
      <c r="N130" s="17">
        <v>1</v>
      </c>
      <c r="O130" s="17">
        <v>0.9</v>
      </c>
      <c r="AD130" s="20"/>
      <c r="AE130" s="20"/>
      <c r="AF130" s="20"/>
      <c r="AG130" s="20"/>
      <c r="AH130" s="20"/>
      <c r="AI130" s="20"/>
      <c r="AJ130" s="20"/>
      <c r="AK130" s="20"/>
      <c r="AL130" s="20"/>
      <c r="AM130" s="20"/>
      <c r="AN130" s="20"/>
      <c r="AO130" s="20"/>
      <c r="AP130" s="20"/>
    </row>
    <row r="131" spans="1:42">
      <c r="A131" s="7" t="s">
        <v>5</v>
      </c>
      <c r="B131" s="17">
        <v>2.4</v>
      </c>
      <c r="C131" s="17">
        <v>4.7</v>
      </c>
      <c r="D131" s="17">
        <v>3.8</v>
      </c>
      <c r="E131" s="17">
        <v>2.5</v>
      </c>
      <c r="F131" s="17">
        <v>1.7</v>
      </c>
      <c r="G131" s="17">
        <v>1.8</v>
      </c>
      <c r="H131" s="17">
        <v>1.1000000000000001</v>
      </c>
      <c r="I131" s="17">
        <v>1.9</v>
      </c>
      <c r="J131" s="17">
        <v>0.6</v>
      </c>
      <c r="K131" s="17">
        <v>3.9</v>
      </c>
      <c r="L131" s="17">
        <v>2.7</v>
      </c>
      <c r="M131" s="17">
        <v>0.8</v>
      </c>
      <c r="N131" s="17">
        <v>0.8</v>
      </c>
      <c r="O131" s="17">
        <v>0.7</v>
      </c>
      <c r="P131" s="19"/>
      <c r="Q131" s="19"/>
      <c r="R131" s="19"/>
      <c r="S131" s="19"/>
      <c r="T131" s="19"/>
      <c r="U131" s="19"/>
      <c r="V131" s="19"/>
      <c r="W131" s="19"/>
      <c r="X131" s="19"/>
      <c r="Y131" s="19"/>
      <c r="Z131" s="19"/>
      <c r="AA131" s="19"/>
      <c r="AB131" s="19"/>
      <c r="AD131" s="20"/>
      <c r="AE131" s="20"/>
      <c r="AF131" s="20"/>
      <c r="AG131" s="20"/>
      <c r="AH131" s="20"/>
      <c r="AI131" s="20"/>
      <c r="AJ131" s="20"/>
      <c r="AK131" s="20"/>
      <c r="AL131" s="20"/>
      <c r="AM131" s="20"/>
      <c r="AN131" s="20"/>
      <c r="AO131" s="20"/>
      <c r="AP131" s="20"/>
    </row>
    <row r="132" spans="1:42">
      <c r="A132" s="7" t="s">
        <v>6</v>
      </c>
      <c r="B132" s="17">
        <v>2.6</v>
      </c>
      <c r="C132" s="17">
        <v>4.3</v>
      </c>
      <c r="D132" s="17">
        <v>2.8</v>
      </c>
      <c r="E132" s="17">
        <v>2.7</v>
      </c>
      <c r="F132" s="17">
        <v>2.2000000000000002</v>
      </c>
      <c r="G132" s="17">
        <v>1.7</v>
      </c>
      <c r="H132" s="17">
        <v>2</v>
      </c>
      <c r="I132" s="17">
        <v>1.3</v>
      </c>
      <c r="J132" s="17">
        <v>0.6</v>
      </c>
      <c r="K132" s="17">
        <v>3.5</v>
      </c>
      <c r="L132" s="17">
        <v>2.8</v>
      </c>
      <c r="M132" s="17">
        <v>0.7</v>
      </c>
      <c r="N132" s="17">
        <v>0.8</v>
      </c>
      <c r="O132" s="17">
        <v>0.7</v>
      </c>
      <c r="P132" s="19"/>
      <c r="Q132" s="19"/>
      <c r="R132" s="19"/>
      <c r="S132" s="19"/>
      <c r="T132" s="19"/>
      <c r="U132" s="19"/>
      <c r="V132" s="19"/>
      <c r="W132" s="19"/>
      <c r="X132" s="19"/>
      <c r="Y132" s="19"/>
      <c r="Z132" s="19"/>
      <c r="AA132" s="19"/>
      <c r="AB132" s="19"/>
      <c r="AD132" s="20"/>
      <c r="AE132" s="20"/>
      <c r="AF132" s="20"/>
      <c r="AG132" s="20"/>
      <c r="AH132" s="20"/>
      <c r="AI132" s="20"/>
      <c r="AJ132" s="20"/>
      <c r="AK132" s="20"/>
      <c r="AL132" s="20"/>
      <c r="AM132" s="20"/>
      <c r="AN132" s="20"/>
      <c r="AO132" s="20"/>
      <c r="AP132" s="20"/>
    </row>
    <row r="133" spans="1:42">
      <c r="A133" s="7" t="s">
        <v>7</v>
      </c>
      <c r="B133" s="17">
        <v>5.3</v>
      </c>
      <c r="C133" s="17">
        <v>5.5</v>
      </c>
      <c r="D133" s="17">
        <v>4.3</v>
      </c>
      <c r="E133" s="17">
        <v>3.5</v>
      </c>
      <c r="F133" s="17">
        <v>3.3</v>
      </c>
      <c r="G133" s="17">
        <v>2.5</v>
      </c>
      <c r="H133" s="17">
        <v>3</v>
      </c>
      <c r="I133" s="17">
        <v>2.4</v>
      </c>
      <c r="J133" s="17">
        <v>0.9</v>
      </c>
      <c r="K133" s="17">
        <v>5.0999999999999996</v>
      </c>
      <c r="L133" s="17">
        <v>4.8</v>
      </c>
      <c r="M133" s="17">
        <v>0.9</v>
      </c>
      <c r="N133" s="17">
        <v>1.3</v>
      </c>
      <c r="O133" s="17">
        <v>1.2</v>
      </c>
      <c r="P133" s="19"/>
      <c r="Q133" s="19"/>
      <c r="R133" s="19"/>
      <c r="S133" s="19"/>
      <c r="T133" s="19"/>
      <c r="U133" s="19"/>
      <c r="V133" s="19"/>
      <c r="W133" s="19"/>
      <c r="X133" s="19"/>
      <c r="Y133" s="19"/>
      <c r="Z133" s="19"/>
      <c r="AA133" s="19"/>
      <c r="AB133" s="19"/>
      <c r="AD133" s="20"/>
      <c r="AE133" s="20"/>
      <c r="AF133" s="20"/>
      <c r="AG133" s="20"/>
      <c r="AH133" s="20"/>
      <c r="AI133" s="20"/>
      <c r="AJ133" s="20"/>
      <c r="AK133" s="20"/>
      <c r="AL133" s="20"/>
      <c r="AM133" s="20"/>
      <c r="AN133" s="20"/>
      <c r="AO133" s="20"/>
      <c r="AP133" s="20"/>
    </row>
    <row r="134" spans="1:42">
      <c r="A134" s="7" t="s">
        <v>8</v>
      </c>
      <c r="B134" s="17">
        <v>3.7</v>
      </c>
      <c r="C134" s="17">
        <v>4.5</v>
      </c>
      <c r="D134" s="17">
        <v>4.0999999999999996</v>
      </c>
      <c r="E134" s="17">
        <v>3.4</v>
      </c>
      <c r="F134" s="17">
        <v>3</v>
      </c>
      <c r="G134" s="17">
        <v>3</v>
      </c>
      <c r="H134" s="17">
        <v>2.4</v>
      </c>
      <c r="I134" s="17">
        <v>2.7</v>
      </c>
      <c r="J134" s="17">
        <v>0.8</v>
      </c>
      <c r="K134" s="17">
        <v>4.2</v>
      </c>
      <c r="L134" s="17">
        <v>3.1</v>
      </c>
      <c r="M134" s="17">
        <v>1</v>
      </c>
      <c r="N134" s="17">
        <v>1.1000000000000001</v>
      </c>
      <c r="O134" s="17">
        <v>1</v>
      </c>
      <c r="P134" s="19"/>
      <c r="Q134" s="19"/>
      <c r="R134" s="19"/>
      <c r="S134" s="19"/>
      <c r="T134" s="19"/>
      <c r="U134" s="19"/>
      <c r="V134" s="19"/>
      <c r="W134" s="19"/>
      <c r="X134" s="19"/>
      <c r="Y134" s="19"/>
      <c r="Z134" s="19"/>
      <c r="AA134" s="19"/>
      <c r="AB134" s="19"/>
      <c r="AD134" s="20"/>
      <c r="AE134" s="20"/>
      <c r="AF134" s="20"/>
      <c r="AG134" s="20"/>
      <c r="AH134" s="20"/>
      <c r="AI134" s="20"/>
      <c r="AJ134" s="20"/>
      <c r="AK134" s="20"/>
      <c r="AL134" s="20"/>
      <c r="AM134" s="20"/>
      <c r="AN134" s="20"/>
      <c r="AO134" s="20"/>
      <c r="AP134" s="20"/>
    </row>
    <row r="135" spans="1:42">
      <c r="A135" s="7" t="s">
        <v>9</v>
      </c>
      <c r="B135" s="17">
        <v>4.8</v>
      </c>
      <c r="C135" s="17">
        <v>8.9</v>
      </c>
      <c r="D135" s="17">
        <v>4.5</v>
      </c>
      <c r="E135" s="17">
        <v>3.9</v>
      </c>
      <c r="F135" s="17">
        <v>4.8</v>
      </c>
      <c r="G135" s="17">
        <v>5.5</v>
      </c>
      <c r="H135" s="17">
        <v>2.5</v>
      </c>
      <c r="I135" s="17">
        <v>2.8</v>
      </c>
      <c r="J135" s="44" t="s">
        <v>42</v>
      </c>
      <c r="K135" s="17">
        <v>7.6</v>
      </c>
      <c r="L135" s="17">
        <v>4.9000000000000004</v>
      </c>
      <c r="M135" s="17">
        <v>1.2</v>
      </c>
      <c r="N135" s="17">
        <v>1.6</v>
      </c>
      <c r="O135" s="17">
        <v>1.4</v>
      </c>
      <c r="AD135" s="20"/>
      <c r="AE135" s="20"/>
      <c r="AF135" s="20"/>
      <c r="AG135" s="20"/>
      <c r="AH135" s="20"/>
      <c r="AI135" s="20"/>
      <c r="AJ135" s="20"/>
      <c r="AK135" s="20"/>
      <c r="AL135" s="20"/>
      <c r="AM135" s="20"/>
      <c r="AN135" s="20"/>
      <c r="AO135" s="20"/>
      <c r="AP135" s="20"/>
    </row>
    <row r="136" spans="1:42">
      <c r="A136" s="7" t="s">
        <v>10</v>
      </c>
      <c r="B136" s="17">
        <v>5.0999999999999996</v>
      </c>
      <c r="C136" s="17">
        <v>9.1999999999999993</v>
      </c>
      <c r="D136" s="17">
        <v>5.3</v>
      </c>
      <c r="E136" s="17">
        <v>4.8</v>
      </c>
      <c r="F136" s="17">
        <v>5.7</v>
      </c>
      <c r="G136" s="17">
        <v>5.9</v>
      </c>
      <c r="H136" s="17">
        <v>5.4</v>
      </c>
      <c r="I136" s="44" t="s">
        <v>42</v>
      </c>
      <c r="J136" s="44" t="s">
        <v>42</v>
      </c>
      <c r="K136" s="17">
        <v>7.6</v>
      </c>
      <c r="L136" s="17">
        <v>4.5999999999999996</v>
      </c>
      <c r="M136" s="17">
        <v>1.5</v>
      </c>
      <c r="N136" s="17">
        <v>1.4</v>
      </c>
      <c r="O136" s="17">
        <v>1.4</v>
      </c>
      <c r="P136" s="19"/>
      <c r="Q136" s="19"/>
      <c r="R136" s="19"/>
      <c r="S136" s="19"/>
      <c r="T136" s="19"/>
      <c r="U136" s="19"/>
      <c r="V136" s="19"/>
      <c r="W136" s="19"/>
      <c r="X136" s="19"/>
      <c r="Y136" s="19"/>
      <c r="Z136" s="19"/>
      <c r="AA136" s="19"/>
      <c r="AB136" s="19"/>
      <c r="AD136" s="20"/>
      <c r="AE136" s="20"/>
      <c r="AF136" s="20"/>
      <c r="AG136" s="20"/>
      <c r="AH136" s="20"/>
      <c r="AI136" s="20"/>
      <c r="AJ136" s="20"/>
      <c r="AK136" s="20"/>
      <c r="AL136" s="20"/>
      <c r="AM136" s="20"/>
      <c r="AN136" s="20"/>
      <c r="AO136" s="20"/>
      <c r="AP136" s="20"/>
    </row>
    <row r="137" spans="1:42">
      <c r="A137" s="7" t="s">
        <v>11</v>
      </c>
      <c r="B137" s="17">
        <v>5.9</v>
      </c>
      <c r="C137" s="17">
        <v>23</v>
      </c>
      <c r="D137" s="17">
        <v>6.8</v>
      </c>
      <c r="E137" s="17">
        <v>5.2</v>
      </c>
      <c r="F137" s="17">
        <v>6.7</v>
      </c>
      <c r="G137" s="17">
        <v>6.1</v>
      </c>
      <c r="H137" s="44" t="s">
        <v>42</v>
      </c>
      <c r="I137" s="17">
        <v>5.7</v>
      </c>
      <c r="J137" s="17">
        <v>1.8</v>
      </c>
      <c r="K137" s="17">
        <v>19.3</v>
      </c>
      <c r="L137" s="17">
        <v>14.5</v>
      </c>
      <c r="M137" s="17">
        <v>2.2999999999999998</v>
      </c>
      <c r="N137" s="17">
        <v>4</v>
      </c>
      <c r="O137" s="17">
        <v>3.6</v>
      </c>
      <c r="P137" s="19"/>
      <c r="Q137" s="19"/>
      <c r="R137" s="19"/>
      <c r="S137" s="19"/>
      <c r="T137" s="19"/>
      <c r="U137" s="19"/>
      <c r="V137" s="19"/>
      <c r="W137" s="19"/>
      <c r="X137" s="19"/>
      <c r="Y137" s="19"/>
      <c r="Z137" s="19"/>
      <c r="AA137" s="19"/>
      <c r="AB137" s="19"/>
      <c r="AD137" s="20"/>
      <c r="AE137" s="20"/>
      <c r="AF137" s="20"/>
      <c r="AG137" s="20"/>
      <c r="AH137" s="20"/>
      <c r="AI137" s="20"/>
      <c r="AJ137" s="20"/>
      <c r="AK137" s="20"/>
      <c r="AL137" s="20"/>
      <c r="AM137" s="20"/>
      <c r="AN137" s="20"/>
      <c r="AO137" s="20"/>
      <c r="AP137" s="20"/>
    </row>
    <row r="138" spans="1:42" s="15" customFormat="1">
      <c r="A138" s="6" t="s">
        <v>14</v>
      </c>
      <c r="B138" s="8"/>
      <c r="C138" s="8"/>
      <c r="D138" s="8"/>
      <c r="E138" s="8"/>
      <c r="F138" s="8"/>
      <c r="G138" s="8"/>
      <c r="H138" s="8"/>
      <c r="I138" s="8"/>
      <c r="J138" s="17"/>
      <c r="K138" s="8"/>
      <c r="L138" s="8"/>
      <c r="M138" s="8"/>
      <c r="N138" s="8"/>
      <c r="O138" s="87"/>
      <c r="P138" s="19"/>
      <c r="Q138" s="19"/>
      <c r="R138" s="19"/>
      <c r="S138" s="19"/>
      <c r="T138" s="19"/>
      <c r="U138" s="19"/>
      <c r="V138" s="19"/>
      <c r="W138" s="19"/>
      <c r="X138" s="19"/>
      <c r="Y138" s="19"/>
      <c r="Z138" s="19"/>
      <c r="AA138" s="19"/>
      <c r="AB138" s="19"/>
      <c r="AD138" s="20"/>
      <c r="AE138" s="20"/>
      <c r="AF138" s="20"/>
      <c r="AG138" s="20"/>
      <c r="AH138" s="20"/>
      <c r="AI138" s="20"/>
      <c r="AJ138" s="20"/>
      <c r="AK138" s="20"/>
      <c r="AL138" s="20"/>
      <c r="AM138" s="20"/>
      <c r="AN138" s="20"/>
      <c r="AO138" s="20"/>
      <c r="AP138" s="20"/>
    </row>
    <row r="139" spans="1:42">
      <c r="A139" s="7" t="s">
        <v>15</v>
      </c>
      <c r="B139" s="17">
        <v>1.1000000000000001</v>
      </c>
      <c r="C139" s="17">
        <v>1.8</v>
      </c>
      <c r="D139" s="17">
        <v>1.7</v>
      </c>
      <c r="E139" s="17">
        <v>1.7</v>
      </c>
      <c r="F139" s="17">
        <v>1</v>
      </c>
      <c r="G139" s="17">
        <v>1</v>
      </c>
      <c r="H139" s="17">
        <v>0.9</v>
      </c>
      <c r="I139" s="17">
        <v>0.9</v>
      </c>
      <c r="J139" s="17">
        <v>0.3</v>
      </c>
      <c r="K139" s="17">
        <v>1.7</v>
      </c>
      <c r="L139" s="17">
        <v>1.3</v>
      </c>
      <c r="M139" s="17">
        <v>0.5</v>
      </c>
      <c r="N139" s="17">
        <v>0.5</v>
      </c>
      <c r="O139" s="17">
        <v>0.5</v>
      </c>
    </row>
    <row r="140" spans="1:42">
      <c r="A140" s="7" t="s">
        <v>16</v>
      </c>
      <c r="B140" s="17">
        <v>3.5</v>
      </c>
      <c r="C140" s="17">
        <v>3.3</v>
      </c>
      <c r="D140" s="17">
        <v>4</v>
      </c>
      <c r="E140" s="17">
        <v>3.2</v>
      </c>
      <c r="F140" s="17">
        <v>2.5</v>
      </c>
      <c r="G140" s="17">
        <v>2.7</v>
      </c>
      <c r="H140" s="17">
        <v>2.1</v>
      </c>
      <c r="I140" s="17">
        <v>1.7</v>
      </c>
      <c r="J140" s="17">
        <v>0.7</v>
      </c>
      <c r="K140" s="17">
        <v>3.5</v>
      </c>
      <c r="L140" s="17">
        <v>2.6</v>
      </c>
      <c r="M140" s="17">
        <v>0.8</v>
      </c>
      <c r="N140" s="17">
        <v>0.7</v>
      </c>
      <c r="O140" s="17">
        <v>0.7</v>
      </c>
    </row>
    <row r="141" spans="1:42">
      <c r="A141" s="7" t="s">
        <v>17</v>
      </c>
      <c r="B141" s="17">
        <v>8.7008319999999983</v>
      </c>
      <c r="C141" s="17">
        <v>7.8</v>
      </c>
      <c r="D141" s="17">
        <v>4.8</v>
      </c>
      <c r="E141" s="17">
        <v>4</v>
      </c>
      <c r="F141" s="17">
        <v>3.6</v>
      </c>
      <c r="G141" s="17">
        <v>2.8</v>
      </c>
      <c r="H141" s="17">
        <v>2.8</v>
      </c>
      <c r="I141" s="17">
        <v>2.5</v>
      </c>
      <c r="J141" s="17">
        <v>0.8</v>
      </c>
      <c r="K141" s="17">
        <v>6.9</v>
      </c>
      <c r="L141" s="17">
        <v>1.2</v>
      </c>
      <c r="M141" s="17">
        <v>1.1000000000000001</v>
      </c>
      <c r="N141" s="17">
        <v>1.3</v>
      </c>
      <c r="O141" s="17">
        <v>1.2</v>
      </c>
    </row>
    <row r="142" spans="1:42">
      <c r="A142" s="7" t="s">
        <v>18</v>
      </c>
      <c r="B142" s="17">
        <v>11.3</v>
      </c>
      <c r="C142" s="17">
        <v>6.3</v>
      </c>
      <c r="D142" s="17">
        <v>10.6</v>
      </c>
      <c r="E142" s="17">
        <v>12.2</v>
      </c>
      <c r="F142" s="44" t="s">
        <v>42</v>
      </c>
      <c r="G142" s="17">
        <v>4.0999999999999996</v>
      </c>
      <c r="H142" s="44" t="s">
        <v>42</v>
      </c>
      <c r="I142" s="44" t="s">
        <v>42</v>
      </c>
      <c r="J142" s="44" t="s">
        <v>42</v>
      </c>
      <c r="K142" s="17">
        <v>5.8</v>
      </c>
      <c r="L142" s="17">
        <v>9.6</v>
      </c>
      <c r="M142" s="17">
        <v>2</v>
      </c>
      <c r="N142" s="17">
        <v>2.1</v>
      </c>
      <c r="O142" s="17">
        <v>2</v>
      </c>
    </row>
    <row r="143" spans="1:42">
      <c r="A143" s="6" t="s">
        <v>12</v>
      </c>
      <c r="J143" s="44"/>
      <c r="O143" s="87"/>
    </row>
    <row r="144" spans="1:42">
      <c r="A144" s="7" t="s">
        <v>19</v>
      </c>
      <c r="B144" s="17">
        <v>1.5</v>
      </c>
      <c r="C144" s="17">
        <v>2.2999999999999998</v>
      </c>
      <c r="D144" s="17">
        <v>2.1</v>
      </c>
      <c r="E144" s="17">
        <v>1.8</v>
      </c>
      <c r="F144" s="17">
        <v>1.3</v>
      </c>
      <c r="G144" s="17">
        <v>1.2</v>
      </c>
      <c r="H144" s="17">
        <v>1</v>
      </c>
      <c r="I144" s="17">
        <v>0.9</v>
      </c>
      <c r="J144" s="17">
        <v>0.3</v>
      </c>
      <c r="K144" s="17">
        <v>1.7</v>
      </c>
      <c r="L144" s="17">
        <v>1.4</v>
      </c>
      <c r="M144" s="17">
        <v>0.5</v>
      </c>
      <c r="N144" s="17">
        <v>0.5</v>
      </c>
      <c r="O144" s="17">
        <v>0.5</v>
      </c>
    </row>
    <row r="145" spans="1:18">
      <c r="A145" s="7" t="s">
        <v>20</v>
      </c>
      <c r="B145" s="17">
        <v>1.5</v>
      </c>
      <c r="C145" s="17">
        <v>2.7</v>
      </c>
      <c r="D145" s="17">
        <v>2.2000000000000002</v>
      </c>
      <c r="E145" s="17">
        <v>2.1</v>
      </c>
      <c r="F145" s="17">
        <v>1.5</v>
      </c>
      <c r="G145" s="17">
        <v>1.1000000000000001</v>
      </c>
      <c r="H145" s="17">
        <v>1</v>
      </c>
      <c r="I145" s="17">
        <v>1.2</v>
      </c>
      <c r="J145" s="17">
        <v>0.4</v>
      </c>
      <c r="K145" s="17">
        <v>2.2000000000000002</v>
      </c>
      <c r="L145" s="17">
        <v>1.6</v>
      </c>
      <c r="M145" s="17">
        <v>0.6</v>
      </c>
      <c r="N145" s="17">
        <v>0.6</v>
      </c>
      <c r="O145" s="17">
        <v>0.5</v>
      </c>
    </row>
    <row r="146" spans="1:18">
      <c r="A146" s="76" t="s">
        <v>13</v>
      </c>
      <c r="B146" s="50">
        <v>1.1000000000000001</v>
      </c>
      <c r="C146" s="50">
        <v>1.8</v>
      </c>
      <c r="D146" s="50">
        <v>1.4</v>
      </c>
      <c r="E146" s="50">
        <v>1.6</v>
      </c>
      <c r="F146" s="50">
        <v>0.8</v>
      </c>
      <c r="G146" s="50">
        <v>0.8</v>
      </c>
      <c r="H146" s="50">
        <v>0.6</v>
      </c>
      <c r="I146" s="50">
        <v>0.7</v>
      </c>
      <c r="J146" s="50">
        <v>0.2</v>
      </c>
      <c r="K146" s="50">
        <v>1.5</v>
      </c>
      <c r="L146" s="50">
        <v>1.2</v>
      </c>
      <c r="M146" s="50">
        <v>0.4</v>
      </c>
      <c r="N146" s="50">
        <v>0.4</v>
      </c>
      <c r="O146" s="50">
        <v>0.4</v>
      </c>
    </row>
    <row r="147" spans="1:18" ht="12.75" customHeight="1">
      <c r="A147" s="10"/>
      <c r="B147" s="71"/>
      <c r="C147" s="71"/>
      <c r="D147" s="71"/>
      <c r="E147" s="71"/>
      <c r="F147" s="71"/>
      <c r="G147" s="71"/>
      <c r="H147" s="71"/>
      <c r="I147" s="71"/>
      <c r="J147" s="71"/>
      <c r="K147" s="71"/>
      <c r="L147" s="71"/>
      <c r="M147" s="71"/>
      <c r="N147" s="71"/>
      <c r="O147" s="10"/>
      <c r="P147" s="10"/>
      <c r="Q147" s="10"/>
      <c r="R147" s="10"/>
    </row>
    <row r="148" spans="1:18" ht="12.75" customHeight="1"/>
    <row r="149" spans="1:18">
      <c r="A149" s="68" t="s">
        <v>95</v>
      </c>
    </row>
  </sheetData>
  <sheetProtection sheet="1" objects="1" scenarios="1"/>
  <mergeCells count="9">
    <mergeCell ref="A1:XFD1"/>
    <mergeCell ref="B107:O107"/>
    <mergeCell ref="B127:O127"/>
    <mergeCell ref="B7:O7"/>
    <mergeCell ref="B27:O27"/>
    <mergeCell ref="B47:O47"/>
    <mergeCell ref="B67:O67"/>
    <mergeCell ref="B87:O87"/>
    <mergeCell ref="A4:C4"/>
  </mergeCells>
  <hyperlinks>
    <hyperlink ref="A149" r:id="rId1" display="© Commonwealth of Australia 2012" xr:uid="{810577A9-0BB2-40E7-BDCC-A2D28BACB009}"/>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B722"/>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2" customWidth="1"/>
    <col min="15" max="15" width="10.125" customWidth="1"/>
  </cols>
  <sheetData>
    <row r="1" spans="1:15" s="145" customFormat="1" ht="68.099999999999994" customHeight="1">
      <c r="A1" s="145" t="s">
        <v>35</v>
      </c>
    </row>
    <row r="2" spans="1:15" ht="15.75">
      <c r="A2" s="16" t="s">
        <v>104</v>
      </c>
      <c r="O2" s="12"/>
    </row>
    <row r="3" spans="1:15">
      <c r="A3" s="48" t="s">
        <v>91</v>
      </c>
    </row>
    <row r="4" spans="1:15">
      <c r="A4" s="150" t="s">
        <v>69</v>
      </c>
      <c r="B4" s="150"/>
      <c r="C4" s="150"/>
      <c r="D4" s="80"/>
      <c r="E4" s="80"/>
      <c r="F4" s="80"/>
      <c r="G4" s="80"/>
      <c r="H4" s="80"/>
      <c r="I4" s="80"/>
      <c r="J4" s="80"/>
      <c r="K4" s="80"/>
      <c r="L4" s="80"/>
      <c r="M4" s="80"/>
      <c r="N4" s="80"/>
      <c r="O4" s="80"/>
    </row>
    <row r="5" spans="1:15">
      <c r="A5" s="80"/>
      <c r="B5" s="80"/>
      <c r="C5" s="80"/>
      <c r="D5" s="80"/>
      <c r="E5" s="80"/>
      <c r="F5" s="80"/>
      <c r="G5" s="80"/>
      <c r="H5" s="80"/>
      <c r="I5" s="80"/>
      <c r="J5" s="80"/>
      <c r="K5" s="80"/>
      <c r="L5" s="80"/>
      <c r="M5" s="80"/>
      <c r="N5" s="80"/>
      <c r="O5" s="80"/>
    </row>
    <row r="6" spans="1:15" ht="25.5" customHeight="1">
      <c r="A6" s="4"/>
      <c r="B6" s="84" t="s">
        <v>21</v>
      </c>
      <c r="C6" s="84" t="s">
        <v>22</v>
      </c>
      <c r="D6" s="84" t="s">
        <v>23</v>
      </c>
      <c r="E6" s="84" t="s">
        <v>24</v>
      </c>
      <c r="F6" s="84" t="s">
        <v>25</v>
      </c>
      <c r="G6" s="84" t="s">
        <v>26</v>
      </c>
      <c r="H6" s="84" t="s">
        <v>27</v>
      </c>
      <c r="I6" s="84" t="s">
        <v>28</v>
      </c>
      <c r="J6" s="84" t="s">
        <v>73</v>
      </c>
      <c r="K6" s="84" t="s">
        <v>29</v>
      </c>
      <c r="L6" s="84" t="s">
        <v>30</v>
      </c>
      <c r="M6" s="84" t="s">
        <v>31</v>
      </c>
      <c r="N6" s="84" t="s">
        <v>32</v>
      </c>
      <c r="O6" s="85" t="s">
        <v>62</v>
      </c>
    </row>
    <row r="7" spans="1:15">
      <c r="A7" s="83"/>
      <c r="B7" s="148" t="s">
        <v>74</v>
      </c>
      <c r="C7" s="148"/>
      <c r="D7" s="148"/>
      <c r="E7" s="148"/>
      <c r="F7" s="148"/>
      <c r="G7" s="148"/>
      <c r="H7" s="148"/>
      <c r="I7" s="148"/>
      <c r="J7" s="148"/>
      <c r="K7" s="148"/>
      <c r="L7" s="148"/>
      <c r="M7" s="148"/>
      <c r="N7" s="148"/>
      <c r="O7" s="148"/>
    </row>
    <row r="8" spans="1:15">
      <c r="A8" s="28" t="s">
        <v>34</v>
      </c>
      <c r="B8" s="26"/>
      <c r="C8" s="26"/>
      <c r="D8" s="26"/>
      <c r="E8" s="26"/>
      <c r="F8" s="26"/>
      <c r="G8" s="26"/>
      <c r="H8" s="26"/>
      <c r="I8" s="26"/>
      <c r="J8" s="26"/>
      <c r="K8" s="26"/>
      <c r="L8" s="26"/>
      <c r="M8" s="26"/>
      <c r="N8" s="26"/>
      <c r="O8" s="25"/>
    </row>
    <row r="9" spans="1:15">
      <c r="A9" s="6" t="s">
        <v>3</v>
      </c>
    </row>
    <row r="10" spans="1:15">
      <c r="A10" s="7" t="s">
        <v>4</v>
      </c>
      <c r="B10" s="39">
        <v>389.1</v>
      </c>
      <c r="C10" s="39">
        <v>236.3</v>
      </c>
      <c r="D10" s="36">
        <v>92.5</v>
      </c>
      <c r="E10" s="36">
        <v>69.400000000000006</v>
      </c>
      <c r="F10" s="36">
        <v>40.1</v>
      </c>
      <c r="G10" s="36">
        <v>47.5</v>
      </c>
      <c r="H10" s="36">
        <v>30.1</v>
      </c>
      <c r="I10" s="36">
        <v>14.3</v>
      </c>
      <c r="J10" s="17">
        <v>23.3</v>
      </c>
      <c r="K10" s="36">
        <v>365.7</v>
      </c>
      <c r="L10" s="36">
        <v>626.70000000000005</v>
      </c>
      <c r="M10" s="36">
        <v>312</v>
      </c>
      <c r="N10" s="36">
        <v>936.9</v>
      </c>
      <c r="O10" s="17">
        <v>940</v>
      </c>
    </row>
    <row r="11" spans="1:15">
      <c r="A11" s="7" t="s">
        <v>5</v>
      </c>
      <c r="B11" s="39">
        <v>317</v>
      </c>
      <c r="C11" s="36">
        <v>206.8</v>
      </c>
      <c r="D11" s="36">
        <v>93.7</v>
      </c>
      <c r="E11" s="36">
        <v>59</v>
      </c>
      <c r="F11" s="36">
        <v>40.9</v>
      </c>
      <c r="G11" s="36">
        <v>29.2</v>
      </c>
      <c r="H11" s="36">
        <v>22.4</v>
      </c>
      <c r="I11" s="36">
        <v>20.6</v>
      </c>
      <c r="J11" s="17">
        <v>18.600000000000001</v>
      </c>
      <c r="K11" s="36">
        <v>319.8</v>
      </c>
      <c r="L11" s="36">
        <v>521.70000000000005</v>
      </c>
      <c r="M11" s="36">
        <v>284.7</v>
      </c>
      <c r="N11" s="36">
        <v>807.1</v>
      </c>
      <c r="O11" s="17">
        <v>810.1</v>
      </c>
    </row>
    <row r="12" spans="1:15">
      <c r="A12" s="7" t="s">
        <v>6</v>
      </c>
      <c r="B12" s="36">
        <v>225.7</v>
      </c>
      <c r="C12" s="36">
        <v>130</v>
      </c>
      <c r="D12" s="36">
        <v>67</v>
      </c>
      <c r="E12" s="36">
        <v>36.799999999999997</v>
      </c>
      <c r="F12" s="36">
        <v>31.1</v>
      </c>
      <c r="G12" s="36">
        <v>35.700000000000003</v>
      </c>
      <c r="H12" s="36">
        <v>18</v>
      </c>
      <c r="I12" s="36">
        <v>12.7</v>
      </c>
      <c r="J12" s="17">
        <v>14.8</v>
      </c>
      <c r="K12" s="36">
        <v>190.2</v>
      </c>
      <c r="L12" s="36">
        <v>353</v>
      </c>
      <c r="M12" s="36">
        <v>213.2</v>
      </c>
      <c r="N12" s="36">
        <v>568.20000000000005</v>
      </c>
      <c r="O12" s="17">
        <v>572.70000000000005</v>
      </c>
    </row>
    <row r="13" spans="1:15">
      <c r="A13" s="7" t="s">
        <v>7</v>
      </c>
      <c r="B13" s="36">
        <v>88.4</v>
      </c>
      <c r="C13" s="36">
        <v>52.4</v>
      </c>
      <c r="D13" s="36">
        <v>22.1</v>
      </c>
      <c r="E13" s="36">
        <v>23</v>
      </c>
      <c r="F13" s="36">
        <v>13.1</v>
      </c>
      <c r="G13" s="36">
        <v>11.4</v>
      </c>
      <c r="H13" s="36">
        <v>6</v>
      </c>
      <c r="I13" s="36">
        <v>4.9000000000000004</v>
      </c>
      <c r="J13" s="17">
        <v>4.8</v>
      </c>
      <c r="K13" s="36">
        <v>79.099999999999994</v>
      </c>
      <c r="L13" s="36">
        <v>139.19999999999999</v>
      </c>
      <c r="M13" s="36">
        <v>88</v>
      </c>
      <c r="N13" s="36">
        <v>227.1</v>
      </c>
      <c r="O13" s="17">
        <v>227.1</v>
      </c>
    </row>
    <row r="14" spans="1:15">
      <c r="A14" s="7" t="s">
        <v>8</v>
      </c>
      <c r="B14" s="36">
        <v>135</v>
      </c>
      <c r="C14" s="36">
        <v>66.400000000000006</v>
      </c>
      <c r="D14" s="36">
        <v>33.799999999999997</v>
      </c>
      <c r="E14" s="36">
        <v>15.3</v>
      </c>
      <c r="F14" s="36">
        <v>16.600000000000001</v>
      </c>
      <c r="G14" s="36">
        <v>18.2</v>
      </c>
      <c r="H14" s="36">
        <v>11.4</v>
      </c>
      <c r="I14" s="36">
        <v>5.4</v>
      </c>
      <c r="J14" s="17">
        <v>5.3</v>
      </c>
      <c r="K14" s="36">
        <v>112.2</v>
      </c>
      <c r="L14" s="36">
        <v>203.7</v>
      </c>
      <c r="M14" s="36">
        <v>105.4</v>
      </c>
      <c r="N14" s="36">
        <v>307.7</v>
      </c>
      <c r="O14" s="17">
        <v>310.8</v>
      </c>
    </row>
    <row r="15" spans="1:15">
      <c r="A15" s="7" t="s">
        <v>9</v>
      </c>
      <c r="B15" s="36">
        <v>27.6</v>
      </c>
      <c r="C15" s="36">
        <v>10.7</v>
      </c>
      <c r="D15" s="36">
        <v>6.3</v>
      </c>
      <c r="E15" s="36">
        <v>3.6</v>
      </c>
      <c r="F15" s="36">
        <v>3.1</v>
      </c>
      <c r="G15" s="36">
        <v>3.5</v>
      </c>
      <c r="H15" s="36">
        <v>1.7</v>
      </c>
      <c r="I15" s="36">
        <v>2.1</v>
      </c>
      <c r="J15" s="17">
        <v>2</v>
      </c>
      <c r="K15" s="36">
        <v>19.7</v>
      </c>
      <c r="L15" s="36">
        <v>38.1</v>
      </c>
      <c r="M15" s="36">
        <v>22.3</v>
      </c>
      <c r="N15" s="36">
        <v>61</v>
      </c>
      <c r="O15" s="17">
        <v>60.8</v>
      </c>
    </row>
    <row r="16" spans="1:15">
      <c r="A16" s="7" t="s">
        <v>10</v>
      </c>
      <c r="B16" s="36">
        <v>10.3</v>
      </c>
      <c r="C16" s="36">
        <v>4.0999999999999996</v>
      </c>
      <c r="D16" s="36">
        <v>3.9</v>
      </c>
      <c r="E16" s="36">
        <v>3.7</v>
      </c>
      <c r="F16" s="36">
        <v>2.8</v>
      </c>
      <c r="G16" s="36">
        <v>1.8</v>
      </c>
      <c r="H16" s="36">
        <v>1.6</v>
      </c>
      <c r="I16" s="36">
        <v>0.9</v>
      </c>
      <c r="J16" s="17">
        <v>0.9</v>
      </c>
      <c r="K16" s="36">
        <v>6.7</v>
      </c>
      <c r="L16" s="36">
        <v>14.5</v>
      </c>
      <c r="M16" s="36">
        <v>15.5</v>
      </c>
      <c r="N16" s="36">
        <v>30.6</v>
      </c>
      <c r="O16" s="17">
        <v>30.3</v>
      </c>
    </row>
    <row r="17" spans="1:28">
      <c r="A17" s="7" t="s">
        <v>11</v>
      </c>
      <c r="B17" s="36">
        <v>20.5</v>
      </c>
      <c r="C17" s="36">
        <v>13.2</v>
      </c>
      <c r="D17" s="36">
        <v>10</v>
      </c>
      <c r="E17" s="36">
        <v>5.4</v>
      </c>
      <c r="F17" s="36">
        <v>4.8</v>
      </c>
      <c r="G17" s="36">
        <v>1.9</v>
      </c>
      <c r="H17" s="36">
        <v>1.9</v>
      </c>
      <c r="I17" s="36">
        <v>2.2999999999999998</v>
      </c>
      <c r="J17" s="17">
        <v>0.7</v>
      </c>
      <c r="K17" s="36">
        <v>19.5</v>
      </c>
      <c r="L17" s="36">
        <v>34.1</v>
      </c>
      <c r="M17" s="36">
        <v>25.7</v>
      </c>
      <c r="N17" s="36">
        <v>59.3</v>
      </c>
      <c r="O17" s="17">
        <v>59.6</v>
      </c>
    </row>
    <row r="18" spans="1:28">
      <c r="A18" s="6" t="s">
        <v>14</v>
      </c>
      <c r="B18" s="37"/>
      <c r="C18" s="37"/>
      <c r="D18" s="37"/>
      <c r="E18" s="37"/>
      <c r="F18" s="37"/>
      <c r="G18" s="37"/>
      <c r="H18" s="37"/>
      <c r="I18" s="37"/>
      <c r="J18" s="17"/>
      <c r="K18" s="37"/>
      <c r="L18" s="37"/>
      <c r="M18" s="37"/>
      <c r="N18" s="37"/>
      <c r="O18" s="78"/>
    </row>
    <row r="19" spans="1:28">
      <c r="A19" s="7" t="s">
        <v>15</v>
      </c>
      <c r="B19" s="36">
        <v>886.8</v>
      </c>
      <c r="C19" s="36">
        <v>625.70000000000005</v>
      </c>
      <c r="D19" s="36">
        <v>274.2</v>
      </c>
      <c r="E19" s="36">
        <v>168.8</v>
      </c>
      <c r="F19" s="36">
        <v>117.2</v>
      </c>
      <c r="G19" s="36">
        <v>101.6</v>
      </c>
      <c r="H19" s="36">
        <v>64.2</v>
      </c>
      <c r="I19" s="36">
        <v>38.799999999999997</v>
      </c>
      <c r="J19" s="17">
        <v>48</v>
      </c>
      <c r="K19" s="36">
        <v>938.1</v>
      </c>
      <c r="L19" s="36">
        <v>1514.5</v>
      </c>
      <c r="M19" s="36">
        <v>810</v>
      </c>
      <c r="N19" s="36">
        <v>2323</v>
      </c>
      <c r="O19" s="17">
        <v>2328</v>
      </c>
    </row>
    <row r="20" spans="1:28">
      <c r="A20" s="7" t="s">
        <v>16</v>
      </c>
      <c r="B20" s="36">
        <v>205</v>
      </c>
      <c r="C20" s="36">
        <v>58.9</v>
      </c>
      <c r="D20" s="36">
        <v>37.700000000000003</v>
      </c>
      <c r="E20" s="36">
        <v>25.3</v>
      </c>
      <c r="F20" s="36">
        <v>22.3</v>
      </c>
      <c r="G20" s="36">
        <v>26.2</v>
      </c>
      <c r="H20" s="36">
        <v>21.7</v>
      </c>
      <c r="I20" s="36">
        <v>12.9</v>
      </c>
      <c r="J20" s="17">
        <v>17.600000000000001</v>
      </c>
      <c r="K20" s="36">
        <v>119.5</v>
      </c>
      <c r="L20" s="36">
        <v>262.2</v>
      </c>
      <c r="M20" s="36">
        <v>158.9</v>
      </c>
      <c r="N20" s="36">
        <v>424.9</v>
      </c>
      <c r="O20" s="17">
        <v>426.2</v>
      </c>
    </row>
    <row r="21" spans="1:28">
      <c r="A21" s="7" t="s">
        <v>17</v>
      </c>
      <c r="B21" s="36">
        <v>102.4</v>
      </c>
      <c r="C21" s="36">
        <v>27.2</v>
      </c>
      <c r="D21" s="36">
        <v>16.8</v>
      </c>
      <c r="E21" s="36">
        <v>16</v>
      </c>
      <c r="F21" s="36">
        <v>13.4</v>
      </c>
      <c r="G21" s="36">
        <v>13.4</v>
      </c>
      <c r="H21" s="36">
        <v>7.9</v>
      </c>
      <c r="I21" s="36">
        <v>5.9</v>
      </c>
      <c r="J21" s="17">
        <v>5</v>
      </c>
      <c r="K21" s="36">
        <v>51.8</v>
      </c>
      <c r="L21" s="36">
        <v>129.30000000000001</v>
      </c>
      <c r="M21" s="36">
        <v>76.7</v>
      </c>
      <c r="N21" s="36">
        <v>204.3</v>
      </c>
      <c r="O21" s="17">
        <v>207.2</v>
      </c>
    </row>
    <row r="22" spans="1:28">
      <c r="A22" s="7" t="s">
        <v>18</v>
      </c>
      <c r="B22" s="36">
        <v>18</v>
      </c>
      <c r="C22" s="36">
        <v>4.5999999999999996</v>
      </c>
      <c r="D22" s="36">
        <v>3.5</v>
      </c>
      <c r="E22" s="36">
        <v>4.0999999999999996</v>
      </c>
      <c r="F22" s="36">
        <v>3</v>
      </c>
      <c r="G22" s="36">
        <v>5.8</v>
      </c>
      <c r="H22" s="36">
        <v>1.4</v>
      </c>
      <c r="I22" s="36">
        <v>4</v>
      </c>
      <c r="J22" s="17">
        <v>3</v>
      </c>
      <c r="K22" s="36">
        <v>9.9</v>
      </c>
      <c r="L22" s="36">
        <v>24.6</v>
      </c>
      <c r="M22" s="36">
        <v>24.9</v>
      </c>
      <c r="N22" s="36">
        <v>49.9</v>
      </c>
      <c r="O22" s="17">
        <v>50.3</v>
      </c>
    </row>
    <row r="23" spans="1:28">
      <c r="A23" s="6" t="s">
        <v>12</v>
      </c>
      <c r="B23" s="38"/>
      <c r="C23" s="38"/>
      <c r="D23" s="38"/>
      <c r="E23" s="38"/>
      <c r="F23" s="38"/>
      <c r="G23" s="38"/>
      <c r="H23" s="38"/>
      <c r="I23" s="38"/>
      <c r="J23" s="17"/>
      <c r="K23" s="38"/>
      <c r="L23" s="38"/>
      <c r="M23" s="38"/>
      <c r="N23" s="38"/>
      <c r="O23" s="78"/>
    </row>
    <row r="24" spans="1:28">
      <c r="A24" s="7" t="s">
        <v>19</v>
      </c>
      <c r="B24" s="36">
        <v>609.29999999999995</v>
      </c>
      <c r="C24" s="36">
        <v>345.9</v>
      </c>
      <c r="D24" s="36">
        <v>166.8</v>
      </c>
      <c r="E24" s="36">
        <v>83.2</v>
      </c>
      <c r="F24" s="36">
        <v>57.8</v>
      </c>
      <c r="G24" s="36">
        <v>52.7</v>
      </c>
      <c r="H24" s="36">
        <v>32</v>
      </c>
      <c r="I24" s="36">
        <v>20</v>
      </c>
      <c r="J24" s="17">
        <v>27.5</v>
      </c>
      <c r="K24" s="36">
        <v>540.5</v>
      </c>
      <c r="L24" s="36">
        <v>956.4</v>
      </c>
      <c r="M24" s="36">
        <v>434.8</v>
      </c>
      <c r="N24" s="36">
        <v>1391.2</v>
      </c>
      <c r="O24" s="17">
        <v>1399.8</v>
      </c>
    </row>
    <row r="25" spans="1:28">
      <c r="A25" s="7" t="s">
        <v>20</v>
      </c>
      <c r="B25" s="36">
        <v>601</v>
      </c>
      <c r="C25" s="36">
        <v>373.8</v>
      </c>
      <c r="D25" s="36">
        <v>166.8</v>
      </c>
      <c r="E25" s="36">
        <v>130.9</v>
      </c>
      <c r="F25" s="36">
        <v>94.6</v>
      </c>
      <c r="G25" s="36">
        <v>96</v>
      </c>
      <c r="H25" s="36">
        <v>61.7</v>
      </c>
      <c r="I25" s="36">
        <v>40.700000000000003</v>
      </c>
      <c r="J25" s="17">
        <v>45.5</v>
      </c>
      <c r="K25" s="36">
        <v>575.9</v>
      </c>
      <c r="L25" s="36">
        <v>972.5</v>
      </c>
      <c r="M25" s="36">
        <v>634</v>
      </c>
      <c r="N25" s="36">
        <v>1606.5</v>
      </c>
      <c r="O25" s="17">
        <v>1612.2</v>
      </c>
    </row>
    <row r="26" spans="1:28" s="10" customFormat="1" ht="15">
      <c r="A26" s="9" t="s">
        <v>13</v>
      </c>
      <c r="B26" s="77">
        <v>1212.4000000000001</v>
      </c>
      <c r="C26" s="77">
        <v>718.8</v>
      </c>
      <c r="D26" s="77">
        <v>332.5</v>
      </c>
      <c r="E26" s="77">
        <v>215.9</v>
      </c>
      <c r="F26" s="77">
        <v>155</v>
      </c>
      <c r="G26" s="77">
        <v>147.9</v>
      </c>
      <c r="H26" s="77">
        <v>92.4</v>
      </c>
      <c r="I26" s="77">
        <v>61.2</v>
      </c>
      <c r="J26" s="18">
        <v>76.099999999999994</v>
      </c>
      <c r="K26" s="77">
        <v>1116.4000000000001</v>
      </c>
      <c r="L26" s="77">
        <v>1931.2</v>
      </c>
      <c r="M26" s="77">
        <v>1070.5999999999999</v>
      </c>
      <c r="N26" s="77">
        <v>3000.9</v>
      </c>
      <c r="O26" s="50">
        <v>3009.2</v>
      </c>
    </row>
    <row r="27" spans="1:28">
      <c r="A27" s="86"/>
      <c r="B27" s="148" t="s">
        <v>74</v>
      </c>
      <c r="C27" s="148"/>
      <c r="D27" s="148"/>
      <c r="E27" s="148"/>
      <c r="F27" s="148"/>
      <c r="G27" s="148"/>
      <c r="H27" s="148"/>
      <c r="I27" s="148"/>
      <c r="J27" s="148"/>
      <c r="K27" s="148"/>
      <c r="L27" s="148"/>
      <c r="M27" s="148"/>
      <c r="N27" s="148"/>
      <c r="O27" s="148"/>
      <c r="P27" s="26"/>
      <c r="Q27" s="26"/>
      <c r="R27" s="26"/>
      <c r="S27" s="26"/>
      <c r="T27" s="26"/>
      <c r="U27" s="26"/>
      <c r="V27" s="26"/>
      <c r="W27" s="26"/>
      <c r="X27" s="26"/>
      <c r="Y27" s="26"/>
      <c r="Z27" s="26"/>
      <c r="AA27" s="26"/>
      <c r="AB27" s="26"/>
    </row>
    <row r="28" spans="1:28">
      <c r="A28" s="28" t="s">
        <v>33</v>
      </c>
      <c r="B28" s="26"/>
      <c r="C28" s="26"/>
      <c r="D28" s="26"/>
      <c r="E28" s="26"/>
      <c r="F28" s="26"/>
      <c r="G28" s="26"/>
      <c r="H28" s="26"/>
      <c r="I28" s="26"/>
      <c r="J28" s="26"/>
      <c r="K28" s="26"/>
      <c r="L28" s="26"/>
      <c r="M28" s="26"/>
      <c r="N28" s="26"/>
      <c r="O28" s="25"/>
      <c r="P28" s="21"/>
      <c r="Q28" s="21"/>
      <c r="R28" s="21"/>
      <c r="S28" s="21"/>
      <c r="T28" s="21"/>
      <c r="U28" s="21"/>
      <c r="V28" s="21"/>
      <c r="W28" s="21"/>
      <c r="X28" s="21"/>
      <c r="Y28" s="21"/>
      <c r="Z28" s="21"/>
      <c r="AA28" s="21"/>
      <c r="AB28" s="21"/>
    </row>
    <row r="29" spans="1:28">
      <c r="A29" s="6" t="s">
        <v>3</v>
      </c>
      <c r="B29" s="26"/>
      <c r="C29" s="26"/>
      <c r="D29" s="26"/>
      <c r="E29" s="26"/>
      <c r="F29" s="26"/>
      <c r="G29" s="26"/>
      <c r="H29" s="26"/>
      <c r="I29" s="26"/>
      <c r="J29" s="26"/>
      <c r="K29" s="26"/>
      <c r="L29" s="26"/>
      <c r="M29" s="26"/>
      <c r="N29" s="26"/>
      <c r="O29" s="25"/>
      <c r="P29" s="21"/>
      <c r="Q29" s="21"/>
      <c r="R29" s="21"/>
      <c r="S29" s="21"/>
      <c r="T29" s="21"/>
      <c r="U29" s="21"/>
      <c r="V29" s="21"/>
      <c r="W29" s="21"/>
      <c r="X29" s="21"/>
      <c r="Y29" s="21"/>
      <c r="Z29" s="21"/>
      <c r="AA29" s="21"/>
      <c r="AB29" s="21"/>
    </row>
    <row r="30" spans="1:28">
      <c r="A30" s="7" t="s">
        <v>4</v>
      </c>
      <c r="B30" s="40">
        <v>460.5</v>
      </c>
      <c r="C30" s="40">
        <v>514</v>
      </c>
      <c r="D30" s="40">
        <v>544.20000000000005</v>
      </c>
      <c r="E30" s="40">
        <v>554.29999999999995</v>
      </c>
      <c r="F30" s="40">
        <v>502.8</v>
      </c>
      <c r="G30" s="40">
        <v>525.70000000000005</v>
      </c>
      <c r="H30" s="40">
        <v>486.4</v>
      </c>
      <c r="I30" s="40">
        <v>499.8</v>
      </c>
      <c r="J30" s="17">
        <v>1535.4</v>
      </c>
      <c r="K30" s="40">
        <v>705.3</v>
      </c>
      <c r="L30" s="40">
        <v>975.2</v>
      </c>
      <c r="M30" s="40">
        <v>3998.5</v>
      </c>
      <c r="N30" s="40">
        <v>4972.6000000000004</v>
      </c>
      <c r="O30" s="17">
        <v>5623.5</v>
      </c>
    </row>
    <row r="31" spans="1:28">
      <c r="A31" s="7" t="s">
        <v>5</v>
      </c>
      <c r="B31" s="40">
        <v>354.8</v>
      </c>
      <c r="C31" s="40">
        <v>423.8</v>
      </c>
      <c r="D31" s="40">
        <v>459.8</v>
      </c>
      <c r="E31" s="40">
        <v>456.7</v>
      </c>
      <c r="F31" s="40">
        <v>401.7</v>
      </c>
      <c r="G31" s="40">
        <v>415.8</v>
      </c>
      <c r="H31" s="40">
        <v>392.5</v>
      </c>
      <c r="I31" s="40">
        <v>381.7</v>
      </c>
      <c r="J31" s="17">
        <v>1141.8</v>
      </c>
      <c r="K31" s="40">
        <v>571.6</v>
      </c>
      <c r="L31" s="40">
        <v>775.4</v>
      </c>
      <c r="M31" s="40">
        <v>3174.5</v>
      </c>
      <c r="N31" s="40">
        <v>3948.7</v>
      </c>
      <c r="O31" s="17">
        <v>4428.2</v>
      </c>
    </row>
    <row r="32" spans="1:28">
      <c r="A32" s="7" t="s">
        <v>6</v>
      </c>
      <c r="B32" s="40">
        <v>303.10000000000002</v>
      </c>
      <c r="C32" s="40">
        <v>334.5</v>
      </c>
      <c r="D32" s="40">
        <v>341</v>
      </c>
      <c r="E32" s="40">
        <v>335.2</v>
      </c>
      <c r="F32" s="40">
        <v>308.7</v>
      </c>
      <c r="G32" s="40">
        <v>336.7</v>
      </c>
      <c r="H32" s="40">
        <v>315.3</v>
      </c>
      <c r="I32" s="40">
        <v>312.5</v>
      </c>
      <c r="J32" s="17">
        <v>933.6</v>
      </c>
      <c r="K32" s="40">
        <v>460.7</v>
      </c>
      <c r="L32" s="40">
        <v>637.1</v>
      </c>
      <c r="M32" s="40">
        <v>2487.8000000000002</v>
      </c>
      <c r="N32" s="40">
        <v>3124.3</v>
      </c>
      <c r="O32" s="17">
        <v>3517.3</v>
      </c>
    </row>
    <row r="33" spans="1:15">
      <c r="A33" s="7" t="s">
        <v>7</v>
      </c>
      <c r="B33" s="40">
        <v>104.9</v>
      </c>
      <c r="C33" s="40">
        <v>113.4</v>
      </c>
      <c r="D33" s="40">
        <v>115.2</v>
      </c>
      <c r="E33" s="40">
        <v>112.4</v>
      </c>
      <c r="F33" s="40">
        <v>102.5</v>
      </c>
      <c r="G33" s="40">
        <v>111.9</v>
      </c>
      <c r="H33" s="40">
        <v>114.1</v>
      </c>
      <c r="I33" s="40">
        <v>115.3</v>
      </c>
      <c r="J33" s="17">
        <v>369.9</v>
      </c>
      <c r="K33" s="40">
        <v>155.80000000000001</v>
      </c>
      <c r="L33" s="40">
        <v>218.7</v>
      </c>
      <c r="M33" s="40">
        <v>882.6</v>
      </c>
      <c r="N33" s="40">
        <v>1100.7</v>
      </c>
      <c r="O33" s="17">
        <v>1261</v>
      </c>
    </row>
    <row r="34" spans="1:15">
      <c r="A34" s="7" t="s">
        <v>8</v>
      </c>
      <c r="B34" s="40">
        <v>163.6</v>
      </c>
      <c r="C34" s="40">
        <v>185</v>
      </c>
      <c r="D34" s="40">
        <v>221.1</v>
      </c>
      <c r="E34" s="40">
        <v>212</v>
      </c>
      <c r="F34" s="40">
        <v>181.5</v>
      </c>
      <c r="G34" s="40">
        <v>187.7</v>
      </c>
      <c r="H34" s="40">
        <v>177.2</v>
      </c>
      <c r="I34" s="40">
        <v>169.5</v>
      </c>
      <c r="J34" s="17">
        <v>481.8</v>
      </c>
      <c r="K34" s="40">
        <v>252.1</v>
      </c>
      <c r="L34" s="40">
        <v>348.8</v>
      </c>
      <c r="M34" s="40">
        <v>1434.1</v>
      </c>
      <c r="N34" s="40">
        <v>1782.4</v>
      </c>
      <c r="O34" s="17">
        <v>1973.3</v>
      </c>
    </row>
    <row r="35" spans="1:15">
      <c r="A35" s="7" t="s">
        <v>9</v>
      </c>
      <c r="B35" s="40">
        <v>33.9</v>
      </c>
      <c r="C35" s="40">
        <v>31.5</v>
      </c>
      <c r="D35" s="40">
        <v>29.3</v>
      </c>
      <c r="E35" s="40">
        <v>29.9</v>
      </c>
      <c r="F35" s="40">
        <v>28.4</v>
      </c>
      <c r="G35" s="40">
        <v>33.5</v>
      </c>
      <c r="H35" s="40">
        <v>33.700000000000003</v>
      </c>
      <c r="I35" s="40">
        <v>37.1</v>
      </c>
      <c r="J35" s="17">
        <v>124.2</v>
      </c>
      <c r="K35" s="40">
        <v>45.6</v>
      </c>
      <c r="L35" s="40">
        <v>64.900000000000006</v>
      </c>
      <c r="M35" s="40">
        <v>261.7</v>
      </c>
      <c r="N35" s="40">
        <v>326.8</v>
      </c>
      <c r="O35" s="17">
        <v>380.6</v>
      </c>
    </row>
    <row r="36" spans="1:15">
      <c r="A36" s="7" t="s">
        <v>10</v>
      </c>
      <c r="B36" s="40">
        <v>15.3</v>
      </c>
      <c r="C36" s="40">
        <v>16.399999999999999</v>
      </c>
      <c r="D36" s="40">
        <v>21.1</v>
      </c>
      <c r="E36" s="40">
        <v>19.600000000000001</v>
      </c>
      <c r="F36" s="40">
        <v>17</v>
      </c>
      <c r="G36" s="40">
        <v>16.8</v>
      </c>
      <c r="H36" s="40">
        <v>15.1</v>
      </c>
      <c r="I36" s="40">
        <v>14.2</v>
      </c>
      <c r="J36" s="17">
        <v>31.8</v>
      </c>
      <c r="K36" s="40">
        <v>22.7</v>
      </c>
      <c r="L36" s="40">
        <v>32</v>
      </c>
      <c r="M36" s="40">
        <v>124.6</v>
      </c>
      <c r="N36" s="40">
        <v>156.9</v>
      </c>
      <c r="O36" s="17">
        <v>167.4</v>
      </c>
    </row>
    <row r="37" spans="1:15">
      <c r="A37" s="7" t="s">
        <v>11</v>
      </c>
      <c r="B37" s="40">
        <v>22.7</v>
      </c>
      <c r="C37" s="40">
        <v>29.5</v>
      </c>
      <c r="D37" s="40">
        <v>33.200000000000003</v>
      </c>
      <c r="E37" s="40">
        <v>32.299999999999997</v>
      </c>
      <c r="F37" s="40">
        <v>28.3</v>
      </c>
      <c r="G37" s="40">
        <v>28.1</v>
      </c>
      <c r="H37" s="40">
        <v>25.3</v>
      </c>
      <c r="I37" s="40">
        <v>24.6</v>
      </c>
      <c r="J37" s="17">
        <v>68.099999999999994</v>
      </c>
      <c r="K37" s="40">
        <v>39.4</v>
      </c>
      <c r="L37" s="40">
        <v>52.4</v>
      </c>
      <c r="M37" s="40">
        <v>211.4</v>
      </c>
      <c r="N37" s="40">
        <v>265.7</v>
      </c>
      <c r="O37" s="17">
        <v>292.89999999999998</v>
      </c>
    </row>
    <row r="38" spans="1:15">
      <c r="A38" s="6" t="s">
        <v>14</v>
      </c>
      <c r="B38" s="41"/>
      <c r="C38" s="41"/>
      <c r="D38" s="41"/>
      <c r="E38" s="41"/>
      <c r="F38" s="41"/>
      <c r="G38" s="41"/>
      <c r="H38" s="41"/>
      <c r="I38" s="41"/>
      <c r="J38" s="17"/>
      <c r="K38" s="41"/>
      <c r="L38" s="41"/>
      <c r="M38" s="41"/>
      <c r="N38" s="41"/>
      <c r="O38" s="78"/>
    </row>
    <row r="39" spans="1:15">
      <c r="A39" s="7" t="s">
        <v>15</v>
      </c>
      <c r="B39" s="40">
        <v>1045.5</v>
      </c>
      <c r="C39" s="40">
        <v>1283.3</v>
      </c>
      <c r="D39" s="40">
        <v>1362.8</v>
      </c>
      <c r="E39" s="40">
        <v>1350.6</v>
      </c>
      <c r="F39" s="40">
        <v>1172.2</v>
      </c>
      <c r="G39" s="40">
        <v>1214.8</v>
      </c>
      <c r="H39" s="40">
        <v>1131.8</v>
      </c>
      <c r="I39" s="40">
        <v>1075.2</v>
      </c>
      <c r="J39" s="17">
        <v>3117</v>
      </c>
      <c r="K39" s="40">
        <v>1728.6</v>
      </c>
      <c r="L39" s="40">
        <v>2328</v>
      </c>
      <c r="M39" s="40">
        <v>9136.7000000000007</v>
      </c>
      <c r="N39" s="40">
        <v>11464.2</v>
      </c>
      <c r="O39" s="17">
        <v>12755.3</v>
      </c>
    </row>
    <row r="40" spans="1:15">
      <c r="A40" s="7" t="s">
        <v>16</v>
      </c>
      <c r="B40" s="40">
        <v>254.5</v>
      </c>
      <c r="C40" s="40">
        <v>223.9</v>
      </c>
      <c r="D40" s="40">
        <v>217.4</v>
      </c>
      <c r="E40" s="40">
        <v>211.1</v>
      </c>
      <c r="F40" s="40">
        <v>235.2</v>
      </c>
      <c r="G40" s="40">
        <v>255.3</v>
      </c>
      <c r="H40" s="40">
        <v>259.2</v>
      </c>
      <c r="I40" s="40">
        <v>281.7</v>
      </c>
      <c r="J40" s="17">
        <v>953.9</v>
      </c>
      <c r="K40" s="40">
        <v>324.10000000000002</v>
      </c>
      <c r="L40" s="40">
        <v>475.3</v>
      </c>
      <c r="M40" s="40">
        <v>1989.2</v>
      </c>
      <c r="N40" s="40">
        <v>2465.3000000000002</v>
      </c>
      <c r="O40" s="17">
        <v>2887.7</v>
      </c>
    </row>
    <row r="41" spans="1:15">
      <c r="A41" s="7" t="s">
        <v>17</v>
      </c>
      <c r="B41" s="40">
        <v>132.1</v>
      </c>
      <c r="C41" s="40">
        <v>113.1</v>
      </c>
      <c r="D41" s="40">
        <v>144.5</v>
      </c>
      <c r="E41" s="40">
        <v>149.6</v>
      </c>
      <c r="F41" s="40">
        <v>139</v>
      </c>
      <c r="G41" s="40">
        <v>146.19999999999999</v>
      </c>
      <c r="H41" s="40">
        <v>132.80000000000001</v>
      </c>
      <c r="I41" s="40">
        <v>163</v>
      </c>
      <c r="J41" s="17">
        <v>515.4</v>
      </c>
      <c r="K41" s="40">
        <v>164.1</v>
      </c>
      <c r="L41" s="40">
        <v>245.2</v>
      </c>
      <c r="M41" s="40">
        <v>1177.3</v>
      </c>
      <c r="N41" s="40">
        <v>1421.7</v>
      </c>
      <c r="O41" s="17">
        <v>1636.2</v>
      </c>
    </row>
    <row r="42" spans="1:15">
      <c r="A42" s="7" t="s">
        <v>18</v>
      </c>
      <c r="B42" s="40">
        <v>24.7</v>
      </c>
      <c r="C42" s="40">
        <v>29.8</v>
      </c>
      <c r="D42" s="40">
        <v>42.5</v>
      </c>
      <c r="E42" s="40">
        <v>37.799999999999997</v>
      </c>
      <c r="F42" s="40">
        <v>24.2</v>
      </c>
      <c r="G42" s="40">
        <v>35.799999999999997</v>
      </c>
      <c r="H42" s="40">
        <v>32</v>
      </c>
      <c r="I42" s="40">
        <v>37.5</v>
      </c>
      <c r="J42" s="17">
        <v>104.3</v>
      </c>
      <c r="K42" s="40">
        <v>36.700000000000003</v>
      </c>
      <c r="L42" s="40">
        <v>53.6</v>
      </c>
      <c r="M42" s="40">
        <v>272.3</v>
      </c>
      <c r="N42" s="40">
        <v>324.8</v>
      </c>
      <c r="O42" s="17">
        <v>366.2</v>
      </c>
    </row>
    <row r="43" spans="1:15">
      <c r="A43" s="6" t="s">
        <v>12</v>
      </c>
      <c r="B43" s="42"/>
      <c r="C43" s="42"/>
      <c r="D43" s="42"/>
      <c r="E43" s="42"/>
      <c r="F43" s="42"/>
      <c r="G43" s="42"/>
      <c r="H43" s="42"/>
      <c r="I43" s="42"/>
      <c r="J43" s="17"/>
      <c r="K43" s="42"/>
      <c r="L43" s="42"/>
      <c r="M43" s="42"/>
      <c r="N43" s="42"/>
      <c r="O43" s="78"/>
    </row>
    <row r="44" spans="1:15">
      <c r="A44" s="7" t="s">
        <v>19</v>
      </c>
      <c r="B44" s="40">
        <v>745.1</v>
      </c>
      <c r="C44" s="40">
        <v>840</v>
      </c>
      <c r="D44" s="40">
        <v>881.8</v>
      </c>
      <c r="E44" s="40">
        <v>873.5</v>
      </c>
      <c r="F44" s="40">
        <v>781.1</v>
      </c>
      <c r="G44" s="40">
        <v>816.2</v>
      </c>
      <c r="H44" s="40">
        <v>770.1</v>
      </c>
      <c r="I44" s="40">
        <v>768.1</v>
      </c>
      <c r="J44" s="17">
        <v>2312.9</v>
      </c>
      <c r="K44" s="40">
        <v>1148.2</v>
      </c>
      <c r="L44" s="40">
        <v>1586.5</v>
      </c>
      <c r="M44" s="40">
        <v>6234.4</v>
      </c>
      <c r="N44" s="40">
        <v>7817.7</v>
      </c>
      <c r="O44" s="17">
        <v>8792.1</v>
      </c>
    </row>
    <row r="45" spans="1:15">
      <c r="A45" s="7" t="s">
        <v>20</v>
      </c>
      <c r="B45" s="40">
        <v>712.1</v>
      </c>
      <c r="C45" s="40">
        <v>810</v>
      </c>
      <c r="D45" s="40">
        <v>880.3</v>
      </c>
      <c r="E45" s="40">
        <v>875.4</v>
      </c>
      <c r="F45" s="40">
        <v>791.2</v>
      </c>
      <c r="G45" s="40">
        <v>836.5</v>
      </c>
      <c r="H45" s="40">
        <v>785.9</v>
      </c>
      <c r="I45" s="40">
        <v>788.2</v>
      </c>
      <c r="J45" s="17">
        <v>2376.3000000000002</v>
      </c>
      <c r="K45" s="40">
        <v>1104.4000000000001</v>
      </c>
      <c r="L45" s="40">
        <v>1518.8</v>
      </c>
      <c r="M45" s="40">
        <v>6341.7</v>
      </c>
      <c r="N45" s="40">
        <v>7861.5</v>
      </c>
      <c r="O45" s="17">
        <v>8854.6</v>
      </c>
    </row>
    <row r="46" spans="1:15">
      <c r="A46" s="9" t="s">
        <v>13</v>
      </c>
      <c r="B46" s="43">
        <v>1456.7</v>
      </c>
      <c r="C46" s="43">
        <v>1649.1</v>
      </c>
      <c r="D46" s="43">
        <v>1763.1</v>
      </c>
      <c r="E46" s="43">
        <v>1748.9</v>
      </c>
      <c r="F46" s="43">
        <v>1573.2</v>
      </c>
      <c r="G46" s="43">
        <v>1652.3</v>
      </c>
      <c r="H46" s="43">
        <v>1556.8</v>
      </c>
      <c r="I46" s="43">
        <v>1556.3</v>
      </c>
      <c r="J46" s="18">
        <v>4690.1000000000004</v>
      </c>
      <c r="K46" s="43">
        <v>2250.1999999999998</v>
      </c>
      <c r="L46" s="43">
        <v>3103</v>
      </c>
      <c r="M46" s="43">
        <v>12574.8</v>
      </c>
      <c r="N46" s="43">
        <v>15679.6</v>
      </c>
      <c r="O46" s="50">
        <v>17644.5</v>
      </c>
    </row>
    <row r="47" spans="1:15">
      <c r="A47" s="86"/>
      <c r="B47" s="148" t="s">
        <v>75</v>
      </c>
      <c r="C47" s="148"/>
      <c r="D47" s="148"/>
      <c r="E47" s="148"/>
      <c r="F47" s="148"/>
      <c r="G47" s="148"/>
      <c r="H47" s="148"/>
      <c r="I47" s="148"/>
      <c r="J47" s="148"/>
      <c r="K47" s="148"/>
      <c r="L47" s="148"/>
      <c r="M47" s="148"/>
      <c r="N47" s="148"/>
      <c r="O47" s="148"/>
    </row>
    <row r="48" spans="1:15">
      <c r="A48" s="28" t="s">
        <v>37</v>
      </c>
      <c r="B48" s="26"/>
      <c r="C48" s="26"/>
      <c r="D48" s="26"/>
      <c r="E48" s="26"/>
      <c r="F48" s="26"/>
      <c r="G48" s="26"/>
      <c r="H48" s="26"/>
      <c r="I48" s="26"/>
      <c r="J48" s="26"/>
      <c r="K48" s="26"/>
      <c r="L48" s="26"/>
      <c r="M48" s="26"/>
      <c r="N48" s="26"/>
      <c r="O48" s="25"/>
    </row>
    <row r="49" spans="1:15">
      <c r="A49" s="6" t="s">
        <v>3</v>
      </c>
    </row>
    <row r="50" spans="1:15">
      <c r="A50" s="7" t="s">
        <v>4</v>
      </c>
      <c r="B50" s="33">
        <v>84.5</v>
      </c>
      <c r="C50" s="33">
        <v>46</v>
      </c>
      <c r="D50" s="33">
        <v>17</v>
      </c>
      <c r="E50" s="33">
        <v>12.5</v>
      </c>
      <c r="F50" s="33">
        <v>8</v>
      </c>
      <c r="G50" s="33">
        <v>9</v>
      </c>
      <c r="H50" s="33">
        <v>6.2</v>
      </c>
      <c r="I50" s="33">
        <v>2.9</v>
      </c>
      <c r="J50" s="17">
        <v>1.5</v>
      </c>
      <c r="K50" s="33">
        <v>51.9</v>
      </c>
      <c r="L50" s="33">
        <v>64.3</v>
      </c>
      <c r="M50" s="33">
        <v>7.8</v>
      </c>
      <c r="N50" s="33">
        <v>18.8</v>
      </c>
      <c r="O50" s="17">
        <v>16.7</v>
      </c>
    </row>
    <row r="51" spans="1:15">
      <c r="A51" s="7" t="s">
        <v>5</v>
      </c>
      <c r="B51" s="33">
        <v>89.4</v>
      </c>
      <c r="C51" s="33">
        <v>48.8</v>
      </c>
      <c r="D51" s="33">
        <v>20.399999999999999</v>
      </c>
      <c r="E51" s="33">
        <v>12.9</v>
      </c>
      <c r="F51" s="33">
        <v>10.199999999999999</v>
      </c>
      <c r="G51" s="33">
        <v>7</v>
      </c>
      <c r="H51" s="33">
        <v>5.7</v>
      </c>
      <c r="I51" s="33">
        <v>5.4</v>
      </c>
      <c r="J51" s="17">
        <v>1.6</v>
      </c>
      <c r="K51" s="33">
        <v>56</v>
      </c>
      <c r="L51" s="33">
        <v>67.3</v>
      </c>
      <c r="M51" s="33">
        <v>9</v>
      </c>
      <c r="N51" s="33">
        <v>20.399999999999999</v>
      </c>
      <c r="O51" s="17">
        <v>18.3</v>
      </c>
    </row>
    <row r="52" spans="1:15">
      <c r="A52" s="7" t="s">
        <v>6</v>
      </c>
      <c r="B52" s="33">
        <v>74.5</v>
      </c>
      <c r="C52" s="33">
        <v>38.9</v>
      </c>
      <c r="D52" s="33">
        <v>19.600000000000001</v>
      </c>
      <c r="E52" s="33">
        <v>11</v>
      </c>
      <c r="F52" s="33">
        <v>10.1</v>
      </c>
      <c r="G52" s="33">
        <v>10.6</v>
      </c>
      <c r="H52" s="33">
        <v>5.7</v>
      </c>
      <c r="I52" s="33">
        <v>4.0999999999999996</v>
      </c>
      <c r="J52" s="17">
        <v>1.6</v>
      </c>
      <c r="K52" s="33">
        <v>41.3</v>
      </c>
      <c r="L52" s="33">
        <v>55.4</v>
      </c>
      <c r="M52" s="33">
        <v>8.6</v>
      </c>
      <c r="N52" s="33">
        <v>18.2</v>
      </c>
      <c r="O52" s="17">
        <v>16.3</v>
      </c>
    </row>
    <row r="53" spans="1:15">
      <c r="A53" s="7" t="s">
        <v>7</v>
      </c>
      <c r="B53" s="33">
        <v>84.3</v>
      </c>
      <c r="C53" s="33">
        <v>46.2</v>
      </c>
      <c r="D53" s="33">
        <v>19.2</v>
      </c>
      <c r="E53" s="33">
        <v>20.5</v>
      </c>
      <c r="F53" s="33">
        <v>12.8</v>
      </c>
      <c r="G53" s="33">
        <v>10.199999999999999</v>
      </c>
      <c r="H53" s="33">
        <v>5.3</v>
      </c>
      <c r="I53" s="33">
        <v>4.2</v>
      </c>
      <c r="J53" s="17">
        <v>1.3</v>
      </c>
      <c r="K53" s="33">
        <v>50.8</v>
      </c>
      <c r="L53" s="33">
        <v>63.7</v>
      </c>
      <c r="M53" s="33">
        <v>10</v>
      </c>
      <c r="N53" s="33">
        <v>20.6</v>
      </c>
      <c r="O53" s="17">
        <v>18</v>
      </c>
    </row>
    <row r="54" spans="1:15">
      <c r="A54" s="7" t="s">
        <v>8</v>
      </c>
      <c r="B54" s="33">
        <v>82.5</v>
      </c>
      <c r="C54" s="33">
        <v>35.9</v>
      </c>
      <c r="D54" s="33">
        <v>15.3</v>
      </c>
      <c r="E54" s="33">
        <v>7.2</v>
      </c>
      <c r="F54" s="33">
        <v>9.1</v>
      </c>
      <c r="G54" s="33">
        <v>9.6999999999999993</v>
      </c>
      <c r="H54" s="33">
        <v>6.5</v>
      </c>
      <c r="I54" s="33">
        <v>3.2</v>
      </c>
      <c r="J54" s="17">
        <v>1.1000000000000001</v>
      </c>
      <c r="K54" s="33">
        <v>44.5</v>
      </c>
      <c r="L54" s="33">
        <v>58.4</v>
      </c>
      <c r="M54" s="33">
        <v>7.3</v>
      </c>
      <c r="N54" s="33">
        <v>17.3</v>
      </c>
      <c r="O54" s="17">
        <v>15.8</v>
      </c>
    </row>
    <row r="55" spans="1:15">
      <c r="A55" s="7" t="s">
        <v>9</v>
      </c>
      <c r="B55" s="33">
        <v>81.400000000000006</v>
      </c>
      <c r="C55" s="33">
        <v>33.9</v>
      </c>
      <c r="D55" s="33">
        <v>21.5</v>
      </c>
      <c r="E55" s="33">
        <v>12</v>
      </c>
      <c r="F55" s="33">
        <v>11</v>
      </c>
      <c r="G55" s="33">
        <v>10.6</v>
      </c>
      <c r="H55" s="33">
        <v>4.9000000000000004</v>
      </c>
      <c r="I55" s="33">
        <v>5.6</v>
      </c>
      <c r="J55" s="17">
        <v>1.6</v>
      </c>
      <c r="K55" s="33">
        <v>43.2</v>
      </c>
      <c r="L55" s="33">
        <v>58.8</v>
      </c>
      <c r="M55" s="33">
        <v>8.5</v>
      </c>
      <c r="N55" s="33">
        <v>18.7</v>
      </c>
      <c r="O55" s="17">
        <v>16</v>
      </c>
    </row>
    <row r="56" spans="1:15">
      <c r="A56" s="7" t="s">
        <v>10</v>
      </c>
      <c r="B56" s="33">
        <v>67.3</v>
      </c>
      <c r="C56" s="33">
        <v>25</v>
      </c>
      <c r="D56" s="33">
        <v>18.3</v>
      </c>
      <c r="E56" s="33">
        <v>18.8</v>
      </c>
      <c r="F56" s="33">
        <v>16.5</v>
      </c>
      <c r="G56" s="33">
        <v>10.9</v>
      </c>
      <c r="H56" s="33">
        <v>10.5</v>
      </c>
      <c r="I56" s="33">
        <v>6.5</v>
      </c>
      <c r="J56" s="17">
        <v>2.8</v>
      </c>
      <c r="K56" s="33">
        <v>29.4</v>
      </c>
      <c r="L56" s="33">
        <v>45.4</v>
      </c>
      <c r="M56" s="33">
        <v>12.4</v>
      </c>
      <c r="N56" s="33">
        <v>19.5</v>
      </c>
      <c r="O56" s="17">
        <v>18.100000000000001</v>
      </c>
    </row>
    <row r="57" spans="1:15">
      <c r="A57" s="7" t="s">
        <v>11</v>
      </c>
      <c r="B57" s="33">
        <v>90.5</v>
      </c>
      <c r="C57" s="33">
        <v>44.7</v>
      </c>
      <c r="D57" s="33">
        <v>30.2</v>
      </c>
      <c r="E57" s="33">
        <v>16.899999999999999</v>
      </c>
      <c r="F57" s="33">
        <v>16.8</v>
      </c>
      <c r="G57" s="33">
        <v>6.7</v>
      </c>
      <c r="H57" s="33">
        <v>7.6</v>
      </c>
      <c r="I57" s="33">
        <v>9.5</v>
      </c>
      <c r="J57" s="17">
        <v>1</v>
      </c>
      <c r="K57" s="33">
        <v>49.4</v>
      </c>
      <c r="L57" s="33">
        <v>65.2</v>
      </c>
      <c r="M57" s="33">
        <v>12.1</v>
      </c>
      <c r="N57" s="33">
        <v>22.3</v>
      </c>
      <c r="O57" s="17">
        <v>20.3</v>
      </c>
    </row>
    <row r="58" spans="1:15">
      <c r="A58" s="6" t="s">
        <v>14</v>
      </c>
      <c r="B58" s="34"/>
      <c r="C58" s="34"/>
      <c r="D58" s="34"/>
      <c r="E58" s="34"/>
      <c r="F58" s="34"/>
      <c r="G58" s="34"/>
      <c r="H58" s="34"/>
      <c r="I58" s="34"/>
      <c r="J58" s="17"/>
      <c r="K58" s="34"/>
      <c r="L58" s="34"/>
      <c r="M58" s="34"/>
      <c r="N58" s="34"/>
      <c r="O58" s="78"/>
    </row>
    <row r="59" spans="1:15">
      <c r="A59" s="7" t="s">
        <v>15</v>
      </c>
      <c r="B59" s="33">
        <v>84.8</v>
      </c>
      <c r="C59" s="33">
        <v>48.8</v>
      </c>
      <c r="D59" s="33">
        <v>20.100000000000001</v>
      </c>
      <c r="E59" s="33">
        <v>12.5</v>
      </c>
      <c r="F59" s="33">
        <v>10</v>
      </c>
      <c r="G59" s="33">
        <v>8.4</v>
      </c>
      <c r="H59" s="33">
        <v>5.7</v>
      </c>
      <c r="I59" s="33">
        <v>3.6</v>
      </c>
      <c r="J59" s="17">
        <v>1.5</v>
      </c>
      <c r="K59" s="33">
        <v>54.3</v>
      </c>
      <c r="L59" s="33">
        <v>65.099999999999994</v>
      </c>
      <c r="M59" s="33">
        <v>8.9</v>
      </c>
      <c r="N59" s="33">
        <v>20.3</v>
      </c>
      <c r="O59" s="17">
        <v>18.3</v>
      </c>
    </row>
    <row r="60" spans="1:15">
      <c r="A60" s="7" t="s">
        <v>16</v>
      </c>
      <c r="B60" s="33">
        <v>80.5</v>
      </c>
      <c r="C60" s="33">
        <v>26.3</v>
      </c>
      <c r="D60" s="33">
        <v>17.3</v>
      </c>
      <c r="E60" s="33">
        <v>12</v>
      </c>
      <c r="F60" s="33">
        <v>9.5</v>
      </c>
      <c r="G60" s="33">
        <v>10.3</v>
      </c>
      <c r="H60" s="33">
        <v>8.4</v>
      </c>
      <c r="I60" s="33">
        <v>4.5999999999999996</v>
      </c>
      <c r="J60" s="17">
        <v>1.8</v>
      </c>
      <c r="K60" s="33">
        <v>36.9</v>
      </c>
      <c r="L60" s="33">
        <v>55.2</v>
      </c>
      <c r="M60" s="33">
        <v>8</v>
      </c>
      <c r="N60" s="33">
        <v>17.2</v>
      </c>
      <c r="O60" s="17">
        <v>14.8</v>
      </c>
    </row>
    <row r="61" spans="1:15">
      <c r="A61" s="7" t="s">
        <v>17</v>
      </c>
      <c r="B61" s="33">
        <v>77.5</v>
      </c>
      <c r="C61" s="33">
        <v>24</v>
      </c>
      <c r="D61" s="33">
        <v>11.6</v>
      </c>
      <c r="E61" s="33">
        <v>10.7</v>
      </c>
      <c r="F61" s="33">
        <v>9.6</v>
      </c>
      <c r="G61" s="33">
        <v>9.1</v>
      </c>
      <c r="H61" s="33">
        <v>5.9</v>
      </c>
      <c r="I61" s="33">
        <v>3.6</v>
      </c>
      <c r="J61" s="17">
        <v>1</v>
      </c>
      <c r="K61" s="33">
        <v>31.6</v>
      </c>
      <c r="L61" s="33">
        <v>52.7</v>
      </c>
      <c r="M61" s="33">
        <v>6.5</v>
      </c>
      <c r="N61" s="33">
        <v>14.4</v>
      </c>
      <c r="O61" s="17">
        <v>12.7</v>
      </c>
    </row>
    <row r="62" spans="1:15">
      <c r="A62" s="7" t="s">
        <v>18</v>
      </c>
      <c r="B62" s="33">
        <v>73.099999999999994</v>
      </c>
      <c r="C62" s="33">
        <v>15.5</v>
      </c>
      <c r="D62" s="33">
        <v>8.1999999999999993</v>
      </c>
      <c r="E62" s="33">
        <v>10.7</v>
      </c>
      <c r="F62" s="33">
        <v>12.4</v>
      </c>
      <c r="G62" s="33">
        <v>16.100000000000001</v>
      </c>
      <c r="H62" s="33">
        <v>4.4000000000000004</v>
      </c>
      <c r="I62" s="33">
        <v>10.6</v>
      </c>
      <c r="J62" s="17">
        <v>2.9</v>
      </c>
      <c r="K62" s="33">
        <v>26.9</v>
      </c>
      <c r="L62" s="33">
        <v>45.9</v>
      </c>
      <c r="M62" s="33">
        <v>9.1999999999999993</v>
      </c>
      <c r="N62" s="33">
        <v>15.4</v>
      </c>
      <c r="O62" s="17">
        <v>13.7</v>
      </c>
    </row>
    <row r="63" spans="1:15">
      <c r="A63" s="6" t="s">
        <v>12</v>
      </c>
      <c r="J63" s="17"/>
      <c r="O63" s="78"/>
    </row>
    <row r="64" spans="1:15">
      <c r="A64" s="7" t="s">
        <v>19</v>
      </c>
      <c r="B64" s="33">
        <v>81.8</v>
      </c>
      <c r="C64" s="33">
        <v>41.2</v>
      </c>
      <c r="D64" s="33">
        <v>18.899999999999999</v>
      </c>
      <c r="E64" s="33">
        <v>9.5</v>
      </c>
      <c r="F64" s="33">
        <v>7.4</v>
      </c>
      <c r="G64" s="33">
        <v>6.5</v>
      </c>
      <c r="H64" s="33">
        <v>4.2</v>
      </c>
      <c r="I64" s="33">
        <v>2.6</v>
      </c>
      <c r="J64" s="17">
        <v>1.2</v>
      </c>
      <c r="K64" s="33">
        <v>47.1</v>
      </c>
      <c r="L64" s="33">
        <v>60.3</v>
      </c>
      <c r="M64" s="33">
        <v>7</v>
      </c>
      <c r="N64" s="33">
        <v>17.8</v>
      </c>
      <c r="O64" s="17">
        <v>15.9</v>
      </c>
    </row>
    <row r="65" spans="1:18">
      <c r="A65" s="7" t="s">
        <v>20</v>
      </c>
      <c r="B65" s="33">
        <v>84.4</v>
      </c>
      <c r="C65" s="33">
        <v>46.2</v>
      </c>
      <c r="D65" s="33">
        <v>19</v>
      </c>
      <c r="E65" s="33">
        <v>15</v>
      </c>
      <c r="F65" s="33">
        <v>12</v>
      </c>
      <c r="G65" s="33">
        <v>11.5</v>
      </c>
      <c r="H65" s="33">
        <v>7.8</v>
      </c>
      <c r="I65" s="33">
        <v>5.2</v>
      </c>
      <c r="J65" s="17">
        <v>1.9</v>
      </c>
      <c r="K65" s="33">
        <v>52.1</v>
      </c>
      <c r="L65" s="33">
        <v>64</v>
      </c>
      <c r="M65" s="33">
        <v>10</v>
      </c>
      <c r="N65" s="33">
        <v>20.399999999999999</v>
      </c>
      <c r="O65" s="17">
        <v>18.2</v>
      </c>
    </row>
    <row r="66" spans="1:18">
      <c r="A66" s="9" t="s">
        <v>13</v>
      </c>
      <c r="B66" s="35">
        <v>83.2</v>
      </c>
      <c r="C66" s="35">
        <v>43.6</v>
      </c>
      <c r="D66" s="35">
        <v>18.899999999999999</v>
      </c>
      <c r="E66" s="35">
        <v>12.3</v>
      </c>
      <c r="F66" s="35">
        <v>9.9</v>
      </c>
      <c r="G66" s="35">
        <v>9</v>
      </c>
      <c r="H66" s="35">
        <v>5.9</v>
      </c>
      <c r="I66" s="35">
        <v>3.9</v>
      </c>
      <c r="J66" s="18">
        <v>1.6</v>
      </c>
      <c r="K66" s="35">
        <v>49.6</v>
      </c>
      <c r="L66" s="35">
        <v>62.2</v>
      </c>
      <c r="M66" s="35">
        <v>8.5</v>
      </c>
      <c r="N66" s="35">
        <v>19.100000000000001</v>
      </c>
      <c r="O66" s="50">
        <v>17.100000000000001</v>
      </c>
    </row>
    <row r="67" spans="1:18" ht="15">
      <c r="A67" s="86"/>
      <c r="B67" s="148" t="s">
        <v>76</v>
      </c>
      <c r="C67" s="148"/>
      <c r="D67" s="148"/>
      <c r="E67" s="148"/>
      <c r="F67" s="148"/>
      <c r="G67" s="148"/>
      <c r="H67" s="148"/>
      <c r="I67" s="148"/>
      <c r="J67" s="148"/>
      <c r="K67" s="148"/>
      <c r="L67" s="148"/>
      <c r="M67" s="148"/>
      <c r="N67" s="148"/>
      <c r="O67" s="148"/>
      <c r="P67" s="10"/>
      <c r="Q67" s="10"/>
      <c r="R67" s="10"/>
    </row>
    <row r="68" spans="1:18">
      <c r="A68" s="28" t="s">
        <v>38</v>
      </c>
      <c r="B68" s="26"/>
      <c r="C68" s="26"/>
      <c r="D68" s="26"/>
      <c r="E68" s="26"/>
      <c r="F68" s="26"/>
      <c r="G68" s="26"/>
      <c r="H68" s="26"/>
      <c r="I68" s="26"/>
      <c r="J68" s="26"/>
      <c r="K68" s="26"/>
      <c r="L68" s="26"/>
      <c r="M68" s="26"/>
      <c r="N68" s="26"/>
      <c r="O68" s="25"/>
    </row>
    <row r="69" spans="1:18">
      <c r="A69" s="6" t="s">
        <v>3</v>
      </c>
    </row>
    <row r="70" spans="1:18">
      <c r="A70" s="7" t="s">
        <v>4</v>
      </c>
      <c r="B70" s="33">
        <v>2</v>
      </c>
      <c r="C70" s="33">
        <v>3.8</v>
      </c>
      <c r="D70" s="33">
        <v>9.4</v>
      </c>
      <c r="E70" s="33">
        <v>7.9</v>
      </c>
      <c r="F70" s="33">
        <v>13.2</v>
      </c>
      <c r="G70" s="33">
        <v>13.3</v>
      </c>
      <c r="H70" s="33">
        <v>12.1</v>
      </c>
      <c r="I70" s="33">
        <v>20.9</v>
      </c>
      <c r="J70" s="17">
        <v>18.5</v>
      </c>
      <c r="K70" s="33">
        <v>3</v>
      </c>
      <c r="L70" s="33">
        <v>1.8</v>
      </c>
      <c r="M70" s="33">
        <v>4.9000000000000004</v>
      </c>
      <c r="N70" s="33">
        <v>2</v>
      </c>
      <c r="O70" s="17">
        <v>2</v>
      </c>
    </row>
    <row r="71" spans="1:18">
      <c r="A71" s="7" t="s">
        <v>5</v>
      </c>
      <c r="B71" s="33">
        <v>1.6</v>
      </c>
      <c r="C71" s="33">
        <v>3.7</v>
      </c>
      <c r="D71" s="33">
        <v>10</v>
      </c>
      <c r="E71" s="33">
        <v>8</v>
      </c>
      <c r="F71" s="33">
        <v>11.7</v>
      </c>
      <c r="G71" s="33">
        <v>17</v>
      </c>
      <c r="H71" s="33">
        <v>17.7</v>
      </c>
      <c r="I71" s="33">
        <v>17.5</v>
      </c>
      <c r="J71" s="17">
        <v>18.100000000000001</v>
      </c>
      <c r="K71" s="33">
        <v>3</v>
      </c>
      <c r="L71" s="33">
        <v>1.9</v>
      </c>
      <c r="M71" s="33">
        <v>5</v>
      </c>
      <c r="N71" s="33">
        <v>2.1</v>
      </c>
      <c r="O71" s="17">
        <v>2.2000000000000002</v>
      </c>
    </row>
    <row r="72" spans="1:18">
      <c r="A72" s="7" t="s">
        <v>6</v>
      </c>
      <c r="B72" s="33">
        <v>2.7</v>
      </c>
      <c r="C72" s="33">
        <v>5.2</v>
      </c>
      <c r="D72" s="33">
        <v>9.1999999999999993</v>
      </c>
      <c r="E72" s="33">
        <v>11.2</v>
      </c>
      <c r="F72" s="33">
        <v>13.4</v>
      </c>
      <c r="G72" s="33">
        <v>8.6999999999999993</v>
      </c>
      <c r="H72" s="33">
        <v>16.100000000000001</v>
      </c>
      <c r="I72" s="33">
        <v>18.2</v>
      </c>
      <c r="J72" s="17">
        <v>18.899999999999999</v>
      </c>
      <c r="K72" s="33">
        <v>4.9000000000000004</v>
      </c>
      <c r="L72" s="33">
        <v>2.8</v>
      </c>
      <c r="M72" s="33">
        <v>4.4000000000000004</v>
      </c>
      <c r="N72" s="33">
        <v>2.8</v>
      </c>
      <c r="O72" s="17">
        <v>2.8</v>
      </c>
    </row>
    <row r="73" spans="1:18">
      <c r="A73" s="7" t="s">
        <v>7</v>
      </c>
      <c r="B73" s="33">
        <v>2</v>
      </c>
      <c r="C73" s="33">
        <v>8.3000000000000007</v>
      </c>
      <c r="D73" s="33">
        <v>12.5</v>
      </c>
      <c r="E73" s="33">
        <v>11.1</v>
      </c>
      <c r="F73" s="33">
        <v>16.600000000000001</v>
      </c>
      <c r="G73" s="33">
        <v>14.1</v>
      </c>
      <c r="H73" s="33">
        <v>21.1</v>
      </c>
      <c r="I73" s="33">
        <v>22.8</v>
      </c>
      <c r="J73" s="17">
        <v>33.200000000000003</v>
      </c>
      <c r="K73" s="33">
        <v>6.5</v>
      </c>
      <c r="L73" s="33">
        <v>3.3</v>
      </c>
      <c r="M73" s="33">
        <v>5.6</v>
      </c>
      <c r="N73" s="33">
        <v>3.4</v>
      </c>
      <c r="O73" s="17">
        <v>3.4</v>
      </c>
    </row>
    <row r="74" spans="1:18">
      <c r="A74" s="7" t="s">
        <v>8</v>
      </c>
      <c r="B74" s="33">
        <v>3.5</v>
      </c>
      <c r="C74" s="33">
        <v>7.1</v>
      </c>
      <c r="D74" s="33">
        <v>13</v>
      </c>
      <c r="E74" s="33">
        <v>16.899999999999999</v>
      </c>
      <c r="F74" s="33">
        <v>14.8</v>
      </c>
      <c r="G74" s="33">
        <v>13.9</v>
      </c>
      <c r="H74" s="33">
        <v>16.399999999999999</v>
      </c>
      <c r="I74" s="33">
        <v>30.2</v>
      </c>
      <c r="J74" s="17">
        <v>30.5</v>
      </c>
      <c r="K74" s="33">
        <v>6.5</v>
      </c>
      <c r="L74" s="33">
        <v>3.6</v>
      </c>
      <c r="M74" s="33">
        <v>6.4</v>
      </c>
      <c r="N74" s="33">
        <v>2.7</v>
      </c>
      <c r="O74" s="17">
        <v>2.7</v>
      </c>
    </row>
    <row r="75" spans="1:18">
      <c r="A75" s="7" t="s">
        <v>9</v>
      </c>
      <c r="B75" s="33">
        <v>3.3</v>
      </c>
      <c r="C75" s="33">
        <v>12.2</v>
      </c>
      <c r="D75" s="33">
        <v>17.2</v>
      </c>
      <c r="E75" s="33">
        <v>19.7</v>
      </c>
      <c r="F75" s="33">
        <v>20.8</v>
      </c>
      <c r="G75" s="33">
        <v>19.2</v>
      </c>
      <c r="H75" s="33">
        <v>32.200000000000003</v>
      </c>
      <c r="I75" s="33">
        <v>26.2</v>
      </c>
      <c r="J75" s="17">
        <v>28.2</v>
      </c>
      <c r="K75" s="33">
        <v>7.4</v>
      </c>
      <c r="L75" s="33">
        <v>4</v>
      </c>
      <c r="M75" s="33">
        <v>7.8</v>
      </c>
      <c r="N75" s="33">
        <v>4.0999999999999996</v>
      </c>
      <c r="O75" s="17">
        <v>4.0999999999999996</v>
      </c>
    </row>
    <row r="76" spans="1:18">
      <c r="A76" s="7" t="s">
        <v>10</v>
      </c>
      <c r="B76" s="33">
        <v>5.9</v>
      </c>
      <c r="C76" s="33">
        <v>15.6</v>
      </c>
      <c r="D76" s="33">
        <v>15.5</v>
      </c>
      <c r="E76" s="33">
        <v>16.399999999999999</v>
      </c>
      <c r="F76" s="33">
        <v>16.8</v>
      </c>
      <c r="G76" s="33">
        <v>23.6</v>
      </c>
      <c r="H76" s="33">
        <v>26.3</v>
      </c>
      <c r="I76" s="33">
        <v>43.2</v>
      </c>
      <c r="J76" s="17">
        <v>34.700000000000003</v>
      </c>
      <c r="K76" s="33">
        <v>11.1</v>
      </c>
      <c r="L76" s="33">
        <v>5.7</v>
      </c>
      <c r="M76" s="33">
        <v>7.2</v>
      </c>
      <c r="N76" s="33">
        <v>4.7</v>
      </c>
      <c r="O76" s="17">
        <v>4.9000000000000004</v>
      </c>
    </row>
    <row r="77" spans="1:18">
      <c r="A77" s="7" t="s">
        <v>11</v>
      </c>
      <c r="B77" s="33">
        <v>4</v>
      </c>
      <c r="C77" s="33">
        <v>11.5</v>
      </c>
      <c r="D77" s="33">
        <v>12.9</v>
      </c>
      <c r="E77" s="33">
        <v>24.4</v>
      </c>
      <c r="F77" s="33">
        <v>17.600000000000001</v>
      </c>
      <c r="G77" s="33">
        <v>39.799999999999997</v>
      </c>
      <c r="H77" s="33">
        <v>37.4</v>
      </c>
      <c r="I77" s="33">
        <v>28.3</v>
      </c>
      <c r="J77" s="44" t="s">
        <v>42</v>
      </c>
      <c r="K77" s="33">
        <v>10.6</v>
      </c>
      <c r="L77" s="33">
        <v>4.8</v>
      </c>
      <c r="M77" s="33">
        <v>9.5</v>
      </c>
      <c r="N77" s="33">
        <v>5.8</v>
      </c>
      <c r="O77" s="17">
        <v>5.7</v>
      </c>
    </row>
    <row r="78" spans="1:18">
      <c r="A78" s="6" t="s">
        <v>14</v>
      </c>
      <c r="B78" s="14"/>
      <c r="C78" s="14"/>
      <c r="D78" s="14"/>
      <c r="E78" s="14"/>
      <c r="F78" s="14"/>
      <c r="G78" s="14"/>
      <c r="H78" s="14"/>
      <c r="I78" s="14"/>
      <c r="J78" s="44"/>
      <c r="K78" s="14"/>
      <c r="L78" s="14"/>
      <c r="M78" s="14"/>
      <c r="N78" s="14"/>
      <c r="O78" s="78"/>
    </row>
    <row r="79" spans="1:18">
      <c r="A79" s="7" t="s">
        <v>15</v>
      </c>
      <c r="B79" s="33">
        <v>1.4</v>
      </c>
      <c r="C79" s="33">
        <v>2.4</v>
      </c>
      <c r="D79" s="33">
        <v>4.8</v>
      </c>
      <c r="E79" s="33">
        <v>6.5</v>
      </c>
      <c r="F79" s="33">
        <v>6.1</v>
      </c>
      <c r="G79" s="33">
        <v>6.3</v>
      </c>
      <c r="H79" s="33">
        <v>7.2</v>
      </c>
      <c r="I79" s="33">
        <v>11.4</v>
      </c>
      <c r="J79" s="17">
        <v>8.9</v>
      </c>
      <c r="K79" s="33">
        <v>2</v>
      </c>
      <c r="L79" s="33">
        <v>1.4</v>
      </c>
      <c r="M79" s="33">
        <v>2.9</v>
      </c>
      <c r="N79" s="33">
        <v>1.5</v>
      </c>
      <c r="O79" s="17">
        <v>1.5</v>
      </c>
    </row>
    <row r="80" spans="1:18">
      <c r="A80" s="7" t="s">
        <v>16</v>
      </c>
      <c r="B80" s="33">
        <v>5.2</v>
      </c>
      <c r="C80" s="33">
        <v>11.3</v>
      </c>
      <c r="D80" s="33">
        <v>11.7</v>
      </c>
      <c r="E80" s="33">
        <v>16.399999999999999</v>
      </c>
      <c r="F80" s="33">
        <v>18.899999999999999</v>
      </c>
      <c r="G80" s="33">
        <v>14.5</v>
      </c>
      <c r="H80" s="33">
        <v>13</v>
      </c>
      <c r="I80" s="33">
        <v>22.1</v>
      </c>
      <c r="J80" s="17">
        <v>18.5</v>
      </c>
      <c r="K80" s="33">
        <v>7.7</v>
      </c>
      <c r="L80" s="33">
        <v>4.9000000000000004</v>
      </c>
      <c r="M80" s="33">
        <v>7.2</v>
      </c>
      <c r="N80" s="33">
        <v>4.5999999999999996</v>
      </c>
      <c r="O80" s="17">
        <v>4.7</v>
      </c>
    </row>
    <row r="81" spans="1:18">
      <c r="A81" s="7" t="s">
        <v>17</v>
      </c>
      <c r="B81" s="33">
        <v>7.9</v>
      </c>
      <c r="C81" s="33">
        <v>17.3</v>
      </c>
      <c r="D81" s="33">
        <v>16.100000000000001</v>
      </c>
      <c r="E81" s="33">
        <v>22.1</v>
      </c>
      <c r="F81" s="33">
        <v>20.7</v>
      </c>
      <c r="G81" s="33">
        <v>16.2</v>
      </c>
      <c r="H81" s="33">
        <v>22.9</v>
      </c>
      <c r="I81" s="33">
        <v>35.9</v>
      </c>
      <c r="J81" s="17">
        <v>44.7</v>
      </c>
      <c r="K81" s="33">
        <v>11.9</v>
      </c>
      <c r="L81" s="33">
        <v>7.6</v>
      </c>
      <c r="M81" s="33">
        <v>11.9</v>
      </c>
      <c r="N81" s="33">
        <v>8.3000000000000007</v>
      </c>
      <c r="O81" s="17">
        <v>8.5</v>
      </c>
    </row>
    <row r="82" spans="1:18">
      <c r="A82" s="7" t="s">
        <v>18</v>
      </c>
      <c r="B82" s="33">
        <v>28.4</v>
      </c>
      <c r="C82" s="33">
        <v>46</v>
      </c>
      <c r="D82" s="33">
        <v>35.700000000000003</v>
      </c>
      <c r="E82" s="33">
        <v>32.5</v>
      </c>
      <c r="F82" s="33">
        <v>42.6</v>
      </c>
      <c r="G82" s="33">
        <v>34.700000000000003</v>
      </c>
      <c r="H82" s="44" t="s">
        <v>42</v>
      </c>
      <c r="I82" s="33">
        <v>38.6</v>
      </c>
      <c r="J82" s="44" t="s">
        <v>42</v>
      </c>
      <c r="K82" s="33">
        <v>31</v>
      </c>
      <c r="L82" s="33">
        <v>22</v>
      </c>
      <c r="M82" s="33">
        <v>15.4</v>
      </c>
      <c r="N82" s="33">
        <v>14.3</v>
      </c>
      <c r="O82" s="17">
        <v>14.2</v>
      </c>
    </row>
    <row r="83" spans="1:18">
      <c r="A83" s="6" t="s">
        <v>12</v>
      </c>
      <c r="B83" s="14"/>
      <c r="C83" s="14"/>
      <c r="D83" s="14"/>
      <c r="E83" s="14"/>
      <c r="F83" s="14"/>
      <c r="G83" s="14"/>
      <c r="H83" s="14"/>
      <c r="I83" s="14"/>
      <c r="J83" s="44"/>
      <c r="K83" s="14"/>
      <c r="L83" s="14"/>
      <c r="M83" s="14"/>
      <c r="N83" s="14"/>
      <c r="O83" s="78"/>
    </row>
    <row r="84" spans="1:18">
      <c r="A84" s="7" t="s">
        <v>19</v>
      </c>
      <c r="B84" s="33">
        <v>1.1000000000000001</v>
      </c>
      <c r="C84" s="33">
        <v>3.2</v>
      </c>
      <c r="D84" s="33">
        <v>5.4</v>
      </c>
      <c r="E84" s="33">
        <v>7.5</v>
      </c>
      <c r="F84" s="33">
        <v>6.8</v>
      </c>
      <c r="G84" s="33">
        <v>8.6999999999999993</v>
      </c>
      <c r="H84" s="33">
        <v>9.6</v>
      </c>
      <c r="I84" s="33">
        <v>19.100000000000001</v>
      </c>
      <c r="J84" s="17">
        <v>16.399999999999999</v>
      </c>
      <c r="K84" s="33">
        <v>2.4</v>
      </c>
      <c r="L84" s="33">
        <v>1.4</v>
      </c>
      <c r="M84" s="33">
        <v>3.7</v>
      </c>
      <c r="N84" s="33">
        <v>1.6</v>
      </c>
      <c r="O84" s="17">
        <v>1.6</v>
      </c>
    </row>
    <row r="85" spans="1:18">
      <c r="A85" s="7" t="s">
        <v>20</v>
      </c>
      <c r="B85" s="33">
        <v>1.5</v>
      </c>
      <c r="C85" s="33">
        <v>2.5</v>
      </c>
      <c r="D85" s="33">
        <v>6.7</v>
      </c>
      <c r="E85" s="33">
        <v>5.9</v>
      </c>
      <c r="F85" s="33">
        <v>8.6</v>
      </c>
      <c r="G85" s="33">
        <v>6.2</v>
      </c>
      <c r="H85" s="33">
        <v>6.8</v>
      </c>
      <c r="I85" s="33">
        <v>11.3</v>
      </c>
      <c r="J85" s="17">
        <v>10.6</v>
      </c>
      <c r="K85" s="33">
        <v>2.2000000000000002</v>
      </c>
      <c r="L85" s="33">
        <v>1.3</v>
      </c>
      <c r="M85" s="33">
        <v>2.6</v>
      </c>
      <c r="N85" s="33">
        <v>1.4</v>
      </c>
      <c r="O85" s="17">
        <v>1.4</v>
      </c>
    </row>
    <row r="86" spans="1:18">
      <c r="A86" s="9" t="s">
        <v>13</v>
      </c>
      <c r="B86" s="35">
        <v>0.9</v>
      </c>
      <c r="C86" s="35">
        <v>2</v>
      </c>
      <c r="D86" s="35">
        <v>4.4000000000000004</v>
      </c>
      <c r="E86" s="35">
        <v>4.5999999999999996</v>
      </c>
      <c r="F86" s="35">
        <v>5.4</v>
      </c>
      <c r="G86" s="35">
        <v>4.9000000000000004</v>
      </c>
      <c r="H86" s="35">
        <v>5.6</v>
      </c>
      <c r="I86" s="35">
        <v>10.5</v>
      </c>
      <c r="J86" s="17">
        <v>8.3000000000000007</v>
      </c>
      <c r="K86" s="35">
        <v>1.6</v>
      </c>
      <c r="L86" s="35">
        <v>0.9</v>
      </c>
      <c r="M86" s="35">
        <v>2.4</v>
      </c>
      <c r="N86" s="35">
        <v>1</v>
      </c>
      <c r="O86" s="50">
        <v>1.1000000000000001</v>
      </c>
    </row>
    <row r="87" spans="1:18" ht="15">
      <c r="A87" s="86"/>
      <c r="B87" s="148" t="s">
        <v>76</v>
      </c>
      <c r="C87" s="148"/>
      <c r="D87" s="148"/>
      <c r="E87" s="148"/>
      <c r="F87" s="148"/>
      <c r="G87" s="148"/>
      <c r="H87" s="148"/>
      <c r="I87" s="148"/>
      <c r="J87" s="148"/>
      <c r="K87" s="148"/>
      <c r="L87" s="148"/>
      <c r="M87" s="148"/>
      <c r="N87" s="148"/>
      <c r="O87" s="148"/>
      <c r="P87" s="10"/>
      <c r="Q87" s="10"/>
      <c r="R87" s="10"/>
    </row>
    <row r="88" spans="1:18">
      <c r="A88" s="28" t="s">
        <v>39</v>
      </c>
      <c r="B88" s="26"/>
      <c r="C88" s="26"/>
      <c r="D88" s="26"/>
      <c r="E88" s="26"/>
      <c r="F88" s="26"/>
      <c r="G88" s="26"/>
      <c r="H88" s="26"/>
      <c r="I88" s="26"/>
      <c r="J88" s="26"/>
      <c r="K88" s="26"/>
      <c r="L88" s="26"/>
      <c r="M88" s="26"/>
      <c r="N88" s="26"/>
      <c r="O88" s="25"/>
    </row>
    <row r="89" spans="1:18">
      <c r="A89" s="6" t="s">
        <v>3</v>
      </c>
      <c r="B89" s="14"/>
      <c r="C89" s="14"/>
      <c r="D89" s="14"/>
      <c r="E89" s="14"/>
      <c r="F89" s="14"/>
      <c r="G89" s="14"/>
      <c r="H89" s="14"/>
      <c r="I89" s="14"/>
      <c r="J89" s="14"/>
      <c r="K89" s="14"/>
      <c r="L89" s="14"/>
      <c r="M89" s="14"/>
      <c r="N89" s="14"/>
    </row>
    <row r="90" spans="1:18">
      <c r="A90" s="7" t="s">
        <v>4</v>
      </c>
      <c r="B90" s="33">
        <v>1.2</v>
      </c>
      <c r="C90" s="33">
        <v>0.3</v>
      </c>
      <c r="D90" s="33">
        <v>0.3</v>
      </c>
      <c r="E90" s="33">
        <v>0.2</v>
      </c>
      <c r="F90" s="33">
        <v>0.3</v>
      </c>
      <c r="G90" s="33">
        <v>0.3</v>
      </c>
      <c r="H90" s="33">
        <v>0.3</v>
      </c>
      <c r="I90" s="33">
        <v>0.2</v>
      </c>
      <c r="J90" s="17">
        <v>0.4</v>
      </c>
      <c r="K90" s="33">
        <v>0.5</v>
      </c>
      <c r="L90" s="33">
        <v>0.6</v>
      </c>
      <c r="M90" s="33">
        <v>0.1</v>
      </c>
      <c r="N90" s="33">
        <v>0.1</v>
      </c>
      <c r="O90" s="17">
        <v>0.1</v>
      </c>
    </row>
    <row r="91" spans="1:18">
      <c r="A91" s="7" t="s">
        <v>5</v>
      </c>
      <c r="B91" s="33">
        <v>1.5</v>
      </c>
      <c r="C91" s="33">
        <v>0.3</v>
      </c>
      <c r="D91" s="33">
        <v>0.3</v>
      </c>
      <c r="E91" s="33">
        <v>0.3</v>
      </c>
      <c r="F91" s="33">
        <v>0.3</v>
      </c>
      <c r="G91" s="33">
        <v>0.3</v>
      </c>
      <c r="H91" s="33">
        <v>0.3</v>
      </c>
      <c r="I91" s="33">
        <v>0.3</v>
      </c>
      <c r="J91" s="17">
        <v>0.6</v>
      </c>
      <c r="K91" s="33">
        <v>0.6</v>
      </c>
      <c r="L91" s="33">
        <v>0.7</v>
      </c>
      <c r="M91" s="33">
        <v>0.1</v>
      </c>
      <c r="N91" s="33">
        <v>0.2</v>
      </c>
      <c r="O91" s="17">
        <v>0.2</v>
      </c>
    </row>
    <row r="92" spans="1:18">
      <c r="A92" s="7" t="s">
        <v>6</v>
      </c>
      <c r="B92" s="33">
        <v>1.4</v>
      </c>
      <c r="C92" s="33">
        <v>0.6</v>
      </c>
      <c r="D92" s="33">
        <v>0.6</v>
      </c>
      <c r="E92" s="33">
        <v>0.5</v>
      </c>
      <c r="F92" s="33">
        <v>0.4</v>
      </c>
      <c r="G92" s="33">
        <v>0.6</v>
      </c>
      <c r="H92" s="33">
        <v>0.3</v>
      </c>
      <c r="I92" s="33">
        <v>0.4</v>
      </c>
      <c r="J92" s="17">
        <v>0.4</v>
      </c>
      <c r="K92" s="33">
        <v>0.7</v>
      </c>
      <c r="L92" s="33">
        <v>0.7</v>
      </c>
      <c r="M92" s="33">
        <v>0.2</v>
      </c>
      <c r="N92" s="33">
        <v>0.3</v>
      </c>
      <c r="O92" s="17">
        <v>0.3</v>
      </c>
    </row>
    <row r="93" spans="1:18">
      <c r="A93" s="7" t="s">
        <v>7</v>
      </c>
      <c r="B93" s="33">
        <v>0.5</v>
      </c>
      <c r="C93" s="33">
        <v>0.5</v>
      </c>
      <c r="D93" s="33">
        <v>0.5</v>
      </c>
      <c r="E93" s="33">
        <v>0.6</v>
      </c>
      <c r="F93" s="33">
        <v>0.6</v>
      </c>
      <c r="G93" s="33">
        <v>0.5</v>
      </c>
      <c r="H93" s="33">
        <v>0.5</v>
      </c>
      <c r="I93" s="33">
        <v>0.5</v>
      </c>
      <c r="J93" s="17">
        <v>0.3</v>
      </c>
      <c r="K93" s="33">
        <v>0.9</v>
      </c>
      <c r="L93" s="33">
        <v>0.3</v>
      </c>
      <c r="M93" s="33">
        <v>0.1</v>
      </c>
      <c r="N93" s="33">
        <v>0.1</v>
      </c>
      <c r="O93" s="17">
        <v>0.1</v>
      </c>
    </row>
    <row r="94" spans="1:18">
      <c r="A94" s="7" t="s">
        <v>8</v>
      </c>
      <c r="B94" s="33">
        <v>0.5</v>
      </c>
      <c r="C94" s="33">
        <v>0.6</v>
      </c>
      <c r="D94" s="33">
        <v>0.5</v>
      </c>
      <c r="E94" s="33">
        <v>0.5</v>
      </c>
      <c r="F94" s="33">
        <v>0.5</v>
      </c>
      <c r="G94" s="33">
        <v>0.6</v>
      </c>
      <c r="H94" s="33">
        <v>0.5</v>
      </c>
      <c r="I94" s="33">
        <v>0.6</v>
      </c>
      <c r="J94" s="17">
        <v>0.3</v>
      </c>
      <c r="K94" s="33">
        <v>0.6</v>
      </c>
      <c r="L94" s="33">
        <v>0.3</v>
      </c>
      <c r="M94" s="33">
        <v>0.1</v>
      </c>
      <c r="N94" s="33">
        <v>0.1</v>
      </c>
      <c r="O94" s="17">
        <v>0.1</v>
      </c>
    </row>
    <row r="95" spans="1:18">
      <c r="A95" s="7" t="s">
        <v>9</v>
      </c>
      <c r="B95" s="33">
        <v>0.7</v>
      </c>
      <c r="C95" s="33">
        <v>1</v>
      </c>
      <c r="D95" s="33">
        <v>1.2</v>
      </c>
      <c r="E95" s="33">
        <v>1</v>
      </c>
      <c r="F95" s="33">
        <v>1</v>
      </c>
      <c r="G95" s="33">
        <v>0.7</v>
      </c>
      <c r="H95" s="33">
        <v>0.8</v>
      </c>
      <c r="I95" s="33">
        <v>0.8</v>
      </c>
      <c r="J95" s="17">
        <v>0.8</v>
      </c>
      <c r="K95" s="33">
        <v>1.1000000000000001</v>
      </c>
      <c r="L95" s="33">
        <v>0.4</v>
      </c>
      <c r="M95" s="33">
        <v>0.4</v>
      </c>
      <c r="N95" s="33">
        <v>0.3</v>
      </c>
      <c r="O95" s="17">
        <v>0.3</v>
      </c>
    </row>
    <row r="96" spans="1:18">
      <c r="A96" s="7" t="s">
        <v>10</v>
      </c>
      <c r="B96" s="33">
        <v>3.6</v>
      </c>
      <c r="C96" s="33">
        <v>5</v>
      </c>
      <c r="D96" s="33">
        <v>3</v>
      </c>
      <c r="E96" s="33">
        <v>4.5</v>
      </c>
      <c r="F96" s="33">
        <v>3</v>
      </c>
      <c r="G96" s="33">
        <v>3.5</v>
      </c>
      <c r="H96" s="33">
        <v>3.7</v>
      </c>
      <c r="I96" s="33">
        <v>5.4</v>
      </c>
      <c r="J96" s="17">
        <v>4.7</v>
      </c>
      <c r="K96" s="33">
        <v>4</v>
      </c>
      <c r="L96" s="33">
        <v>3.4</v>
      </c>
      <c r="M96" s="33">
        <v>2.9</v>
      </c>
      <c r="N96" s="33">
        <v>2.6</v>
      </c>
      <c r="O96" s="17">
        <v>2.7</v>
      </c>
    </row>
    <row r="97" spans="1:15">
      <c r="A97" s="7" t="s">
        <v>11</v>
      </c>
      <c r="B97" s="33">
        <v>2</v>
      </c>
      <c r="C97" s="33">
        <v>1.7</v>
      </c>
      <c r="D97" s="33">
        <v>1.6</v>
      </c>
      <c r="E97" s="33">
        <v>1.2</v>
      </c>
      <c r="F97" s="33">
        <v>1.2</v>
      </c>
      <c r="G97" s="33">
        <v>1.5</v>
      </c>
      <c r="H97" s="33">
        <v>1.6</v>
      </c>
      <c r="I97" s="33">
        <v>1.4</v>
      </c>
      <c r="J97" s="17">
        <v>1</v>
      </c>
      <c r="K97" s="33">
        <v>3.4</v>
      </c>
      <c r="L97" s="33">
        <v>0.9</v>
      </c>
      <c r="M97" s="33">
        <v>0.2</v>
      </c>
      <c r="N97" s="33">
        <v>0.2</v>
      </c>
      <c r="O97" s="17">
        <v>0.2</v>
      </c>
    </row>
    <row r="98" spans="1:15">
      <c r="A98" s="6" t="s">
        <v>14</v>
      </c>
      <c r="B98" s="14"/>
      <c r="C98" s="14"/>
      <c r="D98" s="14"/>
      <c r="E98" s="14"/>
      <c r="F98" s="14"/>
      <c r="G98" s="14"/>
      <c r="H98" s="14"/>
      <c r="I98" s="14"/>
      <c r="J98" s="17"/>
      <c r="K98" s="14"/>
      <c r="L98" s="14"/>
      <c r="M98" s="14"/>
      <c r="N98" s="14"/>
      <c r="O98" s="78"/>
    </row>
    <row r="99" spans="1:15">
      <c r="A99" s="7" t="s">
        <v>15</v>
      </c>
      <c r="B99" s="33">
        <v>1</v>
      </c>
      <c r="C99" s="33">
        <v>1</v>
      </c>
      <c r="D99" s="33">
        <v>0.6</v>
      </c>
      <c r="E99" s="33">
        <v>0.8</v>
      </c>
      <c r="F99" s="33">
        <v>0.7</v>
      </c>
      <c r="G99" s="33">
        <v>0.9</v>
      </c>
      <c r="H99" s="33">
        <v>0.7</v>
      </c>
      <c r="I99" s="33">
        <v>1</v>
      </c>
      <c r="J99" s="17">
        <v>0.8</v>
      </c>
      <c r="K99" s="33">
        <v>0.9</v>
      </c>
      <c r="L99" s="33">
        <v>0.9</v>
      </c>
      <c r="M99" s="33">
        <v>0.5</v>
      </c>
      <c r="N99" s="33">
        <v>0.5</v>
      </c>
      <c r="O99" s="17">
        <v>0.5</v>
      </c>
    </row>
    <row r="100" spans="1:15">
      <c r="A100" s="7" t="s">
        <v>16</v>
      </c>
      <c r="B100" s="33">
        <v>5.0999999999999996</v>
      </c>
      <c r="C100" s="33">
        <v>5.9</v>
      </c>
      <c r="D100" s="33">
        <v>6.3</v>
      </c>
      <c r="E100" s="33">
        <v>6.2</v>
      </c>
      <c r="F100" s="33">
        <v>5.0999999999999996</v>
      </c>
      <c r="G100" s="33">
        <v>6.1</v>
      </c>
      <c r="H100" s="33">
        <v>3.9</v>
      </c>
      <c r="I100" s="33">
        <v>4.5</v>
      </c>
      <c r="J100" s="17">
        <v>3.7</v>
      </c>
      <c r="K100" s="33">
        <v>4.5</v>
      </c>
      <c r="L100" s="33">
        <v>4</v>
      </c>
      <c r="M100" s="33">
        <v>3.5</v>
      </c>
      <c r="N100" s="33">
        <v>3.3</v>
      </c>
      <c r="O100" s="17">
        <v>3.3</v>
      </c>
    </row>
    <row r="101" spans="1:15">
      <c r="A101" s="7" t="s">
        <v>17</v>
      </c>
      <c r="B101" s="33">
        <v>7.7</v>
      </c>
      <c r="C101" s="33">
        <v>7.8</v>
      </c>
      <c r="D101" s="33">
        <v>7.4</v>
      </c>
      <c r="E101" s="33">
        <v>8.4</v>
      </c>
      <c r="F101" s="33">
        <v>8.5</v>
      </c>
      <c r="G101" s="33">
        <v>7.2</v>
      </c>
      <c r="H101" s="33">
        <v>6.5</v>
      </c>
      <c r="I101" s="33">
        <v>5.0999999999999996</v>
      </c>
      <c r="J101" s="17">
        <v>5.5</v>
      </c>
      <c r="K101" s="33">
        <v>6.6</v>
      </c>
      <c r="L101" s="33">
        <v>6.2</v>
      </c>
      <c r="M101" s="33">
        <v>4.7</v>
      </c>
      <c r="N101" s="33">
        <v>4.5</v>
      </c>
      <c r="O101" s="17">
        <v>4.7</v>
      </c>
    </row>
    <row r="102" spans="1:15">
      <c r="A102" s="7" t="s">
        <v>18</v>
      </c>
      <c r="B102" s="33">
        <v>23.6</v>
      </c>
      <c r="C102" s="33">
        <v>18.399999999999999</v>
      </c>
      <c r="D102" s="33">
        <v>15.2</v>
      </c>
      <c r="E102" s="33">
        <v>15.9</v>
      </c>
      <c r="F102" s="33">
        <v>16.899999999999999</v>
      </c>
      <c r="G102" s="33">
        <v>20.9</v>
      </c>
      <c r="H102" s="33">
        <v>19.399999999999999</v>
      </c>
      <c r="I102" s="33">
        <v>17.8</v>
      </c>
      <c r="J102" s="17">
        <v>8.5</v>
      </c>
      <c r="K102" s="33">
        <v>17.5</v>
      </c>
      <c r="L102" s="33">
        <v>15.9</v>
      </c>
      <c r="M102" s="33">
        <v>10.199999999999999</v>
      </c>
      <c r="N102" s="33">
        <v>10.6</v>
      </c>
      <c r="O102" s="17">
        <v>10.1</v>
      </c>
    </row>
    <row r="103" spans="1:15">
      <c r="A103" s="6" t="s">
        <v>12</v>
      </c>
      <c r="B103" s="14"/>
      <c r="C103" s="14"/>
      <c r="D103" s="14"/>
      <c r="E103" s="14"/>
      <c r="F103" s="14"/>
      <c r="G103" s="14"/>
      <c r="H103" s="14"/>
      <c r="I103" s="14"/>
      <c r="J103" s="17"/>
      <c r="K103" s="14"/>
      <c r="L103" s="14"/>
      <c r="M103" s="14"/>
      <c r="N103" s="14"/>
      <c r="O103" s="78"/>
    </row>
    <row r="104" spans="1:15">
      <c r="A104" s="7" t="s">
        <v>19</v>
      </c>
      <c r="B104" s="33">
        <v>1.1000000000000001</v>
      </c>
      <c r="C104" s="33">
        <v>0.3</v>
      </c>
      <c r="D104" s="33">
        <v>0.2</v>
      </c>
      <c r="E104" s="33">
        <v>0.2</v>
      </c>
      <c r="F104" s="33">
        <v>0.2</v>
      </c>
      <c r="G104" s="33">
        <v>0.2</v>
      </c>
      <c r="H104" s="33">
        <v>0.2</v>
      </c>
      <c r="I104" s="33">
        <v>0.2</v>
      </c>
      <c r="J104" s="17">
        <v>0.2</v>
      </c>
      <c r="K104" s="33">
        <v>0.4</v>
      </c>
      <c r="L104" s="33">
        <v>0.5</v>
      </c>
      <c r="M104" s="33">
        <v>0.1</v>
      </c>
      <c r="N104" s="33">
        <v>0.2</v>
      </c>
      <c r="O104" s="17">
        <v>0.2</v>
      </c>
    </row>
    <row r="105" spans="1:15">
      <c r="A105" s="7" t="s">
        <v>20</v>
      </c>
      <c r="B105" s="33">
        <v>0.6</v>
      </c>
      <c r="C105" s="33">
        <v>0.1</v>
      </c>
      <c r="D105" s="33">
        <v>0.1</v>
      </c>
      <c r="E105" s="33">
        <v>0.1</v>
      </c>
      <c r="F105" s="33">
        <v>0.1</v>
      </c>
      <c r="G105" s="33">
        <v>0.2</v>
      </c>
      <c r="H105" s="33">
        <v>0.1</v>
      </c>
      <c r="I105" s="33">
        <v>0.2</v>
      </c>
      <c r="J105" s="17">
        <v>0.2</v>
      </c>
      <c r="K105" s="33">
        <v>0.3</v>
      </c>
      <c r="L105" s="33">
        <v>0.3</v>
      </c>
      <c r="M105" s="33">
        <v>0.1</v>
      </c>
      <c r="N105" s="33">
        <v>0.1</v>
      </c>
      <c r="O105" s="17">
        <v>0.1</v>
      </c>
    </row>
    <row r="106" spans="1:15">
      <c r="A106" s="9" t="s">
        <v>13</v>
      </c>
      <c r="B106" s="35">
        <v>0.7</v>
      </c>
      <c r="C106" s="35">
        <v>0.1</v>
      </c>
      <c r="D106" s="35">
        <v>0.1</v>
      </c>
      <c r="E106" s="35">
        <v>0.1</v>
      </c>
      <c r="F106" s="35">
        <v>0.1</v>
      </c>
      <c r="G106" s="35">
        <v>0.2</v>
      </c>
      <c r="H106" s="35">
        <v>0.1</v>
      </c>
      <c r="I106" s="35">
        <v>0.1</v>
      </c>
      <c r="J106" s="18">
        <v>0.2</v>
      </c>
      <c r="K106" s="35">
        <v>0.2</v>
      </c>
      <c r="L106" s="35">
        <v>0.3</v>
      </c>
      <c r="M106" s="35">
        <v>0.1</v>
      </c>
      <c r="N106" s="35">
        <v>0.1</v>
      </c>
      <c r="O106" s="50">
        <v>0.1</v>
      </c>
    </row>
    <row r="107" spans="1:15">
      <c r="A107" s="86"/>
      <c r="B107" s="148" t="s">
        <v>78</v>
      </c>
      <c r="C107" s="148"/>
      <c r="D107" s="148"/>
      <c r="E107" s="148"/>
      <c r="F107" s="148"/>
      <c r="G107" s="148"/>
      <c r="H107" s="148"/>
      <c r="I107" s="148"/>
      <c r="J107" s="148"/>
      <c r="K107" s="148"/>
      <c r="L107" s="148"/>
      <c r="M107" s="148"/>
      <c r="N107" s="148"/>
      <c r="O107" s="148"/>
    </row>
    <row r="108" spans="1:15">
      <c r="A108" s="28" t="s">
        <v>40</v>
      </c>
      <c r="B108" s="26"/>
      <c r="C108" s="26"/>
      <c r="D108" s="26"/>
      <c r="E108" s="26"/>
      <c r="F108" s="26"/>
      <c r="G108" s="26"/>
      <c r="H108" s="26"/>
      <c r="I108" s="26"/>
      <c r="J108" s="26"/>
      <c r="K108" s="26"/>
      <c r="L108" s="26"/>
      <c r="M108" s="26"/>
      <c r="N108" s="26"/>
      <c r="O108" s="25"/>
    </row>
    <row r="109" spans="1:15">
      <c r="A109" s="6" t="s">
        <v>3</v>
      </c>
      <c r="B109" s="14"/>
      <c r="C109" s="14"/>
      <c r="D109" s="14"/>
      <c r="E109" s="14"/>
      <c r="F109" s="14"/>
      <c r="G109" s="14"/>
      <c r="H109" s="14"/>
      <c r="I109" s="14"/>
      <c r="J109" s="14"/>
      <c r="K109" s="14"/>
      <c r="L109" s="14"/>
      <c r="M109" s="14"/>
      <c r="N109" s="14"/>
    </row>
    <row r="110" spans="1:15">
      <c r="A110" s="7" t="s">
        <v>4</v>
      </c>
      <c r="B110" s="33">
        <v>1.7</v>
      </c>
      <c r="C110" s="33">
        <v>3.8</v>
      </c>
      <c r="D110" s="33">
        <v>9.4</v>
      </c>
      <c r="E110" s="33">
        <v>7.9</v>
      </c>
      <c r="F110" s="33">
        <v>13.2</v>
      </c>
      <c r="G110" s="33">
        <v>13.3</v>
      </c>
      <c r="H110" s="33">
        <v>12.1</v>
      </c>
      <c r="I110" s="33">
        <v>20.9</v>
      </c>
      <c r="J110" s="17">
        <v>18.5</v>
      </c>
      <c r="K110" s="33">
        <v>3</v>
      </c>
      <c r="L110" s="33">
        <v>1.8</v>
      </c>
      <c r="M110" s="33">
        <v>4.9000000000000004</v>
      </c>
      <c r="N110" s="33">
        <v>2</v>
      </c>
      <c r="O110" s="17">
        <v>2</v>
      </c>
    </row>
    <row r="111" spans="1:15">
      <c r="A111" s="7" t="s">
        <v>5</v>
      </c>
      <c r="B111" s="33">
        <v>0.6</v>
      </c>
      <c r="C111" s="33">
        <v>3.7</v>
      </c>
      <c r="D111" s="33">
        <v>10</v>
      </c>
      <c r="E111" s="33">
        <v>8</v>
      </c>
      <c r="F111" s="33">
        <v>11.7</v>
      </c>
      <c r="G111" s="33">
        <v>17</v>
      </c>
      <c r="H111" s="33">
        <v>17.7</v>
      </c>
      <c r="I111" s="33">
        <v>17.5</v>
      </c>
      <c r="J111" s="17">
        <v>18.100000000000001</v>
      </c>
      <c r="K111" s="33">
        <v>3</v>
      </c>
      <c r="L111" s="33">
        <v>1.7</v>
      </c>
      <c r="M111" s="33">
        <v>5</v>
      </c>
      <c r="N111" s="33">
        <v>2.1</v>
      </c>
      <c r="O111" s="17">
        <v>2.2000000000000002</v>
      </c>
    </row>
    <row r="112" spans="1:15">
      <c r="A112" s="7" t="s">
        <v>6</v>
      </c>
      <c r="B112" s="33">
        <v>2.2999999999999998</v>
      </c>
      <c r="C112" s="33">
        <v>5.2</v>
      </c>
      <c r="D112" s="33">
        <v>9.1999999999999993</v>
      </c>
      <c r="E112" s="33">
        <v>11.2</v>
      </c>
      <c r="F112" s="33">
        <v>13.4</v>
      </c>
      <c r="G112" s="33">
        <v>8.6999999999999993</v>
      </c>
      <c r="H112" s="33">
        <v>16.100000000000001</v>
      </c>
      <c r="I112" s="33">
        <v>18.2</v>
      </c>
      <c r="J112" s="17">
        <v>18.899999999999999</v>
      </c>
      <c r="K112" s="33">
        <v>4.9000000000000004</v>
      </c>
      <c r="L112" s="33">
        <v>2.7</v>
      </c>
      <c r="M112" s="33">
        <v>4.4000000000000004</v>
      </c>
      <c r="N112" s="33">
        <v>2.8</v>
      </c>
      <c r="O112" s="17">
        <v>2.8</v>
      </c>
    </row>
    <row r="113" spans="1:18">
      <c r="A113" s="7" t="s">
        <v>7</v>
      </c>
      <c r="B113" s="33">
        <v>1.9</v>
      </c>
      <c r="C113" s="33">
        <v>8.3000000000000007</v>
      </c>
      <c r="D113" s="33">
        <v>12.5</v>
      </c>
      <c r="E113" s="33">
        <v>11.1</v>
      </c>
      <c r="F113" s="33">
        <v>16.600000000000001</v>
      </c>
      <c r="G113" s="33">
        <v>14.1</v>
      </c>
      <c r="H113" s="33">
        <v>21.1</v>
      </c>
      <c r="I113" s="33">
        <v>22.8</v>
      </c>
      <c r="J113" s="17">
        <v>33.200000000000003</v>
      </c>
      <c r="K113" s="33">
        <v>6.4</v>
      </c>
      <c r="L113" s="33">
        <v>3.3</v>
      </c>
      <c r="M113" s="33">
        <v>5.6</v>
      </c>
      <c r="N113" s="33">
        <v>3.4</v>
      </c>
      <c r="O113" s="17">
        <v>3.4</v>
      </c>
    </row>
    <row r="114" spans="1:18">
      <c r="A114" s="7" t="s">
        <v>8</v>
      </c>
      <c r="B114" s="33">
        <v>3.5</v>
      </c>
      <c r="C114" s="33">
        <v>7</v>
      </c>
      <c r="D114" s="33">
        <v>13</v>
      </c>
      <c r="E114" s="33">
        <v>16.899999999999999</v>
      </c>
      <c r="F114" s="33">
        <v>14.8</v>
      </c>
      <c r="G114" s="33">
        <v>13.9</v>
      </c>
      <c r="H114" s="33">
        <v>16.3</v>
      </c>
      <c r="I114" s="33">
        <v>30.2</v>
      </c>
      <c r="J114" s="17">
        <v>30.5</v>
      </c>
      <c r="K114" s="33">
        <v>6.5</v>
      </c>
      <c r="L114" s="33">
        <v>3.6</v>
      </c>
      <c r="M114" s="33">
        <v>6.4</v>
      </c>
      <c r="N114" s="33">
        <v>2.7</v>
      </c>
      <c r="O114" s="17">
        <v>2.7</v>
      </c>
    </row>
    <row r="115" spans="1:18">
      <c r="A115" s="7" t="s">
        <v>9</v>
      </c>
      <c r="B115" s="33">
        <v>3.2</v>
      </c>
      <c r="C115" s="33">
        <v>12.2</v>
      </c>
      <c r="D115" s="33">
        <v>17.2</v>
      </c>
      <c r="E115" s="33">
        <v>19.7</v>
      </c>
      <c r="F115" s="33">
        <v>20.8</v>
      </c>
      <c r="G115" s="33">
        <v>19.100000000000001</v>
      </c>
      <c r="H115" s="33">
        <v>32.200000000000003</v>
      </c>
      <c r="I115" s="33">
        <v>26.2</v>
      </c>
      <c r="J115" s="17">
        <v>28.2</v>
      </c>
      <c r="K115" s="33">
        <v>7.4</v>
      </c>
      <c r="L115" s="33">
        <v>4</v>
      </c>
      <c r="M115" s="33">
        <v>7.8</v>
      </c>
      <c r="N115" s="33">
        <v>4.0999999999999996</v>
      </c>
      <c r="O115" s="17">
        <v>4.0999999999999996</v>
      </c>
    </row>
    <row r="116" spans="1:18">
      <c r="A116" s="7" t="s">
        <v>10</v>
      </c>
      <c r="B116" s="33">
        <v>4.7</v>
      </c>
      <c r="C116" s="33">
        <v>14.7</v>
      </c>
      <c r="D116" s="33">
        <v>15.2</v>
      </c>
      <c r="E116" s="33">
        <v>15.8</v>
      </c>
      <c r="F116" s="33">
        <v>16.600000000000001</v>
      </c>
      <c r="G116" s="33">
        <v>23.3</v>
      </c>
      <c r="H116" s="33">
        <v>26.1</v>
      </c>
      <c r="I116" s="33">
        <v>42.9</v>
      </c>
      <c r="J116" s="17">
        <v>34.4</v>
      </c>
      <c r="K116" s="33">
        <v>10.4</v>
      </c>
      <c r="L116" s="33">
        <v>4.5</v>
      </c>
      <c r="M116" s="33">
        <v>6.6</v>
      </c>
      <c r="N116" s="33">
        <v>3.9</v>
      </c>
      <c r="O116" s="17">
        <v>4.0999999999999996</v>
      </c>
    </row>
    <row r="117" spans="1:18">
      <c r="A117" s="7" t="s">
        <v>11</v>
      </c>
      <c r="B117" s="33">
        <v>3.5</v>
      </c>
      <c r="C117" s="33">
        <v>11.4</v>
      </c>
      <c r="D117" s="33">
        <v>12.8</v>
      </c>
      <c r="E117" s="33">
        <v>24.4</v>
      </c>
      <c r="F117" s="33">
        <v>17.600000000000001</v>
      </c>
      <c r="G117" s="33">
        <v>39.799999999999997</v>
      </c>
      <c r="H117" s="33">
        <v>37.4</v>
      </c>
      <c r="I117" s="33">
        <v>28.3</v>
      </c>
      <c r="J117" s="44" t="s">
        <v>42</v>
      </c>
      <c r="K117" s="33">
        <v>10.1</v>
      </c>
      <c r="L117" s="33">
        <v>4.7</v>
      </c>
      <c r="M117" s="33">
        <v>9.5</v>
      </c>
      <c r="N117" s="33">
        <v>5.8</v>
      </c>
      <c r="O117" s="17">
        <v>5.7</v>
      </c>
    </row>
    <row r="118" spans="1:18">
      <c r="A118" s="6" t="s">
        <v>14</v>
      </c>
      <c r="B118" s="14"/>
      <c r="C118" s="14"/>
      <c r="D118" s="14"/>
      <c r="E118" s="14"/>
      <c r="F118" s="14"/>
      <c r="G118" s="14"/>
      <c r="H118" s="14"/>
      <c r="I118" s="14"/>
      <c r="J118" s="44"/>
      <c r="K118" s="14"/>
      <c r="L118" s="14"/>
      <c r="M118" s="14"/>
      <c r="N118" s="14"/>
      <c r="O118" s="78"/>
    </row>
    <row r="119" spans="1:18">
      <c r="A119" s="7" t="s">
        <v>15</v>
      </c>
      <c r="B119" s="33">
        <v>0.9</v>
      </c>
      <c r="C119" s="33">
        <v>2.1</v>
      </c>
      <c r="D119" s="33">
        <v>4.8</v>
      </c>
      <c r="E119" s="33">
        <v>6.4</v>
      </c>
      <c r="F119" s="33">
        <v>6</v>
      </c>
      <c r="G119" s="33">
        <v>6.2</v>
      </c>
      <c r="H119" s="33">
        <v>7.1</v>
      </c>
      <c r="I119" s="33">
        <v>11.4</v>
      </c>
      <c r="J119" s="17">
        <v>8.9</v>
      </c>
      <c r="K119" s="33">
        <v>1.8</v>
      </c>
      <c r="L119" s="33">
        <v>1.1000000000000001</v>
      </c>
      <c r="M119" s="33">
        <v>2.9</v>
      </c>
      <c r="N119" s="33">
        <v>1.4</v>
      </c>
      <c r="O119" s="17">
        <v>1.4</v>
      </c>
    </row>
    <row r="120" spans="1:18">
      <c r="A120" s="7" t="s">
        <v>16</v>
      </c>
      <c r="B120" s="33">
        <v>0.7</v>
      </c>
      <c r="C120" s="33">
        <v>9.6</v>
      </c>
      <c r="D120" s="33">
        <v>9.9</v>
      </c>
      <c r="E120" s="33">
        <v>15.2</v>
      </c>
      <c r="F120" s="33">
        <v>18.2</v>
      </c>
      <c r="G120" s="33">
        <v>13.2</v>
      </c>
      <c r="H120" s="33">
        <v>12.4</v>
      </c>
      <c r="I120" s="33">
        <v>21.6</v>
      </c>
      <c r="J120" s="17">
        <v>18.100000000000001</v>
      </c>
      <c r="K120" s="33">
        <v>6.2</v>
      </c>
      <c r="L120" s="33">
        <v>2.7</v>
      </c>
      <c r="M120" s="33">
        <v>6.3</v>
      </c>
      <c r="N120" s="33">
        <v>3.1</v>
      </c>
      <c r="O120" s="17">
        <v>3.3</v>
      </c>
    </row>
    <row r="121" spans="1:18">
      <c r="A121" s="7" t="s">
        <v>17</v>
      </c>
      <c r="B121" s="33">
        <v>1.7</v>
      </c>
      <c r="C121" s="33">
        <v>15.4</v>
      </c>
      <c r="D121" s="33">
        <v>14.3</v>
      </c>
      <c r="E121" s="33">
        <v>20.5</v>
      </c>
      <c r="F121" s="33">
        <v>18.899999999999999</v>
      </c>
      <c r="G121" s="33">
        <v>14.5</v>
      </c>
      <c r="H121" s="33">
        <v>22</v>
      </c>
      <c r="I121" s="33">
        <v>35.6</v>
      </c>
      <c r="J121" s="17">
        <v>44.4</v>
      </c>
      <c r="K121" s="33">
        <v>9.9</v>
      </c>
      <c r="L121" s="33">
        <v>4.4000000000000004</v>
      </c>
      <c r="M121" s="33">
        <v>10.9</v>
      </c>
      <c r="N121" s="33">
        <v>7</v>
      </c>
      <c r="O121" s="17">
        <v>7.1</v>
      </c>
    </row>
    <row r="122" spans="1:18">
      <c r="A122" s="7" t="s">
        <v>18</v>
      </c>
      <c r="B122" s="33">
        <v>15.7</v>
      </c>
      <c r="C122" s="33">
        <v>42.1</v>
      </c>
      <c r="D122" s="33">
        <v>32.200000000000003</v>
      </c>
      <c r="E122" s="33">
        <v>28.4</v>
      </c>
      <c r="F122" s="33">
        <v>39.1</v>
      </c>
      <c r="G122" s="33">
        <v>27.7</v>
      </c>
      <c r="H122" s="44" t="s">
        <v>42</v>
      </c>
      <c r="I122" s="33">
        <v>34.299999999999997</v>
      </c>
      <c r="J122" s="44" t="s">
        <v>42</v>
      </c>
      <c r="K122" s="33">
        <v>25.6</v>
      </c>
      <c r="L122" s="33">
        <v>15.1</v>
      </c>
      <c r="M122" s="33">
        <v>11.5</v>
      </c>
      <c r="N122" s="33">
        <v>9.6999999999999993</v>
      </c>
      <c r="O122" s="17">
        <v>10</v>
      </c>
    </row>
    <row r="123" spans="1:18">
      <c r="A123" s="6" t="s">
        <v>12</v>
      </c>
      <c r="B123" s="14"/>
      <c r="C123" s="14"/>
      <c r="D123" s="14"/>
      <c r="E123" s="14"/>
      <c r="F123" s="14"/>
      <c r="G123" s="14"/>
      <c r="H123" s="14"/>
      <c r="I123" s="14"/>
      <c r="J123" s="44"/>
      <c r="K123" s="14"/>
      <c r="L123" s="14"/>
      <c r="M123" s="14"/>
      <c r="N123" s="14"/>
      <c r="O123" s="78"/>
    </row>
    <row r="124" spans="1:18">
      <c r="A124" s="7" t="s">
        <v>19</v>
      </c>
      <c r="B124" s="33">
        <v>1.1000000000000001</v>
      </c>
      <c r="C124" s="33">
        <v>3.2</v>
      </c>
      <c r="D124" s="33">
        <v>5.4</v>
      </c>
      <c r="E124" s="33">
        <v>7.5</v>
      </c>
      <c r="F124" s="33">
        <v>6.8</v>
      </c>
      <c r="G124" s="33">
        <v>8.6999999999999993</v>
      </c>
      <c r="H124" s="33">
        <v>9.6</v>
      </c>
      <c r="I124" s="33">
        <v>19.100000000000001</v>
      </c>
      <c r="J124" s="17">
        <v>16.399999999999999</v>
      </c>
      <c r="K124" s="33">
        <v>2.4</v>
      </c>
      <c r="L124" s="33">
        <v>1.3</v>
      </c>
      <c r="M124" s="33">
        <v>3.7</v>
      </c>
      <c r="N124" s="33">
        <v>1.5</v>
      </c>
      <c r="O124" s="17">
        <v>1.6</v>
      </c>
    </row>
    <row r="125" spans="1:18">
      <c r="A125" s="7" t="s">
        <v>20</v>
      </c>
      <c r="B125" s="33">
        <v>1.3</v>
      </c>
      <c r="C125" s="33">
        <v>2.5</v>
      </c>
      <c r="D125" s="33">
        <v>6.7</v>
      </c>
      <c r="E125" s="33">
        <v>5.9</v>
      </c>
      <c r="F125" s="33">
        <v>8.6</v>
      </c>
      <c r="G125" s="33">
        <v>6.2</v>
      </c>
      <c r="H125" s="33">
        <v>6.8</v>
      </c>
      <c r="I125" s="33">
        <v>11.3</v>
      </c>
      <c r="J125" s="17">
        <v>10.6</v>
      </c>
      <c r="K125" s="33">
        <v>2.2000000000000002</v>
      </c>
      <c r="L125" s="33">
        <v>1.3</v>
      </c>
      <c r="M125" s="33">
        <v>2.6</v>
      </c>
      <c r="N125" s="33">
        <v>1.4</v>
      </c>
      <c r="O125" s="17">
        <v>1.4</v>
      </c>
    </row>
    <row r="126" spans="1:18">
      <c r="A126" s="9" t="s">
        <v>13</v>
      </c>
      <c r="B126" s="35">
        <v>0.5</v>
      </c>
      <c r="C126" s="35">
        <v>2</v>
      </c>
      <c r="D126" s="35">
        <v>4.4000000000000004</v>
      </c>
      <c r="E126" s="35">
        <v>4.5999999999999996</v>
      </c>
      <c r="F126" s="35">
        <v>5.4</v>
      </c>
      <c r="G126" s="35">
        <v>4.9000000000000004</v>
      </c>
      <c r="H126" s="35">
        <v>5.6</v>
      </c>
      <c r="I126" s="91">
        <v>10.5</v>
      </c>
      <c r="J126" s="18">
        <v>8.3000000000000007</v>
      </c>
      <c r="K126" s="35">
        <v>1.6</v>
      </c>
      <c r="L126" s="35">
        <v>0.9</v>
      </c>
      <c r="M126" s="35">
        <v>2.4</v>
      </c>
      <c r="N126" s="35">
        <v>1</v>
      </c>
      <c r="O126" s="50">
        <v>1.1000000000000001</v>
      </c>
    </row>
    <row r="127" spans="1:18" ht="15">
      <c r="A127" s="86"/>
      <c r="B127" s="149" t="s">
        <v>77</v>
      </c>
      <c r="C127" s="149"/>
      <c r="D127" s="149"/>
      <c r="E127" s="149"/>
      <c r="F127" s="149"/>
      <c r="G127" s="149"/>
      <c r="H127" s="149"/>
      <c r="I127" s="149"/>
      <c r="J127" s="149"/>
      <c r="K127" s="149"/>
      <c r="L127" s="149"/>
      <c r="M127" s="149"/>
      <c r="N127" s="149"/>
      <c r="O127" s="149"/>
      <c r="P127" s="10"/>
      <c r="Q127" s="10"/>
      <c r="R127" s="10"/>
    </row>
    <row r="128" spans="1:18">
      <c r="A128" s="28" t="s">
        <v>41</v>
      </c>
      <c r="B128" s="27"/>
      <c r="C128" s="27"/>
      <c r="D128" s="27"/>
      <c r="E128" s="27"/>
      <c r="F128" s="27"/>
      <c r="G128" s="27"/>
      <c r="H128" s="27"/>
      <c r="I128" s="27"/>
      <c r="J128" s="27"/>
      <c r="K128" s="27"/>
      <c r="L128" s="27"/>
      <c r="M128" s="27"/>
      <c r="N128" s="27"/>
      <c r="O128" s="29"/>
    </row>
    <row r="129" spans="1:15">
      <c r="A129" s="6" t="s">
        <v>3</v>
      </c>
    </row>
    <row r="130" spans="1:15">
      <c r="A130" s="7" t="s">
        <v>4</v>
      </c>
      <c r="B130" s="33">
        <v>2.8</v>
      </c>
      <c r="C130" s="33">
        <v>3.4</v>
      </c>
      <c r="D130" s="33">
        <v>3.1</v>
      </c>
      <c r="E130" s="33">
        <v>1.9</v>
      </c>
      <c r="F130" s="33">
        <v>2.1</v>
      </c>
      <c r="G130" s="33">
        <v>2.4</v>
      </c>
      <c r="H130" s="33">
        <v>1.5</v>
      </c>
      <c r="I130" s="33">
        <v>1.2</v>
      </c>
      <c r="J130" s="17">
        <v>0.5</v>
      </c>
      <c r="K130" s="33">
        <v>3</v>
      </c>
      <c r="L130" s="33">
        <v>2.2000000000000002</v>
      </c>
      <c r="M130" s="33">
        <v>0.7</v>
      </c>
      <c r="N130" s="33">
        <v>0.7</v>
      </c>
      <c r="O130" s="17">
        <v>0.7</v>
      </c>
    </row>
    <row r="131" spans="1:15">
      <c r="A131" s="7" t="s">
        <v>5</v>
      </c>
      <c r="B131" s="33">
        <v>1</v>
      </c>
      <c r="C131" s="33">
        <v>3.6</v>
      </c>
      <c r="D131" s="33">
        <v>4</v>
      </c>
      <c r="E131" s="33">
        <v>2</v>
      </c>
      <c r="F131" s="33">
        <v>2.2999999999999998</v>
      </c>
      <c r="G131" s="33">
        <v>2.2999999999999998</v>
      </c>
      <c r="H131" s="33">
        <v>2</v>
      </c>
      <c r="I131" s="33">
        <v>1.8</v>
      </c>
      <c r="J131" s="17">
        <v>0.6</v>
      </c>
      <c r="K131" s="33">
        <v>3.3</v>
      </c>
      <c r="L131" s="33">
        <v>2.2999999999999998</v>
      </c>
      <c r="M131" s="33">
        <v>0.9</v>
      </c>
      <c r="N131" s="33">
        <v>0.8</v>
      </c>
      <c r="O131" s="17">
        <v>0.8</v>
      </c>
    </row>
    <row r="132" spans="1:15">
      <c r="A132" s="7" t="s">
        <v>6</v>
      </c>
      <c r="B132" s="33">
        <v>3.4</v>
      </c>
      <c r="C132" s="33">
        <v>3.9</v>
      </c>
      <c r="D132" s="33">
        <v>3.5</v>
      </c>
      <c r="E132" s="33">
        <v>2.4</v>
      </c>
      <c r="F132" s="33">
        <v>2.7</v>
      </c>
      <c r="G132" s="33">
        <v>1.8</v>
      </c>
      <c r="H132" s="33">
        <v>1.8</v>
      </c>
      <c r="I132" s="33">
        <v>1.4</v>
      </c>
      <c r="J132" s="17">
        <v>0.6</v>
      </c>
      <c r="K132" s="33">
        <v>3.9</v>
      </c>
      <c r="L132" s="33">
        <v>3</v>
      </c>
      <c r="M132" s="33">
        <v>0.7</v>
      </c>
      <c r="N132" s="33">
        <v>1</v>
      </c>
      <c r="O132" s="17">
        <v>0.9</v>
      </c>
    </row>
    <row r="133" spans="1:15">
      <c r="A133" s="7" t="s">
        <v>7</v>
      </c>
      <c r="B133" s="33">
        <v>3.2</v>
      </c>
      <c r="C133" s="33">
        <v>7.5</v>
      </c>
      <c r="D133" s="33">
        <v>4.7</v>
      </c>
      <c r="E133" s="33">
        <v>4.4000000000000004</v>
      </c>
      <c r="F133" s="33">
        <v>4.2</v>
      </c>
      <c r="G133" s="33">
        <v>2.8</v>
      </c>
      <c r="H133" s="33">
        <v>2.2000000000000002</v>
      </c>
      <c r="I133" s="33">
        <v>1.9</v>
      </c>
      <c r="J133" s="17">
        <v>0.8</v>
      </c>
      <c r="K133" s="33">
        <v>6.4</v>
      </c>
      <c r="L133" s="33">
        <v>4.2</v>
      </c>
      <c r="M133" s="33">
        <v>1.1000000000000001</v>
      </c>
      <c r="N133" s="33">
        <v>1.4</v>
      </c>
      <c r="O133" s="17">
        <v>1.2</v>
      </c>
    </row>
    <row r="134" spans="1:15">
      <c r="A134" s="7" t="s">
        <v>8</v>
      </c>
      <c r="B134" s="33">
        <v>5.7</v>
      </c>
      <c r="C134" s="33">
        <v>5</v>
      </c>
      <c r="D134" s="33">
        <v>3.9</v>
      </c>
      <c r="E134" s="33">
        <v>2.4</v>
      </c>
      <c r="F134" s="33">
        <v>2.7</v>
      </c>
      <c r="G134" s="33">
        <v>2.6</v>
      </c>
      <c r="H134" s="33">
        <v>2.1</v>
      </c>
      <c r="I134" s="33">
        <v>1.9</v>
      </c>
      <c r="J134" s="17">
        <v>0.7</v>
      </c>
      <c r="K134" s="33">
        <v>5.6</v>
      </c>
      <c r="L134" s="33">
        <v>4.2</v>
      </c>
      <c r="M134" s="33">
        <v>0.9</v>
      </c>
      <c r="N134" s="33">
        <v>0.9</v>
      </c>
      <c r="O134" s="17">
        <v>0.8</v>
      </c>
    </row>
    <row r="135" spans="1:15">
      <c r="A135" s="7" t="s">
        <v>9</v>
      </c>
      <c r="B135" s="33">
        <v>5.0999999999999996</v>
      </c>
      <c r="C135" s="33">
        <v>8.1</v>
      </c>
      <c r="D135" s="33">
        <v>7.2</v>
      </c>
      <c r="E135" s="33">
        <v>4.5999999999999996</v>
      </c>
      <c r="F135" s="33">
        <v>4.5</v>
      </c>
      <c r="G135" s="33">
        <v>4</v>
      </c>
      <c r="H135" s="33">
        <v>3.1</v>
      </c>
      <c r="I135" s="33">
        <v>2.9</v>
      </c>
      <c r="J135" s="17">
        <v>0.9</v>
      </c>
      <c r="K135" s="33">
        <v>6.2</v>
      </c>
      <c r="L135" s="33">
        <v>4.5999999999999996</v>
      </c>
      <c r="M135" s="33">
        <v>1.3</v>
      </c>
      <c r="N135" s="33">
        <v>1.5</v>
      </c>
      <c r="O135" s="17">
        <v>1.3</v>
      </c>
    </row>
    <row r="136" spans="1:15">
      <c r="A136" s="7" t="s">
        <v>10</v>
      </c>
      <c r="B136" s="33">
        <v>6.2</v>
      </c>
      <c r="C136" s="33">
        <v>7.2</v>
      </c>
      <c r="D136" s="33">
        <v>5.4</v>
      </c>
      <c r="E136" s="33">
        <v>5.8</v>
      </c>
      <c r="F136" s="33">
        <v>5.4</v>
      </c>
      <c r="G136" s="33">
        <v>5</v>
      </c>
      <c r="H136" s="33">
        <v>5.4</v>
      </c>
      <c r="I136" s="33">
        <v>5.4</v>
      </c>
      <c r="J136" s="17">
        <v>1.9</v>
      </c>
      <c r="K136" s="33">
        <v>6</v>
      </c>
      <c r="L136" s="33">
        <v>4</v>
      </c>
      <c r="M136" s="33">
        <v>1.6</v>
      </c>
      <c r="N136" s="33">
        <v>1.5</v>
      </c>
      <c r="O136" s="17">
        <v>1.5</v>
      </c>
    </row>
    <row r="137" spans="1:15">
      <c r="A137" s="7" t="s">
        <v>11</v>
      </c>
      <c r="B137" s="33">
        <v>6.2</v>
      </c>
      <c r="C137" s="33">
        <v>10</v>
      </c>
      <c r="D137" s="33">
        <v>7.6</v>
      </c>
      <c r="E137" s="33">
        <v>8.1</v>
      </c>
      <c r="F137" s="33">
        <v>5.8</v>
      </c>
      <c r="G137" s="33">
        <v>5.3</v>
      </c>
      <c r="H137" s="33">
        <v>5.6</v>
      </c>
      <c r="I137" s="33">
        <v>5.3</v>
      </c>
      <c r="J137" s="44" t="s">
        <v>42</v>
      </c>
      <c r="K137" s="33">
        <v>9.6999999999999993</v>
      </c>
      <c r="L137" s="33">
        <v>6</v>
      </c>
      <c r="M137" s="33">
        <v>2.2999999999999998</v>
      </c>
      <c r="N137" s="33">
        <v>2.5</v>
      </c>
      <c r="O137" s="17">
        <v>2.2999999999999998</v>
      </c>
    </row>
    <row r="138" spans="1:15">
      <c r="A138" s="6" t="s">
        <v>14</v>
      </c>
      <c r="B138" s="34"/>
      <c r="C138" s="34"/>
      <c r="D138" s="34"/>
      <c r="E138" s="34"/>
      <c r="F138" s="34"/>
      <c r="G138" s="34"/>
      <c r="H138" s="34"/>
      <c r="I138" s="34"/>
      <c r="J138" s="44"/>
      <c r="K138" s="34"/>
      <c r="L138" s="34"/>
      <c r="M138" s="34"/>
      <c r="N138" s="34"/>
      <c r="O138" s="78"/>
    </row>
    <row r="139" spans="1:15">
      <c r="A139" s="7" t="s">
        <v>15</v>
      </c>
      <c r="B139" s="33">
        <v>1.5</v>
      </c>
      <c r="C139" s="33">
        <v>2</v>
      </c>
      <c r="D139" s="33">
        <v>1.9</v>
      </c>
      <c r="E139" s="33">
        <v>1.6</v>
      </c>
      <c r="F139" s="33">
        <v>1.2</v>
      </c>
      <c r="G139" s="33">
        <v>1</v>
      </c>
      <c r="H139" s="33">
        <v>0.8</v>
      </c>
      <c r="I139" s="33">
        <v>0.8</v>
      </c>
      <c r="J139" s="17">
        <v>0.3</v>
      </c>
      <c r="K139" s="33">
        <v>1.9</v>
      </c>
      <c r="L139" s="33">
        <v>1.4</v>
      </c>
      <c r="M139" s="33">
        <v>0.5</v>
      </c>
      <c r="N139" s="33">
        <v>0.6</v>
      </c>
      <c r="O139" s="17">
        <v>0.5</v>
      </c>
    </row>
    <row r="140" spans="1:15">
      <c r="A140" s="7" t="s">
        <v>16</v>
      </c>
      <c r="B140" s="33">
        <v>1.1000000000000001</v>
      </c>
      <c r="C140" s="33">
        <v>5</v>
      </c>
      <c r="D140" s="33">
        <v>3.4</v>
      </c>
      <c r="E140" s="33">
        <v>3.6</v>
      </c>
      <c r="F140" s="33">
        <v>3.4</v>
      </c>
      <c r="G140" s="33">
        <v>2.7</v>
      </c>
      <c r="H140" s="33">
        <v>2</v>
      </c>
      <c r="I140" s="33">
        <v>1.9</v>
      </c>
      <c r="J140" s="17">
        <v>0.6</v>
      </c>
      <c r="K140" s="33">
        <v>4.5</v>
      </c>
      <c r="L140" s="33">
        <v>2.9</v>
      </c>
      <c r="M140" s="33">
        <v>1</v>
      </c>
      <c r="N140" s="33">
        <v>1.1000000000000001</v>
      </c>
      <c r="O140" s="17">
        <v>1</v>
      </c>
    </row>
    <row r="141" spans="1:15">
      <c r="A141" s="7" t="s">
        <v>17</v>
      </c>
      <c r="B141" s="33">
        <v>2.6</v>
      </c>
      <c r="C141" s="33">
        <v>7.3</v>
      </c>
      <c r="D141" s="33">
        <v>3.2</v>
      </c>
      <c r="E141" s="33">
        <v>4.3</v>
      </c>
      <c r="F141" s="33">
        <v>3.5</v>
      </c>
      <c r="G141" s="33">
        <v>2.6</v>
      </c>
      <c r="H141" s="33">
        <v>2.6</v>
      </c>
      <c r="I141" s="33">
        <v>2.5</v>
      </c>
      <c r="J141" s="17">
        <v>0.9</v>
      </c>
      <c r="K141" s="33">
        <v>6.1</v>
      </c>
      <c r="L141" s="33">
        <v>4.5</v>
      </c>
      <c r="M141" s="33">
        <v>1.4</v>
      </c>
      <c r="N141" s="33">
        <v>2</v>
      </c>
      <c r="O141" s="17">
        <v>1.8</v>
      </c>
    </row>
    <row r="142" spans="1:15">
      <c r="A142" s="7" t="s">
        <v>18</v>
      </c>
      <c r="B142" s="33">
        <v>22.4</v>
      </c>
      <c r="C142" s="33">
        <v>12.8</v>
      </c>
      <c r="D142" s="33">
        <v>5.2</v>
      </c>
      <c r="E142" s="33">
        <v>6</v>
      </c>
      <c r="F142" s="33">
        <v>9.5</v>
      </c>
      <c r="G142" s="33">
        <v>8.8000000000000007</v>
      </c>
      <c r="H142" s="44" t="s">
        <v>42</v>
      </c>
      <c r="I142" s="33">
        <v>7.1</v>
      </c>
      <c r="J142" s="44" t="s">
        <v>42</v>
      </c>
      <c r="K142" s="33">
        <v>13.5</v>
      </c>
      <c r="L142" s="33">
        <v>13.6</v>
      </c>
      <c r="M142" s="33">
        <v>2.1</v>
      </c>
      <c r="N142" s="33">
        <v>2.9</v>
      </c>
      <c r="O142" s="17">
        <v>2.7</v>
      </c>
    </row>
    <row r="143" spans="1:15">
      <c r="A143" s="6" t="s">
        <v>12</v>
      </c>
      <c r="J143" s="44"/>
      <c r="O143" s="78"/>
    </row>
    <row r="144" spans="1:15">
      <c r="A144" s="7" t="s">
        <v>19</v>
      </c>
      <c r="B144" s="33">
        <v>1.7636080000000003</v>
      </c>
      <c r="C144" s="33">
        <v>2.6</v>
      </c>
      <c r="D144" s="33">
        <v>2</v>
      </c>
      <c r="E144" s="33">
        <v>1.4</v>
      </c>
      <c r="F144" s="33">
        <v>1</v>
      </c>
      <c r="G144" s="33">
        <v>1.1000000000000001</v>
      </c>
      <c r="H144" s="33">
        <v>0.8</v>
      </c>
      <c r="I144" s="33">
        <v>1</v>
      </c>
      <c r="J144" s="17">
        <v>0.4</v>
      </c>
      <c r="K144" s="33">
        <v>2.2000000000000002</v>
      </c>
      <c r="L144" s="33">
        <v>1.5</v>
      </c>
      <c r="M144" s="33">
        <v>0.5</v>
      </c>
      <c r="N144" s="33">
        <v>0.5</v>
      </c>
      <c r="O144" s="17">
        <v>0.5</v>
      </c>
    </row>
    <row r="145" spans="1:18">
      <c r="A145" s="7" t="s">
        <v>20</v>
      </c>
      <c r="B145" s="33">
        <v>2.1</v>
      </c>
      <c r="C145" s="33">
        <v>2.2999999999999998</v>
      </c>
      <c r="D145" s="33">
        <v>2.5</v>
      </c>
      <c r="E145" s="33">
        <v>1.7</v>
      </c>
      <c r="F145" s="33">
        <v>2</v>
      </c>
      <c r="G145" s="33">
        <v>1.4</v>
      </c>
      <c r="H145" s="33">
        <v>1.1000000000000001</v>
      </c>
      <c r="I145" s="33">
        <v>1.1000000000000001</v>
      </c>
      <c r="J145" s="17">
        <v>0.4</v>
      </c>
      <c r="K145" s="33">
        <v>2.2000000000000002</v>
      </c>
      <c r="L145" s="33">
        <v>1.6</v>
      </c>
      <c r="M145" s="33">
        <v>0.5</v>
      </c>
      <c r="N145" s="33">
        <v>0.6</v>
      </c>
      <c r="O145" s="17">
        <v>0.5</v>
      </c>
    </row>
    <row r="146" spans="1:18">
      <c r="A146" s="76" t="s">
        <v>13</v>
      </c>
      <c r="B146" s="74">
        <v>0.9</v>
      </c>
      <c r="C146" s="74">
        <v>1.7</v>
      </c>
      <c r="D146" s="74">
        <v>1.6</v>
      </c>
      <c r="E146" s="74">
        <v>1.1000000000000001</v>
      </c>
      <c r="F146" s="74">
        <v>1</v>
      </c>
      <c r="G146" s="74">
        <v>0.9</v>
      </c>
      <c r="H146" s="74">
        <v>0.7</v>
      </c>
      <c r="I146" s="74">
        <v>0.8</v>
      </c>
      <c r="J146" s="50">
        <v>0.3</v>
      </c>
      <c r="K146" s="74">
        <v>1.6</v>
      </c>
      <c r="L146" s="74">
        <v>1.1000000000000001</v>
      </c>
      <c r="M146" s="74">
        <v>0.4</v>
      </c>
      <c r="N146" s="74">
        <v>0.4</v>
      </c>
      <c r="O146" s="50">
        <v>0.4</v>
      </c>
    </row>
    <row r="147" spans="1:18" ht="12.75" customHeight="1">
      <c r="A147" s="10"/>
      <c r="B147" s="71"/>
      <c r="C147" s="71"/>
      <c r="D147" s="71"/>
      <c r="E147" s="71"/>
      <c r="F147" s="71"/>
      <c r="G147" s="71"/>
      <c r="H147" s="71"/>
      <c r="I147" s="71"/>
      <c r="J147" s="71"/>
      <c r="K147" s="71"/>
      <c r="L147" s="71"/>
      <c r="M147" s="71"/>
      <c r="N147" s="71"/>
      <c r="O147" s="10"/>
      <c r="P147" s="10"/>
      <c r="Q147" s="10"/>
      <c r="R147" s="10"/>
    </row>
    <row r="148" spans="1:18" ht="12.75" customHeight="1"/>
    <row r="149" spans="1:18" ht="12.75" customHeight="1">
      <c r="A149" s="68" t="s">
        <v>95</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sheetData>
  <sheetProtection sheet="1" objects="1" scenarios="1"/>
  <mergeCells count="9">
    <mergeCell ref="A1:XFD1"/>
    <mergeCell ref="B107:O107"/>
    <mergeCell ref="B127:O127"/>
    <mergeCell ref="B7:O7"/>
    <mergeCell ref="B27:O27"/>
    <mergeCell ref="B47:O47"/>
    <mergeCell ref="B67:O67"/>
    <mergeCell ref="B87:O87"/>
    <mergeCell ref="A4:C4"/>
  </mergeCells>
  <hyperlinks>
    <hyperlink ref="A149" r:id="rId1" display="© Commonwealth of Australia 2012" xr:uid="{00000000-0004-0000-0D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AB190"/>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2" customWidth="1"/>
    <col min="15" max="15" width="10.125" customWidth="1"/>
  </cols>
  <sheetData>
    <row r="1" spans="1:15" s="145" customFormat="1" ht="68.099999999999994" customHeight="1">
      <c r="A1" s="145" t="s">
        <v>35</v>
      </c>
    </row>
    <row r="2" spans="1:15" ht="15.75">
      <c r="A2" s="16" t="s">
        <v>104</v>
      </c>
      <c r="O2" s="12"/>
    </row>
    <row r="3" spans="1:15">
      <c r="A3" s="48" t="s">
        <v>91</v>
      </c>
    </row>
    <row r="4" spans="1:15">
      <c r="A4" s="150" t="s">
        <v>68</v>
      </c>
      <c r="B4" s="150"/>
      <c r="C4" s="150"/>
      <c r="D4" s="80"/>
      <c r="E4" s="80"/>
      <c r="F4" s="80"/>
      <c r="G4" s="80"/>
      <c r="H4" s="80"/>
      <c r="I4" s="80"/>
      <c r="J4" s="80"/>
      <c r="K4" s="80"/>
      <c r="L4" s="80"/>
      <c r="M4" s="80"/>
      <c r="N4" s="80"/>
      <c r="O4" s="80"/>
    </row>
    <row r="5" spans="1:15">
      <c r="A5" s="80"/>
      <c r="B5" s="80"/>
      <c r="C5" s="80"/>
      <c r="D5" s="80"/>
      <c r="E5" s="80"/>
      <c r="F5" s="80"/>
      <c r="G5" s="80"/>
      <c r="H5" s="80"/>
      <c r="I5" s="80"/>
      <c r="J5" s="80"/>
      <c r="K5" s="80"/>
      <c r="L5" s="80"/>
      <c r="M5" s="80"/>
      <c r="N5" s="80"/>
      <c r="O5" s="80"/>
    </row>
    <row r="6" spans="1:15" ht="25.5" customHeight="1">
      <c r="A6" s="4"/>
      <c r="B6" s="84" t="s">
        <v>21</v>
      </c>
      <c r="C6" s="84" t="s">
        <v>22</v>
      </c>
      <c r="D6" s="84" t="s">
        <v>23</v>
      </c>
      <c r="E6" s="84" t="s">
        <v>24</v>
      </c>
      <c r="F6" s="84" t="s">
        <v>25</v>
      </c>
      <c r="G6" s="84" t="s">
        <v>26</v>
      </c>
      <c r="H6" s="84" t="s">
        <v>27</v>
      </c>
      <c r="I6" s="84" t="s">
        <v>28</v>
      </c>
      <c r="J6" s="84" t="s">
        <v>73</v>
      </c>
      <c r="K6" s="84" t="s">
        <v>29</v>
      </c>
      <c r="L6" s="84" t="s">
        <v>30</v>
      </c>
      <c r="M6" s="84" t="s">
        <v>31</v>
      </c>
      <c r="N6" s="84" t="s">
        <v>32</v>
      </c>
      <c r="O6" s="85" t="s">
        <v>62</v>
      </c>
    </row>
    <row r="7" spans="1:15">
      <c r="A7" s="83"/>
      <c r="B7" s="148" t="s">
        <v>74</v>
      </c>
      <c r="C7" s="148"/>
      <c r="D7" s="148"/>
      <c r="E7" s="148"/>
      <c r="F7" s="148"/>
      <c r="G7" s="148"/>
      <c r="H7" s="148"/>
      <c r="I7" s="148"/>
      <c r="J7" s="148"/>
      <c r="K7" s="148"/>
      <c r="L7" s="148"/>
      <c r="M7" s="148"/>
      <c r="N7" s="148"/>
      <c r="O7" s="148"/>
    </row>
    <row r="8" spans="1:15">
      <c r="A8" s="28" t="s">
        <v>34</v>
      </c>
      <c r="B8" s="26"/>
      <c r="C8" s="26"/>
      <c r="D8" s="26"/>
      <c r="E8" s="26"/>
      <c r="F8" s="26"/>
      <c r="G8" s="26"/>
      <c r="H8" s="26"/>
      <c r="I8" s="26"/>
      <c r="J8" s="26"/>
      <c r="K8" s="26"/>
      <c r="L8" s="26"/>
      <c r="M8" s="26"/>
      <c r="N8" s="26"/>
      <c r="O8" s="25"/>
    </row>
    <row r="9" spans="1:15">
      <c r="A9" s="6" t="s">
        <v>3</v>
      </c>
    </row>
    <row r="10" spans="1:15">
      <c r="A10" s="7" t="s">
        <v>4</v>
      </c>
      <c r="B10" s="23">
        <v>396.6</v>
      </c>
      <c r="C10" s="23">
        <v>240.3</v>
      </c>
      <c r="D10" s="23">
        <v>111</v>
      </c>
      <c r="E10" s="23">
        <v>75.3</v>
      </c>
      <c r="F10" s="23">
        <v>48.8</v>
      </c>
      <c r="G10" s="23">
        <v>46.7</v>
      </c>
      <c r="H10" s="23">
        <v>30.2</v>
      </c>
      <c r="I10" s="23">
        <v>26.3</v>
      </c>
      <c r="J10" s="17">
        <v>26</v>
      </c>
      <c r="K10" s="23">
        <v>372.2</v>
      </c>
      <c r="L10" s="23">
        <v>637</v>
      </c>
      <c r="M10" s="23">
        <v>364.3</v>
      </c>
      <c r="N10" s="23">
        <v>1000.1</v>
      </c>
      <c r="O10" s="17">
        <v>1005.4</v>
      </c>
    </row>
    <row r="11" spans="1:15">
      <c r="A11" s="7" t="s">
        <v>5</v>
      </c>
      <c r="B11" s="23">
        <v>316.8</v>
      </c>
      <c r="C11" s="23">
        <v>207.1</v>
      </c>
      <c r="D11" s="23">
        <v>87.8</v>
      </c>
      <c r="E11" s="23">
        <v>56.8</v>
      </c>
      <c r="F11" s="23">
        <v>38.1</v>
      </c>
      <c r="G11" s="23">
        <v>33.9</v>
      </c>
      <c r="H11" s="23">
        <v>30.4</v>
      </c>
      <c r="I11" s="23">
        <v>13.4</v>
      </c>
      <c r="J11" s="17">
        <v>18.8</v>
      </c>
      <c r="K11" s="23">
        <v>318.3</v>
      </c>
      <c r="L11" s="23">
        <v>522.9</v>
      </c>
      <c r="M11" s="23">
        <v>277.10000000000002</v>
      </c>
      <c r="N11" s="23">
        <v>797.8</v>
      </c>
      <c r="O11" s="17">
        <v>802.6</v>
      </c>
    </row>
    <row r="12" spans="1:15">
      <c r="A12" s="7" t="s">
        <v>6</v>
      </c>
      <c r="B12" s="23">
        <v>234.2</v>
      </c>
      <c r="C12" s="23">
        <v>140.30000000000001</v>
      </c>
      <c r="D12" s="23">
        <v>68.2</v>
      </c>
      <c r="E12" s="23">
        <v>44.7</v>
      </c>
      <c r="F12" s="23">
        <v>40.200000000000003</v>
      </c>
      <c r="G12" s="23">
        <v>22</v>
      </c>
      <c r="H12" s="23">
        <v>20.3</v>
      </c>
      <c r="I12" s="23">
        <v>14.9</v>
      </c>
      <c r="J12" s="17">
        <v>21.9</v>
      </c>
      <c r="K12" s="23">
        <v>214.1</v>
      </c>
      <c r="L12" s="23">
        <v>375.5</v>
      </c>
      <c r="M12" s="23">
        <v>228.5</v>
      </c>
      <c r="N12" s="23">
        <v>601.5</v>
      </c>
      <c r="O12" s="17">
        <v>605.20000000000005</v>
      </c>
    </row>
    <row r="13" spans="1:15">
      <c r="A13" s="7" t="s">
        <v>7</v>
      </c>
      <c r="B13" s="23">
        <v>86.4</v>
      </c>
      <c r="C13" s="23">
        <v>50.7</v>
      </c>
      <c r="D13" s="23">
        <v>24.7</v>
      </c>
      <c r="E13" s="23">
        <v>18.5</v>
      </c>
      <c r="F13" s="23">
        <v>10.5</v>
      </c>
      <c r="G13" s="23">
        <v>8.6</v>
      </c>
      <c r="H13" s="23">
        <v>8.4</v>
      </c>
      <c r="I13" s="23">
        <v>5.6</v>
      </c>
      <c r="J13" s="17">
        <v>6.7</v>
      </c>
      <c r="K13" s="23">
        <v>75.900000000000006</v>
      </c>
      <c r="L13" s="23">
        <v>136.4</v>
      </c>
      <c r="M13" s="23">
        <v>82.2</v>
      </c>
      <c r="N13" s="23">
        <v>220</v>
      </c>
      <c r="O13" s="17">
        <v>220.9</v>
      </c>
    </row>
    <row r="14" spans="1:15">
      <c r="A14" s="7" t="s">
        <v>8</v>
      </c>
      <c r="B14" s="23">
        <v>130.9</v>
      </c>
      <c r="C14" s="23">
        <v>70</v>
      </c>
      <c r="D14" s="23">
        <v>36.299999999999997</v>
      </c>
      <c r="E14" s="23">
        <v>21.3</v>
      </c>
      <c r="F14" s="23">
        <v>14.6</v>
      </c>
      <c r="G14" s="23">
        <v>13.2</v>
      </c>
      <c r="H14" s="23">
        <v>8.1999999999999993</v>
      </c>
      <c r="I14" s="23">
        <v>9.1999999999999993</v>
      </c>
      <c r="J14" s="17">
        <v>10.5</v>
      </c>
      <c r="K14" s="23">
        <v>112.9</v>
      </c>
      <c r="L14" s="23">
        <v>202</v>
      </c>
      <c r="M14" s="23">
        <v>113.1</v>
      </c>
      <c r="N14" s="23">
        <v>315.10000000000002</v>
      </c>
      <c r="O14" s="17">
        <v>313</v>
      </c>
    </row>
    <row r="15" spans="1:15">
      <c r="A15" s="7" t="s">
        <v>9</v>
      </c>
      <c r="B15" s="23">
        <v>25.7</v>
      </c>
      <c r="C15" s="23">
        <v>13</v>
      </c>
      <c r="D15" s="23">
        <v>5.0999999999999996</v>
      </c>
      <c r="E15" s="23">
        <v>3.1</v>
      </c>
      <c r="F15" s="23">
        <v>3.9</v>
      </c>
      <c r="G15" s="23">
        <v>2.7</v>
      </c>
      <c r="H15" s="23">
        <v>1.9</v>
      </c>
      <c r="I15" s="23">
        <v>0.8</v>
      </c>
      <c r="J15" s="17">
        <v>2.8</v>
      </c>
      <c r="K15" s="23">
        <v>19.399999999999999</v>
      </c>
      <c r="L15" s="23">
        <v>38.200000000000003</v>
      </c>
      <c r="M15" s="23">
        <v>21.3</v>
      </c>
      <c r="N15" s="23">
        <v>59.2</v>
      </c>
      <c r="O15" s="17">
        <v>58.9</v>
      </c>
    </row>
    <row r="16" spans="1:15">
      <c r="A16" s="7" t="s">
        <v>10</v>
      </c>
      <c r="B16" s="23">
        <v>9.9</v>
      </c>
      <c r="C16" s="23">
        <v>4.0999999999999996</v>
      </c>
      <c r="D16" s="23">
        <v>3.8</v>
      </c>
      <c r="E16" s="23">
        <v>3.5</v>
      </c>
      <c r="F16" s="23">
        <v>2.1</v>
      </c>
      <c r="G16" s="23">
        <v>2.4</v>
      </c>
      <c r="H16" s="23">
        <v>1.4</v>
      </c>
      <c r="I16" s="23">
        <v>0.9</v>
      </c>
      <c r="J16" s="17">
        <v>1.7</v>
      </c>
      <c r="K16" s="23">
        <v>5.7</v>
      </c>
      <c r="L16" s="23">
        <v>14</v>
      </c>
      <c r="M16" s="23">
        <v>15.6</v>
      </c>
      <c r="N16" s="23">
        <v>29.2</v>
      </c>
      <c r="O16" s="17">
        <v>29.4</v>
      </c>
    </row>
    <row r="17" spans="1:28">
      <c r="A17" s="7" t="s">
        <v>11</v>
      </c>
      <c r="B17" s="23">
        <v>19.899999999999999</v>
      </c>
      <c r="C17" s="23">
        <v>17</v>
      </c>
      <c r="D17" s="23">
        <v>7.5</v>
      </c>
      <c r="E17" s="23">
        <v>6.5</v>
      </c>
      <c r="F17" s="23">
        <v>3.1</v>
      </c>
      <c r="G17" s="23">
        <v>2</v>
      </c>
      <c r="H17" s="23">
        <v>2.1</v>
      </c>
      <c r="I17" s="23">
        <v>1.9</v>
      </c>
      <c r="J17" s="17">
        <v>1.7</v>
      </c>
      <c r="K17" s="23">
        <v>24.3</v>
      </c>
      <c r="L17" s="23">
        <v>36.5</v>
      </c>
      <c r="M17" s="23">
        <v>24.8</v>
      </c>
      <c r="N17" s="23">
        <v>62.6</v>
      </c>
      <c r="O17" s="17">
        <v>62.6</v>
      </c>
    </row>
    <row r="18" spans="1:28">
      <c r="A18" s="6" t="s">
        <v>14</v>
      </c>
      <c r="B18" s="23"/>
      <c r="C18" s="23"/>
      <c r="D18" s="23"/>
      <c r="E18" s="23"/>
      <c r="F18" s="23"/>
      <c r="G18" s="23"/>
      <c r="H18" s="23"/>
      <c r="I18" s="23"/>
      <c r="J18" s="17"/>
      <c r="K18" s="23"/>
      <c r="L18" s="23"/>
      <c r="M18" s="23"/>
      <c r="N18" s="23"/>
      <c r="O18" s="17"/>
    </row>
    <row r="19" spans="1:28">
      <c r="A19" s="7" t="s">
        <v>15</v>
      </c>
      <c r="B19" s="23">
        <v>889.6</v>
      </c>
      <c r="C19" s="23">
        <v>607.6</v>
      </c>
      <c r="D19" s="23">
        <v>290.60000000000002</v>
      </c>
      <c r="E19" s="23">
        <v>182.9</v>
      </c>
      <c r="F19" s="23">
        <v>122.5</v>
      </c>
      <c r="G19" s="23">
        <v>94.9</v>
      </c>
      <c r="H19" s="23">
        <v>77.7</v>
      </c>
      <c r="I19" s="23">
        <v>43.7</v>
      </c>
      <c r="J19" s="17">
        <v>58.5</v>
      </c>
      <c r="K19" s="23">
        <v>931</v>
      </c>
      <c r="L19" s="23">
        <v>1496.4</v>
      </c>
      <c r="M19" s="23">
        <v>860.6</v>
      </c>
      <c r="N19" s="23">
        <v>2357.5</v>
      </c>
      <c r="O19" s="17">
        <v>2367.4</v>
      </c>
    </row>
    <row r="20" spans="1:28">
      <c r="A20" s="7" t="s">
        <v>16</v>
      </c>
      <c r="B20" s="23">
        <v>218.4</v>
      </c>
      <c r="C20" s="23">
        <v>91.3</v>
      </c>
      <c r="D20" s="23">
        <v>26.8</v>
      </c>
      <c r="E20" s="23">
        <v>31.6</v>
      </c>
      <c r="F20" s="23">
        <v>21.9</v>
      </c>
      <c r="G20" s="23">
        <v>21.6</v>
      </c>
      <c r="H20" s="23">
        <v>18.899999999999999</v>
      </c>
      <c r="I20" s="23">
        <v>17.100000000000001</v>
      </c>
      <c r="J20" s="17">
        <v>20.5</v>
      </c>
      <c r="K20" s="23">
        <v>144.5</v>
      </c>
      <c r="L20" s="23">
        <v>309.3</v>
      </c>
      <c r="M20" s="23">
        <v>156.69999999999999</v>
      </c>
      <c r="N20" s="23">
        <v>464.6</v>
      </c>
      <c r="O20" s="17">
        <v>466.3</v>
      </c>
    </row>
    <row r="21" spans="1:28">
      <c r="A21" s="7" t="s">
        <v>17</v>
      </c>
      <c r="B21" s="23">
        <v>103.1</v>
      </c>
      <c r="C21" s="23">
        <v>39.299999999999997</v>
      </c>
      <c r="D21" s="23">
        <v>19.899999999999999</v>
      </c>
      <c r="E21" s="23">
        <v>14.1</v>
      </c>
      <c r="F21" s="23">
        <v>12.3</v>
      </c>
      <c r="G21" s="23">
        <v>15.1</v>
      </c>
      <c r="H21" s="23">
        <v>9</v>
      </c>
      <c r="I21" s="23">
        <v>9.9</v>
      </c>
      <c r="J21" s="17">
        <v>8.4</v>
      </c>
      <c r="K21" s="23">
        <v>60.5</v>
      </c>
      <c r="L21" s="23">
        <v>141.4</v>
      </c>
      <c r="M21" s="23">
        <v>86.9</v>
      </c>
      <c r="N21" s="23">
        <v>228.6</v>
      </c>
      <c r="O21" s="17">
        <v>229.1</v>
      </c>
    </row>
    <row r="22" spans="1:28">
      <c r="A22" s="7" t="s">
        <v>18</v>
      </c>
      <c r="B22" s="23">
        <v>12.5</v>
      </c>
      <c r="C22" s="23">
        <v>3.4</v>
      </c>
      <c r="D22" s="23">
        <v>3</v>
      </c>
      <c r="E22" s="23">
        <v>5.3</v>
      </c>
      <c r="F22" s="23">
        <v>3.9</v>
      </c>
      <c r="G22" s="23">
        <v>2.8</v>
      </c>
      <c r="H22" s="23">
        <v>0.9</v>
      </c>
      <c r="I22" s="23">
        <v>1</v>
      </c>
      <c r="J22" s="17">
        <v>2.2999999999999998</v>
      </c>
      <c r="K22" s="23">
        <v>5.6</v>
      </c>
      <c r="L22" s="23">
        <v>14.3</v>
      </c>
      <c r="M22" s="23">
        <v>18.600000000000001</v>
      </c>
      <c r="N22" s="23">
        <v>32.5</v>
      </c>
      <c r="O22" s="17">
        <v>32.6</v>
      </c>
    </row>
    <row r="23" spans="1:28">
      <c r="A23" s="6" t="s">
        <v>12</v>
      </c>
      <c r="B23" s="23"/>
      <c r="C23" s="23"/>
      <c r="D23" s="23"/>
      <c r="E23" s="23"/>
      <c r="F23" s="23"/>
      <c r="G23" s="23"/>
      <c r="H23" s="23"/>
      <c r="I23" s="23"/>
      <c r="J23" s="17"/>
      <c r="K23" s="23"/>
      <c r="L23" s="23"/>
      <c r="M23" s="23"/>
      <c r="N23" s="23"/>
      <c r="O23" s="17"/>
    </row>
    <row r="24" spans="1:28">
      <c r="A24" s="7" t="s">
        <v>19</v>
      </c>
      <c r="B24" s="23">
        <v>623.29999999999995</v>
      </c>
      <c r="C24" s="23">
        <v>359</v>
      </c>
      <c r="D24" s="23">
        <v>155.80000000000001</v>
      </c>
      <c r="E24" s="23">
        <v>101.2</v>
      </c>
      <c r="F24" s="23">
        <v>59.7</v>
      </c>
      <c r="G24" s="23">
        <v>47.1</v>
      </c>
      <c r="H24" s="23">
        <v>33.799999999999997</v>
      </c>
      <c r="I24" s="23">
        <v>24.6</v>
      </c>
      <c r="J24" s="17">
        <v>35</v>
      </c>
      <c r="K24" s="23">
        <v>561.29999999999995</v>
      </c>
      <c r="L24" s="23">
        <v>981</v>
      </c>
      <c r="M24" s="23">
        <v>452.2</v>
      </c>
      <c r="N24" s="23">
        <v>1434</v>
      </c>
      <c r="O24" s="17">
        <v>1439.3</v>
      </c>
    </row>
    <row r="25" spans="1:28">
      <c r="A25" s="7" t="s">
        <v>20</v>
      </c>
      <c r="B25" s="23">
        <v>597.29999999999995</v>
      </c>
      <c r="C25" s="23">
        <v>382.1</v>
      </c>
      <c r="D25" s="23">
        <v>186.8</v>
      </c>
      <c r="E25" s="23">
        <v>129.4</v>
      </c>
      <c r="F25" s="23">
        <v>101.5</v>
      </c>
      <c r="G25" s="23">
        <v>84.2</v>
      </c>
      <c r="H25" s="23">
        <v>70.900000000000006</v>
      </c>
      <c r="I25" s="23">
        <v>48.7</v>
      </c>
      <c r="J25" s="17">
        <v>56.5</v>
      </c>
      <c r="K25" s="23">
        <v>579.1</v>
      </c>
      <c r="L25" s="23">
        <v>979.5</v>
      </c>
      <c r="M25" s="23">
        <v>672.7</v>
      </c>
      <c r="N25" s="23">
        <v>1652.2</v>
      </c>
      <c r="O25" s="17">
        <v>1659.4</v>
      </c>
    </row>
    <row r="26" spans="1:28" s="10" customFormat="1" ht="15">
      <c r="A26" s="9" t="s">
        <v>13</v>
      </c>
      <c r="B26" s="24">
        <v>1220.2</v>
      </c>
      <c r="C26" s="24">
        <v>741.1</v>
      </c>
      <c r="D26" s="24">
        <v>343.1</v>
      </c>
      <c r="E26" s="24">
        <v>233.3</v>
      </c>
      <c r="F26" s="24">
        <v>160.80000000000001</v>
      </c>
      <c r="G26" s="24">
        <v>133.30000000000001</v>
      </c>
      <c r="H26" s="24">
        <v>105</v>
      </c>
      <c r="I26" s="24">
        <v>72.400000000000006</v>
      </c>
      <c r="J26" s="18">
        <v>90</v>
      </c>
      <c r="K26" s="24">
        <v>1141.4000000000001</v>
      </c>
      <c r="L26" s="24">
        <v>1960.5</v>
      </c>
      <c r="M26" s="24">
        <v>1124.4000000000001</v>
      </c>
      <c r="N26" s="24">
        <v>3084.9</v>
      </c>
      <c r="O26" s="50">
        <v>3098.2</v>
      </c>
    </row>
    <row r="27" spans="1:28">
      <c r="A27" s="86"/>
      <c r="B27" s="148" t="s">
        <v>74</v>
      </c>
      <c r="C27" s="148"/>
      <c r="D27" s="148"/>
      <c r="E27" s="148"/>
      <c r="F27" s="148"/>
      <c r="G27" s="148"/>
      <c r="H27" s="148"/>
      <c r="I27" s="148"/>
      <c r="J27" s="148"/>
      <c r="K27" s="148"/>
      <c r="L27" s="148"/>
      <c r="M27" s="148"/>
      <c r="N27" s="148"/>
      <c r="O27" s="148"/>
      <c r="P27" s="26"/>
      <c r="Q27" s="26"/>
      <c r="R27" s="26"/>
      <c r="S27" s="26"/>
      <c r="T27" s="26"/>
      <c r="U27" s="26"/>
      <c r="V27" s="26"/>
      <c r="W27" s="26"/>
      <c r="X27" s="26"/>
      <c r="Y27" s="26"/>
      <c r="Z27" s="26"/>
      <c r="AA27" s="26"/>
      <c r="AB27" s="26"/>
    </row>
    <row r="28" spans="1:28">
      <c r="A28" s="28" t="s">
        <v>33</v>
      </c>
      <c r="B28" s="26"/>
      <c r="C28" s="26"/>
      <c r="D28" s="26"/>
      <c r="E28" s="26"/>
      <c r="F28" s="26"/>
      <c r="G28" s="26"/>
      <c r="H28" s="26"/>
      <c r="I28" s="26"/>
      <c r="J28" s="26"/>
      <c r="K28" s="26"/>
      <c r="L28" s="26"/>
      <c r="M28" s="26"/>
      <c r="N28" s="26"/>
      <c r="O28" s="25"/>
      <c r="P28" s="22"/>
      <c r="Q28" s="22"/>
      <c r="R28" s="22"/>
      <c r="S28" s="22"/>
      <c r="T28" s="22"/>
      <c r="U28" s="22"/>
      <c r="V28" s="22"/>
      <c r="W28" s="22"/>
      <c r="X28" s="22"/>
      <c r="Y28" s="22"/>
      <c r="Z28" s="22"/>
      <c r="AA28" s="22"/>
      <c r="AB28" s="22"/>
    </row>
    <row r="29" spans="1:28">
      <c r="A29" s="6" t="s">
        <v>3</v>
      </c>
      <c r="B29" s="26"/>
      <c r="C29" s="26"/>
      <c r="D29" s="26"/>
      <c r="E29" s="26"/>
      <c r="F29" s="26"/>
      <c r="G29" s="26"/>
      <c r="H29" s="26"/>
      <c r="I29" s="26"/>
      <c r="J29" s="26"/>
      <c r="K29" s="26"/>
      <c r="L29" s="26"/>
      <c r="M29" s="26"/>
      <c r="N29" s="26"/>
      <c r="O29" s="25"/>
      <c r="P29" s="22"/>
      <c r="Q29" s="22"/>
      <c r="R29" s="22"/>
      <c r="S29" s="22"/>
      <c r="T29" s="22"/>
      <c r="U29" s="22"/>
      <c r="V29" s="22"/>
      <c r="W29" s="22"/>
      <c r="X29" s="22"/>
      <c r="Y29" s="22"/>
      <c r="Z29" s="22"/>
      <c r="AA29" s="22"/>
      <c r="AB29" s="22"/>
    </row>
    <row r="30" spans="1:28">
      <c r="A30" s="7" t="s">
        <v>4</v>
      </c>
      <c r="B30" s="23">
        <v>465.7</v>
      </c>
      <c r="C30" s="23">
        <v>524</v>
      </c>
      <c r="D30" s="23">
        <v>551.79999999999995</v>
      </c>
      <c r="E30" s="23">
        <v>556.79999999999995</v>
      </c>
      <c r="F30" s="23">
        <v>512.9</v>
      </c>
      <c r="G30" s="23">
        <v>512.70000000000005</v>
      </c>
      <c r="H30" s="23">
        <v>497</v>
      </c>
      <c r="I30" s="23">
        <v>491.6</v>
      </c>
      <c r="J30" s="17">
        <v>1573.8</v>
      </c>
      <c r="K30" s="23">
        <v>720.1</v>
      </c>
      <c r="L30" s="23">
        <v>995.1</v>
      </c>
      <c r="M30" s="23">
        <v>4024.3</v>
      </c>
      <c r="N30" s="23">
        <v>5018</v>
      </c>
      <c r="O30" s="17">
        <v>5691.9</v>
      </c>
    </row>
    <row r="31" spans="1:28">
      <c r="A31" s="7" t="s">
        <v>5</v>
      </c>
      <c r="B31" s="23">
        <v>363.3</v>
      </c>
      <c r="C31" s="23">
        <v>433.2</v>
      </c>
      <c r="D31" s="23">
        <v>465.1</v>
      </c>
      <c r="E31" s="23">
        <v>465.7</v>
      </c>
      <c r="F31" s="23">
        <v>410.9</v>
      </c>
      <c r="G31" s="23">
        <v>409.4</v>
      </c>
      <c r="H31" s="23">
        <v>405.1</v>
      </c>
      <c r="I31" s="23">
        <v>379.3</v>
      </c>
      <c r="J31" s="17">
        <v>1184.5</v>
      </c>
      <c r="K31" s="23">
        <v>584.5</v>
      </c>
      <c r="L31" s="23">
        <v>795.1</v>
      </c>
      <c r="M31" s="23">
        <v>3220</v>
      </c>
      <c r="N31" s="23">
        <v>4012.4</v>
      </c>
      <c r="O31" s="17">
        <v>4518</v>
      </c>
    </row>
    <row r="32" spans="1:28">
      <c r="A32" s="7" t="s">
        <v>6</v>
      </c>
      <c r="B32" s="23">
        <v>302.7</v>
      </c>
      <c r="C32" s="23">
        <v>332.2</v>
      </c>
      <c r="D32" s="23">
        <v>337.5</v>
      </c>
      <c r="E32" s="23">
        <v>332</v>
      </c>
      <c r="F32" s="23">
        <v>310.60000000000002</v>
      </c>
      <c r="G32" s="23">
        <v>326.89999999999998</v>
      </c>
      <c r="H32" s="23">
        <v>320.2</v>
      </c>
      <c r="I32" s="23">
        <v>307.10000000000002</v>
      </c>
      <c r="J32" s="17">
        <v>959.5</v>
      </c>
      <c r="K32" s="23">
        <v>459.1</v>
      </c>
      <c r="L32" s="23">
        <v>634</v>
      </c>
      <c r="M32" s="23">
        <v>2482</v>
      </c>
      <c r="N32" s="23">
        <v>3117</v>
      </c>
      <c r="O32" s="17">
        <v>3527.1</v>
      </c>
    </row>
    <row r="33" spans="1:15">
      <c r="A33" s="7" t="s">
        <v>7</v>
      </c>
      <c r="B33" s="23">
        <v>104</v>
      </c>
      <c r="C33" s="23">
        <v>113.3</v>
      </c>
      <c r="D33" s="23">
        <v>112.6</v>
      </c>
      <c r="E33" s="23">
        <v>114.9</v>
      </c>
      <c r="F33" s="23">
        <v>103.8</v>
      </c>
      <c r="G33" s="23">
        <v>107.1</v>
      </c>
      <c r="H33" s="23">
        <v>113.3</v>
      </c>
      <c r="I33" s="23">
        <v>114.6</v>
      </c>
      <c r="J33" s="17">
        <v>378.8</v>
      </c>
      <c r="K33" s="23">
        <v>155</v>
      </c>
      <c r="L33" s="23">
        <v>217.1</v>
      </c>
      <c r="M33" s="23">
        <v>880.5</v>
      </c>
      <c r="N33" s="23">
        <v>1097</v>
      </c>
      <c r="O33" s="17">
        <v>1263.4000000000001</v>
      </c>
    </row>
    <row r="34" spans="1:15">
      <c r="A34" s="7" t="s">
        <v>8</v>
      </c>
      <c r="B34" s="23">
        <v>159</v>
      </c>
      <c r="C34" s="23">
        <v>177.2</v>
      </c>
      <c r="D34" s="23">
        <v>206.6</v>
      </c>
      <c r="E34" s="23">
        <v>207.6</v>
      </c>
      <c r="F34" s="23">
        <v>180.6</v>
      </c>
      <c r="G34" s="23">
        <v>179</v>
      </c>
      <c r="H34" s="23">
        <v>177.4</v>
      </c>
      <c r="I34" s="23">
        <v>167</v>
      </c>
      <c r="J34" s="17">
        <v>495.1</v>
      </c>
      <c r="K34" s="23">
        <v>244.5</v>
      </c>
      <c r="L34" s="23">
        <v>334.8</v>
      </c>
      <c r="M34" s="23">
        <v>1411.7</v>
      </c>
      <c r="N34" s="23">
        <v>1748.6</v>
      </c>
      <c r="O34" s="17">
        <v>1952</v>
      </c>
    </row>
    <row r="35" spans="1:15">
      <c r="A35" s="7" t="s">
        <v>9</v>
      </c>
      <c r="B35" s="23">
        <v>32.4</v>
      </c>
      <c r="C35" s="23">
        <v>32.1</v>
      </c>
      <c r="D35" s="23">
        <v>29.2</v>
      </c>
      <c r="E35" s="23">
        <v>29.2</v>
      </c>
      <c r="F35" s="23">
        <v>29.2</v>
      </c>
      <c r="G35" s="23">
        <v>31.9</v>
      </c>
      <c r="H35" s="23">
        <v>35.1</v>
      </c>
      <c r="I35" s="23">
        <v>36.1</v>
      </c>
      <c r="J35" s="17">
        <v>128</v>
      </c>
      <c r="K35" s="23">
        <v>44.5</v>
      </c>
      <c r="L35" s="23">
        <v>64.2</v>
      </c>
      <c r="M35" s="23">
        <v>262.5</v>
      </c>
      <c r="N35" s="23">
        <v>326.7</v>
      </c>
      <c r="O35" s="17">
        <v>383</v>
      </c>
    </row>
    <row r="36" spans="1:15">
      <c r="A36" s="7" t="s">
        <v>10</v>
      </c>
      <c r="B36" s="23">
        <v>14.6</v>
      </c>
      <c r="C36" s="23">
        <v>16.2</v>
      </c>
      <c r="D36" s="23">
        <v>20.3</v>
      </c>
      <c r="E36" s="23">
        <v>19.2</v>
      </c>
      <c r="F36" s="23">
        <v>17.8</v>
      </c>
      <c r="G36" s="23">
        <v>16.100000000000001</v>
      </c>
      <c r="H36" s="23">
        <v>15.6</v>
      </c>
      <c r="I36" s="23">
        <v>14.8</v>
      </c>
      <c r="J36" s="17">
        <v>35.1</v>
      </c>
      <c r="K36" s="23">
        <v>21.6</v>
      </c>
      <c r="L36" s="23">
        <v>31.1</v>
      </c>
      <c r="M36" s="23">
        <v>125.8</v>
      </c>
      <c r="N36" s="23">
        <v>156.4</v>
      </c>
      <c r="O36" s="17">
        <v>168.7</v>
      </c>
    </row>
    <row r="37" spans="1:15">
      <c r="A37" s="7" t="s">
        <v>11</v>
      </c>
      <c r="B37" s="23">
        <v>23.5</v>
      </c>
      <c r="C37" s="23">
        <v>29.1</v>
      </c>
      <c r="D37" s="23">
        <v>33.299999999999997</v>
      </c>
      <c r="E37" s="23">
        <v>31.9</v>
      </c>
      <c r="F37" s="23">
        <v>29.4</v>
      </c>
      <c r="G37" s="23">
        <v>26.8</v>
      </c>
      <c r="H37" s="23">
        <v>25.2</v>
      </c>
      <c r="I37" s="23">
        <v>24.4</v>
      </c>
      <c r="J37" s="17">
        <v>70.7</v>
      </c>
      <c r="K37" s="23">
        <v>38.299999999999997</v>
      </c>
      <c r="L37" s="23">
        <v>51.8</v>
      </c>
      <c r="M37" s="23">
        <v>213</v>
      </c>
      <c r="N37" s="23">
        <v>263.7</v>
      </c>
      <c r="O37" s="17">
        <v>293.7</v>
      </c>
    </row>
    <row r="38" spans="1:15">
      <c r="A38" s="6" t="s">
        <v>14</v>
      </c>
      <c r="B38" s="23"/>
      <c r="C38" s="23"/>
      <c r="D38" s="23"/>
      <c r="E38" s="23"/>
      <c r="F38" s="23"/>
      <c r="G38" s="23"/>
      <c r="H38" s="23"/>
      <c r="I38" s="23"/>
      <c r="J38" s="17"/>
      <c r="K38" s="23"/>
      <c r="L38" s="23"/>
      <c r="M38" s="23"/>
      <c r="N38" s="23"/>
      <c r="O38" s="17"/>
    </row>
    <row r="39" spans="1:15">
      <c r="A39" s="7" t="s">
        <v>15</v>
      </c>
      <c r="B39" s="23">
        <v>1030.2</v>
      </c>
      <c r="C39" s="23">
        <v>1271.5</v>
      </c>
      <c r="D39" s="23">
        <v>1364.1</v>
      </c>
      <c r="E39" s="23">
        <v>1355.9</v>
      </c>
      <c r="F39" s="23">
        <v>1209.0999999999999</v>
      </c>
      <c r="G39" s="23">
        <v>1174.9000000000001</v>
      </c>
      <c r="H39" s="23">
        <v>1135.8</v>
      </c>
      <c r="I39" s="23">
        <v>1041.7</v>
      </c>
      <c r="J39" s="17">
        <v>3189.2</v>
      </c>
      <c r="K39" s="23">
        <v>1713.8</v>
      </c>
      <c r="L39" s="23">
        <v>2298.8000000000002</v>
      </c>
      <c r="M39" s="23">
        <v>9144.5</v>
      </c>
      <c r="N39" s="23">
        <v>11441.9</v>
      </c>
      <c r="O39" s="17">
        <v>12770.8</v>
      </c>
    </row>
    <row r="40" spans="1:15">
      <c r="A40" s="7" t="s">
        <v>16</v>
      </c>
      <c r="B40" s="23">
        <v>277.7</v>
      </c>
      <c r="C40" s="23">
        <v>244.1</v>
      </c>
      <c r="D40" s="23">
        <v>212.5</v>
      </c>
      <c r="E40" s="23">
        <v>233.3</v>
      </c>
      <c r="F40" s="23">
        <v>220.1</v>
      </c>
      <c r="G40" s="23">
        <v>263.89999999999998</v>
      </c>
      <c r="H40" s="23">
        <v>272</v>
      </c>
      <c r="I40" s="23">
        <v>314.5</v>
      </c>
      <c r="J40" s="17">
        <v>1020.4</v>
      </c>
      <c r="K40" s="23">
        <v>346.7</v>
      </c>
      <c r="L40" s="23">
        <v>520.79999999999995</v>
      </c>
      <c r="M40" s="23">
        <v>2085.6999999999998</v>
      </c>
      <c r="N40" s="23">
        <v>2607.9</v>
      </c>
      <c r="O40" s="17">
        <v>3059.4</v>
      </c>
    </row>
    <row r="41" spans="1:15">
      <c r="A41" s="7" t="s">
        <v>17</v>
      </c>
      <c r="B41" s="23">
        <v>138.4</v>
      </c>
      <c r="C41" s="23">
        <v>124.2</v>
      </c>
      <c r="D41" s="23">
        <v>136.5</v>
      </c>
      <c r="E41" s="23">
        <v>137.4</v>
      </c>
      <c r="F41" s="23">
        <v>131.6</v>
      </c>
      <c r="G41" s="23">
        <v>147.69999999999999</v>
      </c>
      <c r="H41" s="23">
        <v>156.5</v>
      </c>
      <c r="I41" s="23">
        <v>142.69999999999999</v>
      </c>
      <c r="J41" s="17">
        <v>525.70000000000005</v>
      </c>
      <c r="K41" s="23">
        <v>175.4</v>
      </c>
      <c r="L41" s="23">
        <v>264.8</v>
      </c>
      <c r="M41" s="23">
        <v>1146.5</v>
      </c>
      <c r="N41" s="23">
        <v>1411.9</v>
      </c>
      <c r="O41" s="17">
        <v>1641.2</v>
      </c>
    </row>
    <row r="42" spans="1:15">
      <c r="A42" s="7" t="s">
        <v>18</v>
      </c>
      <c r="B42" s="23">
        <v>17.399999999999999</v>
      </c>
      <c r="C42" s="23">
        <v>21.7</v>
      </c>
      <c r="D42" s="23">
        <v>38.1</v>
      </c>
      <c r="E42" s="23">
        <v>28.4</v>
      </c>
      <c r="F42" s="23">
        <v>35.5</v>
      </c>
      <c r="G42" s="23">
        <v>25.9</v>
      </c>
      <c r="H42" s="23">
        <v>28.1</v>
      </c>
      <c r="I42" s="23">
        <v>33.200000000000003</v>
      </c>
      <c r="J42" s="17">
        <v>92.8</v>
      </c>
      <c r="K42" s="23">
        <v>26.1</v>
      </c>
      <c r="L42" s="23">
        <v>38.200000000000003</v>
      </c>
      <c r="M42" s="23">
        <v>246</v>
      </c>
      <c r="N42" s="23">
        <v>282.39999999999998</v>
      </c>
      <c r="O42" s="17">
        <v>321.2</v>
      </c>
    </row>
    <row r="43" spans="1:15">
      <c r="A43" s="6" t="s">
        <v>12</v>
      </c>
      <c r="B43" s="23"/>
      <c r="C43" s="23"/>
      <c r="D43" s="23"/>
      <c r="E43" s="23"/>
      <c r="F43" s="23"/>
      <c r="G43" s="23"/>
      <c r="H43" s="23"/>
      <c r="I43" s="23"/>
      <c r="J43" s="17"/>
      <c r="K43" s="23"/>
      <c r="L43" s="23"/>
      <c r="M43" s="23"/>
      <c r="N43" s="23"/>
      <c r="O43" s="17"/>
    </row>
    <row r="44" spans="1:15">
      <c r="A44" s="7" t="s">
        <v>19</v>
      </c>
      <c r="B44" s="23">
        <v>753.5</v>
      </c>
      <c r="C44" s="23">
        <v>847.2</v>
      </c>
      <c r="D44" s="23">
        <v>876.7</v>
      </c>
      <c r="E44" s="23">
        <v>873.5</v>
      </c>
      <c r="F44" s="23">
        <v>793.9</v>
      </c>
      <c r="G44" s="23">
        <v>796.9</v>
      </c>
      <c r="H44" s="23">
        <v>785.3</v>
      </c>
      <c r="I44" s="23">
        <v>753.7</v>
      </c>
      <c r="J44" s="17">
        <v>2367.3000000000002</v>
      </c>
      <c r="K44" s="23">
        <v>1158.2</v>
      </c>
      <c r="L44" s="23">
        <v>1601.6</v>
      </c>
      <c r="M44" s="23">
        <v>6239.9</v>
      </c>
      <c r="N44" s="23">
        <v>7838.3</v>
      </c>
      <c r="O44" s="17">
        <v>8847.7000000000007</v>
      </c>
    </row>
    <row r="45" spans="1:15">
      <c r="A45" s="7" t="s">
        <v>20</v>
      </c>
      <c r="B45" s="23">
        <v>710.4</v>
      </c>
      <c r="C45" s="23">
        <v>813.3</v>
      </c>
      <c r="D45" s="23">
        <v>879.6</v>
      </c>
      <c r="E45" s="23">
        <v>884.7</v>
      </c>
      <c r="F45" s="23">
        <v>802.3</v>
      </c>
      <c r="G45" s="23">
        <v>815.8</v>
      </c>
      <c r="H45" s="23">
        <v>808.1</v>
      </c>
      <c r="I45" s="23">
        <v>780.8</v>
      </c>
      <c r="J45" s="17">
        <v>2457</v>
      </c>
      <c r="K45" s="23">
        <v>1107.4000000000001</v>
      </c>
      <c r="L45" s="23">
        <v>1521.7</v>
      </c>
      <c r="M45" s="23">
        <v>6380.8</v>
      </c>
      <c r="N45" s="23">
        <v>7904.3</v>
      </c>
      <c r="O45" s="17">
        <v>8947.4</v>
      </c>
    </row>
    <row r="46" spans="1:15">
      <c r="A46" s="9" t="s">
        <v>13</v>
      </c>
      <c r="B46" s="24">
        <v>1466.1</v>
      </c>
      <c r="C46" s="24">
        <v>1657</v>
      </c>
      <c r="D46" s="24">
        <v>1753.8</v>
      </c>
      <c r="E46" s="24">
        <v>1756.8</v>
      </c>
      <c r="F46" s="24">
        <v>1595.3</v>
      </c>
      <c r="G46" s="24">
        <v>1613.6</v>
      </c>
      <c r="H46" s="24">
        <v>1592.6</v>
      </c>
      <c r="I46" s="24">
        <v>1535.8</v>
      </c>
      <c r="J46" s="18">
        <v>4823.8999999999996</v>
      </c>
      <c r="K46" s="24">
        <v>2264.1999999999998</v>
      </c>
      <c r="L46" s="24">
        <v>3122.9</v>
      </c>
      <c r="M46" s="24">
        <v>12620.2</v>
      </c>
      <c r="N46" s="24">
        <v>15742.6</v>
      </c>
      <c r="O46" s="50">
        <v>17794.2</v>
      </c>
    </row>
    <row r="47" spans="1:15">
      <c r="A47" s="86"/>
      <c r="B47" s="148" t="s">
        <v>75</v>
      </c>
      <c r="C47" s="148"/>
      <c r="D47" s="148"/>
      <c r="E47" s="148"/>
      <c r="F47" s="148"/>
      <c r="G47" s="148"/>
      <c r="H47" s="148"/>
      <c r="I47" s="148"/>
      <c r="J47" s="148"/>
      <c r="K47" s="148"/>
      <c r="L47" s="148"/>
      <c r="M47" s="148"/>
      <c r="N47" s="148"/>
      <c r="O47" s="148"/>
    </row>
    <row r="48" spans="1:15">
      <c r="A48" s="28" t="s">
        <v>37</v>
      </c>
      <c r="B48" s="26"/>
      <c r="C48" s="26"/>
      <c r="D48" s="26"/>
      <c r="E48" s="26"/>
      <c r="F48" s="26"/>
      <c r="G48" s="26"/>
      <c r="H48" s="26"/>
      <c r="I48" s="26"/>
      <c r="J48" s="26"/>
      <c r="K48" s="26"/>
      <c r="L48" s="26"/>
      <c r="M48" s="26"/>
      <c r="N48" s="26"/>
      <c r="O48" s="25"/>
    </row>
    <row r="49" spans="1:15">
      <c r="A49" s="6" t="s">
        <v>3</v>
      </c>
    </row>
    <row r="50" spans="1:15">
      <c r="A50" s="7" t="s">
        <v>4</v>
      </c>
      <c r="B50" s="23">
        <v>85.2</v>
      </c>
      <c r="C50" s="23">
        <v>45.9</v>
      </c>
      <c r="D50" s="23">
        <v>20.100000000000001</v>
      </c>
      <c r="E50" s="23">
        <v>13.5</v>
      </c>
      <c r="F50" s="23">
        <v>9.5</v>
      </c>
      <c r="G50" s="23">
        <v>9.1</v>
      </c>
      <c r="H50" s="23">
        <v>6.1</v>
      </c>
      <c r="I50" s="23">
        <v>5.4</v>
      </c>
      <c r="J50" s="17">
        <v>1.7</v>
      </c>
      <c r="K50" s="23">
        <v>51.7</v>
      </c>
      <c r="L50" s="23">
        <v>64</v>
      </c>
      <c r="M50" s="23">
        <v>9.1</v>
      </c>
      <c r="N50" s="23">
        <v>19.899999999999999</v>
      </c>
      <c r="O50" s="17">
        <v>17.7</v>
      </c>
    </row>
    <row r="51" spans="1:15">
      <c r="A51" s="7" t="s">
        <v>5</v>
      </c>
      <c r="B51" s="23">
        <v>87.2</v>
      </c>
      <c r="C51" s="23">
        <v>47.8</v>
      </c>
      <c r="D51" s="23">
        <v>18.899999999999999</v>
      </c>
      <c r="E51" s="23">
        <v>12.2</v>
      </c>
      <c r="F51" s="23">
        <v>9.3000000000000007</v>
      </c>
      <c r="G51" s="23">
        <v>8.3000000000000007</v>
      </c>
      <c r="H51" s="23">
        <v>7.5</v>
      </c>
      <c r="I51" s="23">
        <v>3.5</v>
      </c>
      <c r="J51" s="17">
        <v>1.6</v>
      </c>
      <c r="K51" s="23">
        <v>54.5</v>
      </c>
      <c r="L51" s="23">
        <v>65.8</v>
      </c>
      <c r="M51" s="23">
        <v>8.6</v>
      </c>
      <c r="N51" s="23">
        <v>19.899999999999999</v>
      </c>
      <c r="O51" s="17">
        <v>17.8</v>
      </c>
    </row>
    <row r="52" spans="1:15">
      <c r="A52" s="7" t="s">
        <v>6</v>
      </c>
      <c r="B52" s="23">
        <v>77.400000000000006</v>
      </c>
      <c r="C52" s="23">
        <v>42.2</v>
      </c>
      <c r="D52" s="23">
        <v>20.2</v>
      </c>
      <c r="E52" s="23">
        <v>13.5</v>
      </c>
      <c r="F52" s="23">
        <v>13</v>
      </c>
      <c r="G52" s="23">
        <v>6.7</v>
      </c>
      <c r="H52" s="23">
        <v>6.3</v>
      </c>
      <c r="I52" s="23">
        <v>4.8</v>
      </c>
      <c r="J52" s="17">
        <v>2.2999999999999998</v>
      </c>
      <c r="K52" s="23">
        <v>46.6</v>
      </c>
      <c r="L52" s="23">
        <v>59.2</v>
      </c>
      <c r="M52" s="23">
        <v>9.1999999999999993</v>
      </c>
      <c r="N52" s="23">
        <v>19.3</v>
      </c>
      <c r="O52" s="17">
        <v>17.2</v>
      </c>
    </row>
    <row r="53" spans="1:15">
      <c r="A53" s="7" t="s">
        <v>7</v>
      </c>
      <c r="B53" s="23">
        <v>83.1</v>
      </c>
      <c r="C53" s="23">
        <v>44.7</v>
      </c>
      <c r="D53" s="23">
        <v>21.9</v>
      </c>
      <c r="E53" s="23">
        <v>16.100000000000001</v>
      </c>
      <c r="F53" s="23">
        <v>10.1</v>
      </c>
      <c r="G53" s="23">
        <v>8.1</v>
      </c>
      <c r="H53" s="23">
        <v>7.4</v>
      </c>
      <c r="I53" s="23">
        <v>4.9000000000000004</v>
      </c>
      <c r="J53" s="17">
        <v>1.8</v>
      </c>
      <c r="K53" s="23">
        <v>49</v>
      </c>
      <c r="L53" s="23">
        <v>62.8</v>
      </c>
      <c r="M53" s="23">
        <v>9.3000000000000007</v>
      </c>
      <c r="N53" s="23">
        <v>20.100000000000001</v>
      </c>
      <c r="O53" s="17">
        <v>17.5</v>
      </c>
    </row>
    <row r="54" spans="1:15">
      <c r="A54" s="7" t="s">
        <v>8</v>
      </c>
      <c r="B54" s="23">
        <v>82.3</v>
      </c>
      <c r="C54" s="23">
        <v>39.5</v>
      </c>
      <c r="D54" s="23">
        <v>17.5</v>
      </c>
      <c r="E54" s="23">
        <v>10.3</v>
      </c>
      <c r="F54" s="23">
        <v>8.1</v>
      </c>
      <c r="G54" s="23">
        <v>7.4</v>
      </c>
      <c r="H54" s="23">
        <v>4.5999999999999996</v>
      </c>
      <c r="I54" s="23">
        <v>5.5</v>
      </c>
      <c r="J54" s="17">
        <v>2.1</v>
      </c>
      <c r="K54" s="23">
        <v>46.2</v>
      </c>
      <c r="L54" s="23">
        <v>60.3</v>
      </c>
      <c r="M54" s="23">
        <v>8</v>
      </c>
      <c r="N54" s="23">
        <v>18</v>
      </c>
      <c r="O54" s="17">
        <v>16</v>
      </c>
    </row>
    <row r="55" spans="1:15">
      <c r="A55" s="7" t="s">
        <v>9</v>
      </c>
      <c r="B55" s="23">
        <v>79.3</v>
      </c>
      <c r="C55" s="23">
        <v>40.700000000000003</v>
      </c>
      <c r="D55" s="23">
        <v>17.3</v>
      </c>
      <c r="E55" s="23">
        <v>10.5</v>
      </c>
      <c r="F55" s="23">
        <v>13.2</v>
      </c>
      <c r="G55" s="23">
        <v>8.6</v>
      </c>
      <c r="H55" s="23">
        <v>5.3</v>
      </c>
      <c r="I55" s="23">
        <v>2.2999999999999998</v>
      </c>
      <c r="J55" s="17">
        <v>2.2000000000000002</v>
      </c>
      <c r="K55" s="23">
        <v>43.6</v>
      </c>
      <c r="L55" s="23">
        <v>59.5</v>
      </c>
      <c r="M55" s="23">
        <v>8.1</v>
      </c>
      <c r="N55" s="23">
        <v>18.100000000000001</v>
      </c>
      <c r="O55" s="17">
        <v>15.4</v>
      </c>
    </row>
    <row r="56" spans="1:15">
      <c r="A56" s="7" t="s">
        <v>10</v>
      </c>
      <c r="B56" s="23">
        <v>68.099999999999994</v>
      </c>
      <c r="C56" s="23">
        <v>25.1</v>
      </c>
      <c r="D56" s="23">
        <v>18.7</v>
      </c>
      <c r="E56" s="23">
        <v>18.100000000000001</v>
      </c>
      <c r="F56" s="23">
        <v>11.7</v>
      </c>
      <c r="G56" s="23">
        <v>14.8</v>
      </c>
      <c r="H56" s="23">
        <v>8.9</v>
      </c>
      <c r="I56" s="23">
        <v>6.2</v>
      </c>
      <c r="J56" s="17">
        <v>4.8</v>
      </c>
      <c r="K56" s="23">
        <v>26.3</v>
      </c>
      <c r="L56" s="23">
        <v>44.9</v>
      </c>
      <c r="M56" s="23">
        <v>12.4</v>
      </c>
      <c r="N56" s="23">
        <v>18.7</v>
      </c>
      <c r="O56" s="17">
        <v>17.399999999999999</v>
      </c>
    </row>
    <row r="57" spans="1:15">
      <c r="A57" s="7" t="s">
        <v>11</v>
      </c>
      <c r="B57" s="23">
        <v>84.7</v>
      </c>
      <c r="C57" s="23">
        <v>58.2</v>
      </c>
      <c r="D57" s="23">
        <v>22.6</v>
      </c>
      <c r="E57" s="23">
        <v>20.3</v>
      </c>
      <c r="F57" s="23">
        <v>10.7</v>
      </c>
      <c r="G57" s="23">
        <v>7.6</v>
      </c>
      <c r="H57" s="23">
        <v>8.5</v>
      </c>
      <c r="I57" s="23">
        <v>7.9</v>
      </c>
      <c r="J57" s="17">
        <v>2.4</v>
      </c>
      <c r="K57" s="23">
        <v>63.3</v>
      </c>
      <c r="L57" s="23">
        <v>70.5</v>
      </c>
      <c r="M57" s="23">
        <v>11.7</v>
      </c>
      <c r="N57" s="23">
        <v>23.7</v>
      </c>
      <c r="O57" s="17">
        <v>21.3</v>
      </c>
    </row>
    <row r="58" spans="1:15">
      <c r="A58" s="6" t="s">
        <v>14</v>
      </c>
      <c r="B58" s="23"/>
      <c r="C58" s="23"/>
      <c r="D58" s="23"/>
      <c r="E58" s="23"/>
      <c r="F58" s="23"/>
      <c r="G58" s="23"/>
      <c r="H58" s="23"/>
      <c r="I58" s="23"/>
      <c r="J58" s="17"/>
      <c r="K58" s="23"/>
      <c r="L58" s="23"/>
      <c r="M58" s="23"/>
      <c r="N58" s="23"/>
      <c r="O58" s="17"/>
    </row>
    <row r="59" spans="1:15">
      <c r="A59" s="7" t="s">
        <v>15</v>
      </c>
      <c r="B59" s="23">
        <v>86.4</v>
      </c>
      <c r="C59" s="23">
        <v>47.8</v>
      </c>
      <c r="D59" s="23">
        <v>21.3</v>
      </c>
      <c r="E59" s="23">
        <v>13.5</v>
      </c>
      <c r="F59" s="23">
        <v>10.1</v>
      </c>
      <c r="G59" s="23">
        <v>8.1</v>
      </c>
      <c r="H59" s="23">
        <v>6.8</v>
      </c>
      <c r="I59" s="23">
        <v>4.2</v>
      </c>
      <c r="J59" s="17">
        <v>1.8</v>
      </c>
      <c r="K59" s="23">
        <v>54.3</v>
      </c>
      <c r="L59" s="23">
        <v>65.099999999999994</v>
      </c>
      <c r="M59" s="23">
        <v>9.4</v>
      </c>
      <c r="N59" s="23">
        <v>20.6</v>
      </c>
      <c r="O59" s="17">
        <v>18.5</v>
      </c>
    </row>
    <row r="60" spans="1:15">
      <c r="A60" s="7" t="s">
        <v>16</v>
      </c>
      <c r="B60" s="23">
        <v>78.7</v>
      </c>
      <c r="C60" s="23">
        <v>37.4</v>
      </c>
      <c r="D60" s="23">
        <v>12.6</v>
      </c>
      <c r="E60" s="23">
        <v>13.5</v>
      </c>
      <c r="F60" s="23">
        <v>10</v>
      </c>
      <c r="G60" s="23">
        <v>8.1999999999999993</v>
      </c>
      <c r="H60" s="23">
        <v>6.9</v>
      </c>
      <c r="I60" s="23">
        <v>5.5</v>
      </c>
      <c r="J60" s="17">
        <v>2</v>
      </c>
      <c r="K60" s="23">
        <v>41.7</v>
      </c>
      <c r="L60" s="23">
        <v>59.4</v>
      </c>
      <c r="M60" s="23">
        <v>7.5</v>
      </c>
      <c r="N60" s="23">
        <v>17.8</v>
      </c>
      <c r="O60" s="17">
        <v>15.2</v>
      </c>
    </row>
    <row r="61" spans="1:15">
      <c r="A61" s="7" t="s">
        <v>17</v>
      </c>
      <c r="B61" s="23">
        <v>74.5</v>
      </c>
      <c r="C61" s="23">
        <v>31.6</v>
      </c>
      <c r="D61" s="23">
        <v>14.6</v>
      </c>
      <c r="E61" s="23">
        <v>10.199999999999999</v>
      </c>
      <c r="F61" s="23">
        <v>9.3000000000000007</v>
      </c>
      <c r="G61" s="23">
        <v>10.3</v>
      </c>
      <c r="H61" s="23">
        <v>5.8</v>
      </c>
      <c r="I61" s="23">
        <v>7</v>
      </c>
      <c r="J61" s="17">
        <v>1.6</v>
      </c>
      <c r="K61" s="23">
        <v>34.5</v>
      </c>
      <c r="L61" s="23">
        <v>53.4</v>
      </c>
      <c r="M61" s="23">
        <v>7.6</v>
      </c>
      <c r="N61" s="23">
        <v>16.2</v>
      </c>
      <c r="O61" s="17">
        <v>14</v>
      </c>
    </row>
    <row r="62" spans="1:15">
      <c r="A62" s="7" t="s">
        <v>18</v>
      </c>
      <c r="B62" s="23">
        <v>72.099999999999994</v>
      </c>
      <c r="C62" s="23">
        <v>15.7</v>
      </c>
      <c r="D62" s="23">
        <v>7.7</v>
      </c>
      <c r="E62" s="23">
        <v>18.5</v>
      </c>
      <c r="F62" s="23">
        <v>10.8</v>
      </c>
      <c r="G62" s="23">
        <v>10.8</v>
      </c>
      <c r="H62" s="23">
        <v>3.2</v>
      </c>
      <c r="I62" s="23">
        <v>3</v>
      </c>
      <c r="J62" s="17">
        <v>2.5</v>
      </c>
      <c r="K62" s="23">
        <v>21.5</v>
      </c>
      <c r="L62" s="23">
        <v>37.6</v>
      </c>
      <c r="M62" s="23">
        <v>7.6</v>
      </c>
      <c r="N62" s="23">
        <v>11.5</v>
      </c>
      <c r="O62" s="17">
        <v>10.1</v>
      </c>
    </row>
    <row r="63" spans="1:15">
      <c r="A63" s="6" t="s">
        <v>12</v>
      </c>
      <c r="B63" s="23"/>
      <c r="C63" s="23"/>
      <c r="D63" s="23"/>
      <c r="E63" s="23"/>
      <c r="F63" s="23"/>
      <c r="G63" s="23"/>
      <c r="H63" s="23"/>
      <c r="I63" s="23"/>
      <c r="J63" s="17"/>
      <c r="K63" s="23"/>
      <c r="L63" s="23"/>
      <c r="M63" s="23"/>
      <c r="N63" s="23"/>
      <c r="O63" s="17"/>
    </row>
    <row r="64" spans="1:15">
      <c r="A64" s="7" t="s">
        <v>19</v>
      </c>
      <c r="B64" s="23">
        <v>82.7</v>
      </c>
      <c r="C64" s="23">
        <v>42.4</v>
      </c>
      <c r="D64" s="23">
        <v>17.8</v>
      </c>
      <c r="E64" s="23">
        <v>11.6</v>
      </c>
      <c r="F64" s="23">
        <v>7.5</v>
      </c>
      <c r="G64" s="23">
        <v>5.9</v>
      </c>
      <c r="H64" s="23">
        <v>4.3</v>
      </c>
      <c r="I64" s="23">
        <v>3.3</v>
      </c>
      <c r="J64" s="17">
        <v>1.5</v>
      </c>
      <c r="K64" s="23">
        <v>48.5</v>
      </c>
      <c r="L64" s="23">
        <v>61.2</v>
      </c>
      <c r="M64" s="23">
        <v>7.2</v>
      </c>
      <c r="N64" s="23">
        <v>18.3</v>
      </c>
      <c r="O64" s="17">
        <v>16.3</v>
      </c>
    </row>
    <row r="65" spans="1:18">
      <c r="A65" s="7" t="s">
        <v>20</v>
      </c>
      <c r="B65" s="23">
        <v>84.1</v>
      </c>
      <c r="C65" s="23">
        <v>47</v>
      </c>
      <c r="D65" s="23">
        <v>21.2</v>
      </c>
      <c r="E65" s="23">
        <v>14.6</v>
      </c>
      <c r="F65" s="23">
        <v>12.7</v>
      </c>
      <c r="G65" s="23">
        <v>10.3</v>
      </c>
      <c r="H65" s="23">
        <v>8.8000000000000007</v>
      </c>
      <c r="I65" s="23">
        <v>6.2</v>
      </c>
      <c r="J65" s="17">
        <v>2.2999999999999998</v>
      </c>
      <c r="K65" s="23">
        <v>52.3</v>
      </c>
      <c r="L65" s="23">
        <v>64.400000000000006</v>
      </c>
      <c r="M65" s="23">
        <v>10.5</v>
      </c>
      <c r="N65" s="23">
        <v>20.9</v>
      </c>
      <c r="O65" s="17">
        <v>18.5</v>
      </c>
    </row>
    <row r="66" spans="1:18">
      <c r="A66" s="9" t="s">
        <v>13</v>
      </c>
      <c r="B66" s="24">
        <v>83.2</v>
      </c>
      <c r="C66" s="24">
        <v>44.7</v>
      </c>
      <c r="D66" s="24">
        <v>19.600000000000001</v>
      </c>
      <c r="E66" s="24">
        <v>13.3</v>
      </c>
      <c r="F66" s="24">
        <v>10.1</v>
      </c>
      <c r="G66" s="24">
        <v>8.3000000000000007</v>
      </c>
      <c r="H66" s="24">
        <v>6.6</v>
      </c>
      <c r="I66" s="24">
        <v>4.7</v>
      </c>
      <c r="J66" s="18">
        <v>1.9</v>
      </c>
      <c r="K66" s="24">
        <v>50.4</v>
      </c>
      <c r="L66" s="24">
        <v>62.8</v>
      </c>
      <c r="M66" s="24">
        <v>8.9</v>
      </c>
      <c r="N66" s="24">
        <v>19.600000000000001</v>
      </c>
      <c r="O66" s="50">
        <v>17.399999999999999</v>
      </c>
    </row>
    <row r="67" spans="1:18" ht="15">
      <c r="A67" s="86"/>
      <c r="B67" s="148" t="s">
        <v>76</v>
      </c>
      <c r="C67" s="148"/>
      <c r="D67" s="148"/>
      <c r="E67" s="148"/>
      <c r="F67" s="148"/>
      <c r="G67" s="148"/>
      <c r="H67" s="148"/>
      <c r="I67" s="148"/>
      <c r="J67" s="148"/>
      <c r="K67" s="148"/>
      <c r="L67" s="148"/>
      <c r="M67" s="148"/>
      <c r="N67" s="148"/>
      <c r="O67" s="148"/>
      <c r="P67" s="10"/>
      <c r="Q67" s="10"/>
      <c r="R67" s="10"/>
    </row>
    <row r="68" spans="1:18">
      <c r="A68" s="28" t="s">
        <v>38</v>
      </c>
      <c r="B68" s="26"/>
      <c r="C68" s="26"/>
      <c r="D68" s="26"/>
      <c r="E68" s="26"/>
      <c r="F68" s="26"/>
      <c r="G68" s="26"/>
      <c r="H68" s="26"/>
      <c r="I68" s="26"/>
      <c r="J68" s="26"/>
      <c r="K68" s="26"/>
      <c r="L68" s="26"/>
      <c r="M68" s="26"/>
      <c r="N68" s="26"/>
      <c r="O68" s="25"/>
    </row>
    <row r="69" spans="1:18">
      <c r="A69" s="6" t="s">
        <v>3</v>
      </c>
    </row>
    <row r="70" spans="1:18">
      <c r="A70" s="7" t="s">
        <v>4</v>
      </c>
      <c r="B70" s="23">
        <v>1.6</v>
      </c>
      <c r="C70" s="23">
        <v>4.7</v>
      </c>
      <c r="D70" s="23">
        <v>7.8</v>
      </c>
      <c r="E70" s="23">
        <v>8.6999999999999993</v>
      </c>
      <c r="F70" s="23">
        <v>10.3</v>
      </c>
      <c r="G70" s="23">
        <v>15.6</v>
      </c>
      <c r="H70" s="23">
        <v>13</v>
      </c>
      <c r="I70" s="23">
        <v>14.6</v>
      </c>
      <c r="J70" s="17">
        <v>18.600000000000001</v>
      </c>
      <c r="K70" s="23">
        <v>3.4</v>
      </c>
      <c r="L70" s="23">
        <v>2.1</v>
      </c>
      <c r="M70" s="23">
        <v>4.9000000000000004</v>
      </c>
      <c r="N70" s="23">
        <v>2.2000000000000002</v>
      </c>
      <c r="O70" s="17">
        <v>2.1</v>
      </c>
    </row>
    <row r="71" spans="1:18">
      <c r="A71" s="7" t="s">
        <v>5</v>
      </c>
      <c r="B71" s="23">
        <v>1.2</v>
      </c>
      <c r="C71" s="23">
        <v>4.5</v>
      </c>
      <c r="D71" s="23">
        <v>6.7</v>
      </c>
      <c r="E71" s="23">
        <v>9.6999999999999993</v>
      </c>
      <c r="F71" s="23">
        <v>12</v>
      </c>
      <c r="G71" s="23">
        <v>11.4</v>
      </c>
      <c r="H71" s="23">
        <v>12.3</v>
      </c>
      <c r="I71" s="23">
        <v>21.5</v>
      </c>
      <c r="J71" s="17">
        <v>18.399999999999999</v>
      </c>
      <c r="K71" s="23">
        <v>3</v>
      </c>
      <c r="L71" s="23">
        <v>1.8</v>
      </c>
      <c r="M71" s="23">
        <v>4.0999999999999996</v>
      </c>
      <c r="N71" s="23">
        <v>1.9</v>
      </c>
      <c r="O71" s="17">
        <v>1.9</v>
      </c>
    </row>
    <row r="72" spans="1:18">
      <c r="A72" s="7" t="s">
        <v>6</v>
      </c>
      <c r="B72" s="23">
        <v>3.2</v>
      </c>
      <c r="C72" s="23">
        <v>5.5</v>
      </c>
      <c r="D72" s="23">
        <v>9</v>
      </c>
      <c r="E72" s="23">
        <v>12</v>
      </c>
      <c r="F72" s="23">
        <v>10.5</v>
      </c>
      <c r="G72" s="23">
        <v>15.6</v>
      </c>
      <c r="H72" s="23">
        <v>13.8</v>
      </c>
      <c r="I72" s="23">
        <v>17.3</v>
      </c>
      <c r="J72" s="17">
        <v>13.7</v>
      </c>
      <c r="K72" s="23">
        <v>5</v>
      </c>
      <c r="L72" s="23">
        <v>3.2</v>
      </c>
      <c r="M72" s="23">
        <v>6.1</v>
      </c>
      <c r="N72" s="23">
        <v>3.4</v>
      </c>
      <c r="O72" s="17">
        <v>3.3</v>
      </c>
    </row>
    <row r="73" spans="1:18">
      <c r="A73" s="7" t="s">
        <v>7</v>
      </c>
      <c r="B73" s="23">
        <v>2.5</v>
      </c>
      <c r="C73" s="23">
        <v>6.1</v>
      </c>
      <c r="D73" s="23">
        <v>11.5</v>
      </c>
      <c r="E73" s="23">
        <v>11.5</v>
      </c>
      <c r="F73" s="23">
        <v>15.8</v>
      </c>
      <c r="G73" s="23">
        <v>18.399999999999999</v>
      </c>
      <c r="H73" s="23">
        <v>16.7</v>
      </c>
      <c r="I73" s="23">
        <v>25.2</v>
      </c>
      <c r="J73" s="17">
        <v>24.5</v>
      </c>
      <c r="K73" s="23">
        <v>5</v>
      </c>
      <c r="L73" s="23">
        <v>2.9</v>
      </c>
      <c r="M73" s="23">
        <v>6</v>
      </c>
      <c r="N73" s="23">
        <v>2.7</v>
      </c>
      <c r="O73" s="17">
        <v>2.7</v>
      </c>
    </row>
    <row r="74" spans="1:18">
      <c r="A74" s="7" t="s">
        <v>8</v>
      </c>
      <c r="B74" s="23">
        <v>3.2</v>
      </c>
      <c r="C74" s="23">
        <v>7.4</v>
      </c>
      <c r="D74" s="23">
        <v>13.1</v>
      </c>
      <c r="E74" s="23">
        <v>13.2</v>
      </c>
      <c r="F74" s="23">
        <v>19.7</v>
      </c>
      <c r="G74" s="23">
        <v>20.100000000000001</v>
      </c>
      <c r="H74" s="23">
        <v>24.6</v>
      </c>
      <c r="I74" s="23">
        <v>22.3</v>
      </c>
      <c r="J74" s="17">
        <v>24.5</v>
      </c>
      <c r="K74" s="23">
        <v>5.4</v>
      </c>
      <c r="L74" s="23">
        <v>3.5</v>
      </c>
      <c r="M74" s="23">
        <v>7.1</v>
      </c>
      <c r="N74" s="23">
        <v>3.6</v>
      </c>
      <c r="O74" s="17">
        <v>3.7</v>
      </c>
    </row>
    <row r="75" spans="1:18">
      <c r="A75" s="7" t="s">
        <v>9</v>
      </c>
      <c r="B75" s="23">
        <v>4.8</v>
      </c>
      <c r="C75" s="23">
        <v>10.7</v>
      </c>
      <c r="D75" s="23">
        <v>16.399999999999999</v>
      </c>
      <c r="E75" s="23">
        <v>22.6</v>
      </c>
      <c r="F75" s="23">
        <v>18</v>
      </c>
      <c r="G75" s="23">
        <v>20.6</v>
      </c>
      <c r="H75" s="23">
        <v>36.200000000000003</v>
      </c>
      <c r="I75" s="44" t="s">
        <v>42</v>
      </c>
      <c r="J75" s="17">
        <v>28.5</v>
      </c>
      <c r="K75" s="23">
        <v>7.5</v>
      </c>
      <c r="L75" s="23">
        <v>3.6</v>
      </c>
      <c r="M75" s="23">
        <v>9.3000000000000007</v>
      </c>
      <c r="N75" s="23">
        <v>4.2</v>
      </c>
      <c r="O75" s="17">
        <v>4.2</v>
      </c>
    </row>
    <row r="76" spans="1:18">
      <c r="A76" s="7" t="s">
        <v>10</v>
      </c>
      <c r="B76" s="23">
        <v>8.1999999999999993</v>
      </c>
      <c r="C76" s="23">
        <v>16.5</v>
      </c>
      <c r="D76" s="23">
        <v>20</v>
      </c>
      <c r="E76" s="23">
        <v>18.7</v>
      </c>
      <c r="F76" s="23">
        <v>21.5</v>
      </c>
      <c r="G76" s="23">
        <v>15</v>
      </c>
      <c r="H76" s="23">
        <v>25.5</v>
      </c>
      <c r="I76" s="23">
        <v>46.1</v>
      </c>
      <c r="J76" s="17">
        <v>32.1</v>
      </c>
      <c r="K76" s="23">
        <v>15.5</v>
      </c>
      <c r="L76" s="23">
        <v>7.5</v>
      </c>
      <c r="M76" s="23">
        <v>8.6999999999999993</v>
      </c>
      <c r="N76" s="23">
        <v>6.5</v>
      </c>
      <c r="O76" s="17">
        <v>6.5</v>
      </c>
    </row>
    <row r="77" spans="1:18">
      <c r="A77" s="7" t="s">
        <v>11</v>
      </c>
      <c r="B77" s="23">
        <v>5.3</v>
      </c>
      <c r="C77" s="23">
        <v>11</v>
      </c>
      <c r="D77" s="23">
        <v>19.2</v>
      </c>
      <c r="E77" s="23">
        <v>17.399999999999999</v>
      </c>
      <c r="F77" s="23">
        <v>24.7</v>
      </c>
      <c r="G77" s="23">
        <v>35.200000000000003</v>
      </c>
      <c r="H77" s="23">
        <v>33.9</v>
      </c>
      <c r="I77" s="23">
        <v>32.5</v>
      </c>
      <c r="J77" s="17">
        <v>36.200000000000003</v>
      </c>
      <c r="K77" s="23">
        <v>11.3</v>
      </c>
      <c r="L77" s="23">
        <v>7.4</v>
      </c>
      <c r="M77" s="23">
        <v>8</v>
      </c>
      <c r="N77" s="23">
        <v>6.6</v>
      </c>
      <c r="O77" s="17">
        <v>6.6</v>
      </c>
    </row>
    <row r="78" spans="1:18">
      <c r="A78" s="6" t="s">
        <v>14</v>
      </c>
      <c r="B78" s="23"/>
      <c r="C78" s="23"/>
      <c r="D78" s="23"/>
      <c r="E78" s="23"/>
      <c r="F78" s="23"/>
      <c r="G78" s="23"/>
      <c r="H78" s="23"/>
      <c r="I78" s="23"/>
      <c r="J78" s="17"/>
      <c r="K78" s="23"/>
      <c r="L78" s="23"/>
      <c r="M78" s="23"/>
      <c r="N78" s="23"/>
      <c r="O78" s="17"/>
    </row>
    <row r="79" spans="1:18">
      <c r="A79" s="7" t="s">
        <v>15</v>
      </c>
      <c r="B79" s="23">
        <v>1.2</v>
      </c>
      <c r="C79" s="23">
        <v>2.6</v>
      </c>
      <c r="D79" s="23">
        <v>4.4000000000000004</v>
      </c>
      <c r="E79" s="23">
        <v>4.7</v>
      </c>
      <c r="F79" s="23">
        <v>5.9</v>
      </c>
      <c r="G79" s="23">
        <v>8.5</v>
      </c>
      <c r="H79" s="23">
        <v>6.7</v>
      </c>
      <c r="I79" s="23">
        <v>11.9</v>
      </c>
      <c r="J79" s="17">
        <v>10.4</v>
      </c>
      <c r="K79" s="23">
        <v>1.8</v>
      </c>
      <c r="L79" s="23">
        <v>1.2</v>
      </c>
      <c r="M79" s="23">
        <v>2.4</v>
      </c>
      <c r="N79" s="23">
        <v>1.3</v>
      </c>
      <c r="O79" s="17">
        <v>1.2</v>
      </c>
    </row>
    <row r="80" spans="1:18">
      <c r="A80" s="7" t="s">
        <v>16</v>
      </c>
      <c r="B80" s="23">
        <v>5.3</v>
      </c>
      <c r="C80" s="23">
        <v>9.8000000000000007</v>
      </c>
      <c r="D80" s="23">
        <v>15.4</v>
      </c>
      <c r="E80" s="23">
        <v>12</v>
      </c>
      <c r="F80" s="23">
        <v>15.4</v>
      </c>
      <c r="G80" s="23">
        <v>16.3</v>
      </c>
      <c r="H80" s="23">
        <v>17.2</v>
      </c>
      <c r="I80" s="23">
        <v>17.8</v>
      </c>
      <c r="J80" s="17">
        <v>15.3</v>
      </c>
      <c r="K80" s="23">
        <v>8.4</v>
      </c>
      <c r="L80" s="23">
        <v>5</v>
      </c>
      <c r="M80" s="23">
        <v>6.1</v>
      </c>
      <c r="N80" s="23">
        <v>4</v>
      </c>
      <c r="O80" s="17">
        <v>4</v>
      </c>
    </row>
    <row r="81" spans="1:18">
      <c r="A81" s="7" t="s">
        <v>17</v>
      </c>
      <c r="B81" s="23">
        <v>7.4</v>
      </c>
      <c r="C81" s="23">
        <v>15</v>
      </c>
      <c r="D81" s="23">
        <v>21</v>
      </c>
      <c r="E81" s="23">
        <v>20.7</v>
      </c>
      <c r="F81" s="23">
        <v>20.6</v>
      </c>
      <c r="G81" s="23">
        <v>18.7</v>
      </c>
      <c r="H81" s="23">
        <v>25.7</v>
      </c>
      <c r="I81" s="23">
        <v>24.3</v>
      </c>
      <c r="J81" s="17">
        <v>22.2</v>
      </c>
      <c r="K81" s="23">
        <v>12.4</v>
      </c>
      <c r="L81" s="23">
        <v>6.9</v>
      </c>
      <c r="M81" s="23">
        <v>11.4</v>
      </c>
      <c r="N81" s="23">
        <v>6.8</v>
      </c>
      <c r="O81" s="17">
        <v>6.8</v>
      </c>
    </row>
    <row r="82" spans="1:18">
      <c r="A82" s="7" t="s">
        <v>18</v>
      </c>
      <c r="B82" s="23">
        <v>24.6</v>
      </c>
      <c r="C82" s="44" t="s">
        <v>42</v>
      </c>
      <c r="D82" s="44" t="s">
        <v>42</v>
      </c>
      <c r="E82" s="23">
        <v>40.200000000000003</v>
      </c>
      <c r="F82" s="23">
        <v>44.3</v>
      </c>
      <c r="G82" s="23">
        <v>33</v>
      </c>
      <c r="H82" s="23">
        <v>39.700000000000003</v>
      </c>
      <c r="I82" s="44" t="s">
        <v>42</v>
      </c>
      <c r="J82" s="44" t="s">
        <v>42</v>
      </c>
      <c r="K82" s="23">
        <v>45</v>
      </c>
      <c r="L82" s="23">
        <v>29.5</v>
      </c>
      <c r="M82" s="23">
        <v>23.2</v>
      </c>
      <c r="N82" s="23">
        <v>21</v>
      </c>
      <c r="O82" s="17">
        <v>21</v>
      </c>
    </row>
    <row r="83" spans="1:18">
      <c r="A83" s="6" t="s">
        <v>12</v>
      </c>
      <c r="B83" s="23"/>
      <c r="C83" s="23"/>
      <c r="D83" s="23"/>
      <c r="E83" s="23"/>
      <c r="F83" s="23"/>
      <c r="G83" s="23"/>
      <c r="H83" s="23"/>
      <c r="I83" s="23"/>
      <c r="J83" s="44"/>
      <c r="K83" s="23"/>
      <c r="L83" s="23"/>
      <c r="M83" s="23"/>
      <c r="N83" s="23"/>
      <c r="O83" s="17"/>
    </row>
    <row r="84" spans="1:18">
      <c r="A84" s="7" t="s">
        <v>19</v>
      </c>
      <c r="B84" s="23">
        <v>1.2</v>
      </c>
      <c r="C84" s="23">
        <v>3.2</v>
      </c>
      <c r="D84" s="23">
        <v>6</v>
      </c>
      <c r="E84" s="23">
        <v>7.6</v>
      </c>
      <c r="F84" s="23">
        <v>7.3</v>
      </c>
      <c r="G84" s="23">
        <v>13</v>
      </c>
      <c r="H84" s="23">
        <v>11.7</v>
      </c>
      <c r="I84" s="23">
        <v>12.8</v>
      </c>
      <c r="J84" s="17">
        <v>13.5</v>
      </c>
      <c r="K84" s="23">
        <v>2.2000000000000002</v>
      </c>
      <c r="L84" s="23">
        <v>1.4</v>
      </c>
      <c r="M84" s="23">
        <v>3.8</v>
      </c>
      <c r="N84" s="23">
        <v>1.4</v>
      </c>
      <c r="O84" s="17">
        <v>1.4</v>
      </c>
    </row>
    <row r="85" spans="1:18">
      <c r="A85" s="7" t="s">
        <v>20</v>
      </c>
      <c r="B85" s="23">
        <v>1.7</v>
      </c>
      <c r="C85" s="23">
        <v>2.8</v>
      </c>
      <c r="D85" s="23">
        <v>6.1</v>
      </c>
      <c r="E85" s="23">
        <v>4.9000000000000004</v>
      </c>
      <c r="F85" s="23">
        <v>6.8</v>
      </c>
      <c r="G85" s="23">
        <v>7.5</v>
      </c>
      <c r="H85" s="23">
        <v>6</v>
      </c>
      <c r="I85" s="23">
        <v>10.5</v>
      </c>
      <c r="J85" s="17">
        <v>9.5</v>
      </c>
      <c r="K85" s="23">
        <v>2.1</v>
      </c>
      <c r="L85" s="23">
        <v>1.5</v>
      </c>
      <c r="M85" s="23">
        <v>2.4</v>
      </c>
      <c r="N85" s="23">
        <v>1.4</v>
      </c>
      <c r="O85" s="17">
        <v>1.4</v>
      </c>
    </row>
    <row r="86" spans="1:18">
      <c r="A86" s="9" t="s">
        <v>13</v>
      </c>
      <c r="B86" s="24">
        <v>1</v>
      </c>
      <c r="C86" s="24">
        <v>2.1</v>
      </c>
      <c r="D86" s="24">
        <v>3.8</v>
      </c>
      <c r="E86" s="24">
        <v>4.2</v>
      </c>
      <c r="F86" s="24">
        <v>5.2</v>
      </c>
      <c r="G86" s="24">
        <v>6.9</v>
      </c>
      <c r="H86" s="24">
        <v>5.7</v>
      </c>
      <c r="I86" s="24">
        <v>7.5</v>
      </c>
      <c r="J86" s="18">
        <v>7.9</v>
      </c>
      <c r="K86" s="24">
        <v>1.5</v>
      </c>
      <c r="L86" s="24">
        <v>1</v>
      </c>
      <c r="M86" s="24">
        <v>2</v>
      </c>
      <c r="N86" s="24">
        <v>1.1000000000000001</v>
      </c>
      <c r="O86" s="50">
        <v>1</v>
      </c>
    </row>
    <row r="87" spans="1:18" ht="15">
      <c r="A87" s="86"/>
      <c r="B87" s="148" t="s">
        <v>76</v>
      </c>
      <c r="C87" s="148"/>
      <c r="D87" s="148"/>
      <c r="E87" s="148"/>
      <c r="F87" s="148"/>
      <c r="G87" s="148"/>
      <c r="H87" s="148"/>
      <c r="I87" s="148"/>
      <c r="J87" s="148"/>
      <c r="K87" s="148"/>
      <c r="L87" s="148"/>
      <c r="M87" s="148"/>
      <c r="N87" s="148"/>
      <c r="O87" s="148"/>
      <c r="P87" s="10"/>
      <c r="Q87" s="10"/>
      <c r="R87" s="10"/>
    </row>
    <row r="88" spans="1:18">
      <c r="A88" s="28" t="s">
        <v>39</v>
      </c>
      <c r="B88" s="26"/>
      <c r="C88" s="26"/>
      <c r="D88" s="26"/>
      <c r="E88" s="26"/>
      <c r="F88" s="26"/>
      <c r="G88" s="26"/>
      <c r="H88" s="26"/>
      <c r="I88" s="26"/>
      <c r="J88" s="26"/>
      <c r="K88" s="26"/>
      <c r="L88" s="26"/>
      <c r="M88" s="26"/>
      <c r="N88" s="26"/>
      <c r="O88" s="25"/>
    </row>
    <row r="89" spans="1:18">
      <c r="A89" s="6" t="s">
        <v>3</v>
      </c>
      <c r="B89" s="14"/>
      <c r="C89" s="14"/>
      <c r="D89" s="14"/>
      <c r="E89" s="14"/>
      <c r="F89" s="14"/>
      <c r="G89" s="14"/>
      <c r="H89" s="14"/>
      <c r="I89" s="14"/>
      <c r="J89" s="14"/>
      <c r="K89" s="14"/>
      <c r="L89" s="14"/>
      <c r="M89" s="14"/>
      <c r="N89" s="14"/>
    </row>
    <row r="90" spans="1:18">
      <c r="A90" s="7" t="s">
        <v>4</v>
      </c>
      <c r="B90" s="23">
        <v>0.8</v>
      </c>
      <c r="C90" s="23">
        <v>0.3</v>
      </c>
      <c r="D90" s="23">
        <v>0.3</v>
      </c>
      <c r="E90" s="23">
        <v>0.4</v>
      </c>
      <c r="F90" s="23">
        <v>0.3</v>
      </c>
      <c r="G90" s="23">
        <v>0.3</v>
      </c>
      <c r="H90" s="23">
        <v>0.3</v>
      </c>
      <c r="I90" s="23">
        <v>0.3</v>
      </c>
      <c r="J90" s="17">
        <v>0.2</v>
      </c>
      <c r="K90" s="23">
        <v>0.5</v>
      </c>
      <c r="L90" s="23">
        <v>0.4</v>
      </c>
      <c r="M90" s="23">
        <v>0.1</v>
      </c>
      <c r="N90" s="23">
        <v>0.1</v>
      </c>
      <c r="O90" s="17">
        <v>0.1</v>
      </c>
    </row>
    <row r="91" spans="1:18">
      <c r="A91" s="7" t="s">
        <v>5</v>
      </c>
      <c r="B91" s="23">
        <v>0.3</v>
      </c>
      <c r="C91" s="23">
        <v>0.3</v>
      </c>
      <c r="D91" s="23">
        <v>0.3</v>
      </c>
      <c r="E91" s="23">
        <v>0.2</v>
      </c>
      <c r="F91" s="23">
        <v>0.4</v>
      </c>
      <c r="G91" s="23">
        <v>0.3</v>
      </c>
      <c r="H91" s="23">
        <v>0.3</v>
      </c>
      <c r="I91" s="23">
        <v>0.5</v>
      </c>
      <c r="J91" s="17">
        <v>0.3</v>
      </c>
      <c r="K91" s="23">
        <v>0.5</v>
      </c>
      <c r="L91" s="23">
        <v>0.1</v>
      </c>
      <c r="M91" s="23">
        <v>0.1</v>
      </c>
      <c r="N91" s="23">
        <v>0.1</v>
      </c>
      <c r="O91" s="17">
        <v>0.1</v>
      </c>
    </row>
    <row r="92" spans="1:18">
      <c r="A92" s="7" t="s">
        <v>6</v>
      </c>
      <c r="B92" s="23">
        <v>1.7</v>
      </c>
      <c r="C92" s="23">
        <v>0.6</v>
      </c>
      <c r="D92" s="23">
        <v>1.1000000000000001</v>
      </c>
      <c r="E92" s="23">
        <v>1.2</v>
      </c>
      <c r="F92" s="23">
        <v>0.8</v>
      </c>
      <c r="G92" s="23">
        <v>0.5</v>
      </c>
      <c r="H92" s="23">
        <v>0.8</v>
      </c>
      <c r="I92" s="23">
        <v>0.5</v>
      </c>
      <c r="J92" s="17">
        <v>0.5</v>
      </c>
      <c r="K92" s="23">
        <v>0.8</v>
      </c>
      <c r="L92" s="23">
        <v>1</v>
      </c>
      <c r="M92" s="23">
        <v>0.6</v>
      </c>
      <c r="N92" s="23">
        <v>0.7</v>
      </c>
      <c r="O92" s="17">
        <v>0.6</v>
      </c>
    </row>
    <row r="93" spans="1:18">
      <c r="A93" s="7" t="s">
        <v>7</v>
      </c>
      <c r="B93" s="23">
        <v>0.6</v>
      </c>
      <c r="C93" s="23">
        <v>0.7</v>
      </c>
      <c r="D93" s="23">
        <v>1.3</v>
      </c>
      <c r="E93" s="23">
        <v>0.7</v>
      </c>
      <c r="F93" s="23">
        <v>0.6</v>
      </c>
      <c r="G93" s="23">
        <v>0.7</v>
      </c>
      <c r="H93" s="23">
        <v>0.8</v>
      </c>
      <c r="I93" s="23">
        <v>0.6</v>
      </c>
      <c r="J93" s="17">
        <v>0.4</v>
      </c>
      <c r="K93" s="23">
        <v>0.8</v>
      </c>
      <c r="L93" s="23">
        <v>0.4</v>
      </c>
      <c r="M93" s="23">
        <v>0.4</v>
      </c>
      <c r="N93" s="23">
        <v>0.4</v>
      </c>
      <c r="O93" s="17">
        <v>0.4</v>
      </c>
    </row>
    <row r="94" spans="1:18">
      <c r="A94" s="7" t="s">
        <v>8</v>
      </c>
      <c r="B94" s="23">
        <v>1.6</v>
      </c>
      <c r="C94" s="23">
        <v>0.6</v>
      </c>
      <c r="D94" s="23">
        <v>0.6</v>
      </c>
      <c r="E94" s="23">
        <v>1.1000000000000001</v>
      </c>
      <c r="F94" s="23">
        <v>1.1000000000000001</v>
      </c>
      <c r="G94" s="23">
        <v>0.5</v>
      </c>
      <c r="H94" s="23">
        <v>0.6</v>
      </c>
      <c r="I94" s="23">
        <v>0.6</v>
      </c>
      <c r="J94" s="17">
        <v>0.3</v>
      </c>
      <c r="K94" s="23">
        <v>0.8</v>
      </c>
      <c r="L94" s="23">
        <v>0.8</v>
      </c>
      <c r="M94" s="23">
        <v>0.5</v>
      </c>
      <c r="N94" s="23">
        <v>0.4</v>
      </c>
      <c r="O94" s="17">
        <v>0.4</v>
      </c>
    </row>
    <row r="95" spans="1:18">
      <c r="A95" s="7" t="s">
        <v>9</v>
      </c>
      <c r="B95" s="23">
        <v>2.2000000000000002</v>
      </c>
      <c r="C95" s="23">
        <v>0.9</v>
      </c>
      <c r="D95" s="23">
        <v>0.9</v>
      </c>
      <c r="E95" s="23">
        <v>1</v>
      </c>
      <c r="F95" s="23">
        <v>0.9</v>
      </c>
      <c r="G95" s="23">
        <v>0.8</v>
      </c>
      <c r="H95" s="23">
        <v>0.7</v>
      </c>
      <c r="I95" s="23">
        <v>0.8</v>
      </c>
      <c r="J95" s="17">
        <v>0.4</v>
      </c>
      <c r="K95" s="23">
        <v>1.5</v>
      </c>
      <c r="L95" s="23">
        <v>1.1000000000000001</v>
      </c>
      <c r="M95" s="23">
        <v>0.1</v>
      </c>
      <c r="N95" s="23">
        <v>0.2</v>
      </c>
      <c r="O95" s="17">
        <v>0.2</v>
      </c>
    </row>
    <row r="96" spans="1:18">
      <c r="A96" s="7" t="s">
        <v>10</v>
      </c>
      <c r="B96" s="23">
        <v>3.6</v>
      </c>
      <c r="C96" s="23">
        <v>4.5999999999999996</v>
      </c>
      <c r="D96" s="23">
        <v>4</v>
      </c>
      <c r="E96" s="23">
        <v>5.3</v>
      </c>
      <c r="F96" s="23">
        <v>2.7</v>
      </c>
      <c r="G96" s="23">
        <v>3.4</v>
      </c>
      <c r="H96" s="23">
        <v>4.5</v>
      </c>
      <c r="I96" s="23">
        <v>2.4</v>
      </c>
      <c r="J96" s="17">
        <v>3.5</v>
      </c>
      <c r="K96" s="23">
        <v>4.0999999999999996</v>
      </c>
      <c r="L96" s="23">
        <v>3.6</v>
      </c>
      <c r="M96" s="23">
        <v>3</v>
      </c>
      <c r="N96" s="23">
        <v>3</v>
      </c>
      <c r="O96" s="17">
        <v>3</v>
      </c>
    </row>
    <row r="97" spans="1:15">
      <c r="A97" s="7" t="s">
        <v>11</v>
      </c>
      <c r="B97" s="23">
        <v>1.3</v>
      </c>
      <c r="C97" s="23">
        <v>1.6</v>
      </c>
      <c r="D97" s="23">
        <v>1.8</v>
      </c>
      <c r="E97" s="23">
        <v>2.8</v>
      </c>
      <c r="F97" s="23">
        <v>1.3</v>
      </c>
      <c r="G97" s="23">
        <v>2.1</v>
      </c>
      <c r="H97" s="23">
        <v>1.6</v>
      </c>
      <c r="I97" s="23">
        <v>1.4</v>
      </c>
      <c r="J97" s="17">
        <v>0.7</v>
      </c>
      <c r="K97" s="23">
        <v>1.3</v>
      </c>
      <c r="L97" s="23">
        <v>0.9</v>
      </c>
      <c r="M97" s="23">
        <v>0.8</v>
      </c>
      <c r="N97" s="23">
        <v>0.7</v>
      </c>
      <c r="O97" s="17">
        <v>0.7</v>
      </c>
    </row>
    <row r="98" spans="1:15">
      <c r="A98" s="6" t="s">
        <v>14</v>
      </c>
      <c r="B98" s="23"/>
      <c r="C98" s="23"/>
      <c r="D98" s="23"/>
      <c r="E98" s="23"/>
      <c r="F98" s="23"/>
      <c r="G98" s="23"/>
      <c r="H98" s="23"/>
      <c r="I98" s="23"/>
      <c r="J98" s="17"/>
      <c r="K98" s="23"/>
      <c r="L98" s="23"/>
      <c r="M98" s="23"/>
      <c r="N98" s="23"/>
      <c r="O98" s="17"/>
    </row>
    <row r="99" spans="1:15">
      <c r="A99" s="7" t="s">
        <v>15</v>
      </c>
      <c r="B99" s="23">
        <v>1.2</v>
      </c>
      <c r="C99" s="23">
        <v>1.2</v>
      </c>
      <c r="D99" s="23">
        <v>0.6</v>
      </c>
      <c r="E99" s="23">
        <v>0.8</v>
      </c>
      <c r="F99" s="23">
        <v>0.9</v>
      </c>
      <c r="G99" s="23">
        <v>0.8</v>
      </c>
      <c r="H99" s="23">
        <v>0.9</v>
      </c>
      <c r="I99" s="23">
        <v>1.1000000000000001</v>
      </c>
      <c r="J99" s="17">
        <v>0.8</v>
      </c>
      <c r="K99" s="23">
        <v>1.1000000000000001</v>
      </c>
      <c r="L99" s="23">
        <v>0.9</v>
      </c>
      <c r="M99" s="23">
        <v>0.5</v>
      </c>
      <c r="N99" s="23">
        <v>0.5</v>
      </c>
      <c r="O99" s="17">
        <v>0.5</v>
      </c>
    </row>
    <row r="100" spans="1:15">
      <c r="A100" s="7" t="s">
        <v>16</v>
      </c>
      <c r="B100" s="23">
        <v>4.5999999999999996</v>
      </c>
      <c r="C100" s="23">
        <v>6.8</v>
      </c>
      <c r="D100" s="23">
        <v>5</v>
      </c>
      <c r="E100" s="23">
        <v>4.8</v>
      </c>
      <c r="F100" s="23">
        <v>4.4000000000000004</v>
      </c>
      <c r="G100" s="23">
        <v>4.7</v>
      </c>
      <c r="H100" s="23">
        <v>5.4</v>
      </c>
      <c r="I100" s="23">
        <v>4.5</v>
      </c>
      <c r="J100" s="17">
        <v>3.5</v>
      </c>
      <c r="K100" s="23">
        <v>6.7</v>
      </c>
      <c r="L100" s="23">
        <v>4.8</v>
      </c>
      <c r="M100" s="23">
        <v>2.7</v>
      </c>
      <c r="N100" s="23">
        <v>2.7</v>
      </c>
      <c r="O100" s="17">
        <v>2.7</v>
      </c>
    </row>
    <row r="101" spans="1:15">
      <c r="A101" s="7" t="s">
        <v>17</v>
      </c>
      <c r="B101" s="23">
        <v>6.6</v>
      </c>
      <c r="C101" s="23">
        <v>8</v>
      </c>
      <c r="D101" s="23">
        <v>8.3000000000000007</v>
      </c>
      <c r="E101" s="23">
        <v>6.7</v>
      </c>
      <c r="F101" s="23">
        <v>8.6999999999999993</v>
      </c>
      <c r="G101" s="23">
        <v>6.5</v>
      </c>
      <c r="H101" s="23">
        <v>7</v>
      </c>
      <c r="I101" s="23">
        <v>7.8</v>
      </c>
      <c r="J101" s="17">
        <v>4.5999999999999996</v>
      </c>
      <c r="K101" s="23">
        <v>6.7</v>
      </c>
      <c r="L101" s="23">
        <v>4.9000000000000004</v>
      </c>
      <c r="M101" s="23">
        <v>4.0999999999999996</v>
      </c>
      <c r="N101" s="23">
        <v>3.7</v>
      </c>
      <c r="O101" s="17">
        <v>3.8</v>
      </c>
    </row>
    <row r="102" spans="1:15">
      <c r="A102" s="7" t="s">
        <v>18</v>
      </c>
      <c r="B102" s="23">
        <v>24.8</v>
      </c>
      <c r="C102" s="23">
        <v>26.5</v>
      </c>
      <c r="D102" s="23">
        <v>20.3</v>
      </c>
      <c r="E102" s="23">
        <v>21.1</v>
      </c>
      <c r="F102" s="23">
        <v>17.7</v>
      </c>
      <c r="G102" s="23">
        <v>17.600000000000001</v>
      </c>
      <c r="H102" s="23">
        <v>20</v>
      </c>
      <c r="I102" s="23">
        <v>18</v>
      </c>
      <c r="J102" s="17">
        <v>14.2</v>
      </c>
      <c r="K102" s="23">
        <v>22.6</v>
      </c>
      <c r="L102" s="23">
        <v>20.2</v>
      </c>
      <c r="M102" s="23">
        <v>12.6</v>
      </c>
      <c r="N102" s="23">
        <v>12.6</v>
      </c>
      <c r="O102" s="17">
        <v>12.4</v>
      </c>
    </row>
    <row r="103" spans="1:15">
      <c r="A103" s="6" t="s">
        <v>12</v>
      </c>
      <c r="B103" s="23"/>
      <c r="C103" s="23"/>
      <c r="D103" s="23"/>
      <c r="E103" s="23"/>
      <c r="F103" s="23"/>
      <c r="G103" s="23"/>
      <c r="H103" s="23"/>
      <c r="I103" s="23"/>
      <c r="J103" s="17"/>
      <c r="K103" s="23"/>
      <c r="L103" s="23"/>
      <c r="M103" s="23"/>
      <c r="N103" s="23"/>
      <c r="O103" s="17"/>
    </row>
    <row r="104" spans="1:15">
      <c r="A104" s="7" t="s">
        <v>19</v>
      </c>
      <c r="B104" s="23">
        <v>0.4</v>
      </c>
      <c r="C104" s="23">
        <v>0.2</v>
      </c>
      <c r="D104" s="23">
        <v>0.3</v>
      </c>
      <c r="E104" s="23">
        <v>0.4</v>
      </c>
      <c r="F104" s="23">
        <v>0.3</v>
      </c>
      <c r="G104" s="23">
        <v>0.2</v>
      </c>
      <c r="H104" s="23">
        <v>0.2</v>
      </c>
      <c r="I104" s="23">
        <v>0.3</v>
      </c>
      <c r="J104" s="17">
        <v>0.2</v>
      </c>
      <c r="K104" s="23">
        <v>0.4</v>
      </c>
      <c r="L104" s="23">
        <v>0.3</v>
      </c>
      <c r="M104" s="23">
        <v>0.2</v>
      </c>
      <c r="N104" s="23">
        <v>0.2</v>
      </c>
      <c r="O104" s="17">
        <v>0.2</v>
      </c>
    </row>
    <row r="105" spans="1:15">
      <c r="A105" s="7" t="s">
        <v>20</v>
      </c>
      <c r="B105" s="23">
        <v>0.8</v>
      </c>
      <c r="C105" s="23">
        <v>0.1</v>
      </c>
      <c r="D105" s="23">
        <v>0.2</v>
      </c>
      <c r="E105" s="23">
        <v>0.4</v>
      </c>
      <c r="F105" s="23">
        <v>0.2</v>
      </c>
      <c r="G105" s="23">
        <v>0.2</v>
      </c>
      <c r="H105" s="23">
        <v>0.3</v>
      </c>
      <c r="I105" s="23">
        <v>0.2</v>
      </c>
      <c r="J105" s="17">
        <v>0.1</v>
      </c>
      <c r="K105" s="23">
        <v>0.3</v>
      </c>
      <c r="L105" s="23">
        <v>0.4</v>
      </c>
      <c r="M105" s="23">
        <v>0.2</v>
      </c>
      <c r="N105" s="23">
        <v>0.2</v>
      </c>
      <c r="O105" s="17">
        <v>0.1</v>
      </c>
    </row>
    <row r="106" spans="1:15">
      <c r="A106" s="9" t="s">
        <v>13</v>
      </c>
      <c r="B106" s="24">
        <v>0.4</v>
      </c>
      <c r="C106" s="24">
        <v>0.1</v>
      </c>
      <c r="D106" s="24">
        <v>0.2</v>
      </c>
      <c r="E106" s="24">
        <v>0.3</v>
      </c>
      <c r="F106" s="24">
        <v>0.2</v>
      </c>
      <c r="G106" s="24">
        <v>0.1</v>
      </c>
      <c r="H106" s="24">
        <v>0.2</v>
      </c>
      <c r="I106" s="24">
        <v>0.2</v>
      </c>
      <c r="J106" s="18">
        <v>0.1</v>
      </c>
      <c r="K106" s="24">
        <v>0.1</v>
      </c>
      <c r="L106" s="24">
        <v>0.2</v>
      </c>
      <c r="M106" s="24">
        <v>0.1</v>
      </c>
      <c r="N106" s="24">
        <v>0.1</v>
      </c>
      <c r="O106" s="50">
        <v>0.1</v>
      </c>
    </row>
    <row r="107" spans="1:15">
      <c r="A107" s="86"/>
      <c r="B107" s="148" t="s">
        <v>78</v>
      </c>
      <c r="C107" s="148"/>
      <c r="D107" s="148"/>
      <c r="E107" s="148"/>
      <c r="F107" s="148"/>
      <c r="G107" s="148"/>
      <c r="H107" s="148"/>
      <c r="I107" s="148"/>
      <c r="J107" s="148"/>
      <c r="K107" s="148"/>
      <c r="L107" s="148"/>
      <c r="M107" s="148"/>
      <c r="N107" s="148"/>
      <c r="O107" s="148"/>
    </row>
    <row r="108" spans="1:15">
      <c r="A108" s="28" t="s">
        <v>40</v>
      </c>
      <c r="B108" s="26"/>
      <c r="C108" s="26"/>
      <c r="D108" s="26"/>
      <c r="E108" s="26"/>
      <c r="F108" s="26"/>
      <c r="G108" s="26"/>
      <c r="H108" s="26"/>
      <c r="I108" s="26"/>
      <c r="J108" s="26"/>
      <c r="K108" s="26"/>
      <c r="L108" s="26"/>
      <c r="M108" s="26"/>
      <c r="N108" s="26"/>
      <c r="O108" s="25"/>
    </row>
    <row r="109" spans="1:15">
      <c r="A109" s="6" t="s">
        <v>3</v>
      </c>
      <c r="B109" s="14"/>
      <c r="C109" s="14"/>
      <c r="D109" s="14"/>
      <c r="E109" s="14"/>
      <c r="F109" s="14"/>
      <c r="G109" s="14"/>
      <c r="H109" s="14"/>
      <c r="I109" s="14"/>
      <c r="J109" s="14"/>
      <c r="K109" s="14"/>
      <c r="L109" s="14"/>
      <c r="M109" s="14"/>
      <c r="N109" s="14"/>
    </row>
    <row r="110" spans="1:15">
      <c r="A110" s="7" t="s">
        <v>4</v>
      </c>
      <c r="B110" s="23">
        <v>1.4</v>
      </c>
      <c r="C110" s="23">
        <v>4.7</v>
      </c>
      <c r="D110" s="23">
        <v>7.8</v>
      </c>
      <c r="E110" s="23">
        <v>8.6999999999999993</v>
      </c>
      <c r="F110" s="23">
        <v>10.3</v>
      </c>
      <c r="G110" s="23">
        <v>15.6</v>
      </c>
      <c r="H110" s="23">
        <v>13</v>
      </c>
      <c r="I110" s="23">
        <v>14.6</v>
      </c>
      <c r="J110" s="17">
        <v>18.600000000000001</v>
      </c>
      <c r="K110" s="23">
        <v>3.3</v>
      </c>
      <c r="L110" s="23">
        <v>2</v>
      </c>
      <c r="M110" s="23">
        <v>4.9000000000000004</v>
      </c>
      <c r="N110" s="23">
        <v>2.2000000000000002</v>
      </c>
      <c r="O110" s="17">
        <v>2.1</v>
      </c>
    </row>
    <row r="111" spans="1:15">
      <c r="A111" s="7" t="s">
        <v>5</v>
      </c>
      <c r="B111" s="23">
        <v>1.2</v>
      </c>
      <c r="C111" s="23">
        <v>4.5</v>
      </c>
      <c r="D111" s="23">
        <v>6.7</v>
      </c>
      <c r="E111" s="23">
        <v>9.6999999999999993</v>
      </c>
      <c r="F111" s="23">
        <v>12</v>
      </c>
      <c r="G111" s="23">
        <v>11.4</v>
      </c>
      <c r="H111" s="23">
        <v>12.3</v>
      </c>
      <c r="I111" s="23">
        <v>21.5</v>
      </c>
      <c r="J111" s="17">
        <v>18.399999999999999</v>
      </c>
      <c r="K111" s="23">
        <v>2.9</v>
      </c>
      <c r="L111" s="23">
        <v>1.8</v>
      </c>
      <c r="M111" s="23">
        <v>4.0999999999999996</v>
      </c>
      <c r="N111" s="23">
        <v>1.9</v>
      </c>
      <c r="O111" s="17">
        <v>1.9</v>
      </c>
    </row>
    <row r="112" spans="1:15">
      <c r="A112" s="7" t="s">
        <v>6</v>
      </c>
      <c r="B112" s="23">
        <v>2.7</v>
      </c>
      <c r="C112" s="23">
        <v>5.5</v>
      </c>
      <c r="D112" s="23">
        <v>9</v>
      </c>
      <c r="E112" s="23">
        <v>11.9</v>
      </c>
      <c r="F112" s="23">
        <v>10.5</v>
      </c>
      <c r="G112" s="23">
        <v>15.6</v>
      </c>
      <c r="H112" s="23">
        <v>13.7</v>
      </c>
      <c r="I112" s="23">
        <v>17.3</v>
      </c>
      <c r="J112" s="17">
        <v>13.7</v>
      </c>
      <c r="K112" s="23">
        <v>5</v>
      </c>
      <c r="L112" s="23">
        <v>3.1</v>
      </c>
      <c r="M112" s="23">
        <v>6</v>
      </c>
      <c r="N112" s="23">
        <v>3.3</v>
      </c>
      <c r="O112" s="17">
        <v>3.2</v>
      </c>
    </row>
    <row r="113" spans="1:18">
      <c r="A113" s="7" t="s">
        <v>7</v>
      </c>
      <c r="B113" s="23">
        <v>2.5</v>
      </c>
      <c r="C113" s="23">
        <v>6.1</v>
      </c>
      <c r="D113" s="23">
        <v>11.5</v>
      </c>
      <c r="E113" s="23">
        <v>11.5</v>
      </c>
      <c r="F113" s="23">
        <v>15.8</v>
      </c>
      <c r="G113" s="23">
        <v>18.399999999999999</v>
      </c>
      <c r="H113" s="23">
        <v>16.7</v>
      </c>
      <c r="I113" s="23">
        <v>25.2</v>
      </c>
      <c r="J113" s="17">
        <v>24.5</v>
      </c>
      <c r="K113" s="23">
        <v>5</v>
      </c>
      <c r="L113" s="23">
        <v>2.8</v>
      </c>
      <c r="M113" s="23">
        <v>5.9</v>
      </c>
      <c r="N113" s="23">
        <v>2.7</v>
      </c>
      <c r="O113" s="17">
        <v>2.7</v>
      </c>
    </row>
    <row r="114" spans="1:18">
      <c r="A114" s="7" t="s">
        <v>8</v>
      </c>
      <c r="B114" s="23">
        <v>2.8</v>
      </c>
      <c r="C114" s="23">
        <v>7.3</v>
      </c>
      <c r="D114" s="23">
        <v>13.1</v>
      </c>
      <c r="E114" s="23">
        <v>13.2</v>
      </c>
      <c r="F114" s="23">
        <v>19.600000000000001</v>
      </c>
      <c r="G114" s="23">
        <v>20.100000000000001</v>
      </c>
      <c r="H114" s="23">
        <v>24.6</v>
      </c>
      <c r="I114" s="23">
        <v>22.3</v>
      </c>
      <c r="J114" s="17">
        <v>24.5</v>
      </c>
      <c r="K114" s="23">
        <v>5.4</v>
      </c>
      <c r="L114" s="23">
        <v>3.4</v>
      </c>
      <c r="M114" s="23">
        <v>7.1</v>
      </c>
      <c r="N114" s="23">
        <v>3.6</v>
      </c>
      <c r="O114" s="17">
        <v>3.7</v>
      </c>
    </row>
    <row r="115" spans="1:18">
      <c r="A115" s="7" t="s">
        <v>9</v>
      </c>
      <c r="B115" s="23">
        <v>4.2</v>
      </c>
      <c r="C115" s="23">
        <v>10.7</v>
      </c>
      <c r="D115" s="23">
        <v>16.399999999999999</v>
      </c>
      <c r="E115" s="23">
        <v>22.6</v>
      </c>
      <c r="F115" s="23">
        <v>18</v>
      </c>
      <c r="G115" s="23">
        <v>20.6</v>
      </c>
      <c r="H115" s="23">
        <v>36.200000000000003</v>
      </c>
      <c r="I115" s="44" t="s">
        <v>42</v>
      </c>
      <c r="J115" s="17">
        <v>28.5</v>
      </c>
      <c r="K115" s="23">
        <v>7.4</v>
      </c>
      <c r="L115" s="23">
        <v>3.4</v>
      </c>
      <c r="M115" s="23">
        <v>9.3000000000000007</v>
      </c>
      <c r="N115" s="23">
        <v>4.2</v>
      </c>
      <c r="O115" s="17">
        <v>4.2</v>
      </c>
    </row>
    <row r="116" spans="1:18">
      <c r="A116" s="7" t="s">
        <v>10</v>
      </c>
      <c r="B116" s="23">
        <v>7.4</v>
      </c>
      <c r="C116" s="23">
        <v>15.9</v>
      </c>
      <c r="D116" s="23">
        <v>19.600000000000001</v>
      </c>
      <c r="E116" s="23">
        <v>18</v>
      </c>
      <c r="F116" s="23">
        <v>21.4</v>
      </c>
      <c r="G116" s="23">
        <v>14.6</v>
      </c>
      <c r="H116" s="23">
        <v>25.1</v>
      </c>
      <c r="I116" s="23">
        <v>46.1</v>
      </c>
      <c r="J116" s="17">
        <v>31.9</v>
      </c>
      <c r="K116" s="23">
        <v>15</v>
      </c>
      <c r="L116" s="23">
        <v>6.7</v>
      </c>
      <c r="M116" s="23">
        <v>8.1999999999999993</v>
      </c>
      <c r="N116" s="23">
        <v>5.7</v>
      </c>
      <c r="O116" s="17">
        <v>5.8</v>
      </c>
    </row>
    <row r="117" spans="1:18">
      <c r="A117" s="7" t="s">
        <v>11</v>
      </c>
      <c r="B117" s="23">
        <v>5.0999999999999996</v>
      </c>
      <c r="C117" s="23">
        <v>10.8</v>
      </c>
      <c r="D117" s="23">
        <v>19.100000000000001</v>
      </c>
      <c r="E117" s="23">
        <v>17.2</v>
      </c>
      <c r="F117" s="23">
        <v>24.7</v>
      </c>
      <c r="G117" s="23">
        <v>35.1</v>
      </c>
      <c r="H117" s="23">
        <v>33.9</v>
      </c>
      <c r="I117" s="23">
        <v>32.5</v>
      </c>
      <c r="J117" s="17">
        <v>36.200000000000003</v>
      </c>
      <c r="K117" s="23">
        <v>11.2</v>
      </c>
      <c r="L117" s="23">
        <v>7.4</v>
      </c>
      <c r="M117" s="23">
        <v>7.9</v>
      </c>
      <c r="N117" s="23">
        <v>6.5</v>
      </c>
      <c r="O117" s="17">
        <v>6.6</v>
      </c>
    </row>
    <row r="118" spans="1:18">
      <c r="A118" s="6" t="s">
        <v>14</v>
      </c>
      <c r="B118" s="23"/>
      <c r="C118" s="23"/>
      <c r="D118" s="23"/>
      <c r="E118" s="23"/>
      <c r="F118" s="23"/>
      <c r="G118" s="23"/>
      <c r="H118" s="23"/>
      <c r="I118" s="23"/>
      <c r="J118" s="17"/>
      <c r="K118" s="23"/>
      <c r="L118" s="23"/>
      <c r="M118" s="23"/>
      <c r="N118" s="23"/>
      <c r="O118" s="17"/>
    </row>
    <row r="119" spans="1:18">
      <c r="A119" s="7" t="s">
        <v>15</v>
      </c>
      <c r="B119" s="23">
        <v>0.5</v>
      </c>
      <c r="C119" s="23">
        <v>2.2999999999999998</v>
      </c>
      <c r="D119" s="23">
        <v>4.3</v>
      </c>
      <c r="E119" s="23">
        <v>4.5999999999999996</v>
      </c>
      <c r="F119" s="23">
        <v>5.8</v>
      </c>
      <c r="G119" s="23">
        <v>8.4</v>
      </c>
      <c r="H119" s="23">
        <v>6.6</v>
      </c>
      <c r="I119" s="23">
        <v>11.9</v>
      </c>
      <c r="J119" s="17">
        <v>10.4</v>
      </c>
      <c r="K119" s="23">
        <v>1.4</v>
      </c>
      <c r="L119" s="23">
        <v>0.8</v>
      </c>
      <c r="M119" s="23">
        <v>2.4</v>
      </c>
      <c r="N119" s="23">
        <v>1.1000000000000001</v>
      </c>
      <c r="O119" s="17">
        <v>1.1000000000000001</v>
      </c>
    </row>
    <row r="120" spans="1:18">
      <c r="A120" s="7" t="s">
        <v>16</v>
      </c>
      <c r="B120" s="23">
        <v>2.7</v>
      </c>
      <c r="C120" s="23">
        <v>7.1</v>
      </c>
      <c r="D120" s="23">
        <v>14.6</v>
      </c>
      <c r="E120" s="23">
        <v>11.1</v>
      </c>
      <c r="F120" s="23">
        <v>14.7</v>
      </c>
      <c r="G120" s="23">
        <v>15.6</v>
      </c>
      <c r="H120" s="23">
        <v>16.3</v>
      </c>
      <c r="I120" s="23">
        <v>17.2</v>
      </c>
      <c r="J120" s="17">
        <v>14.9</v>
      </c>
      <c r="K120" s="23">
        <v>5</v>
      </c>
      <c r="L120" s="23">
        <v>1.5</v>
      </c>
      <c r="M120" s="23">
        <v>5.5</v>
      </c>
      <c r="N120" s="23">
        <v>3</v>
      </c>
      <c r="O120" s="17">
        <v>3</v>
      </c>
    </row>
    <row r="121" spans="1:18">
      <c r="A121" s="7" t="s">
        <v>17</v>
      </c>
      <c r="B121" s="23">
        <v>3.5</v>
      </c>
      <c r="C121" s="23">
        <v>12.7</v>
      </c>
      <c r="D121" s="23">
        <v>19.3</v>
      </c>
      <c r="E121" s="23">
        <v>19.600000000000001</v>
      </c>
      <c r="F121" s="23">
        <v>18.600000000000001</v>
      </c>
      <c r="G121" s="23">
        <v>17.5</v>
      </c>
      <c r="H121" s="23">
        <v>24.7</v>
      </c>
      <c r="I121" s="23">
        <v>22.9</v>
      </c>
      <c r="J121" s="17">
        <v>21.7</v>
      </c>
      <c r="K121" s="23">
        <v>10.5</v>
      </c>
      <c r="L121" s="23">
        <v>4.9000000000000004</v>
      </c>
      <c r="M121" s="23">
        <v>10.7</v>
      </c>
      <c r="N121" s="23">
        <v>5.7</v>
      </c>
      <c r="O121" s="17">
        <v>5.6</v>
      </c>
    </row>
    <row r="122" spans="1:18">
      <c r="A122" s="7" t="s">
        <v>18</v>
      </c>
      <c r="B122" s="23">
        <v>24.6</v>
      </c>
      <c r="C122" s="23" t="s">
        <v>42</v>
      </c>
      <c r="D122" s="23">
        <v>46.5</v>
      </c>
      <c r="E122" s="23">
        <v>34.200000000000003</v>
      </c>
      <c r="F122" s="23">
        <v>40.700000000000003</v>
      </c>
      <c r="G122" s="23">
        <v>27.9</v>
      </c>
      <c r="H122" s="23">
        <v>34.299999999999997</v>
      </c>
      <c r="I122" s="44" t="s">
        <v>42</v>
      </c>
      <c r="J122" s="44" t="s">
        <v>42</v>
      </c>
      <c r="K122" s="23">
        <v>38.9</v>
      </c>
      <c r="L122" s="23">
        <v>21.6</v>
      </c>
      <c r="M122" s="23">
        <v>19.5</v>
      </c>
      <c r="N122" s="23">
        <v>16.8</v>
      </c>
      <c r="O122" s="17">
        <v>16.899999999999999</v>
      </c>
    </row>
    <row r="123" spans="1:18">
      <c r="A123" s="6" t="s">
        <v>12</v>
      </c>
      <c r="B123" s="23"/>
      <c r="C123" s="23"/>
      <c r="D123" s="23"/>
      <c r="E123" s="23"/>
      <c r="F123" s="23"/>
      <c r="G123" s="23"/>
      <c r="H123" s="23"/>
      <c r="I123" s="23"/>
      <c r="J123" s="44"/>
      <c r="K123" s="23"/>
      <c r="L123" s="23"/>
      <c r="M123" s="23"/>
      <c r="N123" s="23"/>
      <c r="O123" s="17"/>
    </row>
    <row r="124" spans="1:18">
      <c r="A124" s="7" t="s">
        <v>19</v>
      </c>
      <c r="B124" s="23">
        <v>1.1000000000000001</v>
      </c>
      <c r="C124" s="23">
        <v>3.2</v>
      </c>
      <c r="D124" s="23">
        <v>6</v>
      </c>
      <c r="E124" s="23">
        <v>7.5</v>
      </c>
      <c r="F124" s="23">
        <v>7.3</v>
      </c>
      <c r="G124" s="23">
        <v>13</v>
      </c>
      <c r="H124" s="23">
        <v>11.7</v>
      </c>
      <c r="I124" s="23">
        <v>12.8</v>
      </c>
      <c r="J124" s="17">
        <v>13.5</v>
      </c>
      <c r="K124" s="23">
        <v>2.2000000000000002</v>
      </c>
      <c r="L124" s="23">
        <v>1.4</v>
      </c>
      <c r="M124" s="23">
        <v>3.8</v>
      </c>
      <c r="N124" s="23">
        <v>1.4</v>
      </c>
      <c r="O124" s="17">
        <v>1.4</v>
      </c>
    </row>
    <row r="125" spans="1:18">
      <c r="A125" s="7" t="s">
        <v>20</v>
      </c>
      <c r="B125" s="23">
        <v>1.5</v>
      </c>
      <c r="C125" s="23">
        <v>2.7</v>
      </c>
      <c r="D125" s="23">
        <v>6.1</v>
      </c>
      <c r="E125" s="23">
        <v>4.8</v>
      </c>
      <c r="F125" s="23">
        <v>6.8</v>
      </c>
      <c r="G125" s="23">
        <v>7.5</v>
      </c>
      <c r="H125" s="23">
        <v>6</v>
      </c>
      <c r="I125" s="23">
        <v>10.5</v>
      </c>
      <c r="J125" s="17">
        <v>9.5</v>
      </c>
      <c r="K125" s="23">
        <v>2</v>
      </c>
      <c r="L125" s="23">
        <v>1.4</v>
      </c>
      <c r="M125" s="23">
        <v>2.4</v>
      </c>
      <c r="N125" s="23">
        <v>1.4</v>
      </c>
      <c r="O125" s="17">
        <v>1.4</v>
      </c>
    </row>
    <row r="126" spans="1:18">
      <c r="A126" s="9" t="s">
        <v>13</v>
      </c>
      <c r="B126" s="24">
        <v>0.9</v>
      </c>
      <c r="C126" s="24">
        <v>2.1</v>
      </c>
      <c r="D126" s="24">
        <v>3.8</v>
      </c>
      <c r="E126" s="24">
        <v>4.2</v>
      </c>
      <c r="F126" s="24">
        <v>5.2</v>
      </c>
      <c r="G126" s="24">
        <v>6.9</v>
      </c>
      <c r="H126" s="24">
        <v>5.7</v>
      </c>
      <c r="I126" s="90">
        <v>7.5</v>
      </c>
      <c r="J126" s="18">
        <v>7.9</v>
      </c>
      <c r="K126" s="24">
        <v>1.5</v>
      </c>
      <c r="L126" s="24">
        <v>1</v>
      </c>
      <c r="M126" s="24">
        <v>2</v>
      </c>
      <c r="N126" s="24">
        <v>1</v>
      </c>
      <c r="O126" s="50">
        <v>1</v>
      </c>
    </row>
    <row r="127" spans="1:18" ht="15">
      <c r="A127" s="86"/>
      <c r="B127" s="149" t="s">
        <v>77</v>
      </c>
      <c r="C127" s="149"/>
      <c r="D127" s="149"/>
      <c r="E127" s="149"/>
      <c r="F127" s="149"/>
      <c r="G127" s="149"/>
      <c r="H127" s="149"/>
      <c r="I127" s="149"/>
      <c r="J127" s="149"/>
      <c r="K127" s="149"/>
      <c r="L127" s="149"/>
      <c r="M127" s="149"/>
      <c r="N127" s="149"/>
      <c r="O127" s="149"/>
      <c r="P127" s="10"/>
      <c r="Q127" s="10"/>
      <c r="R127" s="10"/>
    </row>
    <row r="128" spans="1:18">
      <c r="A128" s="28" t="s">
        <v>41</v>
      </c>
      <c r="B128" s="27"/>
      <c r="C128" s="27"/>
      <c r="D128" s="27"/>
      <c r="E128" s="27"/>
      <c r="F128" s="27"/>
      <c r="G128" s="27"/>
      <c r="H128" s="27"/>
      <c r="I128" s="27"/>
      <c r="J128" s="27"/>
      <c r="K128" s="27"/>
      <c r="L128" s="27"/>
      <c r="M128" s="27"/>
      <c r="N128" s="27"/>
      <c r="O128" s="29"/>
    </row>
    <row r="129" spans="1:15">
      <c r="A129" s="6" t="s">
        <v>3</v>
      </c>
    </row>
    <row r="130" spans="1:15">
      <c r="A130" s="7" t="s">
        <v>4</v>
      </c>
      <c r="B130" s="23">
        <v>2.2999999999999998</v>
      </c>
      <c r="C130" s="23">
        <v>4.2</v>
      </c>
      <c r="D130" s="23">
        <v>3.1</v>
      </c>
      <c r="E130" s="23">
        <v>2.2999999999999998</v>
      </c>
      <c r="F130" s="23">
        <v>1.9</v>
      </c>
      <c r="G130" s="23">
        <v>2.8</v>
      </c>
      <c r="H130" s="23">
        <v>1.6</v>
      </c>
      <c r="I130" s="23">
        <v>1.5</v>
      </c>
      <c r="J130" s="17">
        <v>0.6</v>
      </c>
      <c r="K130" s="23">
        <v>3.4</v>
      </c>
      <c r="L130" s="23">
        <v>2.6</v>
      </c>
      <c r="M130" s="23">
        <v>0.9</v>
      </c>
      <c r="N130" s="23">
        <v>0.8</v>
      </c>
      <c r="O130" s="17">
        <v>0.7</v>
      </c>
    </row>
    <row r="131" spans="1:15">
      <c r="A131" s="7" t="s">
        <v>5</v>
      </c>
      <c r="B131" s="23">
        <v>2</v>
      </c>
      <c r="C131" s="23">
        <v>4.2</v>
      </c>
      <c r="D131" s="23">
        <v>2.5</v>
      </c>
      <c r="E131" s="23">
        <v>2.2999999999999998</v>
      </c>
      <c r="F131" s="23">
        <v>2.2000000000000002</v>
      </c>
      <c r="G131" s="23">
        <v>1.9</v>
      </c>
      <c r="H131" s="23">
        <v>1.8</v>
      </c>
      <c r="I131" s="23">
        <v>1.5</v>
      </c>
      <c r="J131" s="17">
        <v>0.6</v>
      </c>
      <c r="K131" s="23">
        <v>3.1</v>
      </c>
      <c r="L131" s="23">
        <v>2.4</v>
      </c>
      <c r="M131" s="23">
        <v>0.7</v>
      </c>
      <c r="N131" s="23">
        <v>0.8</v>
      </c>
      <c r="O131" s="17">
        <v>0.7</v>
      </c>
    </row>
    <row r="132" spans="1:15">
      <c r="A132" s="7" t="s">
        <v>6</v>
      </c>
      <c r="B132" s="23">
        <v>4.0999999999999996</v>
      </c>
      <c r="C132" s="23">
        <v>4.5999999999999996</v>
      </c>
      <c r="D132" s="23">
        <v>3.5</v>
      </c>
      <c r="E132" s="23">
        <v>3.2</v>
      </c>
      <c r="F132" s="23">
        <v>2.7</v>
      </c>
      <c r="G132" s="23">
        <v>2.1</v>
      </c>
      <c r="H132" s="23">
        <v>1.7</v>
      </c>
      <c r="I132" s="23">
        <v>1.6</v>
      </c>
      <c r="J132" s="17">
        <v>0.6</v>
      </c>
      <c r="K132" s="23">
        <v>4.5</v>
      </c>
      <c r="L132" s="23">
        <v>3.6</v>
      </c>
      <c r="M132" s="23">
        <v>1.1000000000000001</v>
      </c>
      <c r="N132" s="23">
        <v>1.2</v>
      </c>
      <c r="O132" s="17">
        <v>1.1000000000000001</v>
      </c>
    </row>
    <row r="133" spans="1:15">
      <c r="A133" s="7" t="s">
        <v>7</v>
      </c>
      <c r="B133" s="23">
        <v>4</v>
      </c>
      <c r="C133" s="23">
        <v>5.3</v>
      </c>
      <c r="D133" s="23">
        <v>4.9000000000000004</v>
      </c>
      <c r="E133" s="23">
        <v>3.6</v>
      </c>
      <c r="F133" s="23">
        <v>3.1</v>
      </c>
      <c r="G133" s="23">
        <v>2.9</v>
      </c>
      <c r="H133" s="23">
        <v>2.4</v>
      </c>
      <c r="I133" s="23">
        <v>2.4</v>
      </c>
      <c r="J133" s="17">
        <v>0.9</v>
      </c>
      <c r="K133" s="23">
        <v>4.8</v>
      </c>
      <c r="L133" s="23">
        <v>3.5</v>
      </c>
      <c r="M133" s="23">
        <v>1.1000000000000001</v>
      </c>
      <c r="N133" s="23">
        <v>1.1000000000000001</v>
      </c>
      <c r="O133" s="17">
        <v>0.9</v>
      </c>
    </row>
    <row r="134" spans="1:15">
      <c r="A134" s="7" t="s">
        <v>8</v>
      </c>
      <c r="B134" s="23">
        <v>4.5</v>
      </c>
      <c r="C134" s="23">
        <v>5.7</v>
      </c>
      <c r="D134" s="23">
        <v>4.5</v>
      </c>
      <c r="E134" s="23">
        <v>2.7</v>
      </c>
      <c r="F134" s="23">
        <v>3.1</v>
      </c>
      <c r="G134" s="23">
        <v>2.9</v>
      </c>
      <c r="H134" s="23">
        <v>2.2000000000000002</v>
      </c>
      <c r="I134" s="23">
        <v>2.4</v>
      </c>
      <c r="J134" s="17">
        <v>1</v>
      </c>
      <c r="K134" s="23">
        <v>4.8</v>
      </c>
      <c r="L134" s="23">
        <v>4</v>
      </c>
      <c r="M134" s="23">
        <v>1.1000000000000001</v>
      </c>
      <c r="N134" s="23">
        <v>1.3</v>
      </c>
      <c r="O134" s="17">
        <v>1.2</v>
      </c>
    </row>
    <row r="135" spans="1:15">
      <c r="A135" s="7" t="s">
        <v>9</v>
      </c>
      <c r="B135" s="23">
        <v>6.6</v>
      </c>
      <c r="C135" s="23">
        <v>8.5</v>
      </c>
      <c r="D135" s="23">
        <v>5.6</v>
      </c>
      <c r="E135" s="23">
        <v>4.7</v>
      </c>
      <c r="F135" s="23">
        <v>4.7</v>
      </c>
      <c r="G135" s="23">
        <v>3.5</v>
      </c>
      <c r="H135" s="23">
        <v>3.8</v>
      </c>
      <c r="I135" s="44" t="s">
        <v>42</v>
      </c>
      <c r="J135" s="17">
        <v>1.2</v>
      </c>
      <c r="K135" s="23">
        <v>6.3</v>
      </c>
      <c r="L135" s="23">
        <v>4</v>
      </c>
      <c r="M135" s="23">
        <v>1.5</v>
      </c>
      <c r="N135" s="23">
        <v>1.5</v>
      </c>
      <c r="O135" s="17">
        <v>1.3</v>
      </c>
    </row>
    <row r="136" spans="1:15">
      <c r="A136" s="7" t="s">
        <v>10</v>
      </c>
      <c r="B136" s="23">
        <v>9.8000000000000007</v>
      </c>
      <c r="C136" s="23">
        <v>7.8</v>
      </c>
      <c r="D136" s="23">
        <v>7.2</v>
      </c>
      <c r="E136" s="23">
        <v>6.4</v>
      </c>
      <c r="F136" s="23">
        <v>4.9000000000000004</v>
      </c>
      <c r="G136" s="23">
        <v>4.3</v>
      </c>
      <c r="H136" s="23">
        <v>4.4000000000000004</v>
      </c>
      <c r="I136" s="23">
        <v>5.6</v>
      </c>
      <c r="J136" s="17">
        <v>3</v>
      </c>
      <c r="K136" s="23">
        <v>7.7</v>
      </c>
      <c r="L136" s="23">
        <v>5.9</v>
      </c>
      <c r="M136" s="23">
        <v>2</v>
      </c>
      <c r="N136" s="23">
        <v>2.1</v>
      </c>
      <c r="O136" s="17">
        <v>2</v>
      </c>
    </row>
    <row r="137" spans="1:15">
      <c r="A137" s="7" t="s">
        <v>11</v>
      </c>
      <c r="B137" s="23">
        <v>8.5</v>
      </c>
      <c r="C137" s="23">
        <v>12.4</v>
      </c>
      <c r="D137" s="23">
        <v>8.5</v>
      </c>
      <c r="E137" s="23">
        <v>6.8</v>
      </c>
      <c r="F137" s="23">
        <v>5.2</v>
      </c>
      <c r="G137" s="23">
        <v>5.2</v>
      </c>
      <c r="H137" s="23">
        <v>5.7</v>
      </c>
      <c r="I137" s="23">
        <v>5.0999999999999996</v>
      </c>
      <c r="J137" s="17">
        <v>1.7</v>
      </c>
      <c r="K137" s="23">
        <v>14</v>
      </c>
      <c r="L137" s="23">
        <v>10.199999999999999</v>
      </c>
      <c r="M137" s="23">
        <v>1.8</v>
      </c>
      <c r="N137" s="23">
        <v>3</v>
      </c>
      <c r="O137" s="17">
        <v>2.8</v>
      </c>
    </row>
    <row r="138" spans="1:15">
      <c r="A138" s="6" t="s">
        <v>14</v>
      </c>
      <c r="B138" s="23"/>
      <c r="C138" s="23"/>
      <c r="D138" s="23"/>
      <c r="E138" s="23"/>
      <c r="F138" s="23"/>
      <c r="G138" s="23"/>
      <c r="H138" s="23"/>
      <c r="I138" s="23"/>
      <c r="J138" s="17"/>
      <c r="K138" s="23"/>
      <c r="L138" s="23"/>
      <c r="M138" s="23"/>
      <c r="N138" s="23"/>
      <c r="O138" s="17"/>
    </row>
    <row r="139" spans="1:15">
      <c r="A139" s="7" t="s">
        <v>15</v>
      </c>
      <c r="B139" s="23">
        <v>0.8</v>
      </c>
      <c r="C139" s="23">
        <v>2.2000000000000002</v>
      </c>
      <c r="D139" s="23">
        <v>1.8</v>
      </c>
      <c r="E139" s="23">
        <v>1.2</v>
      </c>
      <c r="F139" s="23">
        <v>1.2</v>
      </c>
      <c r="G139" s="23">
        <v>1.3</v>
      </c>
      <c r="H139" s="23">
        <v>0.9</v>
      </c>
      <c r="I139" s="23">
        <v>1</v>
      </c>
      <c r="J139" s="17">
        <v>0.4</v>
      </c>
      <c r="K139" s="23">
        <v>1.5</v>
      </c>
      <c r="L139" s="23">
        <v>1.1000000000000001</v>
      </c>
      <c r="M139" s="23">
        <v>0.4</v>
      </c>
      <c r="N139" s="23">
        <v>0.5</v>
      </c>
      <c r="O139" s="17">
        <v>0.4</v>
      </c>
    </row>
    <row r="140" spans="1:15">
      <c r="A140" s="7" t="s">
        <v>16</v>
      </c>
      <c r="B140" s="23">
        <v>4.2</v>
      </c>
      <c r="C140" s="23">
        <v>5.2</v>
      </c>
      <c r="D140" s="23">
        <v>3.6</v>
      </c>
      <c r="E140" s="23">
        <v>2.9</v>
      </c>
      <c r="F140" s="23">
        <v>2.9</v>
      </c>
      <c r="G140" s="23">
        <v>2.5</v>
      </c>
      <c r="H140" s="23">
        <v>2.2000000000000002</v>
      </c>
      <c r="I140" s="23">
        <v>1.8</v>
      </c>
      <c r="J140" s="17">
        <v>0.6</v>
      </c>
      <c r="K140" s="23">
        <v>4.0999999999999996</v>
      </c>
      <c r="L140" s="23">
        <v>1.8</v>
      </c>
      <c r="M140" s="23">
        <v>0.8</v>
      </c>
      <c r="N140" s="23">
        <v>1</v>
      </c>
      <c r="O140" s="17">
        <v>0.9</v>
      </c>
    </row>
    <row r="141" spans="1:15">
      <c r="A141" s="7" t="s">
        <v>17</v>
      </c>
      <c r="B141" s="23">
        <v>5.0999999999999996</v>
      </c>
      <c r="C141" s="23">
        <v>7.9</v>
      </c>
      <c r="D141" s="23">
        <v>5.5</v>
      </c>
      <c r="E141" s="23">
        <v>3.9</v>
      </c>
      <c r="F141" s="23">
        <v>3.4</v>
      </c>
      <c r="G141" s="23">
        <v>3.5</v>
      </c>
      <c r="H141" s="23">
        <v>2.8</v>
      </c>
      <c r="I141" s="23">
        <v>3.1</v>
      </c>
      <c r="J141" s="17">
        <v>0.7</v>
      </c>
      <c r="K141" s="23">
        <v>7.1</v>
      </c>
      <c r="L141" s="23">
        <v>5.0999999999999996</v>
      </c>
      <c r="M141" s="23">
        <v>1.6</v>
      </c>
      <c r="N141" s="23">
        <v>1.8</v>
      </c>
      <c r="O141" s="17">
        <v>1.5</v>
      </c>
    </row>
    <row r="142" spans="1:15">
      <c r="A142" s="7" t="s">
        <v>18</v>
      </c>
      <c r="B142" s="23">
        <v>34.763735999999994</v>
      </c>
      <c r="C142" s="44" t="s">
        <v>42</v>
      </c>
      <c r="D142" s="23">
        <v>7.1</v>
      </c>
      <c r="E142" s="23">
        <v>12.4</v>
      </c>
      <c r="F142" s="23">
        <v>8.6</v>
      </c>
      <c r="G142" s="23">
        <v>5.9</v>
      </c>
      <c r="H142" s="23">
        <v>2.2000000000000002</v>
      </c>
      <c r="I142" s="44" t="s">
        <v>42</v>
      </c>
      <c r="J142" s="44" t="s">
        <v>42</v>
      </c>
      <c r="K142" s="23">
        <v>16.399999999999999</v>
      </c>
      <c r="L142" s="23">
        <v>15.9</v>
      </c>
      <c r="M142" s="23">
        <v>2.9</v>
      </c>
      <c r="N142" s="23">
        <v>3.8</v>
      </c>
      <c r="O142" s="17">
        <v>3.3</v>
      </c>
    </row>
    <row r="143" spans="1:15">
      <c r="A143" s="6" t="s">
        <v>12</v>
      </c>
      <c r="B143" s="23"/>
      <c r="C143" s="23"/>
      <c r="D143" s="23"/>
      <c r="E143" s="23"/>
      <c r="F143" s="23"/>
      <c r="G143" s="23"/>
      <c r="H143" s="23"/>
      <c r="I143" s="23"/>
      <c r="J143" s="44"/>
      <c r="K143" s="23"/>
      <c r="L143" s="23"/>
      <c r="M143" s="23"/>
      <c r="N143" s="23"/>
      <c r="O143" s="17"/>
    </row>
    <row r="144" spans="1:15">
      <c r="A144" s="7" t="s">
        <v>19</v>
      </c>
      <c r="B144" s="23">
        <v>1.8</v>
      </c>
      <c r="C144" s="23">
        <v>2.7</v>
      </c>
      <c r="D144" s="23">
        <v>2.1</v>
      </c>
      <c r="E144" s="23">
        <v>1.7</v>
      </c>
      <c r="F144" s="23">
        <v>1.1000000000000001</v>
      </c>
      <c r="G144" s="23">
        <v>1.5</v>
      </c>
      <c r="H144" s="23">
        <v>1</v>
      </c>
      <c r="I144" s="23">
        <v>0.8</v>
      </c>
      <c r="J144" s="17">
        <v>0.4</v>
      </c>
      <c r="K144" s="23">
        <v>2.1</v>
      </c>
      <c r="L144" s="23">
        <v>1.6</v>
      </c>
      <c r="M144" s="23">
        <v>0.5</v>
      </c>
      <c r="N144" s="23">
        <v>0.5</v>
      </c>
      <c r="O144" s="17">
        <v>0.4</v>
      </c>
    </row>
    <row r="145" spans="1:18">
      <c r="A145" s="7" t="s">
        <v>20</v>
      </c>
      <c r="B145" s="23">
        <v>2.5</v>
      </c>
      <c r="C145" s="23">
        <v>2.5</v>
      </c>
      <c r="D145" s="23">
        <v>2.5</v>
      </c>
      <c r="E145" s="23">
        <v>1.4</v>
      </c>
      <c r="F145" s="23">
        <v>1.7</v>
      </c>
      <c r="G145" s="23">
        <v>1.5</v>
      </c>
      <c r="H145" s="23">
        <v>1</v>
      </c>
      <c r="I145" s="23">
        <v>1.3</v>
      </c>
      <c r="J145" s="17">
        <v>0.4</v>
      </c>
      <c r="K145" s="23">
        <v>2.1</v>
      </c>
      <c r="L145" s="23">
        <v>1.8</v>
      </c>
      <c r="M145" s="23">
        <v>0.5</v>
      </c>
      <c r="N145" s="23">
        <v>0.6</v>
      </c>
      <c r="O145" s="17">
        <v>0.5</v>
      </c>
    </row>
    <row r="146" spans="1:18">
      <c r="A146" s="76" t="s">
        <v>13</v>
      </c>
      <c r="B146" s="73">
        <v>1.5</v>
      </c>
      <c r="C146" s="73">
        <v>1.8</v>
      </c>
      <c r="D146" s="73">
        <v>1.5</v>
      </c>
      <c r="E146" s="73">
        <v>1.1000000000000001</v>
      </c>
      <c r="F146" s="73">
        <v>1</v>
      </c>
      <c r="G146" s="73">
        <v>1.1000000000000001</v>
      </c>
      <c r="H146" s="73">
        <v>0.7</v>
      </c>
      <c r="I146" s="73">
        <v>0.7</v>
      </c>
      <c r="J146" s="50">
        <v>0.3</v>
      </c>
      <c r="K146" s="73">
        <v>1.5</v>
      </c>
      <c r="L146" s="73">
        <v>1.2</v>
      </c>
      <c r="M146" s="73">
        <v>0.4</v>
      </c>
      <c r="N146" s="73">
        <v>0.4</v>
      </c>
      <c r="O146" s="50">
        <v>0.3</v>
      </c>
    </row>
    <row r="147" spans="1:18" ht="12.75" customHeight="1">
      <c r="A147" s="10"/>
      <c r="B147" s="71"/>
      <c r="C147" s="71"/>
      <c r="D147" s="71"/>
      <c r="E147" s="71"/>
      <c r="F147" s="71"/>
      <c r="G147" s="71"/>
      <c r="H147" s="71"/>
      <c r="I147" s="71"/>
      <c r="J147" s="71"/>
      <c r="K147" s="71"/>
      <c r="L147" s="71"/>
      <c r="M147" s="71"/>
      <c r="N147" s="71"/>
      <c r="O147" s="10"/>
      <c r="P147" s="10"/>
      <c r="Q147" s="10"/>
      <c r="R147" s="10"/>
    </row>
    <row r="148" spans="1:18" ht="12.75" customHeight="1"/>
    <row r="149" spans="1:18" ht="12.75" customHeight="1">
      <c r="A149" s="68" t="s">
        <v>95</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127:O127"/>
    <mergeCell ref="B7:O7"/>
    <mergeCell ref="B27:O27"/>
    <mergeCell ref="B47:O47"/>
    <mergeCell ref="B107:O107"/>
    <mergeCell ref="B67:O67"/>
    <mergeCell ref="B87:O87"/>
    <mergeCell ref="A4:C4"/>
  </mergeCells>
  <hyperlinks>
    <hyperlink ref="A149" r:id="rId1" display="© Commonwealth of Australia 2012" xr:uid="{00000000-0004-0000-0E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B190"/>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2" customWidth="1"/>
    <col min="15" max="15" width="10.125" customWidth="1"/>
  </cols>
  <sheetData>
    <row r="1" spans="1:15" s="145" customFormat="1" ht="68.099999999999994" customHeight="1">
      <c r="A1" s="145" t="s">
        <v>35</v>
      </c>
    </row>
    <row r="2" spans="1:15" ht="15.75">
      <c r="A2" s="16" t="s">
        <v>104</v>
      </c>
      <c r="O2" s="12"/>
    </row>
    <row r="3" spans="1:15">
      <c r="A3" s="48" t="s">
        <v>91</v>
      </c>
    </row>
    <row r="4" spans="1:15">
      <c r="A4" s="150" t="s">
        <v>67</v>
      </c>
      <c r="B4" s="150"/>
      <c r="C4" s="150"/>
      <c r="D4" s="80"/>
      <c r="E4" s="80"/>
      <c r="F4" s="80"/>
      <c r="G4" s="80"/>
      <c r="H4" s="80"/>
      <c r="I4" s="80"/>
      <c r="J4" s="80"/>
      <c r="K4" s="80"/>
      <c r="L4" s="80"/>
      <c r="M4" s="80"/>
      <c r="N4" s="80"/>
      <c r="O4" s="80"/>
    </row>
    <row r="5" spans="1:15">
      <c r="A5" s="80"/>
      <c r="B5" s="80"/>
      <c r="C5" s="80"/>
      <c r="D5" s="80"/>
      <c r="E5" s="80"/>
      <c r="F5" s="80"/>
      <c r="G5" s="80"/>
      <c r="H5" s="80"/>
      <c r="I5" s="80"/>
      <c r="J5" s="80"/>
      <c r="K5" s="80"/>
      <c r="L5" s="80"/>
      <c r="M5" s="80"/>
      <c r="N5" s="80"/>
      <c r="O5" s="80"/>
    </row>
    <row r="6" spans="1:15" ht="25.5" customHeight="1">
      <c r="A6" s="4"/>
      <c r="B6" s="84" t="s">
        <v>21</v>
      </c>
      <c r="C6" s="84" t="s">
        <v>22</v>
      </c>
      <c r="D6" s="84" t="s">
        <v>23</v>
      </c>
      <c r="E6" s="84" t="s">
        <v>24</v>
      </c>
      <c r="F6" s="84" t="s">
        <v>25</v>
      </c>
      <c r="G6" s="84" t="s">
        <v>26</v>
      </c>
      <c r="H6" s="84" t="s">
        <v>27</v>
      </c>
      <c r="I6" s="84" t="s">
        <v>28</v>
      </c>
      <c r="J6" s="84" t="s">
        <v>73</v>
      </c>
      <c r="K6" s="84" t="s">
        <v>29</v>
      </c>
      <c r="L6" s="84" t="s">
        <v>30</v>
      </c>
      <c r="M6" s="84" t="s">
        <v>31</v>
      </c>
      <c r="N6" s="84" t="s">
        <v>32</v>
      </c>
      <c r="O6" s="85" t="s">
        <v>62</v>
      </c>
    </row>
    <row r="7" spans="1:15">
      <c r="A7" s="83"/>
      <c r="B7" s="148" t="s">
        <v>74</v>
      </c>
      <c r="C7" s="148"/>
      <c r="D7" s="148"/>
      <c r="E7" s="148"/>
      <c r="F7" s="148"/>
      <c r="G7" s="148"/>
      <c r="H7" s="148"/>
      <c r="I7" s="148"/>
      <c r="J7" s="148"/>
      <c r="K7" s="148"/>
      <c r="L7" s="148"/>
      <c r="M7" s="148"/>
      <c r="N7" s="148"/>
      <c r="O7" s="148"/>
    </row>
    <row r="8" spans="1:15">
      <c r="A8" s="28" t="s">
        <v>34</v>
      </c>
      <c r="B8" s="26"/>
      <c r="C8" s="26"/>
      <c r="D8" s="26"/>
      <c r="E8" s="26"/>
      <c r="F8" s="26"/>
      <c r="G8" s="26"/>
      <c r="H8" s="26"/>
      <c r="I8" s="26"/>
      <c r="J8" s="26"/>
      <c r="K8" s="26"/>
      <c r="L8" s="26"/>
      <c r="M8" s="26"/>
      <c r="N8" s="26"/>
      <c r="O8" s="25"/>
    </row>
    <row r="9" spans="1:15">
      <c r="A9" s="6" t="s">
        <v>3</v>
      </c>
    </row>
    <row r="10" spans="1:15">
      <c r="A10" s="7" t="s">
        <v>4</v>
      </c>
      <c r="B10" s="30">
        <v>407.6</v>
      </c>
      <c r="C10" s="30">
        <v>254.9</v>
      </c>
      <c r="D10" s="30">
        <v>112.5</v>
      </c>
      <c r="E10" s="30">
        <v>63.1</v>
      </c>
      <c r="F10" s="30">
        <v>42.7</v>
      </c>
      <c r="G10" s="30">
        <v>30.1</v>
      </c>
      <c r="H10" s="30">
        <v>25.6</v>
      </c>
      <c r="I10" s="30">
        <v>22</v>
      </c>
      <c r="J10" s="17">
        <v>19.5</v>
      </c>
      <c r="K10" s="30">
        <v>392.1</v>
      </c>
      <c r="L10" s="30">
        <v>662.6</v>
      </c>
      <c r="M10" s="30">
        <v>314</v>
      </c>
      <c r="N10" s="30">
        <v>976.6</v>
      </c>
      <c r="O10" s="30">
        <v>976.4</v>
      </c>
    </row>
    <row r="11" spans="1:15">
      <c r="A11" s="7" t="s">
        <v>5</v>
      </c>
      <c r="B11" s="30">
        <v>321.89999999999998</v>
      </c>
      <c r="C11" s="30">
        <v>214.5</v>
      </c>
      <c r="D11" s="30">
        <v>85.4</v>
      </c>
      <c r="E11" s="30">
        <v>41.3</v>
      </c>
      <c r="F11" s="30">
        <v>39.1</v>
      </c>
      <c r="G11" s="30">
        <v>27</v>
      </c>
      <c r="H11" s="30">
        <v>25.7</v>
      </c>
      <c r="I11" s="30">
        <v>15.5</v>
      </c>
      <c r="J11" s="17">
        <v>15.6</v>
      </c>
      <c r="K11" s="30">
        <v>332.5</v>
      </c>
      <c r="L11" s="30">
        <v>538.70000000000005</v>
      </c>
      <c r="M11" s="30">
        <v>246.4</v>
      </c>
      <c r="N11" s="30">
        <v>786.8</v>
      </c>
      <c r="O11" s="30">
        <v>789.4</v>
      </c>
    </row>
    <row r="12" spans="1:15">
      <c r="A12" s="7" t="s">
        <v>6</v>
      </c>
      <c r="B12" s="30">
        <v>235.6</v>
      </c>
      <c r="C12" s="30">
        <v>127.4</v>
      </c>
      <c r="D12" s="30">
        <v>66.900000000000006</v>
      </c>
      <c r="E12" s="30">
        <v>41.2</v>
      </c>
      <c r="F12" s="30">
        <v>25.5</v>
      </c>
      <c r="G12" s="30">
        <v>29.8</v>
      </c>
      <c r="H12" s="30">
        <v>19.399999999999999</v>
      </c>
      <c r="I12" s="30">
        <v>11</v>
      </c>
      <c r="J12" s="17">
        <v>12.1</v>
      </c>
      <c r="K12" s="30">
        <v>200.6</v>
      </c>
      <c r="L12" s="30">
        <v>362.9</v>
      </c>
      <c r="M12" s="30">
        <v>207.7</v>
      </c>
      <c r="N12" s="30">
        <v>571.70000000000005</v>
      </c>
      <c r="O12" s="30">
        <v>570</v>
      </c>
    </row>
    <row r="13" spans="1:15">
      <c r="A13" s="7" t="s">
        <v>7</v>
      </c>
      <c r="B13" s="30">
        <v>87.3</v>
      </c>
      <c r="C13" s="30">
        <v>47</v>
      </c>
      <c r="D13" s="30">
        <v>22</v>
      </c>
      <c r="E13" s="30">
        <v>12.7</v>
      </c>
      <c r="F13" s="30">
        <v>11.2</v>
      </c>
      <c r="G13" s="30">
        <v>10.4</v>
      </c>
      <c r="H13" s="30">
        <v>8.4</v>
      </c>
      <c r="I13" s="30">
        <v>6.3</v>
      </c>
      <c r="J13" s="17">
        <v>4.4000000000000004</v>
      </c>
      <c r="K13" s="30">
        <v>75</v>
      </c>
      <c r="L13" s="30">
        <v>135.30000000000001</v>
      </c>
      <c r="M13" s="30">
        <v>74.2</v>
      </c>
      <c r="N13" s="30">
        <v>208.7</v>
      </c>
      <c r="O13" s="30">
        <v>210.5</v>
      </c>
    </row>
    <row r="14" spans="1:15">
      <c r="A14" s="7" t="s">
        <v>8</v>
      </c>
      <c r="B14" s="30">
        <v>125.5</v>
      </c>
      <c r="C14" s="30">
        <v>68.2</v>
      </c>
      <c r="D14" s="30">
        <v>41.8</v>
      </c>
      <c r="E14" s="30">
        <v>18.2</v>
      </c>
      <c r="F14" s="30">
        <v>18.2</v>
      </c>
      <c r="G14" s="30">
        <v>17.8</v>
      </c>
      <c r="H14" s="30">
        <v>8.6</v>
      </c>
      <c r="I14" s="30">
        <v>4.5</v>
      </c>
      <c r="J14" s="17">
        <v>6.6</v>
      </c>
      <c r="K14" s="30">
        <v>106.9</v>
      </c>
      <c r="L14" s="30">
        <v>195.4</v>
      </c>
      <c r="M14" s="30">
        <v>115.2</v>
      </c>
      <c r="N14" s="30">
        <v>309.7</v>
      </c>
      <c r="O14" s="30">
        <v>309.3</v>
      </c>
    </row>
    <row r="15" spans="1:15">
      <c r="A15" s="7" t="s">
        <v>9</v>
      </c>
      <c r="B15" s="30">
        <v>26</v>
      </c>
      <c r="C15" s="30">
        <v>10.7</v>
      </c>
      <c r="D15" s="30">
        <v>5.2</v>
      </c>
      <c r="E15" s="30">
        <v>3.1</v>
      </c>
      <c r="F15" s="30">
        <v>3.6</v>
      </c>
      <c r="G15" s="30">
        <v>3</v>
      </c>
      <c r="H15" s="30">
        <v>1.7</v>
      </c>
      <c r="I15" s="30">
        <v>1.1000000000000001</v>
      </c>
      <c r="J15" s="17">
        <v>2.6</v>
      </c>
      <c r="K15" s="30">
        <v>18.5</v>
      </c>
      <c r="L15" s="30">
        <v>36.799999999999997</v>
      </c>
      <c r="M15" s="30">
        <v>20.7</v>
      </c>
      <c r="N15" s="30">
        <v>57.5</v>
      </c>
      <c r="O15" s="30">
        <v>58.1</v>
      </c>
    </row>
    <row r="16" spans="1:15">
      <c r="A16" s="7" t="s">
        <v>10</v>
      </c>
      <c r="B16" s="30">
        <v>11.5</v>
      </c>
      <c r="C16" s="30">
        <v>4.7</v>
      </c>
      <c r="D16" s="30">
        <v>2.7</v>
      </c>
      <c r="E16" s="30">
        <v>3.2</v>
      </c>
      <c r="F16" s="30">
        <v>2.1</v>
      </c>
      <c r="G16" s="30">
        <v>2</v>
      </c>
      <c r="H16" s="30">
        <v>1.3</v>
      </c>
      <c r="I16" s="30">
        <v>0.9</v>
      </c>
      <c r="J16" s="17">
        <v>0.9</v>
      </c>
      <c r="K16" s="30">
        <v>7.3</v>
      </c>
      <c r="L16" s="30">
        <v>15.7</v>
      </c>
      <c r="M16" s="30">
        <v>13.2</v>
      </c>
      <c r="N16" s="30">
        <v>28.4</v>
      </c>
      <c r="O16" s="30">
        <v>29.1</v>
      </c>
    </row>
    <row r="17" spans="1:28">
      <c r="A17" s="7" t="s">
        <v>11</v>
      </c>
      <c r="B17" s="30">
        <v>20.7</v>
      </c>
      <c r="C17" s="30">
        <v>16.899999999999999</v>
      </c>
      <c r="D17" s="30">
        <v>9.3000000000000007</v>
      </c>
      <c r="E17" s="30">
        <v>8.1</v>
      </c>
      <c r="F17" s="30">
        <v>1.9</v>
      </c>
      <c r="G17" s="30">
        <v>2.2000000000000002</v>
      </c>
      <c r="H17" s="30">
        <v>2.2000000000000002</v>
      </c>
      <c r="I17" s="30">
        <v>1.8</v>
      </c>
      <c r="J17" s="17">
        <v>1.3</v>
      </c>
      <c r="K17" s="30">
        <v>23.1</v>
      </c>
      <c r="L17" s="30">
        <v>37.4</v>
      </c>
      <c r="M17" s="30">
        <v>27.2</v>
      </c>
      <c r="N17" s="30">
        <v>63.2</v>
      </c>
      <c r="O17" s="30">
        <v>63.2</v>
      </c>
    </row>
    <row r="18" spans="1:28">
      <c r="A18" s="6" t="s">
        <v>14</v>
      </c>
      <c r="B18" s="30"/>
      <c r="C18" s="30"/>
      <c r="D18" s="30"/>
      <c r="E18" s="30"/>
      <c r="F18" s="30"/>
      <c r="G18" s="30"/>
      <c r="H18" s="30"/>
      <c r="I18" s="30"/>
      <c r="J18" s="17"/>
      <c r="K18" s="30"/>
      <c r="L18" s="30"/>
      <c r="M18" s="30"/>
      <c r="N18" s="30"/>
      <c r="O18" s="30"/>
    </row>
    <row r="19" spans="1:28">
      <c r="A19" s="7" t="s">
        <v>15</v>
      </c>
      <c r="B19" s="30">
        <v>909.2</v>
      </c>
      <c r="C19" s="30">
        <v>639.20000000000005</v>
      </c>
      <c r="D19" s="30">
        <v>283.5</v>
      </c>
      <c r="E19" s="30">
        <v>156.1</v>
      </c>
      <c r="F19" s="30">
        <v>113.3</v>
      </c>
      <c r="G19" s="30">
        <v>90.3</v>
      </c>
      <c r="H19" s="30">
        <v>65.5</v>
      </c>
      <c r="I19" s="30">
        <v>49.4</v>
      </c>
      <c r="J19" s="17">
        <v>43.6</v>
      </c>
      <c r="K19" s="30">
        <v>959.6</v>
      </c>
      <c r="L19" s="30">
        <v>1546.3</v>
      </c>
      <c r="M19" s="30">
        <v>798.1</v>
      </c>
      <c r="N19" s="30">
        <v>2342.4</v>
      </c>
      <c r="O19" s="30">
        <v>2348.1</v>
      </c>
    </row>
    <row r="20" spans="1:28">
      <c r="A20" s="7" t="s">
        <v>16</v>
      </c>
      <c r="B20" s="30">
        <v>203.9</v>
      </c>
      <c r="C20" s="30">
        <v>82</v>
      </c>
      <c r="D20" s="30">
        <v>37.9</v>
      </c>
      <c r="E20" s="30">
        <v>27.5</v>
      </c>
      <c r="F20" s="30">
        <v>17.5</v>
      </c>
      <c r="G20" s="30">
        <v>16.7</v>
      </c>
      <c r="H20" s="30">
        <v>14.1</v>
      </c>
      <c r="I20" s="30">
        <v>7.2</v>
      </c>
      <c r="J20" s="17">
        <v>12.9</v>
      </c>
      <c r="K20" s="30">
        <v>138.1</v>
      </c>
      <c r="L20" s="30">
        <v>288.2</v>
      </c>
      <c r="M20" s="30">
        <v>129.19999999999999</v>
      </c>
      <c r="N20" s="30">
        <v>415.2</v>
      </c>
      <c r="O20" s="30">
        <v>418.5</v>
      </c>
    </row>
    <row r="21" spans="1:28">
      <c r="A21" s="7" t="s">
        <v>17</v>
      </c>
      <c r="B21" s="30">
        <v>109.8</v>
      </c>
      <c r="C21" s="30">
        <v>23.5</v>
      </c>
      <c r="D21" s="30">
        <v>18.5</v>
      </c>
      <c r="E21" s="30">
        <v>10.199999999999999</v>
      </c>
      <c r="F21" s="30">
        <v>13.5</v>
      </c>
      <c r="G21" s="30">
        <v>12.7</v>
      </c>
      <c r="H21" s="30">
        <v>12.2</v>
      </c>
      <c r="I21" s="30">
        <v>6.5</v>
      </c>
      <c r="J21" s="17">
        <v>4.8</v>
      </c>
      <c r="K21" s="30">
        <v>52.8</v>
      </c>
      <c r="L21" s="30">
        <v>132</v>
      </c>
      <c r="M21" s="30">
        <v>76.7</v>
      </c>
      <c r="N21" s="30">
        <v>208.5</v>
      </c>
      <c r="O21" s="30">
        <v>207.9</v>
      </c>
    </row>
    <row r="22" spans="1:28">
      <c r="A22" s="7" t="s">
        <v>18</v>
      </c>
      <c r="B22" s="30">
        <v>14</v>
      </c>
      <c r="C22" s="30">
        <v>2.9</v>
      </c>
      <c r="D22" s="30">
        <v>5.5</v>
      </c>
      <c r="E22" s="30">
        <v>1.1000000000000001</v>
      </c>
      <c r="F22" s="30">
        <v>3.9</v>
      </c>
      <c r="G22" s="30">
        <v>1.8</v>
      </c>
      <c r="H22" s="30">
        <v>1.1000000000000001</v>
      </c>
      <c r="I22" s="30">
        <v>0.3</v>
      </c>
      <c r="J22" s="17">
        <v>1.8</v>
      </c>
      <c r="K22" s="30">
        <v>5</v>
      </c>
      <c r="L22" s="30">
        <v>16.399999999999999</v>
      </c>
      <c r="M22" s="30">
        <v>16.100000000000001</v>
      </c>
      <c r="N22" s="30">
        <v>32.9</v>
      </c>
      <c r="O22" s="30">
        <v>32.9</v>
      </c>
    </row>
    <row r="23" spans="1:28">
      <c r="A23" s="6" t="s">
        <v>12</v>
      </c>
      <c r="B23" s="30"/>
      <c r="C23" s="30"/>
      <c r="D23" s="30"/>
      <c r="E23" s="30"/>
      <c r="F23" s="30"/>
      <c r="G23" s="30"/>
      <c r="H23" s="30"/>
      <c r="I23" s="30"/>
      <c r="J23" s="17"/>
      <c r="K23" s="30"/>
      <c r="L23" s="30"/>
      <c r="M23" s="30"/>
      <c r="N23" s="30"/>
      <c r="O23" s="30"/>
    </row>
    <row r="24" spans="1:28">
      <c r="A24" s="7" t="s">
        <v>19</v>
      </c>
      <c r="B24" s="30">
        <v>620.5</v>
      </c>
      <c r="C24" s="30">
        <v>362.4</v>
      </c>
      <c r="D24" s="30">
        <v>160.80000000000001</v>
      </c>
      <c r="E24" s="30">
        <v>73.599999999999994</v>
      </c>
      <c r="F24" s="30">
        <v>58</v>
      </c>
      <c r="G24" s="30">
        <v>42.7</v>
      </c>
      <c r="H24" s="30">
        <v>30.4</v>
      </c>
      <c r="I24" s="30">
        <v>21.3</v>
      </c>
      <c r="J24" s="17">
        <v>25.5</v>
      </c>
      <c r="K24" s="30">
        <v>558.9</v>
      </c>
      <c r="L24" s="30">
        <v>982.9</v>
      </c>
      <c r="M24" s="30">
        <v>403.1</v>
      </c>
      <c r="N24" s="30">
        <v>1386</v>
      </c>
      <c r="O24" s="30">
        <v>1390.8</v>
      </c>
    </row>
    <row r="25" spans="1:28">
      <c r="A25" s="7" t="s">
        <v>20</v>
      </c>
      <c r="B25" s="30">
        <v>613.79999999999995</v>
      </c>
      <c r="C25" s="30">
        <v>384.4</v>
      </c>
      <c r="D25" s="30">
        <v>183.8</v>
      </c>
      <c r="E25" s="30">
        <v>122.1</v>
      </c>
      <c r="F25" s="30">
        <v>90.3</v>
      </c>
      <c r="G25" s="30">
        <v>80.5</v>
      </c>
      <c r="H25" s="30">
        <v>62.1</v>
      </c>
      <c r="I25" s="30">
        <v>43.9</v>
      </c>
      <c r="J25" s="17">
        <v>36.700000000000003</v>
      </c>
      <c r="K25" s="30">
        <v>597.5</v>
      </c>
      <c r="L25" s="30">
        <v>999.7</v>
      </c>
      <c r="M25" s="30">
        <v>613</v>
      </c>
      <c r="N25" s="30">
        <v>1612.2</v>
      </c>
      <c r="O25" s="30">
        <v>1617.8</v>
      </c>
    </row>
    <row r="26" spans="1:28" s="10" customFormat="1" ht="15">
      <c r="A26" s="9" t="s">
        <v>13</v>
      </c>
      <c r="B26" s="31">
        <v>1235.3</v>
      </c>
      <c r="C26" s="31">
        <v>746.3</v>
      </c>
      <c r="D26" s="31">
        <v>343.5</v>
      </c>
      <c r="E26" s="31">
        <v>193.2</v>
      </c>
      <c r="F26" s="31">
        <v>147.19999999999999</v>
      </c>
      <c r="G26" s="31">
        <v>121.5</v>
      </c>
      <c r="H26" s="31">
        <v>91.1</v>
      </c>
      <c r="I26" s="31">
        <v>62.5</v>
      </c>
      <c r="J26" s="18">
        <v>62.2</v>
      </c>
      <c r="K26" s="31">
        <v>1155</v>
      </c>
      <c r="L26" s="31">
        <v>1983</v>
      </c>
      <c r="M26" s="31">
        <v>1017.8</v>
      </c>
      <c r="N26" s="31">
        <v>3001.4</v>
      </c>
      <c r="O26" s="31">
        <v>3009.1</v>
      </c>
    </row>
    <row r="27" spans="1:28">
      <c r="A27" s="86"/>
      <c r="B27" s="148" t="s">
        <v>74</v>
      </c>
      <c r="C27" s="148"/>
      <c r="D27" s="148"/>
      <c r="E27" s="148"/>
      <c r="F27" s="148"/>
      <c r="G27" s="148"/>
      <c r="H27" s="148"/>
      <c r="I27" s="148"/>
      <c r="J27" s="148"/>
      <c r="K27" s="148"/>
      <c r="L27" s="148"/>
      <c r="M27" s="148"/>
      <c r="N27" s="148"/>
      <c r="O27" s="148"/>
      <c r="P27" s="26"/>
      <c r="Q27" s="26"/>
      <c r="R27" s="26"/>
      <c r="S27" s="26"/>
      <c r="T27" s="26"/>
      <c r="U27" s="26"/>
      <c r="V27" s="26"/>
      <c r="W27" s="26"/>
      <c r="X27" s="26"/>
      <c r="Y27" s="26"/>
      <c r="Z27" s="26"/>
      <c r="AA27" s="26"/>
      <c r="AB27" s="26"/>
    </row>
    <row r="28" spans="1:28">
      <c r="A28" s="28" t="s">
        <v>33</v>
      </c>
      <c r="B28" s="26"/>
      <c r="C28" s="26"/>
      <c r="D28" s="26"/>
      <c r="E28" s="26"/>
      <c r="F28" s="26"/>
      <c r="G28" s="26"/>
      <c r="H28" s="26"/>
      <c r="I28" s="26"/>
      <c r="J28" s="26"/>
      <c r="K28" s="26"/>
      <c r="L28" s="26"/>
      <c r="M28" s="26"/>
      <c r="N28" s="26"/>
      <c r="O28" s="25"/>
      <c r="P28" s="22"/>
      <c r="Q28" s="22"/>
      <c r="R28" s="22"/>
      <c r="S28" s="22"/>
      <c r="T28" s="22"/>
      <c r="U28" s="22"/>
      <c r="V28" s="22"/>
      <c r="W28" s="22"/>
      <c r="X28" s="22"/>
      <c r="Y28" s="22"/>
      <c r="Z28" s="22"/>
      <c r="AA28" s="22"/>
      <c r="AB28" s="22"/>
    </row>
    <row r="29" spans="1:28">
      <c r="A29" s="6" t="s">
        <v>3</v>
      </c>
      <c r="B29" s="26"/>
      <c r="C29" s="26"/>
      <c r="D29" s="26"/>
      <c r="E29" s="26"/>
      <c r="F29" s="26"/>
      <c r="G29" s="26"/>
      <c r="H29" s="26"/>
      <c r="I29" s="26"/>
      <c r="J29" s="26"/>
      <c r="K29" s="26"/>
      <c r="L29" s="26"/>
      <c r="M29" s="26"/>
      <c r="N29" s="26"/>
      <c r="O29" s="25"/>
      <c r="P29" s="22"/>
      <c r="Q29" s="22"/>
      <c r="R29" s="22"/>
      <c r="S29" s="22"/>
      <c r="T29" s="22"/>
      <c r="U29" s="22"/>
      <c r="V29" s="22"/>
      <c r="W29" s="22"/>
      <c r="X29" s="22"/>
      <c r="Y29" s="22"/>
      <c r="Z29" s="22"/>
      <c r="AA29" s="22"/>
      <c r="AB29" s="22"/>
    </row>
    <row r="30" spans="1:28">
      <c r="A30" s="7" t="s">
        <v>4</v>
      </c>
      <c r="B30" s="30">
        <v>469.7</v>
      </c>
      <c r="C30" s="30">
        <v>539.4</v>
      </c>
      <c r="D30" s="30">
        <v>564.6</v>
      </c>
      <c r="E30" s="30">
        <v>568.5</v>
      </c>
      <c r="F30" s="30">
        <v>528.6</v>
      </c>
      <c r="G30" s="30">
        <v>504.4</v>
      </c>
      <c r="H30" s="30">
        <v>510.3</v>
      </c>
      <c r="I30" s="30">
        <v>484.4</v>
      </c>
      <c r="J30" s="17">
        <v>1614.7</v>
      </c>
      <c r="K30" s="30">
        <v>732</v>
      </c>
      <c r="L30" s="30">
        <v>1009.9</v>
      </c>
      <c r="M30" s="30">
        <v>4088.1</v>
      </c>
      <c r="N30" s="30">
        <v>5095.1000000000004</v>
      </c>
      <c r="O30" s="30">
        <v>5788.9</v>
      </c>
    </row>
    <row r="31" spans="1:28">
      <c r="A31" s="7" t="s">
        <v>5</v>
      </c>
      <c r="B31" s="30">
        <v>368.6</v>
      </c>
      <c r="C31" s="30">
        <v>448.6</v>
      </c>
      <c r="D31" s="30">
        <v>478.6</v>
      </c>
      <c r="E31" s="30">
        <v>478.4</v>
      </c>
      <c r="F31" s="30">
        <v>431.7</v>
      </c>
      <c r="G31" s="30">
        <v>406.5</v>
      </c>
      <c r="H31" s="30">
        <v>414</v>
      </c>
      <c r="I31" s="30">
        <v>380.7</v>
      </c>
      <c r="J31" s="17">
        <v>1213.8</v>
      </c>
      <c r="K31" s="30">
        <v>602.4</v>
      </c>
      <c r="L31" s="30">
        <v>814.2</v>
      </c>
      <c r="M31" s="30">
        <v>3279.9</v>
      </c>
      <c r="N31" s="30">
        <v>4096.3999999999996</v>
      </c>
      <c r="O31" s="30">
        <v>4613.8</v>
      </c>
    </row>
    <row r="32" spans="1:28">
      <c r="A32" s="7" t="s">
        <v>6</v>
      </c>
      <c r="B32" s="30">
        <v>308.3</v>
      </c>
      <c r="C32" s="30">
        <v>330.4</v>
      </c>
      <c r="D32" s="30">
        <v>340.8</v>
      </c>
      <c r="E32" s="30">
        <v>337.1</v>
      </c>
      <c r="F32" s="30">
        <v>318.10000000000002</v>
      </c>
      <c r="G32" s="30">
        <v>319.3</v>
      </c>
      <c r="H32" s="30">
        <v>330.6</v>
      </c>
      <c r="I32" s="30">
        <v>304.2</v>
      </c>
      <c r="J32" s="17">
        <v>984.5</v>
      </c>
      <c r="K32" s="30">
        <v>455.8</v>
      </c>
      <c r="L32" s="30">
        <v>639.1</v>
      </c>
      <c r="M32" s="30">
        <v>2510.5</v>
      </c>
      <c r="N32" s="30">
        <v>3148.1</v>
      </c>
      <c r="O32" s="30">
        <v>3572.2</v>
      </c>
    </row>
    <row r="33" spans="1:15">
      <c r="A33" s="7" t="s">
        <v>7</v>
      </c>
      <c r="B33" s="30">
        <v>104</v>
      </c>
      <c r="C33" s="30">
        <v>111.8</v>
      </c>
      <c r="D33" s="30">
        <v>113.9</v>
      </c>
      <c r="E33" s="30">
        <v>115.4</v>
      </c>
      <c r="F33" s="30">
        <v>104.6</v>
      </c>
      <c r="G33" s="30">
        <v>104.4</v>
      </c>
      <c r="H33" s="30">
        <v>116.1</v>
      </c>
      <c r="I33" s="30">
        <v>111.7</v>
      </c>
      <c r="J33" s="17">
        <v>383.9</v>
      </c>
      <c r="K33" s="30">
        <v>155.30000000000001</v>
      </c>
      <c r="L33" s="30">
        <v>215.5</v>
      </c>
      <c r="M33" s="30">
        <v>880.3</v>
      </c>
      <c r="N33" s="30">
        <v>1094.7</v>
      </c>
      <c r="O33" s="30">
        <v>1263.4000000000001</v>
      </c>
    </row>
    <row r="34" spans="1:15">
      <c r="A34" s="7" t="s">
        <v>8</v>
      </c>
      <c r="B34" s="30">
        <v>155</v>
      </c>
      <c r="C34" s="30">
        <v>177.9</v>
      </c>
      <c r="D34" s="30">
        <v>200.5</v>
      </c>
      <c r="E34" s="30">
        <v>208.4</v>
      </c>
      <c r="F34" s="30">
        <v>184.1</v>
      </c>
      <c r="G34" s="30">
        <v>174.9</v>
      </c>
      <c r="H34" s="30">
        <v>181.3</v>
      </c>
      <c r="I34" s="30">
        <v>167.5</v>
      </c>
      <c r="J34" s="17">
        <v>504.9</v>
      </c>
      <c r="K34" s="30">
        <v>243.7</v>
      </c>
      <c r="L34" s="30">
        <v>333.3</v>
      </c>
      <c r="M34" s="30">
        <v>1415.8</v>
      </c>
      <c r="N34" s="30">
        <v>1749</v>
      </c>
      <c r="O34" s="30">
        <v>1958.4</v>
      </c>
    </row>
    <row r="35" spans="1:15">
      <c r="A35" s="7" t="s">
        <v>9</v>
      </c>
      <c r="B35" s="30">
        <v>32.4</v>
      </c>
      <c r="C35" s="30">
        <v>32.5</v>
      </c>
      <c r="D35" s="30">
        <v>29.4</v>
      </c>
      <c r="E35" s="30">
        <v>29.6</v>
      </c>
      <c r="F35" s="30">
        <v>29</v>
      </c>
      <c r="G35" s="30">
        <v>30.8</v>
      </c>
      <c r="H35" s="30">
        <v>35.200000000000003</v>
      </c>
      <c r="I35" s="30">
        <v>35.299999999999997</v>
      </c>
      <c r="J35" s="17">
        <v>130.4</v>
      </c>
      <c r="K35" s="30">
        <v>46.9</v>
      </c>
      <c r="L35" s="30">
        <v>65.099999999999994</v>
      </c>
      <c r="M35" s="30">
        <v>261.2</v>
      </c>
      <c r="N35" s="30">
        <v>325.89999999999998</v>
      </c>
      <c r="O35" s="30">
        <v>383.4</v>
      </c>
    </row>
    <row r="36" spans="1:15">
      <c r="A36" s="7" t="s">
        <v>10</v>
      </c>
      <c r="B36" s="30">
        <v>14.3</v>
      </c>
      <c r="C36" s="30">
        <v>13</v>
      </c>
      <c r="D36" s="30">
        <v>16.8</v>
      </c>
      <c r="E36" s="30">
        <v>19.2</v>
      </c>
      <c r="F36" s="30">
        <v>17.2</v>
      </c>
      <c r="G36" s="30">
        <v>14.9</v>
      </c>
      <c r="H36" s="30">
        <v>15.8</v>
      </c>
      <c r="I36" s="30">
        <v>14.2</v>
      </c>
      <c r="J36" s="17">
        <v>34.6</v>
      </c>
      <c r="K36" s="30">
        <v>18.399999999999999</v>
      </c>
      <c r="L36" s="30">
        <v>27.1</v>
      </c>
      <c r="M36" s="30">
        <v>121.2</v>
      </c>
      <c r="N36" s="30">
        <v>148.69999999999999</v>
      </c>
      <c r="O36" s="30">
        <v>159.69999999999999</v>
      </c>
    </row>
    <row r="37" spans="1:15">
      <c r="A37" s="7" t="s">
        <v>11</v>
      </c>
      <c r="B37" s="30">
        <v>22.8</v>
      </c>
      <c r="C37" s="30">
        <v>29.8</v>
      </c>
      <c r="D37" s="30">
        <v>34.5</v>
      </c>
      <c r="E37" s="30">
        <v>33.6</v>
      </c>
      <c r="F37" s="30">
        <v>30.4</v>
      </c>
      <c r="G37" s="30">
        <v>26.9</v>
      </c>
      <c r="H37" s="30">
        <v>26.8</v>
      </c>
      <c r="I37" s="30">
        <v>23.3</v>
      </c>
      <c r="J37" s="17">
        <v>71.900000000000006</v>
      </c>
      <c r="K37" s="30">
        <v>37.700000000000003</v>
      </c>
      <c r="L37" s="30">
        <v>52.9</v>
      </c>
      <c r="M37" s="30">
        <v>217.2</v>
      </c>
      <c r="N37" s="30">
        <v>268.89999999999998</v>
      </c>
      <c r="O37" s="30">
        <v>298.39999999999998</v>
      </c>
    </row>
    <row r="38" spans="1:15">
      <c r="A38" s="6" t="s">
        <v>14</v>
      </c>
      <c r="B38" s="30"/>
      <c r="C38" s="30"/>
      <c r="D38" s="30"/>
      <c r="E38" s="30"/>
      <c r="F38" s="30"/>
      <c r="G38" s="30"/>
      <c r="H38" s="30"/>
      <c r="I38" s="30"/>
      <c r="J38" s="17"/>
      <c r="K38" s="30"/>
      <c r="L38" s="30"/>
      <c r="M38" s="30"/>
      <c r="N38" s="30"/>
      <c r="O38" s="30"/>
    </row>
    <row r="39" spans="1:15">
      <c r="A39" s="7" t="s">
        <v>15</v>
      </c>
      <c r="B39" s="30">
        <v>1060.8</v>
      </c>
      <c r="C39" s="30">
        <v>1312.7</v>
      </c>
      <c r="D39" s="30">
        <v>1392.6</v>
      </c>
      <c r="E39" s="30">
        <v>1393.2</v>
      </c>
      <c r="F39" s="30">
        <v>1253</v>
      </c>
      <c r="G39" s="30">
        <v>1177.4000000000001</v>
      </c>
      <c r="H39" s="30">
        <v>1168.8</v>
      </c>
      <c r="I39" s="30">
        <v>1039.8</v>
      </c>
      <c r="J39" s="17">
        <v>3262.7</v>
      </c>
      <c r="K39" s="30">
        <v>1762.4</v>
      </c>
      <c r="L39" s="30">
        <v>2373</v>
      </c>
      <c r="M39" s="30">
        <v>9301.2000000000007</v>
      </c>
      <c r="N39" s="30">
        <v>11672.7</v>
      </c>
      <c r="O39" s="30">
        <v>13058.2</v>
      </c>
    </row>
    <row r="40" spans="1:15">
      <c r="A40" s="7" t="s">
        <v>16</v>
      </c>
      <c r="B40" s="30">
        <v>258.89999999999998</v>
      </c>
      <c r="C40" s="30">
        <v>247.9</v>
      </c>
      <c r="D40" s="30">
        <v>218.2</v>
      </c>
      <c r="E40" s="30">
        <v>235.9</v>
      </c>
      <c r="F40" s="30">
        <v>223.4</v>
      </c>
      <c r="G40" s="30">
        <v>242.5</v>
      </c>
      <c r="H40" s="30">
        <v>266</v>
      </c>
      <c r="I40" s="30">
        <v>275.5</v>
      </c>
      <c r="J40" s="17">
        <v>1028.0999999999999</v>
      </c>
      <c r="K40" s="30">
        <v>346.2</v>
      </c>
      <c r="L40" s="30">
        <v>505.4</v>
      </c>
      <c r="M40" s="30">
        <v>2033.4</v>
      </c>
      <c r="N40" s="30">
        <v>2538.3000000000002</v>
      </c>
      <c r="O40" s="30">
        <v>2995.8</v>
      </c>
    </row>
    <row r="41" spans="1:15">
      <c r="A41" s="7" t="s">
        <v>17</v>
      </c>
      <c r="B41" s="30">
        <v>139.30000000000001</v>
      </c>
      <c r="C41" s="30">
        <v>106.9</v>
      </c>
      <c r="D41" s="30">
        <v>137.1</v>
      </c>
      <c r="E41" s="30">
        <v>137.69999999999999</v>
      </c>
      <c r="F41" s="30">
        <v>131.30000000000001</v>
      </c>
      <c r="G41" s="30">
        <v>141.19999999999999</v>
      </c>
      <c r="H41" s="30">
        <v>158.30000000000001</v>
      </c>
      <c r="I41" s="30">
        <v>178.2</v>
      </c>
      <c r="J41" s="17">
        <v>532.6</v>
      </c>
      <c r="K41" s="30">
        <v>161.1</v>
      </c>
      <c r="L41" s="30">
        <v>245.6</v>
      </c>
      <c r="M41" s="30">
        <v>1188.7</v>
      </c>
      <c r="N41" s="30">
        <v>1435.2</v>
      </c>
      <c r="O41" s="30">
        <v>1664.9</v>
      </c>
    </row>
    <row r="42" spans="1:15">
      <c r="A42" s="7" t="s">
        <v>18</v>
      </c>
      <c r="B42" s="30">
        <v>17.899999999999999</v>
      </c>
      <c r="C42" s="30">
        <v>16.8</v>
      </c>
      <c r="D42" s="30">
        <v>27.4</v>
      </c>
      <c r="E42" s="30">
        <v>25.1</v>
      </c>
      <c r="F42" s="30">
        <v>32.299999999999997</v>
      </c>
      <c r="G42" s="30">
        <v>26.9</v>
      </c>
      <c r="H42" s="30">
        <v>37.200000000000003</v>
      </c>
      <c r="I42" s="30">
        <v>28.5</v>
      </c>
      <c r="J42" s="17">
        <v>111.8</v>
      </c>
      <c r="K42" s="30">
        <v>22.2</v>
      </c>
      <c r="L42" s="30">
        <v>33.200000000000003</v>
      </c>
      <c r="M42" s="30">
        <v>249.9</v>
      </c>
      <c r="N42" s="30">
        <v>285.10000000000002</v>
      </c>
      <c r="O42" s="30">
        <v>323.10000000000002</v>
      </c>
    </row>
    <row r="43" spans="1:15">
      <c r="A43" s="6" t="s">
        <v>12</v>
      </c>
      <c r="B43" s="30"/>
      <c r="C43" s="30"/>
      <c r="D43" s="30"/>
      <c r="E43" s="30"/>
      <c r="F43" s="30"/>
      <c r="G43" s="30"/>
      <c r="H43" s="30"/>
      <c r="I43" s="30"/>
      <c r="J43" s="17"/>
      <c r="K43" s="30"/>
      <c r="L43" s="30"/>
      <c r="M43" s="30"/>
      <c r="N43" s="30"/>
      <c r="O43" s="30"/>
    </row>
    <row r="44" spans="1:15">
      <c r="A44" s="7" t="s">
        <v>19</v>
      </c>
      <c r="B44" s="30">
        <v>755.6</v>
      </c>
      <c r="C44" s="30">
        <v>856.4</v>
      </c>
      <c r="D44" s="30">
        <v>886</v>
      </c>
      <c r="E44" s="30">
        <v>886.8</v>
      </c>
      <c r="F44" s="30">
        <v>815.4</v>
      </c>
      <c r="G44" s="30">
        <v>781.8</v>
      </c>
      <c r="H44" s="30">
        <v>804.7</v>
      </c>
      <c r="I44" s="30">
        <v>745.6</v>
      </c>
      <c r="J44" s="17">
        <v>2414.6</v>
      </c>
      <c r="K44" s="30">
        <v>1167.5</v>
      </c>
      <c r="L44" s="30">
        <v>1613.5</v>
      </c>
      <c r="M44" s="30">
        <v>6307.7</v>
      </c>
      <c r="N44" s="30">
        <v>7922.6</v>
      </c>
      <c r="O44" s="30">
        <v>8951</v>
      </c>
    </row>
    <row r="45" spans="1:15">
      <c r="A45" s="7" t="s">
        <v>20</v>
      </c>
      <c r="B45" s="30">
        <v>718.2</v>
      </c>
      <c r="C45" s="30">
        <v>823.5</v>
      </c>
      <c r="D45" s="30">
        <v>892.5</v>
      </c>
      <c r="E45" s="30">
        <v>903.8</v>
      </c>
      <c r="F45" s="30">
        <v>823.3</v>
      </c>
      <c r="G45" s="30">
        <v>804.7</v>
      </c>
      <c r="H45" s="30">
        <v>827.3</v>
      </c>
      <c r="I45" s="30">
        <v>774.2</v>
      </c>
      <c r="J45" s="17">
        <v>2521.4</v>
      </c>
      <c r="K45" s="30">
        <v>1125.9000000000001</v>
      </c>
      <c r="L45" s="30">
        <v>1541.3</v>
      </c>
      <c r="M45" s="30">
        <v>6466.1</v>
      </c>
      <c r="N45" s="30">
        <v>8010.9</v>
      </c>
      <c r="O45" s="30">
        <v>9089.2999999999993</v>
      </c>
    </row>
    <row r="46" spans="1:15">
      <c r="A46" s="9" t="s">
        <v>13</v>
      </c>
      <c r="B46" s="31">
        <v>1474.7</v>
      </c>
      <c r="C46" s="31">
        <v>1680.5</v>
      </c>
      <c r="D46" s="31">
        <v>1780.1</v>
      </c>
      <c r="E46" s="31">
        <v>1791</v>
      </c>
      <c r="F46" s="31">
        <v>1638.7</v>
      </c>
      <c r="G46" s="31">
        <v>1586.9</v>
      </c>
      <c r="H46" s="31">
        <v>1631.2</v>
      </c>
      <c r="I46" s="31">
        <v>1521.1</v>
      </c>
      <c r="J46" s="18">
        <v>4934.3999999999996</v>
      </c>
      <c r="K46" s="31">
        <v>2294.8000000000002</v>
      </c>
      <c r="L46" s="31">
        <v>3156.7</v>
      </c>
      <c r="M46" s="31">
        <v>12775.9</v>
      </c>
      <c r="N46" s="31">
        <v>15929.9</v>
      </c>
      <c r="O46" s="31">
        <v>18041.2</v>
      </c>
    </row>
    <row r="47" spans="1:15">
      <c r="A47" s="86"/>
      <c r="B47" s="148" t="s">
        <v>75</v>
      </c>
      <c r="C47" s="148"/>
      <c r="D47" s="148"/>
      <c r="E47" s="148"/>
      <c r="F47" s="148"/>
      <c r="G47" s="148"/>
      <c r="H47" s="148"/>
      <c r="I47" s="148"/>
      <c r="J47" s="148"/>
      <c r="K47" s="148"/>
      <c r="L47" s="148"/>
      <c r="M47" s="148"/>
      <c r="N47" s="148"/>
      <c r="O47" s="148"/>
    </row>
    <row r="48" spans="1:15">
      <c r="A48" s="28" t="s">
        <v>37</v>
      </c>
      <c r="B48" s="26"/>
      <c r="C48" s="26"/>
      <c r="D48" s="26"/>
      <c r="E48" s="26"/>
      <c r="F48" s="26"/>
      <c r="G48" s="26"/>
      <c r="H48" s="26"/>
      <c r="I48" s="26"/>
      <c r="J48" s="26"/>
      <c r="K48" s="26"/>
      <c r="L48" s="26"/>
      <c r="M48" s="26"/>
      <c r="N48" s="26"/>
      <c r="O48" s="25"/>
    </row>
    <row r="49" spans="1:15">
      <c r="A49" s="6" t="s">
        <v>3</v>
      </c>
    </row>
    <row r="50" spans="1:15">
      <c r="A50" s="7" t="s">
        <v>4</v>
      </c>
      <c r="B50" s="30">
        <v>86.8</v>
      </c>
      <c r="C50" s="30">
        <v>47.3</v>
      </c>
      <c r="D50" s="30">
        <v>19.899999999999999</v>
      </c>
      <c r="E50" s="30">
        <v>11.1</v>
      </c>
      <c r="F50" s="30">
        <v>8.1</v>
      </c>
      <c r="G50" s="30">
        <v>6</v>
      </c>
      <c r="H50" s="30">
        <v>5</v>
      </c>
      <c r="I50" s="30">
        <v>4.5</v>
      </c>
      <c r="J50" s="17">
        <v>1.2</v>
      </c>
      <c r="K50" s="30">
        <v>53.6</v>
      </c>
      <c r="L50" s="30">
        <v>65.599999999999994</v>
      </c>
      <c r="M50" s="30">
        <v>7.7</v>
      </c>
      <c r="N50" s="30">
        <v>19.2</v>
      </c>
      <c r="O50" s="30">
        <v>16.899999999999999</v>
      </c>
    </row>
    <row r="51" spans="1:15">
      <c r="A51" s="7" t="s">
        <v>5</v>
      </c>
      <c r="B51" s="30">
        <v>87.3</v>
      </c>
      <c r="C51" s="30">
        <v>47.8</v>
      </c>
      <c r="D51" s="30">
        <v>17.8</v>
      </c>
      <c r="E51" s="30">
        <v>8.6</v>
      </c>
      <c r="F51" s="30">
        <v>9.1</v>
      </c>
      <c r="G51" s="30">
        <v>6.6</v>
      </c>
      <c r="H51" s="30">
        <v>6.2</v>
      </c>
      <c r="I51" s="30">
        <v>4.0999999999999996</v>
      </c>
      <c r="J51" s="17">
        <v>1.3</v>
      </c>
      <c r="K51" s="30">
        <v>55.2</v>
      </c>
      <c r="L51" s="30">
        <v>66.2</v>
      </c>
      <c r="M51" s="30">
        <v>7.5</v>
      </c>
      <c r="N51" s="30">
        <v>19.2</v>
      </c>
      <c r="O51" s="30">
        <v>17.100000000000001</v>
      </c>
    </row>
    <row r="52" spans="1:15">
      <c r="A52" s="7" t="s">
        <v>6</v>
      </c>
      <c r="B52" s="30">
        <v>76.400000000000006</v>
      </c>
      <c r="C52" s="30">
        <v>38.6</v>
      </c>
      <c r="D52" s="30">
        <v>19.600000000000001</v>
      </c>
      <c r="E52" s="30">
        <v>12.2</v>
      </c>
      <c r="F52" s="30">
        <v>8</v>
      </c>
      <c r="G52" s="30">
        <v>9.3000000000000007</v>
      </c>
      <c r="H52" s="30">
        <v>5.9</v>
      </c>
      <c r="I52" s="30">
        <v>3.6</v>
      </c>
      <c r="J52" s="17">
        <v>1.2</v>
      </c>
      <c r="K52" s="30">
        <v>44</v>
      </c>
      <c r="L52" s="30">
        <v>56.8</v>
      </c>
      <c r="M52" s="30">
        <v>8.3000000000000007</v>
      </c>
      <c r="N52" s="30">
        <v>18.2</v>
      </c>
      <c r="O52" s="30">
        <v>16</v>
      </c>
    </row>
    <row r="53" spans="1:15">
      <c r="A53" s="7" t="s">
        <v>7</v>
      </c>
      <c r="B53" s="30">
        <v>83.9</v>
      </c>
      <c r="C53" s="30">
        <v>42</v>
      </c>
      <c r="D53" s="30">
        <v>19.3</v>
      </c>
      <c r="E53" s="30">
        <v>11</v>
      </c>
      <c r="F53" s="30">
        <v>10.7</v>
      </c>
      <c r="G53" s="30">
        <v>10</v>
      </c>
      <c r="H53" s="30">
        <v>7.2</v>
      </c>
      <c r="I53" s="30">
        <v>5.6</v>
      </c>
      <c r="J53" s="17">
        <v>1.1000000000000001</v>
      </c>
      <c r="K53" s="30">
        <v>48.3</v>
      </c>
      <c r="L53" s="30">
        <v>62.8</v>
      </c>
      <c r="M53" s="30">
        <v>8.4</v>
      </c>
      <c r="N53" s="30">
        <v>19.100000000000001</v>
      </c>
      <c r="O53" s="30">
        <v>16.7</v>
      </c>
    </row>
    <row r="54" spans="1:15">
      <c r="A54" s="7" t="s">
        <v>8</v>
      </c>
      <c r="B54" s="30">
        <v>81</v>
      </c>
      <c r="C54" s="30">
        <v>38.299999999999997</v>
      </c>
      <c r="D54" s="30">
        <v>20.8</v>
      </c>
      <c r="E54" s="30">
        <v>8.6999999999999993</v>
      </c>
      <c r="F54" s="30">
        <v>9.9</v>
      </c>
      <c r="G54" s="30">
        <v>10.199999999999999</v>
      </c>
      <c r="H54" s="30">
        <v>4.7</v>
      </c>
      <c r="I54" s="30">
        <v>2.7</v>
      </c>
      <c r="J54" s="17">
        <v>1.3</v>
      </c>
      <c r="K54" s="30">
        <v>43.9</v>
      </c>
      <c r="L54" s="30">
        <v>58.6</v>
      </c>
      <c r="M54" s="30">
        <v>8.1</v>
      </c>
      <c r="N54" s="30">
        <v>17.7</v>
      </c>
      <c r="O54" s="30">
        <v>15.8</v>
      </c>
    </row>
    <row r="55" spans="1:15">
      <c r="A55" s="7" t="s">
        <v>9</v>
      </c>
      <c r="B55" s="30">
        <v>80.2</v>
      </c>
      <c r="C55" s="30">
        <v>32.9</v>
      </c>
      <c r="D55" s="30">
        <v>17.7</v>
      </c>
      <c r="E55" s="30">
        <v>10.5</v>
      </c>
      <c r="F55" s="30">
        <v>12.4</v>
      </c>
      <c r="G55" s="30">
        <v>9.6999999999999993</v>
      </c>
      <c r="H55" s="30">
        <v>4.8</v>
      </c>
      <c r="I55" s="30">
        <v>3.1</v>
      </c>
      <c r="J55" s="17">
        <v>2</v>
      </c>
      <c r="K55" s="30">
        <v>39.4</v>
      </c>
      <c r="L55" s="30">
        <v>56.5</v>
      </c>
      <c r="M55" s="30">
        <v>7.9</v>
      </c>
      <c r="N55" s="30">
        <v>17.600000000000001</v>
      </c>
      <c r="O55" s="30">
        <v>15.2</v>
      </c>
    </row>
    <row r="56" spans="1:15">
      <c r="A56" s="7" t="s">
        <v>10</v>
      </c>
      <c r="B56" s="30">
        <v>80.400000000000006</v>
      </c>
      <c r="C56" s="30">
        <v>36.200000000000003</v>
      </c>
      <c r="D56" s="30">
        <v>16.100000000000001</v>
      </c>
      <c r="E56" s="30">
        <v>16.7</v>
      </c>
      <c r="F56" s="30">
        <v>12.2</v>
      </c>
      <c r="G56" s="30">
        <v>13.4</v>
      </c>
      <c r="H56" s="30">
        <v>8.1999999999999993</v>
      </c>
      <c r="I56" s="30">
        <v>6.3</v>
      </c>
      <c r="J56" s="17">
        <v>2.6</v>
      </c>
      <c r="K56" s="30">
        <v>39.700000000000003</v>
      </c>
      <c r="L56" s="30">
        <v>57.9</v>
      </c>
      <c r="M56" s="30">
        <v>10.9</v>
      </c>
      <c r="N56" s="30">
        <v>19.100000000000001</v>
      </c>
      <c r="O56" s="30">
        <v>18.2</v>
      </c>
    </row>
    <row r="57" spans="1:15">
      <c r="A57" s="7" t="s">
        <v>11</v>
      </c>
      <c r="B57" s="30">
        <v>90.8</v>
      </c>
      <c r="C57" s="30">
        <v>56.7</v>
      </c>
      <c r="D57" s="30">
        <v>27</v>
      </c>
      <c r="E57" s="30">
        <v>24.1</v>
      </c>
      <c r="F57" s="30">
        <v>6.2</v>
      </c>
      <c r="G57" s="30">
        <v>8.1999999999999993</v>
      </c>
      <c r="H57" s="30">
        <v>8.1999999999999993</v>
      </c>
      <c r="I57" s="30">
        <v>7.7</v>
      </c>
      <c r="J57" s="17">
        <v>1.8</v>
      </c>
      <c r="K57" s="30">
        <v>61.3</v>
      </c>
      <c r="L57" s="30">
        <v>70.7</v>
      </c>
      <c r="M57" s="30">
        <v>12.5</v>
      </c>
      <c r="N57" s="30">
        <v>23.5</v>
      </c>
      <c r="O57" s="30">
        <v>21.2</v>
      </c>
    </row>
    <row r="58" spans="1:15">
      <c r="A58" s="6" t="s">
        <v>14</v>
      </c>
      <c r="B58" s="30"/>
      <c r="C58" s="30"/>
      <c r="D58" s="30"/>
      <c r="E58" s="30"/>
      <c r="F58" s="30"/>
      <c r="G58" s="30"/>
      <c r="H58" s="30"/>
      <c r="I58" s="30"/>
      <c r="J58" s="17"/>
      <c r="K58" s="30"/>
      <c r="L58" s="30"/>
      <c r="M58" s="30"/>
      <c r="N58" s="30"/>
      <c r="O58" s="30"/>
    </row>
    <row r="59" spans="1:15">
      <c r="A59" s="7" t="s">
        <v>15</v>
      </c>
      <c r="B59" s="30">
        <v>85.7</v>
      </c>
      <c r="C59" s="30">
        <v>48.7</v>
      </c>
      <c r="D59" s="30">
        <v>20.399999999999999</v>
      </c>
      <c r="E59" s="30">
        <v>11.2</v>
      </c>
      <c r="F59" s="30">
        <v>9</v>
      </c>
      <c r="G59" s="30">
        <v>7.7</v>
      </c>
      <c r="H59" s="30">
        <v>5.6</v>
      </c>
      <c r="I59" s="30">
        <v>4.8</v>
      </c>
      <c r="J59" s="17">
        <v>1.3</v>
      </c>
      <c r="K59" s="30">
        <v>54.4</v>
      </c>
      <c r="L59" s="30">
        <v>65.2</v>
      </c>
      <c r="M59" s="30">
        <v>8.6</v>
      </c>
      <c r="N59" s="30">
        <v>20.100000000000001</v>
      </c>
      <c r="O59" s="30">
        <v>18</v>
      </c>
    </row>
    <row r="60" spans="1:15">
      <c r="A60" s="7" t="s">
        <v>16</v>
      </c>
      <c r="B60" s="30">
        <v>78.8</v>
      </c>
      <c r="C60" s="30">
        <v>33.1</v>
      </c>
      <c r="D60" s="30">
        <v>17.399999999999999</v>
      </c>
      <c r="E60" s="30">
        <v>11.7</v>
      </c>
      <c r="F60" s="30">
        <v>7.8</v>
      </c>
      <c r="G60" s="30">
        <v>6.9</v>
      </c>
      <c r="H60" s="30">
        <v>5.3</v>
      </c>
      <c r="I60" s="30">
        <v>2.6</v>
      </c>
      <c r="J60" s="17">
        <v>1.3</v>
      </c>
      <c r="K60" s="30">
        <v>39.9</v>
      </c>
      <c r="L60" s="30">
        <v>57</v>
      </c>
      <c r="M60" s="30">
        <v>6.4</v>
      </c>
      <c r="N60" s="30">
        <v>16.399999999999999</v>
      </c>
      <c r="O60" s="30">
        <v>14</v>
      </c>
    </row>
    <row r="61" spans="1:15">
      <c r="A61" s="7" t="s">
        <v>17</v>
      </c>
      <c r="B61" s="30">
        <v>78.8</v>
      </c>
      <c r="C61" s="30">
        <v>22</v>
      </c>
      <c r="D61" s="30">
        <v>13.5</v>
      </c>
      <c r="E61" s="30">
        <v>7.4</v>
      </c>
      <c r="F61" s="30">
        <v>10.3</v>
      </c>
      <c r="G61" s="30">
        <v>9</v>
      </c>
      <c r="H61" s="30">
        <v>7.7</v>
      </c>
      <c r="I61" s="30">
        <v>3.6</v>
      </c>
      <c r="J61" s="17">
        <v>0.9</v>
      </c>
      <c r="K61" s="30">
        <v>32.799999999999997</v>
      </c>
      <c r="L61" s="30">
        <v>53.7</v>
      </c>
      <c r="M61" s="30">
        <v>6.5</v>
      </c>
      <c r="N61" s="30">
        <v>14.5</v>
      </c>
      <c r="O61" s="30">
        <v>12.5</v>
      </c>
    </row>
    <row r="62" spans="1:15">
      <c r="A62" s="7" t="s">
        <v>18</v>
      </c>
      <c r="B62" s="30">
        <v>78.2</v>
      </c>
      <c r="C62" s="30">
        <v>17.3</v>
      </c>
      <c r="D62" s="30">
        <v>20.100000000000001</v>
      </c>
      <c r="E62" s="30">
        <v>4.4000000000000004</v>
      </c>
      <c r="F62" s="30">
        <v>12.1</v>
      </c>
      <c r="G62" s="30">
        <v>6.7</v>
      </c>
      <c r="H62" s="30">
        <v>3</v>
      </c>
      <c r="I62" s="30">
        <v>1.1000000000000001</v>
      </c>
      <c r="J62" s="17">
        <v>1.6</v>
      </c>
      <c r="K62" s="30">
        <v>22.5</v>
      </c>
      <c r="L62" s="30">
        <v>49.4</v>
      </c>
      <c r="M62" s="30">
        <v>6.4</v>
      </c>
      <c r="N62" s="30">
        <v>11.5</v>
      </c>
      <c r="O62" s="30">
        <v>10.199999999999999</v>
      </c>
    </row>
    <row r="63" spans="1:15">
      <c r="A63" s="6" t="s">
        <v>12</v>
      </c>
      <c r="B63" s="30"/>
      <c r="C63" s="30"/>
      <c r="D63" s="30"/>
      <c r="E63" s="30"/>
      <c r="F63" s="30"/>
      <c r="G63" s="30"/>
      <c r="H63" s="30"/>
      <c r="I63" s="30"/>
      <c r="J63" s="17"/>
      <c r="K63" s="30"/>
      <c r="L63" s="30"/>
      <c r="M63" s="30"/>
      <c r="N63" s="30"/>
      <c r="O63" s="30"/>
    </row>
    <row r="64" spans="1:15">
      <c r="A64" s="7" t="s">
        <v>19</v>
      </c>
      <c r="B64" s="30">
        <v>82.1</v>
      </c>
      <c r="C64" s="30">
        <v>42.3</v>
      </c>
      <c r="D64" s="30">
        <v>18.100000000000001</v>
      </c>
      <c r="E64" s="30">
        <v>8.3000000000000007</v>
      </c>
      <c r="F64" s="30">
        <v>7.1</v>
      </c>
      <c r="G64" s="30">
        <v>5.5</v>
      </c>
      <c r="H64" s="30">
        <v>3.8</v>
      </c>
      <c r="I64" s="30">
        <v>2.9</v>
      </c>
      <c r="J64" s="17">
        <v>1.1000000000000001</v>
      </c>
      <c r="K64" s="30">
        <v>47.9</v>
      </c>
      <c r="L64" s="30">
        <v>60.9</v>
      </c>
      <c r="M64" s="30">
        <v>6.4</v>
      </c>
      <c r="N64" s="30">
        <v>17.5</v>
      </c>
      <c r="O64" s="30">
        <v>15.5</v>
      </c>
    </row>
    <row r="65" spans="1:18">
      <c r="A65" s="7" t="s">
        <v>20</v>
      </c>
      <c r="B65" s="30">
        <v>85.5</v>
      </c>
      <c r="C65" s="30">
        <v>46.7</v>
      </c>
      <c r="D65" s="30">
        <v>20.6</v>
      </c>
      <c r="E65" s="30">
        <v>13.5</v>
      </c>
      <c r="F65" s="30">
        <v>11</v>
      </c>
      <c r="G65" s="30">
        <v>10</v>
      </c>
      <c r="H65" s="30">
        <v>7.5</v>
      </c>
      <c r="I65" s="30">
        <v>5.7</v>
      </c>
      <c r="J65" s="17">
        <v>1.5</v>
      </c>
      <c r="K65" s="30">
        <v>53.1</v>
      </c>
      <c r="L65" s="30">
        <v>64.900000000000006</v>
      </c>
      <c r="M65" s="30">
        <v>9.5</v>
      </c>
      <c r="N65" s="30">
        <v>20.100000000000001</v>
      </c>
      <c r="O65" s="30">
        <v>17.8</v>
      </c>
    </row>
    <row r="66" spans="1:18">
      <c r="A66" s="9" t="s">
        <v>13</v>
      </c>
      <c r="B66" s="31">
        <v>83.8</v>
      </c>
      <c r="C66" s="31">
        <v>44.4</v>
      </c>
      <c r="D66" s="31">
        <v>19.3</v>
      </c>
      <c r="E66" s="31">
        <v>10.8</v>
      </c>
      <c r="F66" s="31">
        <v>9</v>
      </c>
      <c r="G66" s="31">
        <v>7.7</v>
      </c>
      <c r="H66" s="31">
        <v>5.6</v>
      </c>
      <c r="I66" s="31">
        <v>4.0999999999999996</v>
      </c>
      <c r="J66" s="18">
        <v>1.3</v>
      </c>
      <c r="K66" s="31">
        <v>50.3</v>
      </c>
      <c r="L66" s="31">
        <v>62.8</v>
      </c>
      <c r="M66" s="31">
        <v>8</v>
      </c>
      <c r="N66" s="31">
        <v>18.8</v>
      </c>
      <c r="O66" s="31">
        <v>16.7</v>
      </c>
    </row>
    <row r="67" spans="1:18" ht="15">
      <c r="A67" s="86"/>
      <c r="B67" s="148" t="s">
        <v>76</v>
      </c>
      <c r="C67" s="148"/>
      <c r="D67" s="148"/>
      <c r="E67" s="148"/>
      <c r="F67" s="148"/>
      <c r="G67" s="148"/>
      <c r="H67" s="148"/>
      <c r="I67" s="148"/>
      <c r="J67" s="148"/>
      <c r="K67" s="148"/>
      <c r="L67" s="148"/>
      <c r="M67" s="148"/>
      <c r="N67" s="148"/>
      <c r="O67" s="148"/>
      <c r="P67" s="10"/>
      <c r="Q67" s="10"/>
      <c r="R67" s="10"/>
    </row>
    <row r="68" spans="1:18">
      <c r="A68" s="28" t="s">
        <v>38</v>
      </c>
      <c r="B68" s="26"/>
      <c r="C68" s="26"/>
      <c r="D68" s="26"/>
      <c r="E68" s="26"/>
      <c r="F68" s="26"/>
      <c r="G68" s="26"/>
      <c r="H68" s="26"/>
      <c r="I68" s="26"/>
      <c r="J68" s="26"/>
      <c r="K68" s="26"/>
      <c r="L68" s="26"/>
      <c r="M68" s="26"/>
      <c r="N68" s="26"/>
      <c r="O68" s="25"/>
    </row>
    <row r="69" spans="1:18">
      <c r="A69" s="6" t="s">
        <v>3</v>
      </c>
    </row>
    <row r="70" spans="1:18">
      <c r="A70" s="7" t="s">
        <v>4</v>
      </c>
      <c r="B70" s="30">
        <v>2</v>
      </c>
      <c r="C70" s="30">
        <v>5</v>
      </c>
      <c r="D70" s="30">
        <v>8</v>
      </c>
      <c r="E70" s="30">
        <v>10.1</v>
      </c>
      <c r="F70" s="30">
        <v>10.6</v>
      </c>
      <c r="G70" s="30">
        <v>15.3</v>
      </c>
      <c r="H70" s="30">
        <v>15.3</v>
      </c>
      <c r="I70" s="30">
        <v>15.9</v>
      </c>
      <c r="J70" s="17">
        <v>20.6</v>
      </c>
      <c r="K70" s="30">
        <v>4.0999999999999996</v>
      </c>
      <c r="L70" s="30">
        <v>2.5</v>
      </c>
      <c r="M70" s="30">
        <v>4.0999999999999996</v>
      </c>
      <c r="N70" s="30">
        <v>2.2999999999999998</v>
      </c>
      <c r="O70" s="30">
        <v>2.4</v>
      </c>
    </row>
    <row r="71" spans="1:18">
      <c r="A71" s="7" t="s">
        <v>5</v>
      </c>
      <c r="B71" s="30">
        <v>1.6</v>
      </c>
      <c r="C71" s="30">
        <v>6.1</v>
      </c>
      <c r="D71" s="30">
        <v>7.8</v>
      </c>
      <c r="E71" s="30">
        <v>11.4</v>
      </c>
      <c r="F71" s="30">
        <v>10.5</v>
      </c>
      <c r="G71" s="30">
        <v>15.8</v>
      </c>
      <c r="H71" s="30">
        <v>16.600000000000001</v>
      </c>
      <c r="I71" s="30">
        <v>22</v>
      </c>
      <c r="J71" s="17">
        <v>17.600000000000001</v>
      </c>
      <c r="K71" s="30">
        <v>4.2</v>
      </c>
      <c r="L71" s="30">
        <v>2.6</v>
      </c>
      <c r="M71" s="30">
        <v>5</v>
      </c>
      <c r="N71" s="30">
        <v>2.7</v>
      </c>
      <c r="O71" s="30">
        <v>2.8</v>
      </c>
    </row>
    <row r="72" spans="1:18">
      <c r="A72" s="7" t="s">
        <v>6</v>
      </c>
      <c r="B72" s="30">
        <v>2.8</v>
      </c>
      <c r="C72" s="30">
        <v>6.5</v>
      </c>
      <c r="D72" s="30">
        <v>9</v>
      </c>
      <c r="E72" s="30">
        <v>8.5</v>
      </c>
      <c r="F72" s="30">
        <v>15.7</v>
      </c>
      <c r="G72" s="30">
        <v>10.7</v>
      </c>
      <c r="H72" s="30">
        <v>15.5</v>
      </c>
      <c r="I72" s="30">
        <v>20.3</v>
      </c>
      <c r="J72" s="17">
        <v>18.8</v>
      </c>
      <c r="K72" s="30">
        <v>5.5</v>
      </c>
      <c r="L72" s="30">
        <v>3.3</v>
      </c>
      <c r="M72" s="30">
        <v>4.0999999999999996</v>
      </c>
      <c r="N72" s="30">
        <v>2.8</v>
      </c>
      <c r="O72" s="30">
        <v>2.8</v>
      </c>
    </row>
    <row r="73" spans="1:18">
      <c r="A73" s="7" t="s">
        <v>7</v>
      </c>
      <c r="B73" s="30">
        <v>1.9</v>
      </c>
      <c r="C73" s="30">
        <v>6.8</v>
      </c>
      <c r="D73" s="30">
        <v>13.6</v>
      </c>
      <c r="E73" s="30">
        <v>14.1</v>
      </c>
      <c r="F73" s="30">
        <v>12.8</v>
      </c>
      <c r="G73" s="30">
        <v>17.8</v>
      </c>
      <c r="H73" s="30">
        <v>16.600000000000001</v>
      </c>
      <c r="I73" s="30">
        <v>19.2</v>
      </c>
      <c r="J73" s="17">
        <v>27.8</v>
      </c>
      <c r="K73" s="30">
        <v>4.9000000000000004</v>
      </c>
      <c r="L73" s="30">
        <v>2.6</v>
      </c>
      <c r="M73" s="30">
        <v>7.2</v>
      </c>
      <c r="N73" s="30">
        <v>3.7</v>
      </c>
      <c r="O73" s="30">
        <v>3.7</v>
      </c>
    </row>
    <row r="74" spans="1:18">
      <c r="A74" s="7" t="s">
        <v>8</v>
      </c>
      <c r="B74" s="30">
        <v>4.2</v>
      </c>
      <c r="C74" s="30">
        <v>8.9</v>
      </c>
      <c r="D74" s="30">
        <v>10.9</v>
      </c>
      <c r="E74" s="30">
        <v>21.8</v>
      </c>
      <c r="F74" s="30">
        <v>19.2</v>
      </c>
      <c r="G74" s="30">
        <v>15.6</v>
      </c>
      <c r="H74" s="30">
        <v>32.700000000000003</v>
      </c>
      <c r="I74" s="30">
        <v>34.700000000000003</v>
      </c>
      <c r="J74" s="17">
        <v>22.8</v>
      </c>
      <c r="K74" s="30">
        <v>7.4</v>
      </c>
      <c r="L74" s="30">
        <v>4.4000000000000004</v>
      </c>
      <c r="M74" s="30">
        <v>7.7</v>
      </c>
      <c r="N74" s="30">
        <v>3.9</v>
      </c>
      <c r="O74" s="30">
        <v>3.9</v>
      </c>
    </row>
    <row r="75" spans="1:18">
      <c r="A75" s="7" t="s">
        <v>9</v>
      </c>
      <c r="B75" s="30">
        <v>3.8</v>
      </c>
      <c r="C75" s="30">
        <v>10</v>
      </c>
      <c r="D75" s="30">
        <v>17.600000000000001</v>
      </c>
      <c r="E75" s="30">
        <v>19.8</v>
      </c>
      <c r="F75" s="30">
        <v>22</v>
      </c>
      <c r="G75" s="30">
        <v>20.3</v>
      </c>
      <c r="H75" s="30">
        <v>36.6</v>
      </c>
      <c r="I75" s="30">
        <v>47.5</v>
      </c>
      <c r="J75" s="17">
        <v>24.9</v>
      </c>
      <c r="K75" s="30">
        <v>8.4</v>
      </c>
      <c r="L75" s="30">
        <v>4.4000000000000004</v>
      </c>
      <c r="M75" s="30">
        <v>9.6999999999999993</v>
      </c>
      <c r="N75" s="30">
        <v>4.7</v>
      </c>
      <c r="O75" s="30">
        <v>4.5999999999999996</v>
      </c>
    </row>
    <row r="76" spans="1:18">
      <c r="A76" s="7" t="s">
        <v>10</v>
      </c>
      <c r="B76" s="30">
        <v>8.3000000000000007</v>
      </c>
      <c r="C76" s="30">
        <v>16.600000000000001</v>
      </c>
      <c r="D76" s="30">
        <v>19.8</v>
      </c>
      <c r="E76" s="30">
        <v>19</v>
      </c>
      <c r="F76" s="30">
        <v>23</v>
      </c>
      <c r="G76" s="30">
        <v>24.9</v>
      </c>
      <c r="H76" s="30">
        <v>32.799999999999997</v>
      </c>
      <c r="I76" s="30">
        <v>34.299999999999997</v>
      </c>
      <c r="J76" s="17">
        <v>34</v>
      </c>
      <c r="K76" s="30">
        <v>14</v>
      </c>
      <c r="L76" s="30">
        <v>9.4</v>
      </c>
      <c r="M76" s="30">
        <v>8.1999999999999993</v>
      </c>
      <c r="N76" s="30">
        <v>7.1</v>
      </c>
      <c r="O76" s="30">
        <v>7</v>
      </c>
    </row>
    <row r="77" spans="1:18">
      <c r="A77" s="7" t="s">
        <v>11</v>
      </c>
      <c r="B77" s="30">
        <v>4.8</v>
      </c>
      <c r="C77" s="30">
        <v>9.4</v>
      </c>
      <c r="D77" s="30">
        <v>15.7</v>
      </c>
      <c r="E77" s="30">
        <v>13.7</v>
      </c>
      <c r="F77" s="30">
        <v>36.700000000000003</v>
      </c>
      <c r="G77" s="30">
        <v>28.7</v>
      </c>
      <c r="H77" s="30">
        <v>36.6</v>
      </c>
      <c r="I77" s="30">
        <v>35.799999999999997</v>
      </c>
      <c r="J77" s="17">
        <v>49</v>
      </c>
      <c r="K77" s="30">
        <v>8.4</v>
      </c>
      <c r="L77" s="30">
        <v>5</v>
      </c>
      <c r="M77" s="30">
        <v>7.9</v>
      </c>
      <c r="N77" s="30">
        <v>4.8</v>
      </c>
      <c r="O77" s="30">
        <v>4.7</v>
      </c>
    </row>
    <row r="78" spans="1:18">
      <c r="A78" s="6" t="s">
        <v>14</v>
      </c>
      <c r="B78" s="30"/>
      <c r="C78" s="30"/>
      <c r="D78" s="30"/>
      <c r="E78" s="30"/>
      <c r="F78" s="30"/>
      <c r="G78" s="30"/>
      <c r="H78" s="30"/>
      <c r="I78" s="30"/>
      <c r="J78" s="17"/>
      <c r="K78" s="30"/>
      <c r="L78" s="30"/>
      <c r="M78" s="30"/>
      <c r="N78" s="30"/>
      <c r="O78" s="30"/>
    </row>
    <row r="79" spans="1:18">
      <c r="A79" s="7" t="s">
        <v>15</v>
      </c>
      <c r="B79" s="30">
        <v>1.4</v>
      </c>
      <c r="C79" s="30">
        <v>2.5</v>
      </c>
      <c r="D79" s="30">
        <v>4.3</v>
      </c>
      <c r="E79" s="30">
        <v>4.3</v>
      </c>
      <c r="F79" s="30">
        <v>5.0999999999999996</v>
      </c>
      <c r="G79" s="30">
        <v>6.8</v>
      </c>
      <c r="H79" s="30">
        <v>7.9</v>
      </c>
      <c r="I79" s="30">
        <v>10</v>
      </c>
      <c r="J79" s="17">
        <v>11.1</v>
      </c>
      <c r="K79" s="30">
        <v>2.2000000000000002</v>
      </c>
      <c r="L79" s="30">
        <v>1.5</v>
      </c>
      <c r="M79" s="30">
        <v>2.2999999999999998</v>
      </c>
      <c r="N79" s="30">
        <v>1.3</v>
      </c>
      <c r="O79" s="30">
        <v>1.3</v>
      </c>
    </row>
    <row r="80" spans="1:18">
      <c r="A80" s="7" t="s">
        <v>16</v>
      </c>
      <c r="B80" s="30">
        <v>6.1</v>
      </c>
      <c r="C80" s="30">
        <v>11</v>
      </c>
      <c r="D80" s="30">
        <v>9.8000000000000007</v>
      </c>
      <c r="E80" s="30">
        <v>19.399999999999999</v>
      </c>
      <c r="F80" s="30">
        <v>22.2</v>
      </c>
      <c r="G80" s="30">
        <v>13.3</v>
      </c>
      <c r="H80" s="30">
        <v>28.3</v>
      </c>
      <c r="I80" s="30">
        <v>24.5</v>
      </c>
      <c r="J80" s="17">
        <v>20.8</v>
      </c>
      <c r="K80" s="30">
        <v>9.4</v>
      </c>
      <c r="L80" s="30">
        <v>6.2</v>
      </c>
      <c r="M80" s="30">
        <v>9.1</v>
      </c>
      <c r="N80" s="30">
        <v>5.0999999999999996</v>
      </c>
      <c r="O80" s="30">
        <v>5</v>
      </c>
    </row>
    <row r="81" spans="1:18">
      <c r="A81" s="7" t="s">
        <v>17</v>
      </c>
      <c r="B81" s="30">
        <v>7.5</v>
      </c>
      <c r="C81" s="30">
        <v>15</v>
      </c>
      <c r="D81" s="30">
        <v>19.600000000000001</v>
      </c>
      <c r="E81" s="30">
        <v>27.4</v>
      </c>
      <c r="F81" s="30">
        <v>19.3</v>
      </c>
      <c r="G81" s="30">
        <v>18.399999999999999</v>
      </c>
      <c r="H81" s="30">
        <v>22.4</v>
      </c>
      <c r="I81" s="30">
        <v>23</v>
      </c>
      <c r="J81" s="17">
        <v>32.4</v>
      </c>
      <c r="K81" s="30">
        <v>13.1</v>
      </c>
      <c r="L81" s="30">
        <v>7.5</v>
      </c>
      <c r="M81" s="30">
        <v>11.2</v>
      </c>
      <c r="N81" s="30">
        <v>7.5</v>
      </c>
      <c r="O81" s="30">
        <v>7.5</v>
      </c>
    </row>
    <row r="82" spans="1:18">
      <c r="A82" s="7" t="s">
        <v>18</v>
      </c>
      <c r="B82" s="30">
        <v>19.100000000000001</v>
      </c>
      <c r="C82" s="30">
        <v>47.2</v>
      </c>
      <c r="D82" s="30">
        <v>33.9</v>
      </c>
      <c r="E82" s="30">
        <v>41.8</v>
      </c>
      <c r="F82" s="44" t="s">
        <v>42</v>
      </c>
      <c r="G82" s="44" t="s">
        <v>42</v>
      </c>
      <c r="H82" s="44" t="s">
        <v>42</v>
      </c>
      <c r="I82" s="44" t="s">
        <v>42</v>
      </c>
      <c r="J82" s="44" t="s">
        <v>42</v>
      </c>
      <c r="K82" s="30">
        <v>32.4</v>
      </c>
      <c r="L82" s="30">
        <v>16.7</v>
      </c>
      <c r="M82" s="30">
        <v>20.6</v>
      </c>
      <c r="N82" s="30">
        <v>12.4</v>
      </c>
      <c r="O82" s="30">
        <v>12.4</v>
      </c>
    </row>
    <row r="83" spans="1:18">
      <c r="A83" s="6" t="s">
        <v>12</v>
      </c>
      <c r="B83" s="30"/>
      <c r="C83" s="30"/>
      <c r="D83" s="30"/>
      <c r="E83" s="30"/>
      <c r="F83" s="32"/>
      <c r="G83" s="32"/>
      <c r="H83" s="32"/>
      <c r="I83" s="32"/>
      <c r="J83" s="44"/>
      <c r="K83" s="30"/>
      <c r="L83" s="30"/>
      <c r="M83" s="30"/>
      <c r="N83" s="30"/>
      <c r="O83" s="30"/>
    </row>
    <row r="84" spans="1:18">
      <c r="A84" s="7" t="s">
        <v>19</v>
      </c>
      <c r="B84" s="30">
        <v>1.1000000000000001</v>
      </c>
      <c r="C84" s="30">
        <v>3.5</v>
      </c>
      <c r="D84" s="30">
        <v>6.8</v>
      </c>
      <c r="E84" s="30">
        <v>7.1</v>
      </c>
      <c r="F84" s="30">
        <v>8.3000000000000007</v>
      </c>
      <c r="G84" s="30">
        <v>11.7</v>
      </c>
      <c r="H84" s="30">
        <v>13.7</v>
      </c>
      <c r="I84" s="30">
        <v>16.899999999999999</v>
      </c>
      <c r="J84" s="17">
        <v>17.3</v>
      </c>
      <c r="K84" s="30">
        <v>2.6</v>
      </c>
      <c r="L84" s="30">
        <v>1.6</v>
      </c>
      <c r="M84" s="30">
        <v>3.9</v>
      </c>
      <c r="N84" s="30">
        <v>1.5</v>
      </c>
      <c r="O84" s="30">
        <v>1.6</v>
      </c>
    </row>
    <row r="85" spans="1:18">
      <c r="A85" s="7" t="s">
        <v>20</v>
      </c>
      <c r="B85" s="30">
        <v>1.5</v>
      </c>
      <c r="C85" s="30">
        <v>2.9</v>
      </c>
      <c r="D85" s="30">
        <v>4.7</v>
      </c>
      <c r="E85" s="30">
        <v>5.9</v>
      </c>
      <c r="F85" s="30">
        <v>6.5</v>
      </c>
      <c r="G85" s="30">
        <v>7.1</v>
      </c>
      <c r="H85" s="30">
        <v>7.4</v>
      </c>
      <c r="I85" s="30">
        <v>8.1</v>
      </c>
      <c r="J85" s="17">
        <v>11.1</v>
      </c>
      <c r="K85" s="30">
        <v>2.2000000000000002</v>
      </c>
      <c r="L85" s="30">
        <v>1.3</v>
      </c>
      <c r="M85" s="30">
        <v>2.2999999999999998</v>
      </c>
      <c r="N85" s="30">
        <v>1</v>
      </c>
      <c r="O85" s="30">
        <v>1</v>
      </c>
    </row>
    <row r="86" spans="1:18">
      <c r="A86" s="9" t="s">
        <v>13</v>
      </c>
      <c r="B86" s="31">
        <v>1</v>
      </c>
      <c r="C86" s="31">
        <v>2.5</v>
      </c>
      <c r="D86" s="31">
        <v>4.0999999999999996</v>
      </c>
      <c r="E86" s="31">
        <v>4.5</v>
      </c>
      <c r="F86" s="31">
        <v>5</v>
      </c>
      <c r="G86" s="31">
        <v>5.8</v>
      </c>
      <c r="H86" s="31">
        <v>6.7</v>
      </c>
      <c r="I86" s="31">
        <v>8.4</v>
      </c>
      <c r="J86" s="18">
        <v>8.6</v>
      </c>
      <c r="K86" s="31">
        <v>1.9</v>
      </c>
      <c r="L86" s="31">
        <v>1.2</v>
      </c>
      <c r="M86" s="31">
        <v>1.7</v>
      </c>
      <c r="N86" s="31">
        <v>0.9</v>
      </c>
      <c r="O86" s="31">
        <v>0.9</v>
      </c>
    </row>
    <row r="87" spans="1:18" ht="15">
      <c r="A87" s="86"/>
      <c r="B87" s="148" t="s">
        <v>76</v>
      </c>
      <c r="C87" s="148"/>
      <c r="D87" s="148"/>
      <c r="E87" s="148"/>
      <c r="F87" s="148"/>
      <c r="G87" s="148"/>
      <c r="H87" s="148"/>
      <c r="I87" s="148"/>
      <c r="J87" s="148"/>
      <c r="K87" s="148"/>
      <c r="L87" s="148"/>
      <c r="M87" s="148"/>
      <c r="N87" s="148"/>
      <c r="O87" s="148"/>
      <c r="P87" s="10"/>
      <c r="Q87" s="10"/>
      <c r="R87" s="10"/>
    </row>
    <row r="88" spans="1:18">
      <c r="A88" s="28" t="s">
        <v>39</v>
      </c>
      <c r="B88" s="26"/>
      <c r="C88" s="26"/>
      <c r="D88" s="26"/>
      <c r="E88" s="26"/>
      <c r="F88" s="26"/>
      <c r="G88" s="26"/>
      <c r="H88" s="26"/>
      <c r="I88" s="26"/>
      <c r="J88" s="26"/>
      <c r="K88" s="26"/>
      <c r="L88" s="26"/>
      <c r="M88" s="26"/>
      <c r="N88" s="26"/>
      <c r="O88" s="25"/>
    </row>
    <row r="89" spans="1:18">
      <c r="A89" s="6" t="s">
        <v>3</v>
      </c>
      <c r="B89" s="14"/>
      <c r="C89" s="14"/>
      <c r="D89" s="14"/>
      <c r="E89" s="14"/>
      <c r="F89" s="14"/>
      <c r="G89" s="14"/>
      <c r="H89" s="14"/>
      <c r="I89" s="14"/>
      <c r="J89" s="14"/>
      <c r="K89" s="14"/>
      <c r="L89" s="14"/>
      <c r="M89" s="14"/>
      <c r="N89" s="14"/>
    </row>
    <row r="90" spans="1:18">
      <c r="A90" s="7" t="s">
        <v>4</v>
      </c>
      <c r="B90" s="30">
        <v>1</v>
      </c>
      <c r="C90" s="30">
        <v>0.3</v>
      </c>
      <c r="D90" s="30">
        <v>0.3</v>
      </c>
      <c r="E90" s="30">
        <v>0.2</v>
      </c>
      <c r="F90" s="30">
        <v>0.2</v>
      </c>
      <c r="G90" s="30">
        <v>0.2</v>
      </c>
      <c r="H90" s="30">
        <v>0.2</v>
      </c>
      <c r="I90" s="30">
        <v>0.2</v>
      </c>
      <c r="J90" s="17">
        <v>0.3</v>
      </c>
      <c r="K90" s="30">
        <v>0.5</v>
      </c>
      <c r="L90" s="30">
        <v>0.5</v>
      </c>
      <c r="M90" s="30">
        <v>0.1</v>
      </c>
      <c r="N90" s="30">
        <v>0.1</v>
      </c>
      <c r="O90" s="30">
        <v>0.1</v>
      </c>
    </row>
    <row r="91" spans="1:18">
      <c r="A91" s="7" t="s">
        <v>5</v>
      </c>
      <c r="B91" s="30">
        <v>0.3</v>
      </c>
      <c r="C91" s="30">
        <v>0.3</v>
      </c>
      <c r="D91" s="30">
        <v>0.3</v>
      </c>
      <c r="E91" s="30">
        <v>0.3</v>
      </c>
      <c r="F91" s="30">
        <v>0.3</v>
      </c>
      <c r="G91" s="30">
        <v>0.3</v>
      </c>
      <c r="H91" s="30">
        <v>0.4</v>
      </c>
      <c r="I91" s="30">
        <v>0.6</v>
      </c>
      <c r="J91" s="17">
        <v>0.4</v>
      </c>
      <c r="K91" s="30">
        <v>0.4</v>
      </c>
      <c r="L91" s="30">
        <v>0.1</v>
      </c>
      <c r="M91" s="30">
        <v>0.2</v>
      </c>
      <c r="N91" s="30">
        <v>0.1</v>
      </c>
      <c r="O91" s="30">
        <v>0.2</v>
      </c>
    </row>
    <row r="92" spans="1:18">
      <c r="A92" s="7" t="s">
        <v>6</v>
      </c>
      <c r="B92" s="30">
        <v>0.9</v>
      </c>
      <c r="C92" s="30">
        <v>1.1000000000000001</v>
      </c>
      <c r="D92" s="30">
        <v>0.9</v>
      </c>
      <c r="E92" s="30">
        <v>0.6</v>
      </c>
      <c r="F92" s="30">
        <v>0.5</v>
      </c>
      <c r="G92" s="30">
        <v>0.6</v>
      </c>
      <c r="H92" s="30">
        <v>1.1000000000000001</v>
      </c>
      <c r="I92" s="30">
        <v>0.6</v>
      </c>
      <c r="J92" s="17">
        <v>0.5</v>
      </c>
      <c r="K92" s="30">
        <v>1.1000000000000001</v>
      </c>
      <c r="L92" s="30">
        <v>0.7</v>
      </c>
      <c r="M92" s="30">
        <v>0.5</v>
      </c>
      <c r="N92" s="30">
        <v>0.5</v>
      </c>
      <c r="O92" s="30">
        <v>0.5</v>
      </c>
    </row>
    <row r="93" spans="1:18">
      <c r="A93" s="7" t="s">
        <v>7</v>
      </c>
      <c r="B93" s="30">
        <v>0.5</v>
      </c>
      <c r="C93" s="30">
        <v>1.2</v>
      </c>
      <c r="D93" s="30">
        <v>1.1000000000000001</v>
      </c>
      <c r="E93" s="30">
        <v>0.9</v>
      </c>
      <c r="F93" s="30">
        <v>0.9</v>
      </c>
      <c r="G93" s="30">
        <v>0.7</v>
      </c>
      <c r="H93" s="30">
        <v>0.6</v>
      </c>
      <c r="I93" s="30">
        <v>0.5</v>
      </c>
      <c r="J93" s="17">
        <v>0.4</v>
      </c>
      <c r="K93" s="30">
        <v>1.1000000000000001</v>
      </c>
      <c r="L93" s="30">
        <v>0.6</v>
      </c>
      <c r="M93" s="30">
        <v>0.4</v>
      </c>
      <c r="N93" s="30">
        <v>0.4</v>
      </c>
      <c r="O93" s="30">
        <v>0.4</v>
      </c>
    </row>
    <row r="94" spans="1:18">
      <c r="A94" s="7" t="s">
        <v>8</v>
      </c>
      <c r="B94" s="30">
        <v>2</v>
      </c>
      <c r="C94" s="30">
        <v>0.7</v>
      </c>
      <c r="D94" s="30">
        <v>0.8</v>
      </c>
      <c r="E94" s="30">
        <v>1.3</v>
      </c>
      <c r="F94" s="30">
        <v>1</v>
      </c>
      <c r="G94" s="30">
        <v>0.5</v>
      </c>
      <c r="H94" s="30">
        <v>0.6</v>
      </c>
      <c r="I94" s="30">
        <v>0.5</v>
      </c>
      <c r="J94" s="17">
        <v>0.4</v>
      </c>
      <c r="K94" s="30">
        <v>0.8</v>
      </c>
      <c r="L94" s="30">
        <v>1</v>
      </c>
      <c r="M94" s="30">
        <v>0.4</v>
      </c>
      <c r="N94" s="30">
        <v>0.4</v>
      </c>
      <c r="O94" s="30">
        <v>0.4</v>
      </c>
    </row>
    <row r="95" spans="1:18">
      <c r="A95" s="7" t="s">
        <v>9</v>
      </c>
      <c r="B95" s="30">
        <v>1.9</v>
      </c>
      <c r="C95" s="30">
        <v>0.9</v>
      </c>
      <c r="D95" s="30">
        <v>1</v>
      </c>
      <c r="E95" s="30">
        <v>0.8</v>
      </c>
      <c r="F95" s="30">
        <v>1.1000000000000001</v>
      </c>
      <c r="G95" s="30">
        <v>0.8</v>
      </c>
      <c r="H95" s="30">
        <v>0.8</v>
      </c>
      <c r="I95" s="30">
        <v>0.7</v>
      </c>
      <c r="J95" s="17">
        <v>0.6</v>
      </c>
      <c r="K95" s="30">
        <v>1.2</v>
      </c>
      <c r="L95" s="30">
        <v>1</v>
      </c>
      <c r="M95" s="30">
        <v>0.2</v>
      </c>
      <c r="N95" s="30">
        <v>0.2</v>
      </c>
      <c r="O95" s="30">
        <v>0.3</v>
      </c>
    </row>
    <row r="96" spans="1:18">
      <c r="A96" s="7" t="s">
        <v>10</v>
      </c>
      <c r="B96" s="30">
        <v>6.2</v>
      </c>
      <c r="C96" s="30">
        <v>10.5</v>
      </c>
      <c r="D96" s="30">
        <v>7.7</v>
      </c>
      <c r="E96" s="30">
        <v>5</v>
      </c>
      <c r="F96" s="30">
        <v>4.3</v>
      </c>
      <c r="G96" s="30">
        <v>4.3</v>
      </c>
      <c r="H96" s="30">
        <v>3.3</v>
      </c>
      <c r="I96" s="30">
        <v>2.6</v>
      </c>
      <c r="J96" s="17">
        <v>2.8</v>
      </c>
      <c r="K96" s="30">
        <v>8.6999999999999993</v>
      </c>
      <c r="L96" s="30">
        <v>8</v>
      </c>
      <c r="M96" s="30">
        <v>3.1</v>
      </c>
      <c r="N96" s="30">
        <v>3.9</v>
      </c>
      <c r="O96" s="30">
        <v>3.8</v>
      </c>
    </row>
    <row r="97" spans="1:15">
      <c r="A97" s="7" t="s">
        <v>11</v>
      </c>
      <c r="B97" s="30">
        <v>1.7</v>
      </c>
      <c r="C97" s="30">
        <v>1.6</v>
      </c>
      <c r="D97" s="30">
        <v>1.2</v>
      </c>
      <c r="E97" s="30">
        <v>1.2</v>
      </c>
      <c r="F97" s="30">
        <v>1.3</v>
      </c>
      <c r="G97" s="30">
        <v>1.4</v>
      </c>
      <c r="H97" s="30">
        <v>1.6</v>
      </c>
      <c r="I97" s="30">
        <v>1.7</v>
      </c>
      <c r="J97" s="17">
        <v>0.6</v>
      </c>
      <c r="K97" s="30">
        <v>2.9</v>
      </c>
      <c r="L97" s="30">
        <v>0.8</v>
      </c>
      <c r="M97" s="30">
        <v>0.2</v>
      </c>
      <c r="N97" s="30">
        <v>0.2</v>
      </c>
      <c r="O97" s="30">
        <v>0.2</v>
      </c>
    </row>
    <row r="98" spans="1:15">
      <c r="A98" s="6" t="s">
        <v>14</v>
      </c>
      <c r="B98" s="30"/>
      <c r="C98" s="30"/>
      <c r="D98" s="30"/>
      <c r="E98" s="30"/>
      <c r="F98" s="30"/>
      <c r="G98" s="30"/>
      <c r="H98" s="30"/>
      <c r="I98" s="30"/>
      <c r="J98" s="17"/>
      <c r="K98" s="30"/>
      <c r="L98" s="30"/>
      <c r="M98" s="30"/>
      <c r="N98" s="30"/>
      <c r="O98" s="30"/>
    </row>
    <row r="99" spans="1:15">
      <c r="A99" s="7" t="s">
        <v>15</v>
      </c>
      <c r="B99" s="30">
        <v>1.2</v>
      </c>
      <c r="C99" s="30">
        <v>0.9</v>
      </c>
      <c r="D99" s="30">
        <v>0.9</v>
      </c>
      <c r="E99" s="30">
        <v>1</v>
      </c>
      <c r="F99" s="30">
        <v>0.7</v>
      </c>
      <c r="G99" s="30">
        <v>0.8</v>
      </c>
      <c r="H99" s="30">
        <v>0.9</v>
      </c>
      <c r="I99" s="30">
        <v>0.9</v>
      </c>
      <c r="J99" s="17">
        <v>0.7</v>
      </c>
      <c r="K99" s="30">
        <v>0.9</v>
      </c>
      <c r="L99" s="30">
        <v>0.8</v>
      </c>
      <c r="M99" s="30">
        <v>0.5</v>
      </c>
      <c r="N99" s="30">
        <v>0.5</v>
      </c>
      <c r="O99" s="30">
        <v>0.5</v>
      </c>
    </row>
    <row r="100" spans="1:15">
      <c r="A100" s="7" t="s">
        <v>16</v>
      </c>
      <c r="B100" s="30">
        <v>5.8</v>
      </c>
      <c r="C100" s="30">
        <v>6.3</v>
      </c>
      <c r="D100" s="30">
        <v>5.7</v>
      </c>
      <c r="E100" s="30">
        <v>7.3</v>
      </c>
      <c r="F100" s="30">
        <v>5.9</v>
      </c>
      <c r="G100" s="30">
        <v>5.5</v>
      </c>
      <c r="H100" s="30">
        <v>5.3</v>
      </c>
      <c r="I100" s="30">
        <v>4.5</v>
      </c>
      <c r="J100" s="17">
        <v>3.3</v>
      </c>
      <c r="K100" s="30">
        <v>5.9</v>
      </c>
      <c r="L100" s="30">
        <v>4.9000000000000004</v>
      </c>
      <c r="M100" s="30">
        <v>3.7</v>
      </c>
      <c r="N100" s="30">
        <v>3.5</v>
      </c>
      <c r="O100" s="30">
        <v>3.3</v>
      </c>
    </row>
    <row r="101" spans="1:15">
      <c r="A101" s="7" t="s">
        <v>17</v>
      </c>
      <c r="B101" s="30">
        <v>7.5</v>
      </c>
      <c r="C101" s="30">
        <v>9.3000000000000007</v>
      </c>
      <c r="D101" s="30">
        <v>8.1999999999999993</v>
      </c>
      <c r="E101" s="30">
        <v>10</v>
      </c>
      <c r="F101" s="30">
        <v>9.1999999999999993</v>
      </c>
      <c r="G101" s="30">
        <v>7.1</v>
      </c>
      <c r="H101" s="30">
        <v>5.8</v>
      </c>
      <c r="I101" s="30">
        <v>5.6</v>
      </c>
      <c r="J101" s="17">
        <v>5.2</v>
      </c>
      <c r="K101" s="30">
        <v>8.1</v>
      </c>
      <c r="L101" s="30">
        <v>6.1</v>
      </c>
      <c r="M101" s="30">
        <v>4.8</v>
      </c>
      <c r="N101" s="30">
        <v>4.5</v>
      </c>
      <c r="O101" s="30">
        <v>4.4000000000000004</v>
      </c>
    </row>
    <row r="102" spans="1:15">
      <c r="A102" s="7" t="s">
        <v>18</v>
      </c>
      <c r="B102" s="30">
        <v>17.600000000000001</v>
      </c>
      <c r="C102" s="30">
        <v>21.1</v>
      </c>
      <c r="D102" s="30">
        <v>20.8</v>
      </c>
      <c r="E102" s="30">
        <v>20.8</v>
      </c>
      <c r="F102" s="30">
        <v>21.6</v>
      </c>
      <c r="G102" s="30">
        <v>17.3</v>
      </c>
      <c r="H102" s="30">
        <v>17.3</v>
      </c>
      <c r="I102" s="30">
        <v>18.600000000000001</v>
      </c>
      <c r="J102" s="17">
        <v>12.3</v>
      </c>
      <c r="K102" s="30">
        <v>19.3</v>
      </c>
      <c r="L102" s="30">
        <v>15.5</v>
      </c>
      <c r="M102" s="30">
        <v>12.8</v>
      </c>
      <c r="N102" s="30">
        <v>12.2</v>
      </c>
      <c r="O102" s="30">
        <v>11.9</v>
      </c>
    </row>
    <row r="103" spans="1:15">
      <c r="A103" s="6" t="s">
        <v>12</v>
      </c>
      <c r="B103" s="30"/>
      <c r="C103" s="30"/>
      <c r="D103" s="30"/>
      <c r="E103" s="30"/>
      <c r="F103" s="30"/>
      <c r="G103" s="30"/>
      <c r="H103" s="30"/>
      <c r="I103" s="30"/>
      <c r="J103" s="17"/>
      <c r="K103" s="30"/>
      <c r="L103" s="30"/>
      <c r="M103" s="30"/>
      <c r="N103" s="30"/>
      <c r="O103" s="30"/>
    </row>
    <row r="104" spans="1:15">
      <c r="A104" s="7" t="s">
        <v>19</v>
      </c>
      <c r="B104" s="30">
        <v>0.3</v>
      </c>
      <c r="C104" s="30">
        <v>0.4</v>
      </c>
      <c r="D104" s="30">
        <v>0.4</v>
      </c>
      <c r="E104" s="30">
        <v>0.2</v>
      </c>
      <c r="F104" s="30">
        <v>0.2</v>
      </c>
      <c r="G104" s="30">
        <v>0.2</v>
      </c>
      <c r="H104" s="30">
        <v>0.2</v>
      </c>
      <c r="I104" s="30">
        <v>0.3</v>
      </c>
      <c r="J104" s="17">
        <v>0.3</v>
      </c>
      <c r="K104" s="30">
        <v>0.4</v>
      </c>
      <c r="L104" s="30">
        <v>0.2</v>
      </c>
      <c r="M104" s="30">
        <v>0.1</v>
      </c>
      <c r="N104" s="30">
        <v>0.1</v>
      </c>
      <c r="O104" s="30">
        <v>0.1</v>
      </c>
    </row>
    <row r="105" spans="1:15">
      <c r="A105" s="7" t="s">
        <v>20</v>
      </c>
      <c r="B105" s="30">
        <v>0.6</v>
      </c>
      <c r="C105" s="30">
        <v>0.2</v>
      </c>
      <c r="D105" s="30">
        <v>0.3</v>
      </c>
      <c r="E105" s="30">
        <v>0.3</v>
      </c>
      <c r="F105" s="30">
        <v>0.3</v>
      </c>
      <c r="G105" s="30">
        <v>0.1</v>
      </c>
      <c r="H105" s="30">
        <v>0.4</v>
      </c>
      <c r="I105" s="30">
        <v>0.1</v>
      </c>
      <c r="J105" s="17">
        <v>0.1</v>
      </c>
      <c r="K105" s="30">
        <v>0.3</v>
      </c>
      <c r="L105" s="30">
        <v>0.3</v>
      </c>
      <c r="M105" s="30">
        <v>0.1</v>
      </c>
      <c r="N105" s="30">
        <v>0.1</v>
      </c>
      <c r="O105" s="30">
        <v>0.1</v>
      </c>
    </row>
    <row r="106" spans="1:15">
      <c r="A106" s="9" t="s">
        <v>13</v>
      </c>
      <c r="B106" s="31">
        <v>0.4</v>
      </c>
      <c r="C106" s="31">
        <v>0.2</v>
      </c>
      <c r="D106" s="31">
        <v>0.2</v>
      </c>
      <c r="E106" s="31">
        <v>0.2</v>
      </c>
      <c r="F106" s="31">
        <v>0.2</v>
      </c>
      <c r="G106" s="31">
        <v>0.1</v>
      </c>
      <c r="H106" s="31">
        <v>0.2</v>
      </c>
      <c r="I106" s="31">
        <v>0.2</v>
      </c>
      <c r="J106" s="18">
        <v>0.1</v>
      </c>
      <c r="K106" s="31">
        <v>0.2</v>
      </c>
      <c r="L106" s="31">
        <v>0.2</v>
      </c>
      <c r="M106" s="31">
        <v>0.1</v>
      </c>
      <c r="N106" s="31">
        <v>0.1</v>
      </c>
      <c r="O106" s="31">
        <v>0.1</v>
      </c>
    </row>
    <row r="107" spans="1:15">
      <c r="A107" s="86"/>
      <c r="B107" s="148" t="s">
        <v>78</v>
      </c>
      <c r="C107" s="148"/>
      <c r="D107" s="148"/>
      <c r="E107" s="148"/>
      <c r="F107" s="148"/>
      <c r="G107" s="148"/>
      <c r="H107" s="148"/>
      <c r="I107" s="148"/>
      <c r="J107" s="148"/>
      <c r="K107" s="148"/>
      <c r="L107" s="148"/>
      <c r="M107" s="148"/>
      <c r="N107" s="148"/>
      <c r="O107" s="148"/>
    </row>
    <row r="108" spans="1:15">
      <c r="A108" s="28" t="s">
        <v>40</v>
      </c>
      <c r="B108" s="26"/>
      <c r="C108" s="26"/>
      <c r="D108" s="26"/>
      <c r="E108" s="26"/>
      <c r="F108" s="26"/>
      <c r="G108" s="26"/>
      <c r="H108" s="26"/>
      <c r="I108" s="26"/>
      <c r="J108" s="26"/>
      <c r="K108" s="26"/>
      <c r="L108" s="26"/>
      <c r="M108" s="26"/>
      <c r="N108" s="26"/>
      <c r="O108" s="25"/>
    </row>
    <row r="109" spans="1:15">
      <c r="A109" s="6" t="s">
        <v>3</v>
      </c>
      <c r="B109" s="14"/>
      <c r="C109" s="14"/>
      <c r="D109" s="14"/>
      <c r="E109" s="14"/>
      <c r="F109" s="14"/>
      <c r="G109" s="14"/>
      <c r="H109" s="14"/>
      <c r="I109" s="14"/>
      <c r="J109" s="14"/>
      <c r="K109" s="14"/>
      <c r="L109" s="14"/>
      <c r="M109" s="14"/>
      <c r="N109" s="14"/>
    </row>
    <row r="110" spans="1:15">
      <c r="A110" s="7" t="s">
        <v>4</v>
      </c>
      <c r="B110" s="30">
        <v>1.7</v>
      </c>
      <c r="C110" s="30">
        <v>5</v>
      </c>
      <c r="D110" s="30">
        <v>8</v>
      </c>
      <c r="E110" s="30">
        <v>10.1</v>
      </c>
      <c r="F110" s="30">
        <v>10.6</v>
      </c>
      <c r="G110" s="30">
        <v>15.3</v>
      </c>
      <c r="H110" s="30">
        <v>15.3</v>
      </c>
      <c r="I110" s="30">
        <v>15.9</v>
      </c>
      <c r="J110" s="17">
        <v>20.6</v>
      </c>
      <c r="K110" s="30">
        <v>4.0999999999999996</v>
      </c>
      <c r="L110" s="30">
        <v>2.4</v>
      </c>
      <c r="M110" s="30">
        <v>4.0999999999999996</v>
      </c>
      <c r="N110" s="30">
        <v>2.2999999999999998</v>
      </c>
      <c r="O110" s="30">
        <v>2.4</v>
      </c>
    </row>
    <row r="111" spans="1:15">
      <c r="A111" s="7" t="s">
        <v>5</v>
      </c>
      <c r="B111" s="30">
        <v>1.6</v>
      </c>
      <c r="C111" s="30">
        <v>6.1</v>
      </c>
      <c r="D111" s="30">
        <v>7.8</v>
      </c>
      <c r="E111" s="30">
        <v>11.4</v>
      </c>
      <c r="F111" s="30">
        <v>10.5</v>
      </c>
      <c r="G111" s="30">
        <v>15.8</v>
      </c>
      <c r="H111" s="30">
        <v>16.600000000000001</v>
      </c>
      <c r="I111" s="30">
        <v>22</v>
      </c>
      <c r="J111" s="17">
        <v>17.600000000000001</v>
      </c>
      <c r="K111" s="30">
        <v>4.2</v>
      </c>
      <c r="L111" s="30">
        <v>2.6</v>
      </c>
      <c r="M111" s="30">
        <v>5</v>
      </c>
      <c r="N111" s="30">
        <v>2.7</v>
      </c>
      <c r="O111" s="30">
        <v>2.8</v>
      </c>
    </row>
    <row r="112" spans="1:15">
      <c r="A112" s="7" t="s">
        <v>6</v>
      </c>
      <c r="B112" s="30">
        <v>2.7</v>
      </c>
      <c r="C112" s="30">
        <v>6.4</v>
      </c>
      <c r="D112" s="30">
        <v>9</v>
      </c>
      <c r="E112" s="30">
        <v>8.5</v>
      </c>
      <c r="F112" s="30">
        <v>15.7</v>
      </c>
      <c r="G112" s="30">
        <v>10.7</v>
      </c>
      <c r="H112" s="30">
        <v>15.5</v>
      </c>
      <c r="I112" s="30">
        <v>20.3</v>
      </c>
      <c r="J112" s="17">
        <v>18.8</v>
      </c>
      <c r="K112" s="30">
        <v>5.4</v>
      </c>
      <c r="L112" s="30">
        <v>3.2</v>
      </c>
      <c r="M112" s="30">
        <v>4.0999999999999996</v>
      </c>
      <c r="N112" s="30">
        <v>2.8</v>
      </c>
      <c r="O112" s="30">
        <v>2.8</v>
      </c>
    </row>
    <row r="113" spans="1:18">
      <c r="A113" s="7" t="s">
        <v>7</v>
      </c>
      <c r="B113" s="30">
        <v>1.8</v>
      </c>
      <c r="C113" s="30">
        <v>6.7</v>
      </c>
      <c r="D113" s="30">
        <v>13.6</v>
      </c>
      <c r="E113" s="30">
        <v>14.1</v>
      </c>
      <c r="F113" s="30">
        <v>12.8</v>
      </c>
      <c r="G113" s="30">
        <v>17.8</v>
      </c>
      <c r="H113" s="30">
        <v>16.600000000000001</v>
      </c>
      <c r="I113" s="30">
        <v>19.2</v>
      </c>
      <c r="J113" s="17">
        <v>27.8</v>
      </c>
      <c r="K113" s="30">
        <v>4.8</v>
      </c>
      <c r="L113" s="30">
        <v>2.5</v>
      </c>
      <c r="M113" s="30">
        <v>7.2</v>
      </c>
      <c r="N113" s="30">
        <v>3.7</v>
      </c>
      <c r="O113" s="30">
        <v>3.7</v>
      </c>
    </row>
    <row r="114" spans="1:18">
      <c r="A114" s="7" t="s">
        <v>8</v>
      </c>
      <c r="B114" s="30">
        <v>3.7</v>
      </c>
      <c r="C114" s="30">
        <v>8.9</v>
      </c>
      <c r="D114" s="30">
        <v>10.9</v>
      </c>
      <c r="E114" s="30">
        <v>21.8</v>
      </c>
      <c r="F114" s="30">
        <v>19.2</v>
      </c>
      <c r="G114" s="30">
        <v>15.6</v>
      </c>
      <c r="H114" s="30">
        <v>32.700000000000003</v>
      </c>
      <c r="I114" s="30">
        <v>34.700000000000003</v>
      </c>
      <c r="J114" s="17">
        <v>22.8</v>
      </c>
      <c r="K114" s="30">
        <v>7.4</v>
      </c>
      <c r="L114" s="30">
        <v>4.3</v>
      </c>
      <c r="M114" s="30">
        <v>7.7</v>
      </c>
      <c r="N114" s="30">
        <v>3.9</v>
      </c>
      <c r="O114" s="30">
        <v>3.9</v>
      </c>
    </row>
    <row r="115" spans="1:18">
      <c r="A115" s="7" t="s">
        <v>9</v>
      </c>
      <c r="B115" s="30">
        <v>3.3</v>
      </c>
      <c r="C115" s="30">
        <v>10</v>
      </c>
      <c r="D115" s="30">
        <v>17.600000000000001</v>
      </c>
      <c r="E115" s="30">
        <v>19.8</v>
      </c>
      <c r="F115" s="30">
        <v>22</v>
      </c>
      <c r="G115" s="30">
        <v>20.3</v>
      </c>
      <c r="H115" s="30">
        <v>36.6</v>
      </c>
      <c r="I115" s="30">
        <v>47.5</v>
      </c>
      <c r="J115" s="17">
        <v>24.9</v>
      </c>
      <c r="K115" s="30">
        <v>8.3000000000000007</v>
      </c>
      <c r="L115" s="30">
        <v>4.3</v>
      </c>
      <c r="M115" s="30">
        <v>9.6999999999999993</v>
      </c>
      <c r="N115" s="30">
        <v>4.7</v>
      </c>
      <c r="O115" s="30">
        <v>4.5999999999999996</v>
      </c>
    </row>
    <row r="116" spans="1:18">
      <c r="A116" s="7" t="s">
        <v>10</v>
      </c>
      <c r="B116" s="30">
        <v>5.5</v>
      </c>
      <c r="C116" s="30">
        <v>12.9</v>
      </c>
      <c r="D116" s="30">
        <v>18.2</v>
      </c>
      <c r="E116" s="30">
        <v>18.3</v>
      </c>
      <c r="F116" s="30">
        <v>22.6</v>
      </c>
      <c r="G116" s="30">
        <v>24.5</v>
      </c>
      <c r="H116" s="30">
        <v>32.6</v>
      </c>
      <c r="I116" s="30">
        <v>34.200000000000003</v>
      </c>
      <c r="J116" s="17">
        <v>33.9</v>
      </c>
      <c r="K116" s="30">
        <v>11</v>
      </c>
      <c r="L116" s="30">
        <v>4.9000000000000004</v>
      </c>
      <c r="M116" s="30">
        <v>7.6</v>
      </c>
      <c r="N116" s="30">
        <v>5.9</v>
      </c>
      <c r="O116" s="30">
        <v>5.9</v>
      </c>
    </row>
    <row r="117" spans="1:18">
      <c r="A117" s="7" t="s">
        <v>11</v>
      </c>
      <c r="B117" s="30">
        <v>4.5</v>
      </c>
      <c r="C117" s="30">
        <v>9.3000000000000007</v>
      </c>
      <c r="D117" s="30">
        <v>15.7</v>
      </c>
      <c r="E117" s="30">
        <v>13.6</v>
      </c>
      <c r="F117" s="30">
        <v>36.700000000000003</v>
      </c>
      <c r="G117" s="30">
        <v>28.7</v>
      </c>
      <c r="H117" s="30">
        <v>36.6</v>
      </c>
      <c r="I117" s="30">
        <v>35.799999999999997</v>
      </c>
      <c r="J117" s="17">
        <v>49</v>
      </c>
      <c r="K117" s="30">
        <v>7.9</v>
      </c>
      <c r="L117" s="30">
        <v>4.9000000000000004</v>
      </c>
      <c r="M117" s="30">
        <v>7.9</v>
      </c>
      <c r="N117" s="30">
        <v>4.8</v>
      </c>
      <c r="O117" s="30">
        <v>4.7</v>
      </c>
    </row>
    <row r="118" spans="1:18">
      <c r="A118" s="6" t="s">
        <v>14</v>
      </c>
      <c r="B118" s="30"/>
      <c r="C118" s="30"/>
      <c r="D118" s="30"/>
      <c r="E118" s="30"/>
      <c r="F118" s="30"/>
      <c r="G118" s="30"/>
      <c r="H118" s="30"/>
      <c r="I118" s="30"/>
      <c r="J118" s="17"/>
      <c r="K118" s="30"/>
      <c r="L118" s="30"/>
      <c r="M118" s="30"/>
      <c r="N118" s="30"/>
      <c r="O118" s="30"/>
    </row>
    <row r="119" spans="1:18">
      <c r="A119" s="7" t="s">
        <v>15</v>
      </c>
      <c r="B119" s="30">
        <v>0.7</v>
      </c>
      <c r="C119" s="30">
        <v>2.2999999999999998</v>
      </c>
      <c r="D119" s="30">
        <v>4.2</v>
      </c>
      <c r="E119" s="30">
        <v>4.2</v>
      </c>
      <c r="F119" s="30">
        <v>5.0999999999999996</v>
      </c>
      <c r="G119" s="30">
        <v>6.8</v>
      </c>
      <c r="H119" s="30">
        <v>7.8</v>
      </c>
      <c r="I119" s="30">
        <v>10</v>
      </c>
      <c r="J119" s="17">
        <v>11.1</v>
      </c>
      <c r="K119" s="30">
        <v>2</v>
      </c>
      <c r="L119" s="30">
        <v>1.3</v>
      </c>
      <c r="M119" s="30">
        <v>2.2000000000000002</v>
      </c>
      <c r="N119" s="30">
        <v>1.2</v>
      </c>
      <c r="O119" s="30">
        <v>1.2</v>
      </c>
    </row>
    <row r="120" spans="1:18">
      <c r="A120" s="7" t="s">
        <v>16</v>
      </c>
      <c r="B120" s="30">
        <v>1.9</v>
      </c>
      <c r="C120" s="30">
        <v>9</v>
      </c>
      <c r="D120" s="30">
        <v>8</v>
      </c>
      <c r="E120" s="30">
        <v>18</v>
      </c>
      <c r="F120" s="30">
        <v>21.4</v>
      </c>
      <c r="G120" s="30">
        <v>12.1</v>
      </c>
      <c r="H120" s="30">
        <v>27.8</v>
      </c>
      <c r="I120" s="30">
        <v>24.1</v>
      </c>
      <c r="J120" s="17">
        <v>20.5</v>
      </c>
      <c r="K120" s="30">
        <v>7.3</v>
      </c>
      <c r="L120" s="30">
        <v>3.8</v>
      </c>
      <c r="M120" s="30">
        <v>8.3000000000000007</v>
      </c>
      <c r="N120" s="30">
        <v>3.7</v>
      </c>
      <c r="O120" s="30">
        <v>3.8</v>
      </c>
    </row>
    <row r="121" spans="1:18">
      <c r="A121" s="7" t="s">
        <v>17</v>
      </c>
      <c r="B121" s="30">
        <v>0</v>
      </c>
      <c r="C121" s="30">
        <v>11.8</v>
      </c>
      <c r="D121" s="30">
        <v>17.8</v>
      </c>
      <c r="E121" s="30">
        <v>25.5</v>
      </c>
      <c r="F121" s="30">
        <v>17</v>
      </c>
      <c r="G121" s="30">
        <v>17</v>
      </c>
      <c r="H121" s="30">
        <v>21.6</v>
      </c>
      <c r="I121" s="30">
        <v>22.3</v>
      </c>
      <c r="J121" s="17">
        <v>32</v>
      </c>
      <c r="K121" s="30">
        <v>10.3</v>
      </c>
      <c r="L121" s="30">
        <v>4.4000000000000004</v>
      </c>
      <c r="M121" s="30">
        <v>10.1</v>
      </c>
      <c r="N121" s="30">
        <v>6</v>
      </c>
      <c r="O121" s="30">
        <v>6.1</v>
      </c>
    </row>
    <row r="122" spans="1:18">
      <c r="A122" s="7" t="s">
        <v>18</v>
      </c>
      <c r="B122" s="30">
        <v>7.4</v>
      </c>
      <c r="C122" s="30">
        <v>42.2</v>
      </c>
      <c r="D122" s="30">
        <v>26.8</v>
      </c>
      <c r="E122" s="30">
        <v>36.299999999999997</v>
      </c>
      <c r="F122" s="30">
        <v>49.5</v>
      </c>
      <c r="G122" s="44" t="s">
        <v>42</v>
      </c>
      <c r="H122" s="44" t="s">
        <v>42</v>
      </c>
      <c r="I122" s="44" t="s">
        <v>42</v>
      </c>
      <c r="J122" s="44" t="s">
        <v>42</v>
      </c>
      <c r="K122" s="30">
        <v>26</v>
      </c>
      <c r="L122" s="30">
        <v>6.2</v>
      </c>
      <c r="M122" s="30">
        <v>16.100000000000001</v>
      </c>
      <c r="N122" s="30">
        <v>2.2000000000000002</v>
      </c>
      <c r="O122" s="30">
        <v>3.5</v>
      </c>
    </row>
    <row r="123" spans="1:18">
      <c r="A123" s="6" t="s">
        <v>12</v>
      </c>
      <c r="B123" s="30"/>
      <c r="C123" s="30"/>
      <c r="D123" s="30"/>
      <c r="E123" s="30"/>
      <c r="F123" s="30"/>
      <c r="G123" s="32"/>
      <c r="H123" s="32"/>
      <c r="I123" s="32"/>
      <c r="J123" s="44"/>
      <c r="K123" s="30"/>
      <c r="L123" s="30"/>
      <c r="M123" s="30"/>
      <c r="N123" s="30"/>
      <c r="O123" s="30"/>
    </row>
    <row r="124" spans="1:18">
      <c r="A124" s="7" t="s">
        <v>19</v>
      </c>
      <c r="B124" s="30">
        <v>1.1000000000000001</v>
      </c>
      <c r="C124" s="30">
        <v>3.5</v>
      </c>
      <c r="D124" s="30">
        <v>6.8</v>
      </c>
      <c r="E124" s="30">
        <v>7.1</v>
      </c>
      <c r="F124" s="30">
        <v>8.3000000000000007</v>
      </c>
      <c r="G124" s="30">
        <v>11.7</v>
      </c>
      <c r="H124" s="30">
        <v>13.7</v>
      </c>
      <c r="I124" s="30">
        <v>16.899999999999999</v>
      </c>
      <c r="J124" s="17">
        <v>17.3</v>
      </c>
      <c r="K124" s="30">
        <v>2.6</v>
      </c>
      <c r="L124" s="30">
        <v>1.6</v>
      </c>
      <c r="M124" s="30">
        <v>3.9</v>
      </c>
      <c r="N124" s="30">
        <v>1.5</v>
      </c>
      <c r="O124" s="30">
        <v>1.6</v>
      </c>
    </row>
    <row r="125" spans="1:18">
      <c r="A125" s="7" t="s">
        <v>20</v>
      </c>
      <c r="B125" s="30">
        <v>1.4</v>
      </c>
      <c r="C125" s="30">
        <v>2.9</v>
      </c>
      <c r="D125" s="30">
        <v>4.7</v>
      </c>
      <c r="E125" s="30">
        <v>5.9</v>
      </c>
      <c r="F125" s="30">
        <v>6.5</v>
      </c>
      <c r="G125" s="30">
        <v>7.1</v>
      </c>
      <c r="H125" s="30">
        <v>7.4</v>
      </c>
      <c r="I125" s="30">
        <v>8.1</v>
      </c>
      <c r="J125" s="17">
        <v>11.1</v>
      </c>
      <c r="K125" s="30">
        <v>2.2000000000000002</v>
      </c>
      <c r="L125" s="30">
        <v>1.3</v>
      </c>
      <c r="M125" s="30">
        <v>2.2999999999999998</v>
      </c>
      <c r="N125" s="30">
        <v>1</v>
      </c>
      <c r="O125" s="30">
        <v>1</v>
      </c>
    </row>
    <row r="126" spans="1:18">
      <c r="A126" s="9" t="s">
        <v>13</v>
      </c>
      <c r="B126" s="31">
        <v>0.9</v>
      </c>
      <c r="C126" s="31">
        <v>2.5</v>
      </c>
      <c r="D126" s="31">
        <v>4.0999999999999996</v>
      </c>
      <c r="E126" s="31">
        <v>4.5</v>
      </c>
      <c r="F126" s="31">
        <v>5</v>
      </c>
      <c r="G126" s="31">
        <v>5.8</v>
      </c>
      <c r="H126" s="31">
        <v>6.7</v>
      </c>
      <c r="I126" s="89">
        <v>8.4</v>
      </c>
      <c r="J126" s="18">
        <v>8.6</v>
      </c>
      <c r="K126" s="31">
        <v>1.9</v>
      </c>
      <c r="L126" s="31">
        <v>1.2</v>
      </c>
      <c r="M126" s="31">
        <v>1.7</v>
      </c>
      <c r="N126" s="31">
        <v>0.9</v>
      </c>
      <c r="O126" s="31">
        <v>0.9</v>
      </c>
    </row>
    <row r="127" spans="1:18" ht="15">
      <c r="A127" s="86"/>
      <c r="B127" s="149" t="s">
        <v>77</v>
      </c>
      <c r="C127" s="149"/>
      <c r="D127" s="149"/>
      <c r="E127" s="149"/>
      <c r="F127" s="149"/>
      <c r="G127" s="149"/>
      <c r="H127" s="149"/>
      <c r="I127" s="149"/>
      <c r="J127" s="149"/>
      <c r="K127" s="149"/>
      <c r="L127" s="149"/>
      <c r="M127" s="149"/>
      <c r="N127" s="149"/>
      <c r="O127" s="149"/>
      <c r="P127" s="10"/>
      <c r="Q127" s="10"/>
      <c r="R127" s="10"/>
    </row>
    <row r="128" spans="1:18">
      <c r="A128" s="28" t="s">
        <v>41</v>
      </c>
      <c r="B128" s="27"/>
      <c r="C128" s="27"/>
      <c r="D128" s="27"/>
      <c r="E128" s="27"/>
      <c r="F128" s="27"/>
      <c r="G128" s="27"/>
      <c r="H128" s="27"/>
      <c r="I128" s="27"/>
      <c r="J128" s="27"/>
      <c r="K128" s="27"/>
      <c r="L128" s="27"/>
      <c r="M128" s="27"/>
      <c r="N128" s="27"/>
      <c r="O128" s="29"/>
    </row>
    <row r="129" spans="1:15">
      <c r="A129" s="6" t="s">
        <v>3</v>
      </c>
    </row>
    <row r="130" spans="1:15">
      <c r="A130" s="7" t="s">
        <v>4</v>
      </c>
      <c r="B130" s="30">
        <v>2.9</v>
      </c>
      <c r="C130" s="30">
        <v>4.5999999999999996</v>
      </c>
      <c r="D130" s="30">
        <v>3.1</v>
      </c>
      <c r="E130" s="30">
        <v>2.2000000000000002</v>
      </c>
      <c r="F130" s="30">
        <v>1.7</v>
      </c>
      <c r="G130" s="30">
        <v>1.8</v>
      </c>
      <c r="H130" s="30">
        <v>1.5</v>
      </c>
      <c r="I130" s="30">
        <v>1.4</v>
      </c>
      <c r="J130" s="30">
        <v>0.5</v>
      </c>
      <c r="K130" s="30">
        <v>4.3</v>
      </c>
      <c r="L130" s="30">
        <v>3.1</v>
      </c>
      <c r="M130" s="30">
        <v>0.6</v>
      </c>
      <c r="N130" s="30">
        <v>0.9</v>
      </c>
      <c r="O130" s="30">
        <v>0.8</v>
      </c>
    </row>
    <row r="131" spans="1:15">
      <c r="A131" s="7" t="s">
        <v>5</v>
      </c>
      <c r="B131" s="30">
        <v>2.7</v>
      </c>
      <c r="C131" s="30">
        <v>5.7</v>
      </c>
      <c r="D131" s="30">
        <v>2.7</v>
      </c>
      <c r="E131" s="30">
        <v>1.9</v>
      </c>
      <c r="F131" s="30">
        <v>1.9</v>
      </c>
      <c r="G131" s="30">
        <v>2</v>
      </c>
      <c r="H131" s="30">
        <v>2</v>
      </c>
      <c r="I131" s="30">
        <v>1.8</v>
      </c>
      <c r="J131" s="30">
        <v>0.4</v>
      </c>
      <c r="K131" s="30">
        <v>4.5</v>
      </c>
      <c r="L131" s="30">
        <v>3.4</v>
      </c>
      <c r="M131" s="30">
        <v>0.7</v>
      </c>
      <c r="N131" s="30">
        <v>1</v>
      </c>
      <c r="O131" s="30">
        <v>0.9</v>
      </c>
    </row>
    <row r="132" spans="1:15">
      <c r="A132" s="7" t="s">
        <v>6</v>
      </c>
      <c r="B132" s="30">
        <v>4</v>
      </c>
      <c r="C132" s="30">
        <v>4.8</v>
      </c>
      <c r="D132" s="30">
        <v>3.5</v>
      </c>
      <c r="E132" s="30">
        <v>2</v>
      </c>
      <c r="F132" s="30">
        <v>2.5</v>
      </c>
      <c r="G132" s="30">
        <v>2</v>
      </c>
      <c r="H132" s="30">
        <v>1.8</v>
      </c>
      <c r="I132" s="30">
        <v>1.4</v>
      </c>
      <c r="J132" s="30">
        <v>0.4</v>
      </c>
      <c r="K132" s="30">
        <v>4.7</v>
      </c>
      <c r="L132" s="30">
        <v>3.6</v>
      </c>
      <c r="M132" s="30">
        <v>0.7</v>
      </c>
      <c r="N132" s="30">
        <v>1</v>
      </c>
      <c r="O132" s="30">
        <v>0.9</v>
      </c>
    </row>
    <row r="133" spans="1:15">
      <c r="A133" s="7" t="s">
        <v>7</v>
      </c>
      <c r="B133" s="30">
        <v>3</v>
      </c>
      <c r="C133" s="30">
        <v>5.5</v>
      </c>
      <c r="D133" s="30">
        <v>5.0999999999999996</v>
      </c>
      <c r="E133" s="30">
        <v>3</v>
      </c>
      <c r="F133" s="30">
        <v>2.7</v>
      </c>
      <c r="G133" s="30">
        <v>3.5</v>
      </c>
      <c r="H133" s="30">
        <v>2.2999999999999998</v>
      </c>
      <c r="I133" s="30">
        <v>2.1</v>
      </c>
      <c r="J133" s="30">
        <v>0.6</v>
      </c>
      <c r="K133" s="30">
        <v>4.5</v>
      </c>
      <c r="L133" s="30">
        <v>3.1</v>
      </c>
      <c r="M133" s="30">
        <v>1.2</v>
      </c>
      <c r="N133" s="30">
        <v>1.4</v>
      </c>
      <c r="O133" s="30">
        <v>1.2</v>
      </c>
    </row>
    <row r="134" spans="1:15">
      <c r="A134" s="7" t="s">
        <v>8</v>
      </c>
      <c r="B134" s="30">
        <v>5.9</v>
      </c>
      <c r="C134" s="30">
        <v>6.7</v>
      </c>
      <c r="D134" s="30">
        <v>4.4000000000000004</v>
      </c>
      <c r="E134" s="30">
        <v>3.7</v>
      </c>
      <c r="F134" s="30">
        <v>3.7</v>
      </c>
      <c r="G134" s="30">
        <v>3.1</v>
      </c>
      <c r="H134" s="30">
        <v>3</v>
      </c>
      <c r="I134" s="30">
        <v>1.8</v>
      </c>
      <c r="J134" s="30">
        <v>0.6</v>
      </c>
      <c r="K134" s="30">
        <v>6.4</v>
      </c>
      <c r="L134" s="30">
        <v>4.9000000000000004</v>
      </c>
      <c r="M134" s="30">
        <v>1.2</v>
      </c>
      <c r="N134" s="30">
        <v>1.4</v>
      </c>
      <c r="O134" s="30">
        <v>1.2</v>
      </c>
    </row>
    <row r="135" spans="1:15">
      <c r="A135" s="7" t="s">
        <v>9</v>
      </c>
      <c r="B135" s="30">
        <v>5.2</v>
      </c>
      <c r="C135" s="30">
        <v>6.4</v>
      </c>
      <c r="D135" s="30">
        <v>6.1</v>
      </c>
      <c r="E135" s="30">
        <v>4.0999999999999996</v>
      </c>
      <c r="F135" s="30">
        <v>5.3</v>
      </c>
      <c r="G135" s="30">
        <v>3.9</v>
      </c>
      <c r="H135" s="30">
        <v>3.4</v>
      </c>
      <c r="I135" s="30">
        <v>2.9</v>
      </c>
      <c r="J135" s="30">
        <v>1</v>
      </c>
      <c r="K135" s="30">
        <v>6.4</v>
      </c>
      <c r="L135" s="30">
        <v>4.8</v>
      </c>
      <c r="M135" s="30">
        <v>1.5</v>
      </c>
      <c r="N135" s="30">
        <v>1.6</v>
      </c>
      <c r="O135" s="30">
        <v>1.4</v>
      </c>
    </row>
    <row r="136" spans="1:15">
      <c r="A136" s="7" t="s">
        <v>10</v>
      </c>
      <c r="B136" s="30">
        <v>8.6999999999999993</v>
      </c>
      <c r="C136" s="30">
        <v>9.1999999999999993</v>
      </c>
      <c r="D136" s="30">
        <v>5.7</v>
      </c>
      <c r="E136" s="30">
        <v>6</v>
      </c>
      <c r="F136" s="30">
        <v>5.4</v>
      </c>
      <c r="G136" s="30">
        <v>6.4</v>
      </c>
      <c r="H136" s="30">
        <v>5.2</v>
      </c>
      <c r="I136" s="30">
        <v>4.2</v>
      </c>
      <c r="J136" s="30">
        <v>1.7</v>
      </c>
      <c r="K136" s="30">
        <v>8.6</v>
      </c>
      <c r="L136" s="30">
        <v>5.6</v>
      </c>
      <c r="M136" s="30">
        <v>1.6</v>
      </c>
      <c r="N136" s="30">
        <v>2.2000000000000002</v>
      </c>
      <c r="O136" s="30">
        <v>2.1</v>
      </c>
    </row>
    <row r="137" spans="1:15">
      <c r="A137" s="7" t="s">
        <v>11</v>
      </c>
      <c r="B137" s="30">
        <v>8</v>
      </c>
      <c r="C137" s="30">
        <v>10.3</v>
      </c>
      <c r="D137" s="30">
        <v>8.3000000000000007</v>
      </c>
      <c r="E137" s="30">
        <v>6.4</v>
      </c>
      <c r="F137" s="30">
        <v>4.5</v>
      </c>
      <c r="G137" s="30">
        <v>4.5999999999999996</v>
      </c>
      <c r="H137" s="30">
        <v>5.9</v>
      </c>
      <c r="I137" s="30">
        <v>5.4</v>
      </c>
      <c r="J137" s="30">
        <v>1.7</v>
      </c>
      <c r="K137" s="30">
        <v>9.5</v>
      </c>
      <c r="L137" s="30">
        <v>6.8</v>
      </c>
      <c r="M137" s="30">
        <v>1.9</v>
      </c>
      <c r="N137" s="30">
        <v>2.2000000000000002</v>
      </c>
      <c r="O137" s="30">
        <v>2</v>
      </c>
    </row>
    <row r="138" spans="1:15">
      <c r="A138" s="6" t="s">
        <v>14</v>
      </c>
      <c r="B138" s="30"/>
      <c r="C138" s="30"/>
      <c r="D138" s="30"/>
      <c r="E138" s="30"/>
      <c r="F138" s="30"/>
      <c r="G138" s="30"/>
      <c r="H138" s="30"/>
      <c r="I138" s="30"/>
      <c r="J138" s="30"/>
      <c r="K138" s="30"/>
      <c r="L138" s="30"/>
      <c r="M138" s="30"/>
      <c r="N138" s="30"/>
      <c r="O138" s="30"/>
    </row>
    <row r="139" spans="1:15">
      <c r="A139" s="7" t="s">
        <v>15</v>
      </c>
      <c r="B139" s="30">
        <v>1.2</v>
      </c>
      <c r="C139" s="30">
        <v>2.2000000000000002</v>
      </c>
      <c r="D139" s="30">
        <v>1.7</v>
      </c>
      <c r="E139" s="30">
        <v>0.9</v>
      </c>
      <c r="F139" s="30">
        <v>0.9</v>
      </c>
      <c r="G139" s="30">
        <v>1</v>
      </c>
      <c r="H139" s="30">
        <v>0.9</v>
      </c>
      <c r="I139" s="30">
        <v>0.9</v>
      </c>
      <c r="J139" s="30">
        <v>0.3</v>
      </c>
      <c r="K139" s="30">
        <v>2.1</v>
      </c>
      <c r="L139" s="30">
        <v>1.7</v>
      </c>
      <c r="M139" s="30">
        <v>0.4</v>
      </c>
      <c r="N139" s="30">
        <v>0.5</v>
      </c>
      <c r="O139" s="30">
        <v>0.4</v>
      </c>
    </row>
    <row r="140" spans="1:15">
      <c r="A140" s="7" t="s">
        <v>16</v>
      </c>
      <c r="B140" s="30">
        <v>2.9</v>
      </c>
      <c r="C140" s="30">
        <v>5.8</v>
      </c>
      <c r="D140" s="30">
        <v>2.7</v>
      </c>
      <c r="E140" s="30">
        <v>4.0999999999999996</v>
      </c>
      <c r="F140" s="30">
        <v>3.3</v>
      </c>
      <c r="G140" s="30">
        <v>1.6</v>
      </c>
      <c r="H140" s="30">
        <v>2.9</v>
      </c>
      <c r="I140" s="30">
        <v>1.2</v>
      </c>
      <c r="J140" s="30">
        <v>0.5</v>
      </c>
      <c r="K140" s="30">
        <v>5.7</v>
      </c>
      <c r="L140" s="30">
        <v>4.2</v>
      </c>
      <c r="M140" s="30">
        <v>1</v>
      </c>
      <c r="N140" s="30">
        <v>1.2</v>
      </c>
      <c r="O140" s="30">
        <v>1</v>
      </c>
    </row>
    <row r="141" spans="1:15">
      <c r="A141" s="7" t="s">
        <v>17</v>
      </c>
      <c r="B141" s="30">
        <v>0</v>
      </c>
      <c r="C141" s="30">
        <v>5.0999999999999996</v>
      </c>
      <c r="D141" s="30">
        <v>4.7</v>
      </c>
      <c r="E141" s="30">
        <v>3.7</v>
      </c>
      <c r="F141" s="30">
        <v>3.4</v>
      </c>
      <c r="G141" s="30">
        <v>3</v>
      </c>
      <c r="H141" s="30">
        <v>3.3</v>
      </c>
      <c r="I141" s="30">
        <v>1.6</v>
      </c>
      <c r="J141" s="30">
        <v>0.6</v>
      </c>
      <c r="K141" s="30">
        <v>6.6</v>
      </c>
      <c r="L141" s="30">
        <v>4.5999999999999996</v>
      </c>
      <c r="M141" s="30">
        <v>1.3</v>
      </c>
      <c r="N141" s="30">
        <v>1.7</v>
      </c>
      <c r="O141" s="30">
        <v>1.5</v>
      </c>
    </row>
    <row r="142" spans="1:15">
      <c r="A142" s="7" t="s">
        <v>18</v>
      </c>
      <c r="B142" s="30">
        <v>11.3</v>
      </c>
      <c r="C142" s="30">
        <v>14.3</v>
      </c>
      <c r="D142" s="30">
        <v>10.6</v>
      </c>
      <c r="E142" s="30">
        <v>3.1</v>
      </c>
      <c r="F142" s="30">
        <v>11.7</v>
      </c>
      <c r="G142" s="44" t="s">
        <v>42</v>
      </c>
      <c r="H142" s="44" t="s">
        <v>42</v>
      </c>
      <c r="I142" s="44" t="s">
        <v>42</v>
      </c>
      <c r="J142" s="44" t="s">
        <v>42</v>
      </c>
      <c r="K142" s="30">
        <v>11.5</v>
      </c>
      <c r="L142" s="30">
        <v>6</v>
      </c>
      <c r="M142" s="30">
        <v>2</v>
      </c>
      <c r="N142" s="30">
        <v>0.5</v>
      </c>
      <c r="O142" s="30">
        <v>0.7</v>
      </c>
    </row>
    <row r="143" spans="1:15">
      <c r="A143" s="6" t="s">
        <v>12</v>
      </c>
      <c r="B143" s="30"/>
      <c r="C143" s="30"/>
      <c r="D143" s="30"/>
      <c r="E143" s="30"/>
      <c r="F143" s="30"/>
      <c r="G143" s="32"/>
      <c r="H143" s="32"/>
      <c r="I143" s="32"/>
      <c r="J143" s="32"/>
      <c r="K143" s="30"/>
      <c r="L143" s="30"/>
      <c r="M143" s="30"/>
      <c r="N143" s="30"/>
      <c r="O143" s="30"/>
    </row>
    <row r="144" spans="1:15">
      <c r="A144" s="7" t="s">
        <v>19</v>
      </c>
      <c r="B144" s="30">
        <v>1.8</v>
      </c>
      <c r="C144" s="30">
        <v>2.9</v>
      </c>
      <c r="D144" s="30">
        <v>2.4</v>
      </c>
      <c r="E144" s="30">
        <v>1.2</v>
      </c>
      <c r="F144" s="30">
        <v>1.2</v>
      </c>
      <c r="G144" s="30">
        <v>1.3</v>
      </c>
      <c r="H144" s="30">
        <v>1</v>
      </c>
      <c r="I144" s="30">
        <v>1</v>
      </c>
      <c r="J144" s="30">
        <v>0.4</v>
      </c>
      <c r="K144" s="30">
        <v>2.4</v>
      </c>
      <c r="L144" s="30">
        <v>1.9</v>
      </c>
      <c r="M144" s="30">
        <v>0.5</v>
      </c>
      <c r="N144" s="30">
        <v>0.5</v>
      </c>
      <c r="O144" s="30">
        <v>0.5</v>
      </c>
    </row>
    <row r="145" spans="1:18">
      <c r="A145" s="7" t="s">
        <v>20</v>
      </c>
      <c r="B145" s="30">
        <v>2.2999999999999998</v>
      </c>
      <c r="C145" s="30">
        <v>2.7</v>
      </c>
      <c r="D145" s="30">
        <v>1.9</v>
      </c>
      <c r="E145" s="30">
        <v>1.6</v>
      </c>
      <c r="F145" s="30">
        <v>1.4</v>
      </c>
      <c r="G145" s="30">
        <v>1.4</v>
      </c>
      <c r="H145" s="30">
        <v>1.1000000000000001</v>
      </c>
      <c r="I145" s="30">
        <v>0.9</v>
      </c>
      <c r="J145" s="30">
        <v>0.3</v>
      </c>
      <c r="K145" s="30">
        <v>2.2999999999999998</v>
      </c>
      <c r="L145" s="30">
        <v>1.7</v>
      </c>
      <c r="M145" s="30">
        <v>0.4</v>
      </c>
      <c r="N145" s="30">
        <v>0.4</v>
      </c>
      <c r="O145" s="30">
        <v>0.3</v>
      </c>
    </row>
    <row r="146" spans="1:18">
      <c r="A146" s="76" t="s">
        <v>13</v>
      </c>
      <c r="B146" s="72">
        <v>1.5</v>
      </c>
      <c r="C146" s="72">
        <v>2.2000000000000002</v>
      </c>
      <c r="D146" s="72">
        <v>1.6</v>
      </c>
      <c r="E146" s="72">
        <v>1</v>
      </c>
      <c r="F146" s="72">
        <v>0.9</v>
      </c>
      <c r="G146" s="72">
        <v>0.9</v>
      </c>
      <c r="H146" s="72">
        <v>0.7</v>
      </c>
      <c r="I146" s="72">
        <v>0.7</v>
      </c>
      <c r="J146" s="72">
        <v>0.2</v>
      </c>
      <c r="K146" s="72">
        <v>1.9</v>
      </c>
      <c r="L146" s="72">
        <v>1.5</v>
      </c>
      <c r="M146" s="72">
        <v>0.3</v>
      </c>
      <c r="N146" s="72">
        <v>0.3</v>
      </c>
      <c r="O146" s="31">
        <v>0.3</v>
      </c>
    </row>
    <row r="147" spans="1:18" ht="12.75" customHeight="1">
      <c r="A147" s="10"/>
      <c r="B147" s="71"/>
      <c r="C147" s="71"/>
      <c r="D147" s="71"/>
      <c r="E147" s="71"/>
      <c r="F147" s="71"/>
      <c r="G147" s="71"/>
      <c r="H147" s="71"/>
      <c r="I147" s="71"/>
      <c r="J147" s="71"/>
      <c r="K147" s="71"/>
      <c r="L147" s="71"/>
      <c r="M147" s="71"/>
      <c r="N147" s="71"/>
      <c r="O147" s="81"/>
      <c r="P147" s="10"/>
      <c r="Q147" s="10"/>
      <c r="R147" s="10"/>
    </row>
    <row r="148" spans="1:18" ht="12.75" customHeight="1"/>
    <row r="149" spans="1:18" ht="12.75" customHeight="1">
      <c r="A149" s="68" t="s">
        <v>95</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127:O127"/>
    <mergeCell ref="B7:O7"/>
    <mergeCell ref="B27:O27"/>
    <mergeCell ref="B47:O47"/>
    <mergeCell ref="B107:O107"/>
    <mergeCell ref="B67:O67"/>
    <mergeCell ref="B87:O87"/>
    <mergeCell ref="A4:C4"/>
  </mergeCells>
  <hyperlinks>
    <hyperlink ref="A149" r:id="rId1" display="© Commonwealth of Australia 2012" xr:uid="{00000000-0004-0000-0F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AB190"/>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2" customWidth="1"/>
    <col min="15" max="15" width="10.125" customWidth="1"/>
  </cols>
  <sheetData>
    <row r="1" spans="1:15" s="145" customFormat="1" ht="68.099999999999994" customHeight="1">
      <c r="A1" s="145" t="s">
        <v>35</v>
      </c>
    </row>
    <row r="2" spans="1:15" ht="15.75">
      <c r="A2" s="16" t="s">
        <v>104</v>
      </c>
      <c r="O2" s="12"/>
    </row>
    <row r="3" spans="1:15">
      <c r="A3" s="48" t="s">
        <v>91</v>
      </c>
    </row>
    <row r="4" spans="1:15">
      <c r="A4" s="150" t="s">
        <v>66</v>
      </c>
      <c r="B4" s="150"/>
      <c r="C4" s="150"/>
      <c r="D4" s="80"/>
      <c r="E4" s="80"/>
      <c r="F4" s="80"/>
      <c r="G4" s="80"/>
      <c r="H4" s="80"/>
      <c r="I4" s="80"/>
      <c r="J4" s="80"/>
      <c r="K4" s="80"/>
      <c r="L4" s="80"/>
      <c r="M4" s="80"/>
      <c r="N4" s="80"/>
      <c r="O4" s="80"/>
    </row>
    <row r="5" spans="1:15">
      <c r="A5" s="80"/>
      <c r="B5" s="80"/>
      <c r="C5" s="80"/>
      <c r="D5" s="80"/>
      <c r="E5" s="80"/>
      <c r="F5" s="80"/>
      <c r="G5" s="80"/>
      <c r="H5" s="80"/>
      <c r="I5" s="80"/>
      <c r="J5" s="80"/>
      <c r="K5" s="80"/>
      <c r="L5" s="80"/>
      <c r="M5" s="80"/>
      <c r="N5" s="80"/>
      <c r="O5" s="80"/>
    </row>
    <row r="6" spans="1:15" ht="25.5" customHeight="1">
      <c r="A6" s="4"/>
      <c r="B6" s="84" t="s">
        <v>21</v>
      </c>
      <c r="C6" s="84" t="s">
        <v>22</v>
      </c>
      <c r="D6" s="84" t="s">
        <v>23</v>
      </c>
      <c r="E6" s="84" t="s">
        <v>24</v>
      </c>
      <c r="F6" s="84" t="s">
        <v>25</v>
      </c>
      <c r="G6" s="84" t="s">
        <v>26</v>
      </c>
      <c r="H6" s="84" t="s">
        <v>27</v>
      </c>
      <c r="I6" s="84" t="s">
        <v>28</v>
      </c>
      <c r="J6" s="84" t="s">
        <v>73</v>
      </c>
      <c r="K6" s="84" t="s">
        <v>29</v>
      </c>
      <c r="L6" s="84" t="s">
        <v>30</v>
      </c>
      <c r="M6" s="84" t="s">
        <v>31</v>
      </c>
      <c r="N6" s="84" t="s">
        <v>32</v>
      </c>
      <c r="O6" s="85" t="s">
        <v>62</v>
      </c>
    </row>
    <row r="7" spans="1:15">
      <c r="A7" s="83"/>
      <c r="B7" s="148" t="s">
        <v>74</v>
      </c>
      <c r="C7" s="148"/>
      <c r="D7" s="148"/>
      <c r="E7" s="148"/>
      <c r="F7" s="148"/>
      <c r="G7" s="148"/>
      <c r="H7" s="148"/>
      <c r="I7" s="148"/>
      <c r="J7" s="148"/>
      <c r="K7" s="148"/>
      <c r="L7" s="148"/>
      <c r="M7" s="148"/>
      <c r="N7" s="148"/>
      <c r="O7" s="148"/>
    </row>
    <row r="8" spans="1:15">
      <c r="A8" s="28" t="s">
        <v>34</v>
      </c>
      <c r="B8" s="26"/>
      <c r="C8" s="26"/>
      <c r="D8" s="26"/>
      <c r="E8" s="26"/>
      <c r="F8" s="26"/>
      <c r="G8" s="26"/>
      <c r="H8" s="26"/>
      <c r="I8" s="26"/>
      <c r="J8" s="26"/>
      <c r="K8" s="26"/>
      <c r="L8" s="26"/>
      <c r="M8" s="26"/>
      <c r="N8" s="26"/>
      <c r="O8" s="25"/>
    </row>
    <row r="9" spans="1:15">
      <c r="A9" s="6" t="s">
        <v>3</v>
      </c>
    </row>
    <row r="10" spans="1:15">
      <c r="A10" s="7" t="s">
        <v>4</v>
      </c>
      <c r="B10" s="17">
        <v>394.6</v>
      </c>
      <c r="C10" s="17">
        <v>248.3</v>
      </c>
      <c r="D10" s="17">
        <v>103.3</v>
      </c>
      <c r="E10" s="17">
        <v>75.900000000000006</v>
      </c>
      <c r="F10" s="17">
        <v>42.3</v>
      </c>
      <c r="G10" s="17">
        <v>35.6</v>
      </c>
      <c r="H10" s="17">
        <v>31.8</v>
      </c>
      <c r="I10" s="17">
        <v>19.3</v>
      </c>
      <c r="J10" s="17">
        <v>33.299999999999997</v>
      </c>
      <c r="K10" s="17">
        <v>375.4</v>
      </c>
      <c r="L10" s="17">
        <v>644</v>
      </c>
      <c r="M10" s="17">
        <v>336.6</v>
      </c>
      <c r="N10" s="17">
        <v>983.1</v>
      </c>
      <c r="O10" s="17">
        <v>987.4</v>
      </c>
    </row>
    <row r="11" spans="1:15">
      <c r="A11" s="7" t="s">
        <v>5</v>
      </c>
      <c r="B11" s="17">
        <v>331</v>
      </c>
      <c r="C11" s="17">
        <v>241.8</v>
      </c>
      <c r="D11" s="17">
        <v>100.6</v>
      </c>
      <c r="E11" s="17">
        <v>54.5</v>
      </c>
      <c r="F11" s="17">
        <v>33.799999999999997</v>
      </c>
      <c r="G11" s="17">
        <v>29.5</v>
      </c>
      <c r="H11" s="17">
        <v>25.4</v>
      </c>
      <c r="I11" s="17">
        <v>15.6</v>
      </c>
      <c r="J11" s="17">
        <v>17.100000000000001</v>
      </c>
      <c r="K11" s="17">
        <v>360.5</v>
      </c>
      <c r="L11" s="17">
        <v>570.4</v>
      </c>
      <c r="M11" s="17">
        <v>274.60000000000002</v>
      </c>
      <c r="N11" s="17">
        <v>842.8</v>
      </c>
      <c r="O11" s="17">
        <v>845.4</v>
      </c>
    </row>
    <row r="12" spans="1:15">
      <c r="A12" s="7" t="s">
        <v>6</v>
      </c>
      <c r="B12" s="17">
        <v>235.1</v>
      </c>
      <c r="C12" s="17">
        <v>136.6</v>
      </c>
      <c r="D12" s="17">
        <v>70.2</v>
      </c>
      <c r="E12" s="17">
        <v>39.6</v>
      </c>
      <c r="F12" s="17">
        <v>28</v>
      </c>
      <c r="G12" s="17">
        <v>28.6</v>
      </c>
      <c r="H12" s="17">
        <v>19.5</v>
      </c>
      <c r="I12" s="17">
        <v>13.9</v>
      </c>
      <c r="J12" s="17">
        <v>13.5</v>
      </c>
      <c r="K12" s="17">
        <v>208.1</v>
      </c>
      <c r="L12" s="17">
        <v>371.2</v>
      </c>
      <c r="M12" s="17">
        <v>213.8</v>
      </c>
      <c r="N12" s="17">
        <v>580.9</v>
      </c>
      <c r="O12" s="17">
        <v>584.9</v>
      </c>
    </row>
    <row r="13" spans="1:15">
      <c r="A13" s="7" t="s">
        <v>7</v>
      </c>
      <c r="B13" s="17">
        <v>86.8</v>
      </c>
      <c r="C13" s="17">
        <v>57.4</v>
      </c>
      <c r="D13" s="17">
        <v>22.2</v>
      </c>
      <c r="E13" s="17">
        <v>12.5</v>
      </c>
      <c r="F13" s="17">
        <v>15.7</v>
      </c>
      <c r="G13" s="17">
        <v>8</v>
      </c>
      <c r="H13" s="17">
        <v>6.2</v>
      </c>
      <c r="I13" s="17">
        <v>3.4</v>
      </c>
      <c r="J13" s="17">
        <v>5.4</v>
      </c>
      <c r="K13" s="17">
        <v>83.1</v>
      </c>
      <c r="L13" s="17">
        <v>142.1</v>
      </c>
      <c r="M13" s="17">
        <v>71.099999999999994</v>
      </c>
      <c r="N13" s="17">
        <v>212.6</v>
      </c>
      <c r="O13" s="17">
        <v>214.6</v>
      </c>
    </row>
    <row r="14" spans="1:15">
      <c r="A14" s="7" t="s">
        <v>8</v>
      </c>
      <c r="B14" s="17">
        <v>128</v>
      </c>
      <c r="C14" s="17">
        <v>67.8</v>
      </c>
      <c r="D14" s="17">
        <v>30</v>
      </c>
      <c r="E14" s="17">
        <v>25.2</v>
      </c>
      <c r="F14" s="17">
        <v>14.8</v>
      </c>
      <c r="G14" s="17">
        <v>14</v>
      </c>
      <c r="H14" s="17">
        <v>15</v>
      </c>
      <c r="I14" s="17">
        <v>5.3</v>
      </c>
      <c r="J14" s="17">
        <v>6.2</v>
      </c>
      <c r="K14" s="17">
        <v>105.7</v>
      </c>
      <c r="L14" s="17">
        <v>192.5</v>
      </c>
      <c r="M14" s="17">
        <v>110</v>
      </c>
      <c r="N14" s="17">
        <v>303.60000000000002</v>
      </c>
      <c r="O14" s="17">
        <v>303.60000000000002</v>
      </c>
    </row>
    <row r="15" spans="1:15">
      <c r="A15" s="7" t="s">
        <v>9</v>
      </c>
      <c r="B15" s="17">
        <v>26.9</v>
      </c>
      <c r="C15" s="17">
        <v>11.4</v>
      </c>
      <c r="D15" s="17">
        <v>4.5</v>
      </c>
      <c r="E15" s="17">
        <v>3.4</v>
      </c>
      <c r="F15" s="17">
        <v>4.8</v>
      </c>
      <c r="G15" s="17">
        <v>2.2000000000000002</v>
      </c>
      <c r="H15" s="17">
        <v>2.8</v>
      </c>
      <c r="I15" s="17">
        <v>2.2999999999999998</v>
      </c>
      <c r="J15" s="17">
        <v>1.9</v>
      </c>
      <c r="K15" s="17">
        <v>18.899999999999999</v>
      </c>
      <c r="L15" s="17">
        <v>38.299999999999997</v>
      </c>
      <c r="M15" s="17">
        <v>20.6</v>
      </c>
      <c r="N15" s="17">
        <v>58.9</v>
      </c>
      <c r="O15" s="17">
        <v>58.8</v>
      </c>
    </row>
    <row r="16" spans="1:15">
      <c r="A16" s="7" t="s">
        <v>10</v>
      </c>
      <c r="B16" s="17">
        <v>9.9</v>
      </c>
      <c r="C16" s="17">
        <v>4.0999999999999996</v>
      </c>
      <c r="D16" s="17">
        <v>3.4</v>
      </c>
      <c r="E16" s="17">
        <v>3.2</v>
      </c>
      <c r="F16" s="17">
        <v>2.4</v>
      </c>
      <c r="G16" s="17">
        <v>1.3</v>
      </c>
      <c r="H16" s="17">
        <v>1.1000000000000001</v>
      </c>
      <c r="I16" s="17">
        <v>1.1000000000000001</v>
      </c>
      <c r="J16" s="17">
        <v>0.4</v>
      </c>
      <c r="K16" s="17">
        <v>6.4</v>
      </c>
      <c r="L16" s="17">
        <v>13.8</v>
      </c>
      <c r="M16" s="17">
        <v>12</v>
      </c>
      <c r="N16" s="17">
        <v>26.1</v>
      </c>
      <c r="O16" s="17">
        <v>26.1</v>
      </c>
    </row>
    <row r="17" spans="1:28">
      <c r="A17" s="7" t="s">
        <v>11</v>
      </c>
      <c r="B17" s="17">
        <v>22.3</v>
      </c>
      <c r="C17" s="17">
        <v>21.6</v>
      </c>
      <c r="D17" s="17">
        <v>10.5</v>
      </c>
      <c r="E17" s="17">
        <v>5</v>
      </c>
      <c r="F17" s="17">
        <v>2.7</v>
      </c>
      <c r="G17" s="17">
        <v>2.2999999999999998</v>
      </c>
      <c r="H17" s="17">
        <v>1.8</v>
      </c>
      <c r="I17" s="17">
        <v>1.3</v>
      </c>
      <c r="J17" s="17">
        <v>3.1</v>
      </c>
      <c r="K17" s="17">
        <v>30.9</v>
      </c>
      <c r="L17" s="17">
        <v>43.4</v>
      </c>
      <c r="M17" s="17">
        <v>27.9</v>
      </c>
      <c r="N17" s="17">
        <v>71.400000000000006</v>
      </c>
      <c r="O17" s="17">
        <v>71.900000000000006</v>
      </c>
    </row>
    <row r="18" spans="1:28">
      <c r="A18" s="6" t="s">
        <v>14</v>
      </c>
      <c r="B18" s="17"/>
      <c r="C18" s="17"/>
      <c r="D18" s="17"/>
      <c r="E18" s="17"/>
      <c r="F18" s="17"/>
      <c r="G18" s="17"/>
      <c r="H18" s="17"/>
      <c r="I18" s="17"/>
      <c r="J18" s="17"/>
      <c r="K18" s="17"/>
      <c r="L18" s="17"/>
      <c r="M18" s="17"/>
      <c r="N18" s="17"/>
      <c r="O18" s="17"/>
    </row>
    <row r="19" spans="1:28">
      <c r="A19" s="7" t="s">
        <v>15</v>
      </c>
      <c r="B19" s="17">
        <v>911.2</v>
      </c>
      <c r="C19" s="17">
        <v>684.6</v>
      </c>
      <c r="D19" s="17">
        <v>282</v>
      </c>
      <c r="E19" s="17">
        <v>180</v>
      </c>
      <c r="F19" s="17">
        <v>100.4</v>
      </c>
      <c r="G19" s="17">
        <v>87.4</v>
      </c>
      <c r="H19" s="17">
        <v>72.2</v>
      </c>
      <c r="I19" s="17">
        <v>45.6</v>
      </c>
      <c r="J19" s="17">
        <v>50.7</v>
      </c>
      <c r="K19" s="17">
        <v>1012.8</v>
      </c>
      <c r="L19" s="17">
        <v>1592</v>
      </c>
      <c r="M19" s="17">
        <v>817.1</v>
      </c>
      <c r="N19" s="17">
        <v>2410.1</v>
      </c>
      <c r="O19" s="17">
        <v>2415.5</v>
      </c>
    </row>
    <row r="20" spans="1:28">
      <c r="A20" s="7" t="s">
        <v>16</v>
      </c>
      <c r="B20" s="17">
        <v>217.9</v>
      </c>
      <c r="C20" s="17">
        <v>65.5</v>
      </c>
      <c r="D20" s="17">
        <v>38.1</v>
      </c>
      <c r="E20" s="17">
        <v>21.6</v>
      </c>
      <c r="F20" s="17">
        <v>25.7</v>
      </c>
      <c r="G20" s="17">
        <v>16.2</v>
      </c>
      <c r="H20" s="17">
        <v>16.600000000000001</v>
      </c>
      <c r="I20" s="17">
        <v>7.9</v>
      </c>
      <c r="J20" s="17">
        <v>18.5</v>
      </c>
      <c r="K20" s="17">
        <v>121.9</v>
      </c>
      <c r="L20" s="17">
        <v>281.39999999999998</v>
      </c>
      <c r="M20" s="17">
        <v>142.9</v>
      </c>
      <c r="N20" s="17">
        <v>423.8</v>
      </c>
      <c r="O20" s="17">
        <v>425</v>
      </c>
    </row>
    <row r="21" spans="1:28">
      <c r="A21" s="7" t="s">
        <v>17</v>
      </c>
      <c r="B21" s="17">
        <v>94.7</v>
      </c>
      <c r="C21" s="17">
        <v>33.299999999999997</v>
      </c>
      <c r="D21" s="17">
        <v>21.6</v>
      </c>
      <c r="E21" s="17">
        <v>11.8</v>
      </c>
      <c r="F21" s="17">
        <v>15.8</v>
      </c>
      <c r="G21" s="17">
        <v>11.3</v>
      </c>
      <c r="H21" s="17">
        <v>10.6</v>
      </c>
      <c r="I21" s="17">
        <v>7.7</v>
      </c>
      <c r="J21" s="17">
        <v>9.4</v>
      </c>
      <c r="K21" s="17">
        <v>50.9</v>
      </c>
      <c r="L21" s="17">
        <v>125.9</v>
      </c>
      <c r="M21" s="17">
        <v>90</v>
      </c>
      <c r="N21" s="17">
        <v>216.8</v>
      </c>
      <c r="O21" s="17">
        <v>216.2</v>
      </c>
    </row>
    <row r="22" spans="1:28">
      <c r="A22" s="7" t="s">
        <v>18</v>
      </c>
      <c r="B22" s="17">
        <v>10.4</v>
      </c>
      <c r="C22" s="17">
        <v>3.6</v>
      </c>
      <c r="D22" s="17">
        <v>1.5</v>
      </c>
      <c r="E22" s="17">
        <v>6.4</v>
      </c>
      <c r="F22" s="17">
        <v>3.9</v>
      </c>
      <c r="G22" s="17">
        <v>1.7</v>
      </c>
      <c r="H22" s="17">
        <v>0.6</v>
      </c>
      <c r="I22" s="17">
        <v>0.5</v>
      </c>
      <c r="J22" s="17">
        <v>2.4</v>
      </c>
      <c r="K22" s="17">
        <v>5.6</v>
      </c>
      <c r="L22" s="17">
        <v>14.3</v>
      </c>
      <c r="M22" s="17">
        <v>14.8</v>
      </c>
      <c r="N22" s="17">
        <v>30.3</v>
      </c>
      <c r="O22" s="17">
        <v>30.3</v>
      </c>
    </row>
    <row r="23" spans="1:28">
      <c r="A23" s="6" t="s">
        <v>12</v>
      </c>
      <c r="B23" s="17"/>
      <c r="C23" s="17"/>
      <c r="D23" s="17"/>
      <c r="E23" s="17"/>
      <c r="F23" s="17"/>
      <c r="G23" s="17"/>
      <c r="H23" s="17"/>
      <c r="I23" s="17"/>
      <c r="J23" s="17"/>
      <c r="K23" s="17"/>
      <c r="L23" s="17"/>
      <c r="M23" s="17"/>
      <c r="N23" s="17"/>
      <c r="O23" s="17"/>
    </row>
    <row r="24" spans="1:28">
      <c r="A24" s="7" t="s">
        <v>19</v>
      </c>
      <c r="B24" s="17">
        <v>613.20000000000005</v>
      </c>
      <c r="C24" s="17">
        <v>390.4</v>
      </c>
      <c r="D24" s="17">
        <v>160</v>
      </c>
      <c r="E24" s="17">
        <v>87.4</v>
      </c>
      <c r="F24" s="17">
        <v>56.2</v>
      </c>
      <c r="G24" s="17">
        <v>38.5</v>
      </c>
      <c r="H24" s="17">
        <v>38.4</v>
      </c>
      <c r="I24" s="17">
        <v>17.2</v>
      </c>
      <c r="J24" s="17">
        <v>29.7</v>
      </c>
      <c r="K24" s="17">
        <v>591.1</v>
      </c>
      <c r="L24" s="17">
        <v>1002.6</v>
      </c>
      <c r="M24" s="17">
        <v>421</v>
      </c>
      <c r="N24" s="17">
        <v>1424.1</v>
      </c>
      <c r="O24" s="17">
        <v>1427.9</v>
      </c>
    </row>
    <row r="25" spans="1:28">
      <c r="A25" s="7" t="s">
        <v>20</v>
      </c>
      <c r="B25" s="17">
        <v>617.79999999999995</v>
      </c>
      <c r="C25" s="17">
        <v>394.5</v>
      </c>
      <c r="D25" s="17">
        <v>185.7</v>
      </c>
      <c r="E25" s="17">
        <v>131.30000000000001</v>
      </c>
      <c r="F25" s="17">
        <v>90.9</v>
      </c>
      <c r="G25" s="17">
        <v>80.599999999999994</v>
      </c>
      <c r="H25" s="17">
        <v>65.5</v>
      </c>
      <c r="I25" s="17">
        <v>44.7</v>
      </c>
      <c r="J25" s="17">
        <v>52</v>
      </c>
      <c r="K25" s="17">
        <v>603.4</v>
      </c>
      <c r="L25" s="17">
        <v>1013.6</v>
      </c>
      <c r="M25" s="17">
        <v>642.1</v>
      </c>
      <c r="N25" s="17">
        <v>1654.8</v>
      </c>
      <c r="O25" s="17">
        <v>1661.4</v>
      </c>
    </row>
    <row r="26" spans="1:28" s="10" customFormat="1" ht="15">
      <c r="A26" s="9" t="s">
        <v>13</v>
      </c>
      <c r="B26" s="18">
        <v>1231</v>
      </c>
      <c r="C26" s="18">
        <v>784.3</v>
      </c>
      <c r="D26" s="18">
        <v>346.6</v>
      </c>
      <c r="E26" s="18">
        <v>216.9</v>
      </c>
      <c r="F26" s="18">
        <v>147.1</v>
      </c>
      <c r="G26" s="18">
        <v>119.2</v>
      </c>
      <c r="H26" s="18">
        <v>101.3</v>
      </c>
      <c r="I26" s="18">
        <v>62.3</v>
      </c>
      <c r="J26" s="18">
        <v>81.8</v>
      </c>
      <c r="K26" s="18">
        <v>1193</v>
      </c>
      <c r="L26" s="18">
        <v>2015.3</v>
      </c>
      <c r="M26" s="18">
        <v>1062.2</v>
      </c>
      <c r="N26" s="18">
        <v>3079.8</v>
      </c>
      <c r="O26" s="18">
        <v>3088.8</v>
      </c>
    </row>
    <row r="27" spans="1:28">
      <c r="A27" s="86"/>
      <c r="B27" s="148" t="s">
        <v>74</v>
      </c>
      <c r="C27" s="148"/>
      <c r="D27" s="148"/>
      <c r="E27" s="148"/>
      <c r="F27" s="148"/>
      <c r="G27" s="148"/>
      <c r="H27" s="148"/>
      <c r="I27" s="148"/>
      <c r="J27" s="148"/>
      <c r="K27" s="148"/>
      <c r="L27" s="148"/>
      <c r="M27" s="148"/>
      <c r="N27" s="148"/>
      <c r="O27" s="148"/>
      <c r="P27" s="26"/>
      <c r="Q27" s="26"/>
      <c r="R27" s="26"/>
      <c r="S27" s="26"/>
      <c r="T27" s="26"/>
      <c r="U27" s="26"/>
      <c r="V27" s="26"/>
      <c r="W27" s="26"/>
      <c r="X27" s="26"/>
      <c r="Y27" s="26"/>
      <c r="Z27" s="26"/>
      <c r="AA27" s="26"/>
      <c r="AB27" s="26"/>
    </row>
    <row r="28" spans="1:28">
      <c r="A28" s="28" t="s">
        <v>33</v>
      </c>
      <c r="B28" s="26"/>
      <c r="C28" s="26"/>
      <c r="D28" s="26"/>
      <c r="E28" s="26"/>
      <c r="F28" s="26"/>
      <c r="G28" s="26"/>
      <c r="H28" s="26"/>
      <c r="I28" s="26"/>
      <c r="J28" s="26"/>
      <c r="K28" s="26"/>
      <c r="L28" s="26"/>
      <c r="M28" s="26"/>
      <c r="N28" s="26"/>
      <c r="O28" s="25"/>
      <c r="P28" s="22"/>
      <c r="Q28" s="22"/>
      <c r="R28" s="22"/>
      <c r="S28" s="22"/>
      <c r="T28" s="22"/>
      <c r="U28" s="22"/>
      <c r="V28" s="22"/>
      <c r="W28" s="22"/>
      <c r="X28" s="22"/>
      <c r="Y28" s="22"/>
      <c r="Z28" s="22"/>
      <c r="AA28" s="22"/>
      <c r="AB28" s="22"/>
    </row>
    <row r="29" spans="1:28">
      <c r="A29" s="6" t="s">
        <v>3</v>
      </c>
      <c r="B29" s="26"/>
      <c r="C29" s="26"/>
      <c r="D29" s="26"/>
      <c r="E29" s="26"/>
      <c r="F29" s="26"/>
      <c r="G29" s="26"/>
      <c r="H29" s="26"/>
      <c r="I29" s="26"/>
      <c r="J29" s="26"/>
      <c r="K29" s="26"/>
      <c r="L29" s="26"/>
      <c r="M29" s="26"/>
      <c r="N29" s="26"/>
      <c r="O29" s="25"/>
      <c r="P29" s="22"/>
      <c r="Q29" s="22"/>
      <c r="R29" s="22"/>
      <c r="S29" s="22"/>
      <c r="T29" s="22"/>
      <c r="U29" s="22"/>
      <c r="V29" s="22"/>
      <c r="W29" s="22"/>
      <c r="X29" s="22"/>
      <c r="Y29" s="22"/>
      <c r="Z29" s="22"/>
      <c r="AA29" s="22"/>
      <c r="AB29" s="22"/>
    </row>
    <row r="30" spans="1:28">
      <c r="A30" s="7" t="s">
        <v>4</v>
      </c>
      <c r="B30" s="17">
        <v>471.1</v>
      </c>
      <c r="C30" s="17">
        <v>548.29999999999995</v>
      </c>
      <c r="D30" s="17">
        <v>601.4</v>
      </c>
      <c r="E30" s="17">
        <v>591.70000000000005</v>
      </c>
      <c r="F30" s="17">
        <v>549.6</v>
      </c>
      <c r="G30" s="17">
        <v>507.5</v>
      </c>
      <c r="H30" s="17">
        <v>521.79999999999995</v>
      </c>
      <c r="I30" s="17">
        <v>480.6</v>
      </c>
      <c r="J30" s="17">
        <v>1639.5</v>
      </c>
      <c r="K30" s="17">
        <v>740.6</v>
      </c>
      <c r="L30" s="17">
        <v>1014.9</v>
      </c>
      <c r="M30" s="17">
        <v>4174.8999999999996</v>
      </c>
      <c r="N30" s="17">
        <v>5190.5</v>
      </c>
      <c r="O30" s="17">
        <v>5903.2</v>
      </c>
    </row>
    <row r="31" spans="1:28">
      <c r="A31" s="7" t="s">
        <v>5</v>
      </c>
      <c r="B31" s="17">
        <v>372.6</v>
      </c>
      <c r="C31" s="17">
        <v>471.4</v>
      </c>
      <c r="D31" s="17">
        <v>511.3</v>
      </c>
      <c r="E31" s="17">
        <v>503.9</v>
      </c>
      <c r="F31" s="17">
        <v>455</v>
      </c>
      <c r="G31" s="17">
        <v>412.5</v>
      </c>
      <c r="H31" s="17">
        <v>426.2</v>
      </c>
      <c r="I31" s="17">
        <v>384.2</v>
      </c>
      <c r="J31" s="17">
        <v>1258.4000000000001</v>
      </c>
      <c r="K31" s="17">
        <v>630.20000000000005</v>
      </c>
      <c r="L31" s="17">
        <v>844.1</v>
      </c>
      <c r="M31" s="17">
        <v>3402.8</v>
      </c>
      <c r="N31" s="17">
        <v>4248</v>
      </c>
      <c r="O31" s="17">
        <v>4790</v>
      </c>
    </row>
    <row r="32" spans="1:28">
      <c r="A32" s="7" t="s">
        <v>6</v>
      </c>
      <c r="B32" s="17">
        <v>308</v>
      </c>
      <c r="C32" s="17">
        <v>334.7</v>
      </c>
      <c r="D32" s="17">
        <v>355.5</v>
      </c>
      <c r="E32" s="17">
        <v>347.4</v>
      </c>
      <c r="F32" s="17">
        <v>328.5</v>
      </c>
      <c r="G32" s="17">
        <v>320.8</v>
      </c>
      <c r="H32" s="17">
        <v>340</v>
      </c>
      <c r="I32" s="17">
        <v>309.8</v>
      </c>
      <c r="J32" s="17">
        <v>1016.9</v>
      </c>
      <c r="K32" s="17">
        <v>464.7</v>
      </c>
      <c r="L32" s="17">
        <v>642.70000000000005</v>
      </c>
      <c r="M32" s="17">
        <v>2574.4</v>
      </c>
      <c r="N32" s="17">
        <v>3216.1</v>
      </c>
      <c r="O32" s="17">
        <v>3661</v>
      </c>
    </row>
    <row r="33" spans="1:15">
      <c r="A33" s="7" t="s">
        <v>7</v>
      </c>
      <c r="B33" s="17">
        <v>103.1</v>
      </c>
      <c r="C33" s="17">
        <v>113.3</v>
      </c>
      <c r="D33" s="17">
        <v>114</v>
      </c>
      <c r="E33" s="17">
        <v>115.6</v>
      </c>
      <c r="F33" s="17">
        <v>109.5</v>
      </c>
      <c r="G33" s="17">
        <v>104.2</v>
      </c>
      <c r="H33" s="17">
        <v>115.4</v>
      </c>
      <c r="I33" s="17">
        <v>110.5</v>
      </c>
      <c r="J33" s="17">
        <v>391.7</v>
      </c>
      <c r="K33" s="17">
        <v>157</v>
      </c>
      <c r="L33" s="17">
        <v>216.2</v>
      </c>
      <c r="M33" s="17">
        <v>885.2</v>
      </c>
      <c r="N33" s="17">
        <v>1102</v>
      </c>
      <c r="O33" s="17">
        <v>1276.0999999999999</v>
      </c>
    </row>
    <row r="34" spans="1:15">
      <c r="A34" s="7" t="s">
        <v>8</v>
      </c>
      <c r="B34" s="17">
        <v>155.19999999999999</v>
      </c>
      <c r="C34" s="17">
        <v>168.2</v>
      </c>
      <c r="D34" s="17">
        <v>190.9</v>
      </c>
      <c r="E34" s="17">
        <v>203.6</v>
      </c>
      <c r="F34" s="17">
        <v>185.2</v>
      </c>
      <c r="G34" s="17">
        <v>170.3</v>
      </c>
      <c r="H34" s="17">
        <v>178.2</v>
      </c>
      <c r="I34" s="17">
        <v>163.19999999999999</v>
      </c>
      <c r="J34" s="17">
        <v>510.5</v>
      </c>
      <c r="K34" s="17">
        <v>230.5</v>
      </c>
      <c r="L34" s="17">
        <v>323</v>
      </c>
      <c r="M34" s="17">
        <v>1386.1</v>
      </c>
      <c r="N34" s="17">
        <v>1707.5</v>
      </c>
      <c r="O34" s="17">
        <v>1921.6</v>
      </c>
    </row>
    <row r="35" spans="1:15">
      <c r="A35" s="7" t="s">
        <v>9</v>
      </c>
      <c r="B35" s="17">
        <v>31.3</v>
      </c>
      <c r="C35" s="17">
        <v>32.299999999999997</v>
      </c>
      <c r="D35" s="17">
        <v>32.299999999999997</v>
      </c>
      <c r="E35" s="17">
        <v>31.5</v>
      </c>
      <c r="F35" s="17">
        <v>29.7</v>
      </c>
      <c r="G35" s="17">
        <v>30.1</v>
      </c>
      <c r="H35" s="17">
        <v>35.299999999999997</v>
      </c>
      <c r="I35" s="17">
        <v>33.700000000000003</v>
      </c>
      <c r="J35" s="17">
        <v>133.19999999999999</v>
      </c>
      <c r="K35" s="17">
        <v>44</v>
      </c>
      <c r="L35" s="17">
        <v>63.4</v>
      </c>
      <c r="M35" s="17">
        <v>266.10000000000002</v>
      </c>
      <c r="N35" s="17">
        <v>329.4</v>
      </c>
      <c r="O35" s="17">
        <v>388.6</v>
      </c>
    </row>
    <row r="36" spans="1:15">
      <c r="A36" s="7" t="s">
        <v>10</v>
      </c>
      <c r="B36" s="17">
        <v>13.5</v>
      </c>
      <c r="C36" s="17">
        <v>13.9</v>
      </c>
      <c r="D36" s="17">
        <v>21.6</v>
      </c>
      <c r="E36" s="17">
        <v>22.4</v>
      </c>
      <c r="F36" s="17">
        <v>17.899999999999999</v>
      </c>
      <c r="G36" s="17">
        <v>15.5</v>
      </c>
      <c r="H36" s="17">
        <v>15.9</v>
      </c>
      <c r="I36" s="17">
        <v>14.6</v>
      </c>
      <c r="J36" s="17">
        <v>37</v>
      </c>
      <c r="K36" s="17">
        <v>19</v>
      </c>
      <c r="L36" s="17">
        <v>26.9</v>
      </c>
      <c r="M36" s="17">
        <v>132</v>
      </c>
      <c r="N36" s="17">
        <v>159.4</v>
      </c>
      <c r="O36" s="17">
        <v>171.7</v>
      </c>
    </row>
    <row r="37" spans="1:15">
      <c r="A37" s="7" t="s">
        <v>11</v>
      </c>
      <c r="B37" s="17">
        <v>24</v>
      </c>
      <c r="C37" s="17">
        <v>33.700000000000003</v>
      </c>
      <c r="D37" s="17">
        <v>34.700000000000003</v>
      </c>
      <c r="E37" s="17">
        <v>34.700000000000003</v>
      </c>
      <c r="F37" s="17">
        <v>32.4</v>
      </c>
      <c r="G37" s="17">
        <v>28</v>
      </c>
      <c r="H37" s="17">
        <v>27.4</v>
      </c>
      <c r="I37" s="17">
        <v>24.1</v>
      </c>
      <c r="J37" s="17">
        <v>73.2</v>
      </c>
      <c r="K37" s="17">
        <v>44.7</v>
      </c>
      <c r="L37" s="17">
        <v>57.7</v>
      </c>
      <c r="M37" s="17">
        <v>221.9</v>
      </c>
      <c r="N37" s="17">
        <v>280.3</v>
      </c>
      <c r="O37" s="17">
        <v>311.7</v>
      </c>
    </row>
    <row r="38" spans="1:15">
      <c r="A38" s="6" t="s">
        <v>14</v>
      </c>
      <c r="B38" s="17"/>
      <c r="C38" s="17"/>
      <c r="D38" s="17"/>
      <c r="E38" s="17"/>
      <c r="F38" s="17"/>
      <c r="G38" s="17"/>
      <c r="H38" s="17"/>
      <c r="I38" s="17"/>
      <c r="J38" s="17"/>
      <c r="K38" s="17"/>
      <c r="L38" s="17"/>
      <c r="M38" s="17"/>
      <c r="N38" s="17"/>
      <c r="O38" s="17"/>
    </row>
    <row r="39" spans="1:15">
      <c r="A39" s="7" t="s">
        <v>15</v>
      </c>
      <c r="B39" s="17">
        <v>1059.7</v>
      </c>
      <c r="C39" s="17">
        <v>1365.9</v>
      </c>
      <c r="D39" s="17">
        <v>1444.4</v>
      </c>
      <c r="E39" s="17">
        <v>1430.4</v>
      </c>
      <c r="F39" s="17">
        <v>1296.5999999999999</v>
      </c>
      <c r="G39" s="17">
        <v>1192.5999999999999</v>
      </c>
      <c r="H39" s="17">
        <v>1198.4000000000001</v>
      </c>
      <c r="I39" s="17">
        <v>1074.3</v>
      </c>
      <c r="J39" s="17">
        <v>3336.2</v>
      </c>
      <c r="K39" s="17">
        <v>1826.1</v>
      </c>
      <c r="L39" s="17">
        <v>2427.1</v>
      </c>
      <c r="M39" s="17">
        <v>9547.2999999999993</v>
      </c>
      <c r="N39" s="17">
        <v>11974</v>
      </c>
      <c r="O39" s="17">
        <v>13400.6</v>
      </c>
    </row>
    <row r="40" spans="1:15">
      <c r="A40" s="7" t="s">
        <v>16</v>
      </c>
      <c r="B40" s="17">
        <v>274.5</v>
      </c>
      <c r="C40" s="17">
        <v>214.1</v>
      </c>
      <c r="D40" s="17">
        <v>252.5</v>
      </c>
      <c r="E40" s="17">
        <v>244</v>
      </c>
      <c r="F40" s="17">
        <v>244.8</v>
      </c>
      <c r="G40" s="17">
        <v>235.5</v>
      </c>
      <c r="H40" s="17">
        <v>276.7</v>
      </c>
      <c r="I40" s="17">
        <v>263</v>
      </c>
      <c r="J40" s="17">
        <v>1056.8</v>
      </c>
      <c r="K40" s="17">
        <v>319.89999999999998</v>
      </c>
      <c r="L40" s="17">
        <v>489.9</v>
      </c>
      <c r="M40" s="17">
        <v>2098.9</v>
      </c>
      <c r="N40" s="17">
        <v>2588.6999999999998</v>
      </c>
      <c r="O40" s="17">
        <v>3066.4</v>
      </c>
    </row>
    <row r="41" spans="1:15">
      <c r="A41" s="7" t="s">
        <v>17</v>
      </c>
      <c r="B41" s="17">
        <v>128.30000000000001</v>
      </c>
      <c r="C41" s="17">
        <v>120.4</v>
      </c>
      <c r="D41" s="17">
        <v>132.69999999999999</v>
      </c>
      <c r="E41" s="17">
        <v>140.19999999999999</v>
      </c>
      <c r="F41" s="17">
        <v>129.80000000000001</v>
      </c>
      <c r="G41" s="17">
        <v>134.5</v>
      </c>
      <c r="H41" s="17">
        <v>158.9</v>
      </c>
      <c r="I41" s="17">
        <v>148.6</v>
      </c>
      <c r="J41" s="17">
        <v>554.70000000000005</v>
      </c>
      <c r="K41" s="17">
        <v>166.2</v>
      </c>
      <c r="L41" s="17">
        <v>247.7</v>
      </c>
      <c r="M41" s="17">
        <v>1155.4000000000001</v>
      </c>
      <c r="N41" s="17">
        <v>1404.7</v>
      </c>
      <c r="O41" s="17">
        <v>1645.6</v>
      </c>
    </row>
    <row r="42" spans="1:15">
      <c r="A42" s="7" t="s">
        <v>18</v>
      </c>
      <c r="B42" s="17">
        <v>14.7</v>
      </c>
      <c r="C42" s="17">
        <v>16.100000000000001</v>
      </c>
      <c r="D42" s="17">
        <v>27</v>
      </c>
      <c r="E42" s="17">
        <v>33.799999999999997</v>
      </c>
      <c r="F42" s="17">
        <v>32</v>
      </c>
      <c r="G42" s="17">
        <v>22</v>
      </c>
      <c r="H42" s="17">
        <v>23.8</v>
      </c>
      <c r="I42" s="17">
        <v>32.4</v>
      </c>
      <c r="J42" s="17">
        <v>114.2</v>
      </c>
      <c r="K42" s="17">
        <v>19.7</v>
      </c>
      <c r="L42" s="17">
        <v>29.9</v>
      </c>
      <c r="M42" s="17">
        <v>238.2</v>
      </c>
      <c r="N42" s="17">
        <v>268.8</v>
      </c>
      <c r="O42" s="17">
        <v>317.5</v>
      </c>
    </row>
    <row r="43" spans="1:15">
      <c r="A43" s="6" t="s">
        <v>12</v>
      </c>
      <c r="B43" s="17"/>
      <c r="C43" s="17"/>
      <c r="D43" s="17"/>
      <c r="E43" s="17"/>
      <c r="F43" s="17"/>
      <c r="G43" s="17"/>
      <c r="H43" s="17"/>
      <c r="I43" s="17"/>
      <c r="J43" s="17"/>
      <c r="K43" s="17"/>
      <c r="L43" s="17"/>
      <c r="M43" s="17"/>
      <c r="N43" s="17"/>
      <c r="O43" s="17"/>
    </row>
    <row r="44" spans="1:15">
      <c r="A44" s="7" t="s">
        <v>19</v>
      </c>
      <c r="B44" s="17">
        <v>756.1</v>
      </c>
      <c r="C44" s="17">
        <v>870.9</v>
      </c>
      <c r="D44" s="17">
        <v>926.2</v>
      </c>
      <c r="E44" s="17">
        <v>910.1</v>
      </c>
      <c r="F44" s="17">
        <v>847</v>
      </c>
      <c r="G44" s="17">
        <v>783.2</v>
      </c>
      <c r="H44" s="17">
        <v>808.2</v>
      </c>
      <c r="I44" s="17">
        <v>741.4</v>
      </c>
      <c r="J44" s="17">
        <v>2474</v>
      </c>
      <c r="K44" s="17">
        <v>1187.8</v>
      </c>
      <c r="L44" s="17">
        <v>1628.4</v>
      </c>
      <c r="M44" s="17">
        <v>6416</v>
      </c>
      <c r="N44" s="17">
        <v>8043.1</v>
      </c>
      <c r="O44" s="17">
        <v>9115.7000000000007</v>
      </c>
    </row>
    <row r="45" spans="1:15">
      <c r="A45" s="7" t="s">
        <v>20</v>
      </c>
      <c r="B45" s="17">
        <v>720.9</v>
      </c>
      <c r="C45" s="17">
        <v>843.7</v>
      </c>
      <c r="D45" s="17">
        <v>932.7</v>
      </c>
      <c r="E45" s="17">
        <v>938.5</v>
      </c>
      <c r="F45" s="17">
        <v>856.8</v>
      </c>
      <c r="G45" s="17">
        <v>799.7</v>
      </c>
      <c r="H45" s="17">
        <v>850.2</v>
      </c>
      <c r="I45" s="17">
        <v>776.9</v>
      </c>
      <c r="J45" s="17">
        <v>2590.6999999999998</v>
      </c>
      <c r="K45" s="17">
        <v>1141.8</v>
      </c>
      <c r="L45" s="17">
        <v>1566.2</v>
      </c>
      <c r="M45" s="17">
        <v>6626.7</v>
      </c>
      <c r="N45" s="17">
        <v>8192.7999999999993</v>
      </c>
      <c r="O45" s="17">
        <v>9310.7999999999993</v>
      </c>
    </row>
    <row r="46" spans="1:15">
      <c r="A46" s="9" t="s">
        <v>13</v>
      </c>
      <c r="B46" s="18">
        <v>1476.6</v>
      </c>
      <c r="C46" s="18">
        <v>1717.1</v>
      </c>
      <c r="D46" s="18">
        <v>1857.9</v>
      </c>
      <c r="E46" s="18">
        <v>1849.1</v>
      </c>
      <c r="F46" s="18">
        <v>1703.3</v>
      </c>
      <c r="G46" s="18">
        <v>1583.4</v>
      </c>
      <c r="H46" s="18">
        <v>1657.5</v>
      </c>
      <c r="I46" s="18">
        <v>1519.1</v>
      </c>
      <c r="J46" s="18">
        <v>5063</v>
      </c>
      <c r="K46" s="18">
        <v>2331.6</v>
      </c>
      <c r="L46" s="18">
        <v>3191.8</v>
      </c>
      <c r="M46" s="18">
        <v>13042.7</v>
      </c>
      <c r="N46" s="18">
        <v>16235.4</v>
      </c>
      <c r="O46" s="18">
        <v>18427.8</v>
      </c>
    </row>
    <row r="47" spans="1:15">
      <c r="A47" s="86"/>
      <c r="B47" s="148" t="s">
        <v>75</v>
      </c>
      <c r="C47" s="148"/>
      <c r="D47" s="148"/>
      <c r="E47" s="148"/>
      <c r="F47" s="148"/>
      <c r="G47" s="148"/>
      <c r="H47" s="148"/>
      <c r="I47" s="148"/>
      <c r="J47" s="148"/>
      <c r="K47" s="148"/>
      <c r="L47" s="148"/>
      <c r="M47" s="148"/>
      <c r="N47" s="148"/>
      <c r="O47" s="148"/>
    </row>
    <row r="48" spans="1:15">
      <c r="A48" s="28" t="s">
        <v>37</v>
      </c>
      <c r="B48" s="26"/>
      <c r="C48" s="26"/>
      <c r="D48" s="26"/>
      <c r="E48" s="26"/>
      <c r="F48" s="26"/>
      <c r="G48" s="26"/>
      <c r="H48" s="26"/>
      <c r="I48" s="26"/>
      <c r="J48" s="26"/>
      <c r="K48" s="26"/>
      <c r="L48" s="26"/>
      <c r="M48" s="26"/>
      <c r="N48" s="26"/>
      <c r="O48" s="25"/>
    </row>
    <row r="49" spans="1:15">
      <c r="A49" s="6" t="s">
        <v>3</v>
      </c>
    </row>
    <row r="50" spans="1:15">
      <c r="A50" s="7" t="s">
        <v>4</v>
      </c>
      <c r="B50" s="17">
        <v>83.8</v>
      </c>
      <c r="C50" s="17">
        <v>45.3</v>
      </c>
      <c r="D50" s="17">
        <v>17.2</v>
      </c>
      <c r="E50" s="17">
        <v>12.8</v>
      </c>
      <c r="F50" s="17">
        <v>7.7</v>
      </c>
      <c r="G50" s="17">
        <v>7</v>
      </c>
      <c r="H50" s="17">
        <v>6.1</v>
      </c>
      <c r="I50" s="17">
        <v>4</v>
      </c>
      <c r="J50" s="17">
        <v>2</v>
      </c>
      <c r="K50" s="17">
        <v>50.7</v>
      </c>
      <c r="L50" s="17">
        <v>63.5</v>
      </c>
      <c r="M50" s="17">
        <v>8.1</v>
      </c>
      <c r="N50" s="17">
        <v>18.899999999999999</v>
      </c>
      <c r="O50" s="17">
        <v>16.7</v>
      </c>
    </row>
    <row r="51" spans="1:15">
      <c r="A51" s="7" t="s">
        <v>5</v>
      </c>
      <c r="B51" s="17">
        <v>88.8</v>
      </c>
      <c r="C51" s="17">
        <v>51.3</v>
      </c>
      <c r="D51" s="17">
        <v>19.7</v>
      </c>
      <c r="E51" s="17">
        <v>10.8</v>
      </c>
      <c r="F51" s="17">
        <v>7.4</v>
      </c>
      <c r="G51" s="17">
        <v>7.2</v>
      </c>
      <c r="H51" s="17">
        <v>6</v>
      </c>
      <c r="I51" s="17">
        <v>4.0999999999999996</v>
      </c>
      <c r="J51" s="17">
        <v>1.4</v>
      </c>
      <c r="K51" s="17">
        <v>57.2</v>
      </c>
      <c r="L51" s="17">
        <v>67.599999999999994</v>
      </c>
      <c r="M51" s="17">
        <v>8.1</v>
      </c>
      <c r="N51" s="17">
        <v>19.8</v>
      </c>
      <c r="O51" s="17">
        <v>17.600000000000001</v>
      </c>
    </row>
    <row r="52" spans="1:15">
      <c r="A52" s="7" t="s">
        <v>6</v>
      </c>
      <c r="B52" s="17">
        <v>76.3</v>
      </c>
      <c r="C52" s="17">
        <v>40.799999999999997</v>
      </c>
      <c r="D52" s="17">
        <v>19.7</v>
      </c>
      <c r="E52" s="17">
        <v>11.4</v>
      </c>
      <c r="F52" s="17">
        <v>8.5</v>
      </c>
      <c r="G52" s="17">
        <v>8.9</v>
      </c>
      <c r="H52" s="17">
        <v>5.7</v>
      </c>
      <c r="I52" s="17">
        <v>4.5</v>
      </c>
      <c r="J52" s="17">
        <v>1.3</v>
      </c>
      <c r="K52" s="17">
        <v>44.8</v>
      </c>
      <c r="L52" s="17">
        <v>57.8</v>
      </c>
      <c r="M52" s="17">
        <v>8.3000000000000007</v>
      </c>
      <c r="N52" s="17">
        <v>18.100000000000001</v>
      </c>
      <c r="O52" s="17">
        <v>16</v>
      </c>
    </row>
    <row r="53" spans="1:15">
      <c r="A53" s="7" t="s">
        <v>7</v>
      </c>
      <c r="B53" s="17">
        <v>84.2</v>
      </c>
      <c r="C53" s="17">
        <v>50.7</v>
      </c>
      <c r="D53" s="17">
        <v>19.5</v>
      </c>
      <c r="E53" s="17">
        <v>10.8</v>
      </c>
      <c r="F53" s="17">
        <v>14.3</v>
      </c>
      <c r="G53" s="17">
        <v>7.7</v>
      </c>
      <c r="H53" s="17">
        <v>5.4</v>
      </c>
      <c r="I53" s="17">
        <v>3.1</v>
      </c>
      <c r="J53" s="17">
        <v>1.4</v>
      </c>
      <c r="K53" s="17">
        <v>52.9</v>
      </c>
      <c r="L53" s="17">
        <v>65.7</v>
      </c>
      <c r="M53" s="17">
        <v>8</v>
      </c>
      <c r="N53" s="17">
        <v>19.3</v>
      </c>
      <c r="O53" s="17">
        <v>16.8</v>
      </c>
    </row>
    <row r="54" spans="1:15">
      <c r="A54" s="7" t="s">
        <v>8</v>
      </c>
      <c r="B54" s="17">
        <v>82.5</v>
      </c>
      <c r="C54" s="17">
        <v>40.299999999999997</v>
      </c>
      <c r="D54" s="17">
        <v>15.7</v>
      </c>
      <c r="E54" s="17">
        <v>12.4</v>
      </c>
      <c r="F54" s="17">
        <v>8</v>
      </c>
      <c r="G54" s="17">
        <v>8.1999999999999993</v>
      </c>
      <c r="H54" s="17">
        <v>8.4</v>
      </c>
      <c r="I54" s="17">
        <v>3.2</v>
      </c>
      <c r="J54" s="17">
        <v>1.2</v>
      </c>
      <c r="K54" s="17">
        <v>45.9</v>
      </c>
      <c r="L54" s="17">
        <v>59.6</v>
      </c>
      <c r="M54" s="17">
        <v>7.9</v>
      </c>
      <c r="N54" s="17">
        <v>17.8</v>
      </c>
      <c r="O54" s="17">
        <v>15.8</v>
      </c>
    </row>
    <row r="55" spans="1:15">
      <c r="A55" s="7" t="s">
        <v>9</v>
      </c>
      <c r="B55" s="17">
        <v>85.9</v>
      </c>
      <c r="C55" s="17">
        <v>35.299999999999997</v>
      </c>
      <c r="D55" s="17">
        <v>13.9</v>
      </c>
      <c r="E55" s="17">
        <v>10.8</v>
      </c>
      <c r="F55" s="17">
        <v>16.2</v>
      </c>
      <c r="G55" s="17">
        <v>7.3</v>
      </c>
      <c r="H55" s="17">
        <v>7.9</v>
      </c>
      <c r="I55" s="17">
        <v>6.8</v>
      </c>
      <c r="J55" s="17">
        <v>1.4</v>
      </c>
      <c r="K55" s="17">
        <v>43</v>
      </c>
      <c r="L55" s="17">
        <v>60.4</v>
      </c>
      <c r="M55" s="17">
        <v>7.7</v>
      </c>
      <c r="N55" s="17">
        <v>17.899999999999999</v>
      </c>
      <c r="O55" s="17">
        <v>15.1</v>
      </c>
    </row>
    <row r="56" spans="1:15">
      <c r="A56" s="7" t="s">
        <v>10</v>
      </c>
      <c r="B56" s="17">
        <v>73.3</v>
      </c>
      <c r="C56" s="17">
        <v>29.5</v>
      </c>
      <c r="D56" s="17">
        <v>15.7</v>
      </c>
      <c r="E56" s="17">
        <v>14.3</v>
      </c>
      <c r="F56" s="17">
        <v>13.4</v>
      </c>
      <c r="G56" s="17">
        <v>8.4</v>
      </c>
      <c r="H56" s="17">
        <v>6.9</v>
      </c>
      <c r="I56" s="17">
        <v>7.5</v>
      </c>
      <c r="J56" s="17">
        <v>1.1000000000000001</v>
      </c>
      <c r="K56" s="17">
        <v>33.700000000000003</v>
      </c>
      <c r="L56" s="17">
        <v>51.3</v>
      </c>
      <c r="M56" s="17">
        <v>9.1</v>
      </c>
      <c r="N56" s="17">
        <v>16.399999999999999</v>
      </c>
      <c r="O56" s="17">
        <v>15.2</v>
      </c>
    </row>
    <row r="57" spans="1:15">
      <c r="A57" s="7" t="s">
        <v>11</v>
      </c>
      <c r="B57" s="17">
        <v>92.9</v>
      </c>
      <c r="C57" s="17">
        <v>64.099999999999994</v>
      </c>
      <c r="D57" s="17">
        <v>30.3</v>
      </c>
      <c r="E57" s="17">
        <v>14.4</v>
      </c>
      <c r="F57" s="17">
        <v>8.3000000000000007</v>
      </c>
      <c r="G57" s="17">
        <v>8.1999999999999993</v>
      </c>
      <c r="H57" s="17">
        <v>6.6</v>
      </c>
      <c r="I57" s="17">
        <v>5.4</v>
      </c>
      <c r="J57" s="17">
        <v>4.2</v>
      </c>
      <c r="K57" s="17">
        <v>69.099999999999994</v>
      </c>
      <c r="L57" s="17">
        <v>75.2</v>
      </c>
      <c r="M57" s="17">
        <v>12.6</v>
      </c>
      <c r="N57" s="17">
        <v>25.5</v>
      </c>
      <c r="O57" s="17">
        <v>23.1</v>
      </c>
    </row>
    <row r="58" spans="1:15">
      <c r="A58" s="6" t="s">
        <v>14</v>
      </c>
      <c r="B58" s="17"/>
      <c r="C58" s="17"/>
      <c r="D58" s="17"/>
      <c r="E58" s="17"/>
      <c r="F58" s="17"/>
      <c r="G58" s="17"/>
      <c r="H58" s="17"/>
      <c r="I58" s="17"/>
      <c r="J58" s="17"/>
      <c r="K58" s="17"/>
      <c r="L58" s="17"/>
      <c r="M58" s="17"/>
      <c r="N58" s="17"/>
      <c r="O58" s="17"/>
    </row>
    <row r="59" spans="1:15">
      <c r="A59" s="7" t="s">
        <v>15</v>
      </c>
      <c r="B59" s="17">
        <v>86</v>
      </c>
      <c r="C59" s="17">
        <v>50.1</v>
      </c>
      <c r="D59" s="17">
        <v>19.5</v>
      </c>
      <c r="E59" s="17">
        <v>12.6</v>
      </c>
      <c r="F59" s="17">
        <v>7.7</v>
      </c>
      <c r="G59" s="17">
        <v>7.3</v>
      </c>
      <c r="H59" s="17">
        <v>6</v>
      </c>
      <c r="I59" s="17">
        <v>4.2</v>
      </c>
      <c r="J59" s="17">
        <v>1.5</v>
      </c>
      <c r="K59" s="17">
        <v>55.5</v>
      </c>
      <c r="L59" s="17">
        <v>65.599999999999994</v>
      </c>
      <c r="M59" s="17">
        <v>8.6</v>
      </c>
      <c r="N59" s="17">
        <v>20.100000000000001</v>
      </c>
      <c r="O59" s="17">
        <v>18</v>
      </c>
    </row>
    <row r="60" spans="1:15">
      <c r="A60" s="7" t="s">
        <v>16</v>
      </c>
      <c r="B60" s="17">
        <v>79.400000000000006</v>
      </c>
      <c r="C60" s="17">
        <v>30.6</v>
      </c>
      <c r="D60" s="17">
        <v>15.1</v>
      </c>
      <c r="E60" s="17">
        <v>8.9</v>
      </c>
      <c r="F60" s="17">
        <v>10.5</v>
      </c>
      <c r="G60" s="17">
        <v>6.9</v>
      </c>
      <c r="H60" s="17">
        <v>6</v>
      </c>
      <c r="I60" s="17">
        <v>3</v>
      </c>
      <c r="J60" s="17">
        <v>1.8</v>
      </c>
      <c r="K60" s="17">
        <v>38.1</v>
      </c>
      <c r="L60" s="17">
        <v>57.4</v>
      </c>
      <c r="M60" s="17">
        <v>6.8</v>
      </c>
      <c r="N60" s="17">
        <v>16.399999999999999</v>
      </c>
      <c r="O60" s="17">
        <v>13.9</v>
      </c>
    </row>
    <row r="61" spans="1:15">
      <c r="A61" s="7" t="s">
        <v>17</v>
      </c>
      <c r="B61" s="17">
        <v>73.8</v>
      </c>
      <c r="C61" s="17">
        <v>27.7</v>
      </c>
      <c r="D61" s="17">
        <v>16.3</v>
      </c>
      <c r="E61" s="17">
        <v>8.4</v>
      </c>
      <c r="F61" s="17">
        <v>12.2</v>
      </c>
      <c r="G61" s="17">
        <v>8.4</v>
      </c>
      <c r="H61" s="17">
        <v>6.7</v>
      </c>
      <c r="I61" s="17">
        <v>5.2</v>
      </c>
      <c r="J61" s="17">
        <v>1.7</v>
      </c>
      <c r="K61" s="17">
        <v>30.6</v>
      </c>
      <c r="L61" s="17">
        <v>50.8</v>
      </c>
      <c r="M61" s="17">
        <v>7.8</v>
      </c>
      <c r="N61" s="17">
        <v>15.4</v>
      </c>
      <c r="O61" s="17">
        <v>13.1</v>
      </c>
    </row>
    <row r="62" spans="1:15">
      <c r="A62" s="7" t="s">
        <v>18</v>
      </c>
      <c r="B62" s="17">
        <v>70.7</v>
      </c>
      <c r="C62" s="17">
        <v>22.4</v>
      </c>
      <c r="D62" s="17">
        <v>5.6</v>
      </c>
      <c r="E62" s="17">
        <v>18.899999999999999</v>
      </c>
      <c r="F62" s="17">
        <v>12.2</v>
      </c>
      <c r="G62" s="17">
        <v>7.7</v>
      </c>
      <c r="H62" s="17">
        <v>2.5</v>
      </c>
      <c r="I62" s="17">
        <v>1.5</v>
      </c>
      <c r="J62" s="17">
        <v>2.1</v>
      </c>
      <c r="K62" s="17">
        <v>28.4</v>
      </c>
      <c r="L62" s="17">
        <v>47.8</v>
      </c>
      <c r="M62" s="17">
        <v>6.2</v>
      </c>
      <c r="N62" s="17">
        <v>11.3</v>
      </c>
      <c r="O62" s="17">
        <v>9.5</v>
      </c>
    </row>
    <row r="63" spans="1:15">
      <c r="A63" s="6" t="s">
        <v>12</v>
      </c>
      <c r="B63" s="17"/>
      <c r="C63" s="17"/>
      <c r="D63" s="17"/>
      <c r="E63" s="17"/>
      <c r="F63" s="17"/>
      <c r="G63" s="17"/>
      <c r="H63" s="17"/>
      <c r="I63" s="17"/>
      <c r="J63" s="17"/>
      <c r="K63" s="17"/>
      <c r="L63" s="17"/>
      <c r="M63" s="17"/>
      <c r="N63" s="17"/>
      <c r="O63" s="17"/>
    </row>
    <row r="64" spans="1:15">
      <c r="A64" s="7" t="s">
        <v>19</v>
      </c>
      <c r="B64" s="17">
        <v>81.099999999999994</v>
      </c>
      <c r="C64" s="17">
        <v>44.8</v>
      </c>
      <c r="D64" s="17">
        <v>17.3</v>
      </c>
      <c r="E64" s="17">
        <v>9.6</v>
      </c>
      <c r="F64" s="17">
        <v>6.6</v>
      </c>
      <c r="G64" s="17">
        <v>4.9000000000000004</v>
      </c>
      <c r="H64" s="17">
        <v>4.8</v>
      </c>
      <c r="I64" s="17">
        <v>2.2999999999999998</v>
      </c>
      <c r="J64" s="17">
        <v>1.2</v>
      </c>
      <c r="K64" s="17">
        <v>49.8</v>
      </c>
      <c r="L64" s="17">
        <v>61.6</v>
      </c>
      <c r="M64" s="17">
        <v>6.6</v>
      </c>
      <c r="N64" s="17">
        <v>17.7</v>
      </c>
      <c r="O64" s="17">
        <v>15.7</v>
      </c>
    </row>
    <row r="65" spans="1:18">
      <c r="A65" s="7" t="s">
        <v>20</v>
      </c>
      <c r="B65" s="17">
        <v>85.7</v>
      </c>
      <c r="C65" s="17">
        <v>46.8</v>
      </c>
      <c r="D65" s="17">
        <v>19.899999999999999</v>
      </c>
      <c r="E65" s="17">
        <v>14</v>
      </c>
      <c r="F65" s="17">
        <v>10.6</v>
      </c>
      <c r="G65" s="17">
        <v>10.1</v>
      </c>
      <c r="H65" s="17">
        <v>7.7</v>
      </c>
      <c r="I65" s="17">
        <v>5.8</v>
      </c>
      <c r="J65" s="17">
        <v>2</v>
      </c>
      <c r="K65" s="17">
        <v>52.8</v>
      </c>
      <c r="L65" s="17">
        <v>64.7</v>
      </c>
      <c r="M65" s="17">
        <v>9.6999999999999993</v>
      </c>
      <c r="N65" s="17">
        <v>20.2</v>
      </c>
      <c r="O65" s="17">
        <v>17.8</v>
      </c>
    </row>
    <row r="66" spans="1:18">
      <c r="A66" s="9" t="s">
        <v>13</v>
      </c>
      <c r="B66" s="18">
        <v>83.4</v>
      </c>
      <c r="C66" s="18">
        <v>45.7</v>
      </c>
      <c r="D66" s="18">
        <v>18.7</v>
      </c>
      <c r="E66" s="18">
        <v>11.7</v>
      </c>
      <c r="F66" s="18">
        <v>8.6</v>
      </c>
      <c r="G66" s="18">
        <v>7.5</v>
      </c>
      <c r="H66" s="18">
        <v>6.1</v>
      </c>
      <c r="I66" s="18">
        <v>4.0999999999999996</v>
      </c>
      <c r="J66" s="18">
        <v>1.6</v>
      </c>
      <c r="K66" s="18">
        <v>51.2</v>
      </c>
      <c r="L66" s="18">
        <v>63.1</v>
      </c>
      <c r="M66" s="18">
        <v>8.1</v>
      </c>
      <c r="N66" s="18">
        <v>19</v>
      </c>
      <c r="O66" s="18">
        <v>16.8</v>
      </c>
    </row>
    <row r="67" spans="1:18" ht="15">
      <c r="A67" s="86"/>
      <c r="B67" s="148" t="s">
        <v>76</v>
      </c>
      <c r="C67" s="148"/>
      <c r="D67" s="148"/>
      <c r="E67" s="148"/>
      <c r="F67" s="148"/>
      <c r="G67" s="148"/>
      <c r="H67" s="148"/>
      <c r="I67" s="148"/>
      <c r="J67" s="148"/>
      <c r="K67" s="148"/>
      <c r="L67" s="148"/>
      <c r="M67" s="148"/>
      <c r="N67" s="148"/>
      <c r="O67" s="148"/>
      <c r="P67" s="10"/>
      <c r="Q67" s="10"/>
      <c r="R67" s="10"/>
    </row>
    <row r="68" spans="1:18">
      <c r="A68" s="28" t="s">
        <v>38</v>
      </c>
      <c r="B68" s="26"/>
      <c r="C68" s="26"/>
      <c r="D68" s="26"/>
      <c r="E68" s="26"/>
      <c r="F68" s="26"/>
      <c r="G68" s="26"/>
      <c r="H68" s="26"/>
      <c r="I68" s="26"/>
      <c r="J68" s="26"/>
      <c r="K68" s="26"/>
      <c r="L68" s="26"/>
      <c r="M68" s="26"/>
      <c r="N68" s="26"/>
      <c r="O68" s="25"/>
    </row>
    <row r="69" spans="1:18">
      <c r="A69" s="6" t="s">
        <v>3</v>
      </c>
    </row>
    <row r="70" spans="1:18">
      <c r="A70" s="7" t="s">
        <v>4</v>
      </c>
      <c r="B70" s="17">
        <v>1.3</v>
      </c>
      <c r="C70" s="17">
        <v>4.5</v>
      </c>
      <c r="D70" s="17">
        <v>6.4</v>
      </c>
      <c r="E70" s="17">
        <v>8.6</v>
      </c>
      <c r="F70" s="17">
        <v>11.8</v>
      </c>
      <c r="G70" s="17">
        <v>12.3</v>
      </c>
      <c r="H70" s="17">
        <v>13.6</v>
      </c>
      <c r="I70" s="17">
        <v>19</v>
      </c>
      <c r="J70" s="17">
        <v>13.8</v>
      </c>
      <c r="K70" s="17">
        <v>3.3</v>
      </c>
      <c r="L70" s="17">
        <v>1.8</v>
      </c>
      <c r="M70" s="17">
        <v>4.3</v>
      </c>
      <c r="N70" s="17">
        <v>2</v>
      </c>
      <c r="O70" s="17">
        <v>2</v>
      </c>
    </row>
    <row r="71" spans="1:18">
      <c r="A71" s="7" t="s">
        <v>5</v>
      </c>
      <c r="B71" s="17">
        <v>1.9</v>
      </c>
      <c r="C71" s="17">
        <v>5.3</v>
      </c>
      <c r="D71" s="17">
        <v>8</v>
      </c>
      <c r="E71" s="17">
        <v>10.9</v>
      </c>
      <c r="F71" s="17">
        <v>9.8000000000000007</v>
      </c>
      <c r="G71" s="17">
        <v>15.8</v>
      </c>
      <c r="H71" s="17">
        <v>18.5</v>
      </c>
      <c r="I71" s="17">
        <v>18.399999999999999</v>
      </c>
      <c r="J71" s="17">
        <v>20.100000000000001</v>
      </c>
      <c r="K71" s="17">
        <v>4.3</v>
      </c>
      <c r="L71" s="17">
        <v>2.6</v>
      </c>
      <c r="M71" s="17">
        <v>4.4000000000000004</v>
      </c>
      <c r="N71" s="17">
        <v>2.4</v>
      </c>
      <c r="O71" s="17">
        <v>2.4</v>
      </c>
    </row>
    <row r="72" spans="1:18">
      <c r="A72" s="7" t="s">
        <v>6</v>
      </c>
      <c r="B72" s="17">
        <v>3.2</v>
      </c>
      <c r="C72" s="17">
        <v>4.5999999999999996</v>
      </c>
      <c r="D72" s="17">
        <v>7.9</v>
      </c>
      <c r="E72" s="17">
        <v>10.3</v>
      </c>
      <c r="F72" s="17">
        <v>12.2</v>
      </c>
      <c r="G72" s="17">
        <v>13.5</v>
      </c>
      <c r="H72" s="17">
        <v>17.5</v>
      </c>
      <c r="I72" s="17">
        <v>21.6</v>
      </c>
      <c r="J72" s="17">
        <v>23.3</v>
      </c>
      <c r="K72" s="17">
        <v>4.7</v>
      </c>
      <c r="L72" s="17">
        <v>2.8</v>
      </c>
      <c r="M72" s="17">
        <v>4.5999999999999996</v>
      </c>
      <c r="N72" s="17">
        <v>2.6</v>
      </c>
      <c r="O72" s="17">
        <v>2.6</v>
      </c>
    </row>
    <row r="73" spans="1:18">
      <c r="A73" s="7" t="s">
        <v>7</v>
      </c>
      <c r="B73" s="17">
        <v>2.2000000000000002</v>
      </c>
      <c r="C73" s="17">
        <v>6.9</v>
      </c>
      <c r="D73" s="17">
        <v>12</v>
      </c>
      <c r="E73" s="17">
        <v>14.6</v>
      </c>
      <c r="F73" s="17">
        <v>16.600000000000001</v>
      </c>
      <c r="G73" s="17">
        <v>20.100000000000001</v>
      </c>
      <c r="H73" s="17">
        <v>23</v>
      </c>
      <c r="I73" s="17">
        <v>35.1</v>
      </c>
      <c r="J73" s="17">
        <v>24.2</v>
      </c>
      <c r="K73" s="17">
        <v>5</v>
      </c>
      <c r="L73" s="17">
        <v>3.3</v>
      </c>
      <c r="M73" s="17">
        <v>6.6</v>
      </c>
      <c r="N73" s="17">
        <v>3.3</v>
      </c>
      <c r="O73" s="17">
        <v>3.4</v>
      </c>
    </row>
    <row r="74" spans="1:18">
      <c r="A74" s="7" t="s">
        <v>8</v>
      </c>
      <c r="B74" s="17">
        <v>2.2999999999999998</v>
      </c>
      <c r="C74" s="17">
        <v>7.4</v>
      </c>
      <c r="D74" s="17">
        <v>12.9</v>
      </c>
      <c r="E74" s="17">
        <v>14.3</v>
      </c>
      <c r="F74" s="17">
        <v>17.399999999999999</v>
      </c>
      <c r="G74" s="17">
        <v>15.6</v>
      </c>
      <c r="H74" s="17">
        <v>16.100000000000001</v>
      </c>
      <c r="I74" s="17">
        <v>25.3</v>
      </c>
      <c r="J74" s="17">
        <v>27.3</v>
      </c>
      <c r="K74" s="17">
        <v>5.0999999999999996</v>
      </c>
      <c r="L74" s="17">
        <v>3</v>
      </c>
      <c r="M74" s="17">
        <v>5.6</v>
      </c>
      <c r="N74" s="17">
        <v>2.4</v>
      </c>
      <c r="O74" s="17">
        <v>2.4</v>
      </c>
    </row>
    <row r="75" spans="1:18">
      <c r="A75" s="7" t="s">
        <v>9</v>
      </c>
      <c r="B75" s="17">
        <v>3</v>
      </c>
      <c r="C75" s="17">
        <v>11</v>
      </c>
      <c r="D75" s="17">
        <v>20</v>
      </c>
      <c r="E75" s="17">
        <v>22.5</v>
      </c>
      <c r="F75" s="17">
        <v>16</v>
      </c>
      <c r="G75" s="17">
        <v>20.5</v>
      </c>
      <c r="H75" s="17">
        <v>22.5</v>
      </c>
      <c r="I75" s="17">
        <v>25</v>
      </c>
      <c r="J75" s="17">
        <v>29.2</v>
      </c>
      <c r="K75" s="17">
        <v>8.9</v>
      </c>
      <c r="L75" s="17">
        <v>4.3</v>
      </c>
      <c r="M75" s="17">
        <v>8.6999999999999993</v>
      </c>
      <c r="N75" s="17">
        <v>4.4000000000000004</v>
      </c>
      <c r="O75" s="17">
        <v>4.5</v>
      </c>
    </row>
    <row r="76" spans="1:18">
      <c r="A76" s="7" t="s">
        <v>10</v>
      </c>
      <c r="B76" s="17">
        <v>7.4</v>
      </c>
      <c r="C76" s="17">
        <v>19.5</v>
      </c>
      <c r="D76" s="17">
        <v>18.7</v>
      </c>
      <c r="E76" s="17">
        <v>13.2</v>
      </c>
      <c r="F76" s="17">
        <v>28</v>
      </c>
      <c r="G76" s="17">
        <v>28.9</v>
      </c>
      <c r="H76" s="17">
        <v>40.9</v>
      </c>
      <c r="I76" s="17">
        <v>38.200000000000003</v>
      </c>
      <c r="J76" s="44" t="s">
        <v>42</v>
      </c>
      <c r="K76" s="17">
        <v>15</v>
      </c>
      <c r="L76" s="17">
        <v>8.3000000000000007</v>
      </c>
      <c r="M76" s="17">
        <v>5.9</v>
      </c>
      <c r="N76" s="17">
        <v>5.5</v>
      </c>
      <c r="O76" s="17">
        <v>5.5</v>
      </c>
    </row>
    <row r="77" spans="1:18">
      <c r="A77" s="7" t="s">
        <v>11</v>
      </c>
      <c r="B77" s="17">
        <v>4.3</v>
      </c>
      <c r="C77" s="17">
        <v>12</v>
      </c>
      <c r="D77" s="17">
        <v>10.5</v>
      </c>
      <c r="E77" s="17">
        <v>19.8</v>
      </c>
      <c r="F77" s="17">
        <v>31.6</v>
      </c>
      <c r="G77" s="17">
        <v>37.5</v>
      </c>
      <c r="H77" s="17">
        <v>38.4</v>
      </c>
      <c r="I77" s="44" t="s">
        <v>42</v>
      </c>
      <c r="J77" s="17">
        <v>26.5</v>
      </c>
      <c r="K77" s="17">
        <v>10.7</v>
      </c>
      <c r="L77" s="17">
        <v>7.2</v>
      </c>
      <c r="M77" s="17">
        <v>7.4</v>
      </c>
      <c r="N77" s="17">
        <v>5.5</v>
      </c>
      <c r="O77" s="17">
        <v>5.6</v>
      </c>
    </row>
    <row r="78" spans="1:18">
      <c r="A78" s="6" t="s">
        <v>14</v>
      </c>
      <c r="B78" s="17"/>
      <c r="C78" s="17"/>
      <c r="D78" s="17"/>
      <c r="E78" s="17"/>
      <c r="F78" s="17"/>
      <c r="G78" s="17"/>
      <c r="H78" s="17"/>
      <c r="I78" s="44"/>
      <c r="J78" s="17"/>
      <c r="K78" s="17"/>
      <c r="L78" s="17"/>
      <c r="M78" s="17"/>
      <c r="N78" s="17"/>
      <c r="O78" s="17"/>
    </row>
    <row r="79" spans="1:18">
      <c r="A79" s="7" t="s">
        <v>15</v>
      </c>
      <c r="B79" s="17">
        <v>1.5</v>
      </c>
      <c r="C79" s="17">
        <v>2.8</v>
      </c>
      <c r="D79" s="17">
        <v>4.4000000000000004</v>
      </c>
      <c r="E79" s="17">
        <v>5.4</v>
      </c>
      <c r="F79" s="17">
        <v>7</v>
      </c>
      <c r="G79" s="17">
        <v>8.1999999999999993</v>
      </c>
      <c r="H79" s="17">
        <v>7.5</v>
      </c>
      <c r="I79" s="17">
        <v>11.5</v>
      </c>
      <c r="J79" s="17">
        <v>9.1999999999999993</v>
      </c>
      <c r="K79" s="17">
        <v>2.2999999999999998</v>
      </c>
      <c r="L79" s="17">
        <v>1.6</v>
      </c>
      <c r="M79" s="17">
        <v>2.7</v>
      </c>
      <c r="N79" s="17">
        <v>1.6</v>
      </c>
      <c r="O79" s="17">
        <v>1.6</v>
      </c>
    </row>
    <row r="80" spans="1:18">
      <c r="A80" s="7" t="s">
        <v>16</v>
      </c>
      <c r="B80" s="17">
        <v>4.7</v>
      </c>
      <c r="C80" s="17">
        <v>11.1</v>
      </c>
      <c r="D80" s="17">
        <v>12.8</v>
      </c>
      <c r="E80" s="17">
        <v>14.9</v>
      </c>
      <c r="F80" s="17">
        <v>12.3</v>
      </c>
      <c r="G80" s="17">
        <v>22.8</v>
      </c>
      <c r="H80" s="17">
        <v>21.5</v>
      </c>
      <c r="I80" s="17">
        <v>24.6</v>
      </c>
      <c r="J80" s="17">
        <v>17.8</v>
      </c>
      <c r="K80" s="17">
        <v>8.4</v>
      </c>
      <c r="L80" s="17">
        <v>4.8</v>
      </c>
      <c r="M80" s="17">
        <v>5.7</v>
      </c>
      <c r="N80" s="17">
        <v>3.9</v>
      </c>
      <c r="O80" s="17">
        <v>3.9</v>
      </c>
    </row>
    <row r="81" spans="1:18">
      <c r="A81" s="7" t="s">
        <v>17</v>
      </c>
      <c r="B81" s="17">
        <v>7.1</v>
      </c>
      <c r="C81" s="17">
        <v>13.9</v>
      </c>
      <c r="D81" s="17">
        <v>20</v>
      </c>
      <c r="E81" s="17">
        <v>19.3</v>
      </c>
      <c r="F81" s="17">
        <v>20.5</v>
      </c>
      <c r="G81" s="17">
        <v>21.8</v>
      </c>
      <c r="H81" s="17">
        <v>25.4</v>
      </c>
      <c r="I81" s="17">
        <v>27.6</v>
      </c>
      <c r="J81" s="17">
        <v>29.9</v>
      </c>
      <c r="K81" s="17">
        <v>10.199999999999999</v>
      </c>
      <c r="L81" s="17">
        <v>6.9</v>
      </c>
      <c r="M81" s="17">
        <v>9.6999999999999993</v>
      </c>
      <c r="N81" s="17">
        <v>6.4</v>
      </c>
      <c r="O81" s="17">
        <v>6.5</v>
      </c>
    </row>
    <row r="82" spans="1:18">
      <c r="A82" s="7" t="s">
        <v>18</v>
      </c>
      <c r="B82" s="17">
        <v>35.299999999999997</v>
      </c>
      <c r="C82" s="17">
        <v>44.7</v>
      </c>
      <c r="D82" s="17">
        <v>46</v>
      </c>
      <c r="E82" s="17">
        <v>32.5</v>
      </c>
      <c r="F82" s="17">
        <v>39.700000000000003</v>
      </c>
      <c r="G82" s="44" t="s">
        <v>42</v>
      </c>
      <c r="H82" s="44" t="s">
        <v>42</v>
      </c>
      <c r="I82" s="44" t="s">
        <v>42</v>
      </c>
      <c r="J82" s="44" t="s">
        <v>42</v>
      </c>
      <c r="K82" s="17">
        <v>32.4</v>
      </c>
      <c r="L82" s="17">
        <v>28.1</v>
      </c>
      <c r="M82" s="17">
        <v>19</v>
      </c>
      <c r="N82" s="17">
        <v>17.2</v>
      </c>
      <c r="O82" s="17">
        <v>17</v>
      </c>
    </row>
    <row r="83" spans="1:18">
      <c r="A83" s="6" t="s">
        <v>12</v>
      </c>
      <c r="B83" s="17"/>
      <c r="C83" s="17"/>
      <c r="D83" s="17"/>
      <c r="E83" s="17"/>
      <c r="F83" s="17"/>
      <c r="G83" s="44"/>
      <c r="H83" s="44"/>
      <c r="I83" s="44"/>
      <c r="J83" s="44"/>
      <c r="K83" s="17"/>
      <c r="L83" s="17"/>
      <c r="M83" s="17"/>
      <c r="N83" s="17"/>
      <c r="O83" s="17"/>
    </row>
    <row r="84" spans="1:18">
      <c r="A84" s="7" t="s">
        <v>19</v>
      </c>
      <c r="B84" s="17">
        <v>1.4</v>
      </c>
      <c r="C84" s="17">
        <v>3.1</v>
      </c>
      <c r="D84" s="17">
        <v>4.8</v>
      </c>
      <c r="E84" s="17">
        <v>8.1</v>
      </c>
      <c r="F84" s="17">
        <v>9.4</v>
      </c>
      <c r="G84" s="17">
        <v>12.1</v>
      </c>
      <c r="H84" s="17">
        <v>10.4</v>
      </c>
      <c r="I84" s="17">
        <v>16.600000000000001</v>
      </c>
      <c r="J84" s="17">
        <v>11.7</v>
      </c>
      <c r="K84" s="17">
        <v>2.5</v>
      </c>
      <c r="L84" s="17">
        <v>1.4</v>
      </c>
      <c r="M84" s="17">
        <v>3.5</v>
      </c>
      <c r="N84" s="17">
        <v>1.5</v>
      </c>
      <c r="O84" s="17">
        <v>1.5</v>
      </c>
    </row>
    <row r="85" spans="1:18">
      <c r="A85" s="7" t="s">
        <v>20</v>
      </c>
      <c r="B85" s="17">
        <v>1.3</v>
      </c>
      <c r="C85" s="17">
        <v>3.8</v>
      </c>
      <c r="D85" s="17">
        <v>5.4</v>
      </c>
      <c r="E85" s="17">
        <v>6</v>
      </c>
      <c r="F85" s="17">
        <v>7.5</v>
      </c>
      <c r="G85" s="17">
        <v>7</v>
      </c>
      <c r="H85" s="17">
        <v>6.7</v>
      </c>
      <c r="I85" s="17">
        <v>10.4</v>
      </c>
      <c r="J85" s="17">
        <v>9.5</v>
      </c>
      <c r="K85" s="17">
        <v>2.8</v>
      </c>
      <c r="L85" s="17">
        <v>1.7</v>
      </c>
      <c r="M85" s="17">
        <v>2.6</v>
      </c>
      <c r="N85" s="17">
        <v>1.4</v>
      </c>
      <c r="O85" s="17">
        <v>1.3</v>
      </c>
    </row>
    <row r="86" spans="1:18">
      <c r="A86" s="9" t="s">
        <v>13</v>
      </c>
      <c r="B86" s="18">
        <v>0.9</v>
      </c>
      <c r="C86" s="18">
        <v>2.8</v>
      </c>
      <c r="D86" s="18">
        <v>3.8</v>
      </c>
      <c r="E86" s="18">
        <v>4.9000000000000004</v>
      </c>
      <c r="F86" s="18">
        <v>6</v>
      </c>
      <c r="G86" s="18">
        <v>6.4</v>
      </c>
      <c r="H86" s="18">
        <v>5.2</v>
      </c>
      <c r="I86" s="18">
        <v>9.5</v>
      </c>
      <c r="J86" s="18">
        <v>6.8</v>
      </c>
      <c r="K86" s="18">
        <v>2.1</v>
      </c>
      <c r="L86" s="18">
        <v>1.2</v>
      </c>
      <c r="M86" s="18">
        <v>2.2000000000000002</v>
      </c>
      <c r="N86" s="18">
        <v>1.1000000000000001</v>
      </c>
      <c r="O86" s="18">
        <v>1.1000000000000001</v>
      </c>
    </row>
    <row r="87" spans="1:18" ht="15">
      <c r="A87" s="86"/>
      <c r="B87" s="148" t="s">
        <v>76</v>
      </c>
      <c r="C87" s="148"/>
      <c r="D87" s="148"/>
      <c r="E87" s="148"/>
      <c r="F87" s="148"/>
      <c r="G87" s="148"/>
      <c r="H87" s="148"/>
      <c r="I87" s="148"/>
      <c r="J87" s="148"/>
      <c r="K87" s="148"/>
      <c r="L87" s="148"/>
      <c r="M87" s="148"/>
      <c r="N87" s="148"/>
      <c r="O87" s="148"/>
      <c r="P87" s="10"/>
      <c r="Q87" s="10"/>
      <c r="R87" s="10"/>
    </row>
    <row r="88" spans="1:18">
      <c r="A88" s="28" t="s">
        <v>39</v>
      </c>
      <c r="B88" s="26"/>
      <c r="C88" s="26"/>
      <c r="D88" s="26"/>
      <c r="E88" s="26"/>
      <c r="F88" s="26"/>
      <c r="G88" s="26"/>
      <c r="H88" s="26"/>
      <c r="I88" s="26"/>
      <c r="J88" s="26"/>
      <c r="K88" s="26"/>
      <c r="L88" s="26"/>
      <c r="M88" s="26"/>
      <c r="N88" s="26"/>
      <c r="O88" s="25"/>
    </row>
    <row r="89" spans="1:18">
      <c r="A89" s="6" t="s">
        <v>3</v>
      </c>
      <c r="B89" s="14"/>
      <c r="C89" s="14"/>
      <c r="D89" s="14"/>
      <c r="E89" s="14"/>
      <c r="F89" s="14"/>
      <c r="G89" s="14"/>
      <c r="H89" s="14"/>
      <c r="I89" s="14"/>
      <c r="J89" s="14"/>
      <c r="K89" s="14"/>
      <c r="L89" s="14"/>
      <c r="M89" s="14"/>
      <c r="N89" s="14"/>
    </row>
    <row r="90" spans="1:18">
      <c r="A90" s="7" t="s">
        <v>4</v>
      </c>
      <c r="B90" s="17">
        <v>0.2</v>
      </c>
      <c r="C90" s="17">
        <v>0.3</v>
      </c>
      <c r="D90" s="17">
        <v>0.2</v>
      </c>
      <c r="E90" s="17">
        <v>0.2</v>
      </c>
      <c r="F90" s="17">
        <v>0.2</v>
      </c>
      <c r="G90" s="17">
        <v>0.2</v>
      </c>
      <c r="H90" s="17">
        <v>0.2</v>
      </c>
      <c r="I90" s="17">
        <v>0.2</v>
      </c>
      <c r="J90" s="17">
        <v>0.2</v>
      </c>
      <c r="K90" s="17">
        <v>0.4</v>
      </c>
      <c r="L90" s="17">
        <v>0.1</v>
      </c>
      <c r="M90" s="17">
        <v>0</v>
      </c>
      <c r="N90" s="17">
        <v>0</v>
      </c>
      <c r="O90" s="17">
        <v>0.1</v>
      </c>
    </row>
    <row r="91" spans="1:18">
      <c r="A91" s="7" t="s">
        <v>5</v>
      </c>
      <c r="B91" s="17">
        <v>1.2</v>
      </c>
      <c r="C91" s="17">
        <v>0.6</v>
      </c>
      <c r="D91" s="17">
        <v>0.5</v>
      </c>
      <c r="E91" s="17">
        <v>0.3</v>
      </c>
      <c r="F91" s="17">
        <v>0.4</v>
      </c>
      <c r="G91" s="17">
        <v>0.4</v>
      </c>
      <c r="H91" s="17">
        <v>0.5</v>
      </c>
      <c r="I91" s="17">
        <v>0.5</v>
      </c>
      <c r="J91" s="17">
        <v>0.3</v>
      </c>
      <c r="K91" s="17">
        <v>0.6</v>
      </c>
      <c r="L91" s="17">
        <v>0.6</v>
      </c>
      <c r="M91" s="17">
        <v>0.3</v>
      </c>
      <c r="N91" s="17">
        <v>0.3</v>
      </c>
      <c r="O91" s="17">
        <v>0.3</v>
      </c>
    </row>
    <row r="92" spans="1:18">
      <c r="A92" s="7" t="s">
        <v>6</v>
      </c>
      <c r="B92" s="17">
        <v>1.1000000000000001</v>
      </c>
      <c r="C92" s="17">
        <v>0.8</v>
      </c>
      <c r="D92" s="17">
        <v>0.5</v>
      </c>
      <c r="E92" s="17">
        <v>0.4</v>
      </c>
      <c r="F92" s="17">
        <v>0.5</v>
      </c>
      <c r="G92" s="17">
        <v>0.5</v>
      </c>
      <c r="H92" s="17">
        <v>0.3</v>
      </c>
      <c r="I92" s="17">
        <v>0.4</v>
      </c>
      <c r="J92" s="17">
        <v>0.3</v>
      </c>
      <c r="K92" s="17">
        <v>0.9</v>
      </c>
      <c r="L92" s="17">
        <v>0.7</v>
      </c>
      <c r="M92" s="17">
        <v>0.3</v>
      </c>
      <c r="N92" s="17">
        <v>0.3</v>
      </c>
      <c r="O92" s="17">
        <v>0.3</v>
      </c>
    </row>
    <row r="93" spans="1:18">
      <c r="A93" s="7" t="s">
        <v>7</v>
      </c>
      <c r="B93" s="17">
        <v>0.5</v>
      </c>
      <c r="C93" s="17">
        <v>0.6</v>
      </c>
      <c r="D93" s="17">
        <v>0.6</v>
      </c>
      <c r="E93" s="17">
        <v>0.5</v>
      </c>
      <c r="F93" s="17">
        <v>0.6</v>
      </c>
      <c r="G93" s="17">
        <v>0.6</v>
      </c>
      <c r="H93" s="17">
        <v>0.5</v>
      </c>
      <c r="I93" s="17">
        <v>0.5</v>
      </c>
      <c r="J93" s="17">
        <v>0.4</v>
      </c>
      <c r="K93" s="17">
        <v>0.8</v>
      </c>
      <c r="L93" s="17">
        <v>0.3</v>
      </c>
      <c r="M93" s="17">
        <v>0.1</v>
      </c>
      <c r="N93" s="17">
        <v>0.1</v>
      </c>
      <c r="O93" s="17">
        <v>0.1</v>
      </c>
    </row>
    <row r="94" spans="1:18">
      <c r="A94" s="7" t="s">
        <v>8</v>
      </c>
      <c r="B94" s="17">
        <v>0.5</v>
      </c>
      <c r="C94" s="17">
        <v>0.5</v>
      </c>
      <c r="D94" s="17">
        <v>0.5</v>
      </c>
      <c r="E94" s="17">
        <v>0.4</v>
      </c>
      <c r="F94" s="17">
        <v>0.7</v>
      </c>
      <c r="G94" s="17">
        <v>0.6</v>
      </c>
      <c r="H94" s="17">
        <v>0.5</v>
      </c>
      <c r="I94" s="17">
        <v>1.2</v>
      </c>
      <c r="J94" s="17">
        <v>0.4</v>
      </c>
      <c r="K94" s="17">
        <v>0.7</v>
      </c>
      <c r="L94" s="17">
        <v>0.3</v>
      </c>
      <c r="M94" s="17">
        <v>0.4</v>
      </c>
      <c r="N94" s="17">
        <v>0.3</v>
      </c>
      <c r="O94" s="17">
        <v>0.3</v>
      </c>
    </row>
    <row r="95" spans="1:18">
      <c r="A95" s="7" t="s">
        <v>9</v>
      </c>
      <c r="B95" s="17">
        <v>0.9</v>
      </c>
      <c r="C95" s="17">
        <v>1</v>
      </c>
      <c r="D95" s="17">
        <v>0.8</v>
      </c>
      <c r="E95" s="17">
        <v>0.9</v>
      </c>
      <c r="F95" s="17">
        <v>0.8</v>
      </c>
      <c r="G95" s="17">
        <v>0.8</v>
      </c>
      <c r="H95" s="17">
        <v>0.8</v>
      </c>
      <c r="I95" s="17">
        <v>0.9</v>
      </c>
      <c r="J95" s="17">
        <v>0.5</v>
      </c>
      <c r="K95" s="17">
        <v>1.2</v>
      </c>
      <c r="L95" s="17">
        <v>0.5</v>
      </c>
      <c r="M95" s="17">
        <v>0.1</v>
      </c>
      <c r="N95" s="17">
        <v>0.1</v>
      </c>
      <c r="O95" s="17">
        <v>0.2</v>
      </c>
    </row>
    <row r="96" spans="1:18">
      <c r="A96" s="7" t="s">
        <v>10</v>
      </c>
      <c r="B96" s="17">
        <v>4.5999999999999996</v>
      </c>
      <c r="C96" s="17">
        <v>8</v>
      </c>
      <c r="D96" s="17">
        <v>2.2999999999999998</v>
      </c>
      <c r="E96" s="17">
        <v>2.2999999999999998</v>
      </c>
      <c r="F96" s="17">
        <v>4.8</v>
      </c>
      <c r="G96" s="17">
        <v>5</v>
      </c>
      <c r="H96" s="17">
        <v>4.7</v>
      </c>
      <c r="I96" s="17">
        <v>2.5</v>
      </c>
      <c r="J96" s="17">
        <v>1.8</v>
      </c>
      <c r="K96" s="17">
        <v>8.1</v>
      </c>
      <c r="L96" s="17">
        <v>5.9</v>
      </c>
      <c r="M96" s="17">
        <v>2.2999999999999998</v>
      </c>
      <c r="N96" s="17">
        <v>2.9</v>
      </c>
      <c r="O96" s="17">
        <v>2.8</v>
      </c>
    </row>
    <row r="97" spans="1:15">
      <c r="A97" s="7" t="s">
        <v>11</v>
      </c>
      <c r="B97" s="17">
        <v>1.6</v>
      </c>
      <c r="C97" s="17">
        <v>1</v>
      </c>
      <c r="D97" s="17">
        <v>1</v>
      </c>
      <c r="E97" s="17">
        <v>1.1000000000000001</v>
      </c>
      <c r="F97" s="17">
        <v>1.1000000000000001</v>
      </c>
      <c r="G97" s="17">
        <v>1.4</v>
      </c>
      <c r="H97" s="17">
        <v>1.3</v>
      </c>
      <c r="I97" s="17">
        <v>1.8</v>
      </c>
      <c r="J97" s="17">
        <v>0.5</v>
      </c>
      <c r="K97" s="17">
        <v>1.1000000000000001</v>
      </c>
      <c r="L97" s="17">
        <v>0.7</v>
      </c>
      <c r="M97" s="17">
        <v>0.2</v>
      </c>
      <c r="N97" s="17">
        <v>0.2</v>
      </c>
      <c r="O97" s="17">
        <v>0.2</v>
      </c>
    </row>
    <row r="98" spans="1:15">
      <c r="A98" s="6" t="s">
        <v>14</v>
      </c>
      <c r="B98" s="17"/>
      <c r="C98" s="17"/>
      <c r="D98" s="17"/>
      <c r="E98" s="17"/>
      <c r="F98" s="17"/>
      <c r="G98" s="17"/>
      <c r="H98" s="17"/>
      <c r="I98" s="17"/>
      <c r="J98" s="17"/>
      <c r="K98" s="17"/>
      <c r="L98" s="17"/>
      <c r="M98" s="17"/>
      <c r="N98" s="17"/>
      <c r="O98" s="17"/>
    </row>
    <row r="99" spans="1:15">
      <c r="A99" s="7" t="s">
        <v>15</v>
      </c>
      <c r="B99" s="17">
        <v>1.1000000000000001</v>
      </c>
      <c r="C99" s="17">
        <v>1</v>
      </c>
      <c r="D99" s="17">
        <v>1.1000000000000001</v>
      </c>
      <c r="E99" s="17">
        <v>1.1000000000000001</v>
      </c>
      <c r="F99" s="17">
        <v>1.1000000000000001</v>
      </c>
      <c r="G99" s="17">
        <v>0.8</v>
      </c>
      <c r="H99" s="17">
        <v>0.9</v>
      </c>
      <c r="I99" s="17">
        <v>0.9</v>
      </c>
      <c r="J99" s="17">
        <v>0.8</v>
      </c>
      <c r="K99" s="17">
        <v>1</v>
      </c>
      <c r="L99" s="17">
        <v>0.9</v>
      </c>
      <c r="M99" s="17">
        <v>0.6</v>
      </c>
      <c r="N99" s="17">
        <v>0.6</v>
      </c>
      <c r="O99" s="17">
        <v>0.6</v>
      </c>
    </row>
    <row r="100" spans="1:15">
      <c r="A100" s="7" t="s">
        <v>16</v>
      </c>
      <c r="B100" s="17">
        <v>4.5999999999999996</v>
      </c>
      <c r="C100" s="17">
        <v>7.1</v>
      </c>
      <c r="D100" s="17">
        <v>6.4</v>
      </c>
      <c r="E100" s="17">
        <v>7.1</v>
      </c>
      <c r="F100" s="17">
        <v>5.5</v>
      </c>
      <c r="G100" s="17">
        <v>4.7</v>
      </c>
      <c r="H100" s="17">
        <v>4.7</v>
      </c>
      <c r="I100" s="17">
        <v>4.0999999999999996</v>
      </c>
      <c r="J100" s="17">
        <v>3.1</v>
      </c>
      <c r="K100" s="17">
        <v>5.7</v>
      </c>
      <c r="L100" s="17">
        <v>4.7</v>
      </c>
      <c r="M100" s="17">
        <v>3</v>
      </c>
      <c r="N100" s="17">
        <v>3.2</v>
      </c>
      <c r="O100" s="17">
        <v>3</v>
      </c>
    </row>
    <row r="101" spans="1:15">
      <c r="A101" s="7" t="s">
        <v>17</v>
      </c>
      <c r="B101" s="17">
        <v>6.4</v>
      </c>
      <c r="C101" s="17">
        <v>8.1</v>
      </c>
      <c r="D101" s="17">
        <v>8.3000000000000007</v>
      </c>
      <c r="E101" s="17">
        <v>6.7</v>
      </c>
      <c r="F101" s="17">
        <v>5.5</v>
      </c>
      <c r="G101" s="17">
        <v>7.3</v>
      </c>
      <c r="H101" s="17">
        <v>6</v>
      </c>
      <c r="I101" s="17">
        <v>6.7</v>
      </c>
      <c r="J101" s="17">
        <v>4.9000000000000004</v>
      </c>
      <c r="K101" s="17">
        <v>7.7</v>
      </c>
      <c r="L101" s="17">
        <v>6.1</v>
      </c>
      <c r="M101" s="17">
        <v>3.5</v>
      </c>
      <c r="N101" s="17">
        <v>3.6</v>
      </c>
      <c r="O101" s="17">
        <v>3.8</v>
      </c>
    </row>
    <row r="102" spans="1:15">
      <c r="A102" s="7" t="s">
        <v>18</v>
      </c>
      <c r="B102" s="17">
        <v>26</v>
      </c>
      <c r="C102" s="17">
        <v>32.799999999999997</v>
      </c>
      <c r="D102" s="17">
        <v>17.899999999999999</v>
      </c>
      <c r="E102" s="17">
        <v>14.5</v>
      </c>
      <c r="F102" s="17">
        <v>20.6</v>
      </c>
      <c r="G102" s="17">
        <v>22.3</v>
      </c>
      <c r="H102" s="17">
        <v>19.100000000000001</v>
      </c>
      <c r="I102" s="17">
        <v>19.899999999999999</v>
      </c>
      <c r="J102" s="17">
        <v>16</v>
      </c>
      <c r="K102" s="17">
        <v>31.4</v>
      </c>
      <c r="L102" s="17">
        <v>23.1</v>
      </c>
      <c r="M102" s="17">
        <v>13.6</v>
      </c>
      <c r="N102" s="17">
        <v>13.7</v>
      </c>
      <c r="O102" s="17">
        <v>13.4</v>
      </c>
    </row>
    <row r="103" spans="1:15">
      <c r="A103" s="6" t="s">
        <v>12</v>
      </c>
      <c r="B103" s="17"/>
      <c r="C103" s="17"/>
      <c r="D103" s="17"/>
      <c r="E103" s="17"/>
      <c r="F103" s="17"/>
      <c r="G103" s="17"/>
      <c r="H103" s="17"/>
      <c r="I103" s="17"/>
      <c r="J103" s="17"/>
      <c r="K103" s="17"/>
      <c r="L103" s="17"/>
      <c r="M103" s="17"/>
      <c r="N103" s="17"/>
      <c r="O103" s="17"/>
    </row>
    <row r="104" spans="1:15">
      <c r="A104" s="7" t="s">
        <v>19</v>
      </c>
      <c r="B104" s="17">
        <v>0.5</v>
      </c>
      <c r="C104" s="17">
        <v>0.4</v>
      </c>
      <c r="D104" s="17">
        <v>0.3</v>
      </c>
      <c r="E104" s="17">
        <v>0.2</v>
      </c>
      <c r="F104" s="17">
        <v>0.2</v>
      </c>
      <c r="G104" s="17">
        <v>0.2</v>
      </c>
      <c r="H104" s="17">
        <v>0.3</v>
      </c>
      <c r="I104" s="17">
        <v>0.3</v>
      </c>
      <c r="J104" s="17">
        <v>0.2</v>
      </c>
      <c r="K104" s="17">
        <v>0.4</v>
      </c>
      <c r="L104" s="17">
        <v>0.3</v>
      </c>
      <c r="M104" s="17">
        <v>0.2</v>
      </c>
      <c r="N104" s="17">
        <v>0.2</v>
      </c>
      <c r="O104" s="17">
        <v>0.1</v>
      </c>
    </row>
    <row r="105" spans="1:15">
      <c r="A105" s="7" t="s">
        <v>20</v>
      </c>
      <c r="B105" s="17">
        <v>0.4</v>
      </c>
      <c r="C105" s="17">
        <v>0.2</v>
      </c>
      <c r="D105" s="17">
        <v>0.1</v>
      </c>
      <c r="E105" s="17">
        <v>0.2</v>
      </c>
      <c r="F105" s="17">
        <v>0.2</v>
      </c>
      <c r="G105" s="17">
        <v>0.1</v>
      </c>
      <c r="H105" s="17">
        <v>0.1</v>
      </c>
      <c r="I105" s="17">
        <v>0.2</v>
      </c>
      <c r="J105" s="17">
        <v>0.1</v>
      </c>
      <c r="K105" s="17">
        <v>0.3</v>
      </c>
      <c r="L105" s="17">
        <v>0.2</v>
      </c>
      <c r="M105" s="17">
        <v>0.1</v>
      </c>
      <c r="N105" s="17">
        <v>0.1</v>
      </c>
      <c r="O105" s="17">
        <v>0.1</v>
      </c>
    </row>
    <row r="106" spans="1:15">
      <c r="A106" s="9" t="s">
        <v>13</v>
      </c>
      <c r="B106" s="18">
        <v>0.4</v>
      </c>
      <c r="C106" s="18">
        <v>0.2</v>
      </c>
      <c r="D106" s="18">
        <v>0.1</v>
      </c>
      <c r="E106" s="18">
        <v>0.1</v>
      </c>
      <c r="F106" s="18">
        <v>0.2</v>
      </c>
      <c r="G106" s="18">
        <v>0.1</v>
      </c>
      <c r="H106" s="18">
        <v>0.1</v>
      </c>
      <c r="I106" s="18">
        <v>0.2</v>
      </c>
      <c r="J106" s="18">
        <v>0.1</v>
      </c>
      <c r="K106" s="18">
        <v>0.2</v>
      </c>
      <c r="L106" s="18">
        <v>0.2</v>
      </c>
      <c r="M106" s="18">
        <v>0.1</v>
      </c>
      <c r="N106" s="18">
        <v>0.1</v>
      </c>
      <c r="O106" s="18">
        <v>0.1</v>
      </c>
    </row>
    <row r="107" spans="1:15">
      <c r="A107" s="86"/>
      <c r="B107" s="148" t="s">
        <v>78</v>
      </c>
      <c r="C107" s="148"/>
      <c r="D107" s="148"/>
      <c r="E107" s="148"/>
      <c r="F107" s="148"/>
      <c r="G107" s="148"/>
      <c r="H107" s="148"/>
      <c r="I107" s="148"/>
      <c r="J107" s="148"/>
      <c r="K107" s="148"/>
      <c r="L107" s="148"/>
      <c r="M107" s="148"/>
      <c r="N107" s="148"/>
      <c r="O107" s="148"/>
    </row>
    <row r="108" spans="1:15">
      <c r="A108" s="28" t="s">
        <v>40</v>
      </c>
      <c r="B108" s="26"/>
      <c r="C108" s="26"/>
      <c r="D108" s="26"/>
      <c r="E108" s="26"/>
      <c r="F108" s="26"/>
      <c r="G108" s="26"/>
      <c r="H108" s="26"/>
      <c r="I108" s="26"/>
      <c r="J108" s="26"/>
      <c r="K108" s="26"/>
      <c r="L108" s="26"/>
      <c r="M108" s="26"/>
      <c r="N108" s="26"/>
      <c r="O108" s="25"/>
    </row>
    <row r="109" spans="1:15">
      <c r="A109" s="6" t="s">
        <v>3</v>
      </c>
      <c r="B109" s="14"/>
      <c r="C109" s="14"/>
      <c r="D109" s="14"/>
      <c r="E109" s="14"/>
      <c r="F109" s="14"/>
      <c r="G109" s="14"/>
      <c r="H109" s="14"/>
      <c r="I109" s="14"/>
      <c r="J109" s="14"/>
      <c r="K109" s="14"/>
      <c r="L109" s="14"/>
      <c r="M109" s="14"/>
      <c r="N109" s="14"/>
    </row>
    <row r="110" spans="1:15">
      <c r="A110" s="7" t="s">
        <v>4</v>
      </c>
      <c r="B110" s="17">
        <v>1.3</v>
      </c>
      <c r="C110" s="17">
        <v>4.5</v>
      </c>
      <c r="D110" s="17">
        <v>6.4</v>
      </c>
      <c r="E110" s="17">
        <v>8.6</v>
      </c>
      <c r="F110" s="17">
        <v>11.8</v>
      </c>
      <c r="G110" s="17">
        <v>12.3</v>
      </c>
      <c r="H110" s="17">
        <v>13.6</v>
      </c>
      <c r="I110" s="17">
        <v>19</v>
      </c>
      <c r="J110" s="17">
        <v>13.8</v>
      </c>
      <c r="K110" s="17">
        <v>3.3</v>
      </c>
      <c r="L110" s="17">
        <v>1.8</v>
      </c>
      <c r="M110" s="17">
        <v>4.3</v>
      </c>
      <c r="N110" s="17">
        <v>2</v>
      </c>
      <c r="O110" s="17">
        <v>2</v>
      </c>
    </row>
    <row r="111" spans="1:15">
      <c r="A111" s="7" t="s">
        <v>5</v>
      </c>
      <c r="B111" s="17">
        <v>1.5</v>
      </c>
      <c r="C111" s="17">
        <v>5.3</v>
      </c>
      <c r="D111" s="17">
        <v>8</v>
      </c>
      <c r="E111" s="17">
        <v>10.9</v>
      </c>
      <c r="F111" s="17">
        <v>9.8000000000000007</v>
      </c>
      <c r="G111" s="17">
        <v>15.8</v>
      </c>
      <c r="H111" s="17">
        <v>18.5</v>
      </c>
      <c r="I111" s="17">
        <v>18.399999999999999</v>
      </c>
      <c r="J111" s="17">
        <v>20.100000000000001</v>
      </c>
      <c r="K111" s="17">
        <v>4.3</v>
      </c>
      <c r="L111" s="17">
        <v>2.5</v>
      </c>
      <c r="M111" s="17">
        <v>4.4000000000000004</v>
      </c>
      <c r="N111" s="17">
        <v>2.4</v>
      </c>
      <c r="O111" s="17">
        <v>2.4</v>
      </c>
    </row>
    <row r="112" spans="1:15">
      <c r="A112" s="7" t="s">
        <v>6</v>
      </c>
      <c r="B112" s="17">
        <v>3</v>
      </c>
      <c r="C112" s="17">
        <v>4.5</v>
      </c>
      <c r="D112" s="17">
        <v>7.9</v>
      </c>
      <c r="E112" s="17">
        <v>10.3</v>
      </c>
      <c r="F112" s="17">
        <v>12.2</v>
      </c>
      <c r="G112" s="17">
        <v>13.5</v>
      </c>
      <c r="H112" s="17">
        <v>17.5</v>
      </c>
      <c r="I112" s="17">
        <v>21.6</v>
      </c>
      <c r="J112" s="17">
        <v>23.3</v>
      </c>
      <c r="K112" s="17">
        <v>4.5999999999999996</v>
      </c>
      <c r="L112" s="17">
        <v>2.7</v>
      </c>
      <c r="M112" s="17">
        <v>4.5999999999999996</v>
      </c>
      <c r="N112" s="17">
        <v>2.6</v>
      </c>
      <c r="O112" s="17">
        <v>2.6</v>
      </c>
    </row>
    <row r="113" spans="1:18">
      <c r="A113" s="7" t="s">
        <v>7</v>
      </c>
      <c r="B113" s="17">
        <v>2.1</v>
      </c>
      <c r="C113" s="17">
        <v>6.9</v>
      </c>
      <c r="D113" s="17">
        <v>12</v>
      </c>
      <c r="E113" s="17">
        <v>14.6</v>
      </c>
      <c r="F113" s="17">
        <v>16.600000000000001</v>
      </c>
      <c r="G113" s="17">
        <v>20.100000000000001</v>
      </c>
      <c r="H113" s="17">
        <v>23</v>
      </c>
      <c r="I113" s="17">
        <v>35.1</v>
      </c>
      <c r="J113" s="17">
        <v>24.2</v>
      </c>
      <c r="K113" s="17">
        <v>4.9000000000000004</v>
      </c>
      <c r="L113" s="17">
        <v>3.3</v>
      </c>
      <c r="M113" s="17">
        <v>6.6</v>
      </c>
      <c r="N113" s="17">
        <v>3.3</v>
      </c>
      <c r="O113" s="17">
        <v>3.4</v>
      </c>
    </row>
    <row r="114" spans="1:18">
      <c r="A114" s="7" t="s">
        <v>8</v>
      </c>
      <c r="B114" s="17">
        <v>2.2000000000000002</v>
      </c>
      <c r="C114" s="17">
        <v>7.4</v>
      </c>
      <c r="D114" s="17">
        <v>12.9</v>
      </c>
      <c r="E114" s="17">
        <v>14.3</v>
      </c>
      <c r="F114" s="17">
        <v>17.399999999999999</v>
      </c>
      <c r="G114" s="17">
        <v>15.6</v>
      </c>
      <c r="H114" s="17">
        <v>16.100000000000001</v>
      </c>
      <c r="I114" s="17">
        <v>25.3</v>
      </c>
      <c r="J114" s="17">
        <v>27.3</v>
      </c>
      <c r="K114" s="17">
        <v>5.0999999999999996</v>
      </c>
      <c r="L114" s="17">
        <v>3</v>
      </c>
      <c r="M114" s="17">
        <v>5.6</v>
      </c>
      <c r="N114" s="17">
        <v>2.4</v>
      </c>
      <c r="O114" s="17">
        <v>2.4</v>
      </c>
    </row>
    <row r="115" spans="1:18">
      <c r="A115" s="7" t="s">
        <v>9</v>
      </c>
      <c r="B115" s="17">
        <v>2.9</v>
      </c>
      <c r="C115" s="17">
        <v>11</v>
      </c>
      <c r="D115" s="17">
        <v>20</v>
      </c>
      <c r="E115" s="17">
        <v>22.5</v>
      </c>
      <c r="F115" s="17">
        <v>16</v>
      </c>
      <c r="G115" s="17">
        <v>20.5</v>
      </c>
      <c r="H115" s="17">
        <v>22.5</v>
      </c>
      <c r="I115" s="17">
        <v>25</v>
      </c>
      <c r="J115" s="17">
        <v>29.2</v>
      </c>
      <c r="K115" s="17">
        <v>8.8000000000000007</v>
      </c>
      <c r="L115" s="17">
        <v>4.3</v>
      </c>
      <c r="M115" s="17">
        <v>8.6999999999999993</v>
      </c>
      <c r="N115" s="17">
        <v>4.4000000000000004</v>
      </c>
      <c r="O115" s="17">
        <v>4.5</v>
      </c>
    </row>
    <row r="116" spans="1:18">
      <c r="A116" s="7" t="s">
        <v>10</v>
      </c>
      <c r="B116" s="17">
        <v>5.8</v>
      </c>
      <c r="C116" s="17">
        <v>17.8</v>
      </c>
      <c r="D116" s="17">
        <v>18.600000000000001</v>
      </c>
      <c r="E116" s="17">
        <v>13</v>
      </c>
      <c r="F116" s="17">
        <v>27.6</v>
      </c>
      <c r="G116" s="17">
        <v>28.5</v>
      </c>
      <c r="H116" s="17">
        <v>40.6</v>
      </c>
      <c r="I116" s="17">
        <v>38.1</v>
      </c>
      <c r="J116" s="44" t="s">
        <v>42</v>
      </c>
      <c r="K116" s="17">
        <v>12.6</v>
      </c>
      <c r="L116" s="17">
        <v>5.8</v>
      </c>
      <c r="M116" s="17">
        <v>5.4</v>
      </c>
      <c r="N116" s="17">
        <v>4.7</v>
      </c>
      <c r="O116" s="17">
        <v>4.7</v>
      </c>
    </row>
    <row r="117" spans="1:18">
      <c r="A117" s="7" t="s">
        <v>11</v>
      </c>
      <c r="B117" s="17">
        <v>4</v>
      </c>
      <c r="C117" s="17">
        <v>12</v>
      </c>
      <c r="D117" s="17">
        <v>10.5</v>
      </c>
      <c r="E117" s="17">
        <v>19.8</v>
      </c>
      <c r="F117" s="17">
        <v>31.6</v>
      </c>
      <c r="G117" s="17">
        <v>37.5</v>
      </c>
      <c r="H117" s="17">
        <v>38.4</v>
      </c>
      <c r="I117" s="44" t="s">
        <v>42</v>
      </c>
      <c r="J117" s="17">
        <v>26.5</v>
      </c>
      <c r="K117" s="17">
        <v>10.6</v>
      </c>
      <c r="L117" s="17">
        <v>7.2</v>
      </c>
      <c r="M117" s="17">
        <v>7.4</v>
      </c>
      <c r="N117" s="17">
        <v>5.5</v>
      </c>
      <c r="O117" s="17">
        <v>5.6</v>
      </c>
    </row>
    <row r="118" spans="1:18">
      <c r="A118" s="6" t="s">
        <v>14</v>
      </c>
      <c r="B118" s="17"/>
      <c r="C118" s="17"/>
      <c r="D118" s="17"/>
      <c r="E118" s="17"/>
      <c r="F118" s="17"/>
      <c r="G118" s="17"/>
      <c r="H118" s="17"/>
      <c r="I118" s="44"/>
      <c r="J118" s="17"/>
      <c r="K118" s="17"/>
      <c r="L118" s="17"/>
      <c r="M118" s="17"/>
      <c r="N118" s="17"/>
      <c r="O118" s="17"/>
    </row>
    <row r="119" spans="1:18">
      <c r="A119" s="7" t="s">
        <v>15</v>
      </c>
      <c r="B119" s="17">
        <v>1</v>
      </c>
      <c r="C119" s="17">
        <v>2.6</v>
      </c>
      <c r="D119" s="17">
        <v>4.3</v>
      </c>
      <c r="E119" s="17">
        <v>5.3</v>
      </c>
      <c r="F119" s="17">
        <v>6.9</v>
      </c>
      <c r="G119" s="17">
        <v>8.1999999999999993</v>
      </c>
      <c r="H119" s="17">
        <v>7.4</v>
      </c>
      <c r="I119" s="17">
        <v>11.5</v>
      </c>
      <c r="J119" s="17">
        <v>9.1999999999999993</v>
      </c>
      <c r="K119" s="17">
        <v>2.1</v>
      </c>
      <c r="L119" s="17">
        <v>1.3</v>
      </c>
      <c r="M119" s="17">
        <v>2.6</v>
      </c>
      <c r="N119" s="17">
        <v>1.5</v>
      </c>
      <c r="O119" s="17">
        <v>1.5</v>
      </c>
    </row>
    <row r="120" spans="1:18">
      <c r="A120" s="7" t="s">
        <v>16</v>
      </c>
      <c r="B120" s="17">
        <v>1</v>
      </c>
      <c r="C120" s="17">
        <v>8.5</v>
      </c>
      <c r="D120" s="17">
        <v>11.1</v>
      </c>
      <c r="E120" s="17">
        <v>13.1</v>
      </c>
      <c r="F120" s="17">
        <v>11</v>
      </c>
      <c r="G120" s="17">
        <v>22.3</v>
      </c>
      <c r="H120" s="17">
        <v>21</v>
      </c>
      <c r="I120" s="17">
        <v>24.3</v>
      </c>
      <c r="J120" s="17">
        <v>17.5</v>
      </c>
      <c r="K120" s="17">
        <v>6.2</v>
      </c>
      <c r="L120" s="17">
        <v>1</v>
      </c>
      <c r="M120" s="17">
        <v>4.8</v>
      </c>
      <c r="N120" s="17">
        <v>2.2000000000000002</v>
      </c>
      <c r="O120" s="17">
        <v>2.5</v>
      </c>
    </row>
    <row r="121" spans="1:18">
      <c r="A121" s="7" t="s">
        <v>17</v>
      </c>
      <c r="B121" s="17">
        <v>3.1</v>
      </c>
      <c r="C121" s="17">
        <v>11.3</v>
      </c>
      <c r="D121" s="17">
        <v>18.2</v>
      </c>
      <c r="E121" s="17">
        <v>18.100000000000001</v>
      </c>
      <c r="F121" s="17">
        <v>19.7</v>
      </c>
      <c r="G121" s="17">
        <v>20.5</v>
      </c>
      <c r="H121" s="17">
        <v>24.7</v>
      </c>
      <c r="I121" s="17">
        <v>26.8</v>
      </c>
      <c r="J121" s="17">
        <v>29.5</v>
      </c>
      <c r="K121" s="17">
        <v>6.7</v>
      </c>
      <c r="L121" s="17">
        <v>3.2</v>
      </c>
      <c r="M121" s="17">
        <v>9</v>
      </c>
      <c r="N121" s="17">
        <v>5.3</v>
      </c>
      <c r="O121" s="17">
        <v>5.3</v>
      </c>
    </row>
    <row r="122" spans="1:18">
      <c r="A122" s="7" t="s">
        <v>18</v>
      </c>
      <c r="B122" s="17">
        <v>23.9</v>
      </c>
      <c r="C122" s="17">
        <v>30.4</v>
      </c>
      <c r="D122" s="17">
        <v>42.4</v>
      </c>
      <c r="E122" s="17">
        <v>29.1</v>
      </c>
      <c r="F122" s="17">
        <v>33.9</v>
      </c>
      <c r="G122" s="44" t="s">
        <v>42</v>
      </c>
      <c r="H122" s="44" t="s">
        <v>42</v>
      </c>
      <c r="I122" s="44" t="s">
        <v>42</v>
      </c>
      <c r="J122" s="17">
        <v>49.6</v>
      </c>
      <c r="K122" s="17">
        <v>8</v>
      </c>
      <c r="L122" s="17">
        <v>16</v>
      </c>
      <c r="M122" s="17">
        <v>13.3</v>
      </c>
      <c r="N122" s="17">
        <v>10.4</v>
      </c>
      <c r="O122" s="17">
        <v>10.5</v>
      </c>
    </row>
    <row r="123" spans="1:18">
      <c r="A123" s="6" t="s">
        <v>12</v>
      </c>
      <c r="B123" s="17"/>
      <c r="C123" s="17"/>
      <c r="D123" s="17"/>
      <c r="E123" s="17"/>
      <c r="F123" s="17"/>
      <c r="G123" s="44"/>
      <c r="H123" s="44"/>
      <c r="I123" s="44"/>
      <c r="J123" s="17"/>
      <c r="K123" s="17"/>
      <c r="L123" s="17"/>
      <c r="M123" s="17"/>
      <c r="N123" s="17"/>
      <c r="O123" s="17"/>
    </row>
    <row r="124" spans="1:18">
      <c r="A124" s="7" t="s">
        <v>19</v>
      </c>
      <c r="B124" s="17">
        <v>1.3</v>
      </c>
      <c r="C124" s="17">
        <v>3.1</v>
      </c>
      <c r="D124" s="17">
        <v>4.8</v>
      </c>
      <c r="E124" s="17">
        <v>8.1</v>
      </c>
      <c r="F124" s="17">
        <v>9.4</v>
      </c>
      <c r="G124" s="17">
        <v>12.1</v>
      </c>
      <c r="H124" s="17">
        <v>10.4</v>
      </c>
      <c r="I124" s="17">
        <v>16.600000000000001</v>
      </c>
      <c r="J124" s="17">
        <v>11.7</v>
      </c>
      <c r="K124" s="17">
        <v>2.5</v>
      </c>
      <c r="L124" s="17">
        <v>1.4</v>
      </c>
      <c r="M124" s="17">
        <v>3.5</v>
      </c>
      <c r="N124" s="17">
        <v>1.5</v>
      </c>
      <c r="O124" s="17">
        <v>1.5</v>
      </c>
    </row>
    <row r="125" spans="1:18">
      <c r="A125" s="7" t="s">
        <v>20</v>
      </c>
      <c r="B125" s="17">
        <v>1.2</v>
      </c>
      <c r="C125" s="17">
        <v>3.8</v>
      </c>
      <c r="D125" s="17">
        <v>5.4</v>
      </c>
      <c r="E125" s="17">
        <v>6</v>
      </c>
      <c r="F125" s="17">
        <v>7.5</v>
      </c>
      <c r="G125" s="17">
        <v>7</v>
      </c>
      <c r="H125" s="17">
        <v>6.7</v>
      </c>
      <c r="I125" s="17">
        <v>10.4</v>
      </c>
      <c r="J125" s="17">
        <v>9.5</v>
      </c>
      <c r="K125" s="17">
        <v>2.8</v>
      </c>
      <c r="L125" s="17">
        <v>1.7</v>
      </c>
      <c r="M125" s="17">
        <v>2.6</v>
      </c>
      <c r="N125" s="17">
        <v>1.4</v>
      </c>
      <c r="O125" s="17">
        <v>1.3</v>
      </c>
    </row>
    <row r="126" spans="1:18">
      <c r="A126" s="9" t="s">
        <v>13</v>
      </c>
      <c r="B126" s="18">
        <v>0.8</v>
      </c>
      <c r="C126" s="18">
        <v>2.8</v>
      </c>
      <c r="D126" s="18">
        <v>3.8</v>
      </c>
      <c r="E126" s="18">
        <v>4.9000000000000004</v>
      </c>
      <c r="F126" s="18">
        <v>6</v>
      </c>
      <c r="G126" s="18">
        <v>6.4</v>
      </c>
      <c r="H126" s="18">
        <v>5.2</v>
      </c>
      <c r="I126" s="88">
        <v>9.5</v>
      </c>
      <c r="J126" s="18">
        <v>6.8</v>
      </c>
      <c r="K126" s="18">
        <v>2.1</v>
      </c>
      <c r="L126" s="18">
        <v>1.2</v>
      </c>
      <c r="M126" s="18">
        <v>2.2000000000000002</v>
      </c>
      <c r="N126" s="18">
        <v>1.1000000000000001</v>
      </c>
      <c r="O126" s="18">
        <v>1.1000000000000001</v>
      </c>
    </row>
    <row r="127" spans="1:18" ht="15">
      <c r="A127" s="86"/>
      <c r="B127" s="149" t="s">
        <v>77</v>
      </c>
      <c r="C127" s="149"/>
      <c r="D127" s="149"/>
      <c r="E127" s="149"/>
      <c r="F127" s="149"/>
      <c r="G127" s="149"/>
      <c r="H127" s="149"/>
      <c r="I127" s="149"/>
      <c r="J127" s="149"/>
      <c r="K127" s="149"/>
      <c r="L127" s="149"/>
      <c r="M127" s="149"/>
      <c r="N127" s="149"/>
      <c r="O127" s="149"/>
      <c r="P127" s="10"/>
      <c r="Q127" s="10"/>
      <c r="R127" s="10"/>
    </row>
    <row r="128" spans="1:18">
      <c r="A128" s="28" t="s">
        <v>41</v>
      </c>
      <c r="B128" s="27"/>
      <c r="C128" s="27"/>
      <c r="D128" s="27"/>
      <c r="E128" s="27"/>
      <c r="F128" s="27"/>
      <c r="G128" s="27"/>
      <c r="H128" s="27"/>
      <c r="I128" s="27"/>
      <c r="J128" s="27"/>
      <c r="K128" s="27"/>
      <c r="L128" s="27"/>
      <c r="M128" s="27"/>
      <c r="N128" s="27"/>
      <c r="O128" s="29"/>
    </row>
    <row r="129" spans="1:15">
      <c r="A129" s="6" t="s">
        <v>3</v>
      </c>
    </row>
    <row r="130" spans="1:15">
      <c r="A130" s="7" t="s">
        <v>4</v>
      </c>
      <c r="B130" s="17">
        <v>2.1</v>
      </c>
      <c r="C130" s="17">
        <v>4</v>
      </c>
      <c r="D130" s="17">
        <v>2.2000000000000002</v>
      </c>
      <c r="E130" s="17">
        <v>2.2000000000000002</v>
      </c>
      <c r="F130" s="17">
        <v>1.8</v>
      </c>
      <c r="G130" s="17">
        <v>1.7</v>
      </c>
      <c r="H130" s="17">
        <v>1.6</v>
      </c>
      <c r="I130" s="17">
        <v>1.5</v>
      </c>
      <c r="J130" s="17">
        <v>0.5</v>
      </c>
      <c r="K130" s="17">
        <v>3.3</v>
      </c>
      <c r="L130" s="17">
        <v>2.2000000000000002</v>
      </c>
      <c r="M130" s="17">
        <v>0.7</v>
      </c>
      <c r="N130" s="17">
        <v>0.7</v>
      </c>
      <c r="O130" s="17">
        <v>0.7</v>
      </c>
    </row>
    <row r="131" spans="1:15">
      <c r="A131" s="7" t="s">
        <v>5</v>
      </c>
      <c r="B131" s="17">
        <v>2.6</v>
      </c>
      <c r="C131" s="17">
        <v>5.3</v>
      </c>
      <c r="D131" s="17">
        <v>3.1</v>
      </c>
      <c r="E131" s="17">
        <v>2.2999999999999998</v>
      </c>
      <c r="F131" s="17">
        <v>1.4</v>
      </c>
      <c r="G131" s="17">
        <v>2.2000000000000002</v>
      </c>
      <c r="H131" s="17">
        <v>2.2000000000000002</v>
      </c>
      <c r="I131" s="17">
        <v>1.5</v>
      </c>
      <c r="J131" s="17">
        <v>0.6</v>
      </c>
      <c r="K131" s="17">
        <v>4.8</v>
      </c>
      <c r="L131" s="17">
        <v>3.3</v>
      </c>
      <c r="M131" s="17">
        <v>0.7</v>
      </c>
      <c r="N131" s="17">
        <v>0.9</v>
      </c>
      <c r="O131" s="17">
        <v>0.8</v>
      </c>
    </row>
    <row r="132" spans="1:15">
      <c r="A132" s="7" t="s">
        <v>6</v>
      </c>
      <c r="B132" s="17">
        <v>4.5</v>
      </c>
      <c r="C132" s="17">
        <v>3.6</v>
      </c>
      <c r="D132" s="17">
        <v>3.1</v>
      </c>
      <c r="E132" s="17">
        <v>2.2999999999999998</v>
      </c>
      <c r="F132" s="17">
        <v>2</v>
      </c>
      <c r="G132" s="17">
        <v>2.4</v>
      </c>
      <c r="H132" s="17">
        <v>2</v>
      </c>
      <c r="I132" s="17">
        <v>1.9</v>
      </c>
      <c r="J132" s="17">
        <v>0.6</v>
      </c>
      <c r="K132" s="17">
        <v>4</v>
      </c>
      <c r="L132" s="17">
        <v>3.1</v>
      </c>
      <c r="M132" s="17">
        <v>0.7</v>
      </c>
      <c r="N132" s="17">
        <v>0.9</v>
      </c>
      <c r="O132" s="17">
        <v>0.8</v>
      </c>
    </row>
    <row r="133" spans="1:15">
      <c r="A133" s="7" t="s">
        <v>7</v>
      </c>
      <c r="B133" s="17">
        <v>3.5</v>
      </c>
      <c r="C133" s="17">
        <v>6.9</v>
      </c>
      <c r="D133" s="17">
        <v>4.5999999999999996</v>
      </c>
      <c r="E133" s="17">
        <v>3.1</v>
      </c>
      <c r="F133" s="17">
        <v>4.7</v>
      </c>
      <c r="G133" s="17">
        <v>3</v>
      </c>
      <c r="H133" s="17">
        <v>2.4</v>
      </c>
      <c r="I133" s="17">
        <v>2.1</v>
      </c>
      <c r="J133" s="17">
        <v>0.7</v>
      </c>
      <c r="K133" s="17">
        <v>5.0999999999999996</v>
      </c>
      <c r="L133" s="17">
        <v>4.2</v>
      </c>
      <c r="M133" s="17">
        <v>1</v>
      </c>
      <c r="N133" s="17">
        <v>1.2</v>
      </c>
      <c r="O133" s="17">
        <v>1.1000000000000001</v>
      </c>
    </row>
    <row r="134" spans="1:15">
      <c r="A134" s="7" t="s">
        <v>8</v>
      </c>
      <c r="B134" s="17">
        <v>3.6</v>
      </c>
      <c r="C134" s="17">
        <v>5.8</v>
      </c>
      <c r="D134" s="17">
        <v>4</v>
      </c>
      <c r="E134" s="17">
        <v>3.5</v>
      </c>
      <c r="F134" s="17">
        <v>2.7</v>
      </c>
      <c r="G134" s="17">
        <v>2.5</v>
      </c>
      <c r="H134" s="17">
        <v>2.7</v>
      </c>
      <c r="I134" s="17">
        <v>1.6</v>
      </c>
      <c r="J134" s="17">
        <v>0.6</v>
      </c>
      <c r="K134" s="17">
        <v>4.5999999999999996</v>
      </c>
      <c r="L134" s="17">
        <v>3.5</v>
      </c>
      <c r="M134" s="17">
        <v>0.9</v>
      </c>
      <c r="N134" s="17">
        <v>0.8</v>
      </c>
      <c r="O134" s="17">
        <v>0.7</v>
      </c>
    </row>
    <row r="135" spans="1:15">
      <c r="A135" s="7" t="s">
        <v>9</v>
      </c>
      <c r="B135" s="17">
        <v>4.9000000000000004</v>
      </c>
      <c r="C135" s="17">
        <v>7.6</v>
      </c>
      <c r="D135" s="17">
        <v>5.4</v>
      </c>
      <c r="E135" s="17">
        <v>4.8</v>
      </c>
      <c r="F135" s="17">
        <v>5.0999999999999996</v>
      </c>
      <c r="G135" s="17">
        <v>2.9</v>
      </c>
      <c r="H135" s="17">
        <v>3.5</v>
      </c>
      <c r="I135" s="17">
        <v>3.3</v>
      </c>
      <c r="J135" s="17">
        <v>0.8</v>
      </c>
      <c r="K135" s="17">
        <v>7.4</v>
      </c>
      <c r="L135" s="17">
        <v>5.0999999999999996</v>
      </c>
      <c r="M135" s="17">
        <v>1.3</v>
      </c>
      <c r="N135" s="17">
        <v>1.5</v>
      </c>
      <c r="O135" s="17">
        <v>1.3</v>
      </c>
    </row>
    <row r="136" spans="1:15">
      <c r="A136" s="7" t="s">
        <v>10</v>
      </c>
      <c r="B136" s="17">
        <v>8.3000000000000007</v>
      </c>
      <c r="C136" s="17">
        <v>10.3</v>
      </c>
      <c r="D136" s="17">
        <v>5.7</v>
      </c>
      <c r="E136" s="17">
        <v>3.6</v>
      </c>
      <c r="F136" s="17">
        <v>7.2</v>
      </c>
      <c r="G136" s="17">
        <v>4.7</v>
      </c>
      <c r="H136" s="17">
        <v>5.5</v>
      </c>
      <c r="I136" s="17">
        <v>5.6</v>
      </c>
      <c r="J136" s="44" t="s">
        <v>42</v>
      </c>
      <c r="K136" s="17">
        <v>8.3000000000000007</v>
      </c>
      <c r="L136" s="17">
        <v>5.8</v>
      </c>
      <c r="M136" s="17">
        <v>1</v>
      </c>
      <c r="N136" s="17">
        <v>1.5</v>
      </c>
      <c r="O136" s="17">
        <v>1.4</v>
      </c>
    </row>
    <row r="137" spans="1:15">
      <c r="A137" s="7" t="s">
        <v>11</v>
      </c>
      <c r="B137" s="17">
        <v>7.3</v>
      </c>
      <c r="C137" s="17">
        <v>15.1</v>
      </c>
      <c r="D137" s="17">
        <v>6.2</v>
      </c>
      <c r="E137" s="17">
        <v>5.6</v>
      </c>
      <c r="F137" s="17">
        <v>5.0999999999999996</v>
      </c>
      <c r="G137" s="17">
        <v>6</v>
      </c>
      <c r="H137" s="17">
        <v>5</v>
      </c>
      <c r="I137" s="44" t="s">
        <v>42</v>
      </c>
      <c r="J137" s="17">
        <v>2.2000000000000002</v>
      </c>
      <c r="K137" s="17">
        <v>14.4</v>
      </c>
      <c r="L137" s="17">
        <v>10.6</v>
      </c>
      <c r="M137" s="17">
        <v>1.8</v>
      </c>
      <c r="N137" s="17">
        <v>2.7</v>
      </c>
      <c r="O137" s="17">
        <v>2.5</v>
      </c>
    </row>
    <row r="138" spans="1:15">
      <c r="A138" s="6" t="s">
        <v>14</v>
      </c>
      <c r="B138" s="17"/>
      <c r="C138" s="17"/>
      <c r="D138" s="17"/>
      <c r="E138" s="17"/>
      <c r="F138" s="17"/>
      <c r="G138" s="17"/>
      <c r="H138" s="17"/>
      <c r="I138" s="44"/>
      <c r="J138" s="17"/>
      <c r="K138" s="17"/>
      <c r="L138" s="17"/>
      <c r="M138" s="17"/>
      <c r="N138" s="17"/>
      <c r="O138" s="17"/>
    </row>
    <row r="139" spans="1:15">
      <c r="A139" s="7" t="s">
        <v>15</v>
      </c>
      <c r="B139" s="17">
        <v>1.7</v>
      </c>
      <c r="C139" s="17">
        <v>2.6</v>
      </c>
      <c r="D139" s="17">
        <v>1.6</v>
      </c>
      <c r="E139" s="17">
        <v>1.3</v>
      </c>
      <c r="F139" s="17">
        <v>1</v>
      </c>
      <c r="G139" s="17">
        <v>1.2</v>
      </c>
      <c r="H139" s="17">
        <v>0.9</v>
      </c>
      <c r="I139" s="17">
        <v>0.9</v>
      </c>
      <c r="J139" s="17">
        <v>0.3</v>
      </c>
      <c r="K139" s="17">
        <v>2.2999999999999998</v>
      </c>
      <c r="L139" s="17">
        <v>1.7</v>
      </c>
      <c r="M139" s="17">
        <v>0.4</v>
      </c>
      <c r="N139" s="17">
        <v>0.6</v>
      </c>
      <c r="O139" s="17">
        <v>0.5</v>
      </c>
    </row>
    <row r="140" spans="1:15">
      <c r="A140" s="7" t="s">
        <v>16</v>
      </c>
      <c r="B140" s="17">
        <v>1.6</v>
      </c>
      <c r="C140" s="17">
        <v>5.0999999999999996</v>
      </c>
      <c r="D140" s="17">
        <v>3.3</v>
      </c>
      <c r="E140" s="17">
        <v>2.2999999999999998</v>
      </c>
      <c r="F140" s="17">
        <v>2.2999999999999998</v>
      </c>
      <c r="G140" s="17">
        <v>3</v>
      </c>
      <c r="H140" s="17">
        <v>2.5</v>
      </c>
      <c r="I140" s="17">
        <v>1.4</v>
      </c>
      <c r="J140" s="17">
        <v>0.6</v>
      </c>
      <c r="K140" s="17">
        <v>4.5999999999999996</v>
      </c>
      <c r="L140" s="17">
        <v>1.1000000000000001</v>
      </c>
      <c r="M140" s="17">
        <v>0.6</v>
      </c>
      <c r="N140" s="17">
        <v>0.7</v>
      </c>
      <c r="O140" s="17">
        <v>0.7</v>
      </c>
    </row>
    <row r="141" spans="1:15">
      <c r="A141" s="7" t="s">
        <v>17</v>
      </c>
      <c r="B141" s="17">
        <v>4.5</v>
      </c>
      <c r="C141" s="17">
        <v>6.1</v>
      </c>
      <c r="D141" s="17">
        <v>5.8</v>
      </c>
      <c r="E141" s="17">
        <v>3</v>
      </c>
      <c r="F141" s="17">
        <v>4.7</v>
      </c>
      <c r="G141" s="17">
        <v>3.4</v>
      </c>
      <c r="H141" s="17">
        <v>3.2</v>
      </c>
      <c r="I141" s="17">
        <v>2.7</v>
      </c>
      <c r="J141" s="17">
        <v>1</v>
      </c>
      <c r="K141" s="17">
        <v>4</v>
      </c>
      <c r="L141" s="17">
        <v>3.2</v>
      </c>
      <c r="M141" s="17">
        <v>1.4</v>
      </c>
      <c r="N141" s="17">
        <v>1.6</v>
      </c>
      <c r="O141" s="17">
        <v>1.4</v>
      </c>
    </row>
    <row r="142" spans="1:15">
      <c r="A142" s="7" t="s">
        <v>18</v>
      </c>
      <c r="B142" s="17">
        <v>33.1</v>
      </c>
      <c r="C142" s="17">
        <v>13.3</v>
      </c>
      <c r="D142" s="17">
        <v>4.7</v>
      </c>
      <c r="E142" s="17">
        <v>10.8</v>
      </c>
      <c r="F142" s="17">
        <v>8.1</v>
      </c>
      <c r="G142" s="44" t="s">
        <v>42</v>
      </c>
      <c r="H142" s="44" t="s">
        <v>42</v>
      </c>
      <c r="I142" s="44" t="s">
        <v>42</v>
      </c>
      <c r="J142" s="17">
        <v>2</v>
      </c>
      <c r="K142" s="17">
        <v>4.5</v>
      </c>
      <c r="L142" s="17">
        <v>15</v>
      </c>
      <c r="M142" s="17">
        <v>1.6</v>
      </c>
      <c r="N142" s="17">
        <v>2.2999999999999998</v>
      </c>
      <c r="O142" s="17">
        <v>2</v>
      </c>
    </row>
    <row r="143" spans="1:15">
      <c r="A143" s="6" t="s">
        <v>12</v>
      </c>
      <c r="B143" s="17"/>
      <c r="C143" s="17"/>
      <c r="D143" s="17"/>
      <c r="E143" s="17"/>
      <c r="F143" s="17"/>
      <c r="G143" s="44"/>
      <c r="H143" s="44"/>
      <c r="I143" s="44"/>
      <c r="J143" s="17"/>
      <c r="K143" s="17"/>
      <c r="L143" s="17"/>
      <c r="M143" s="17"/>
      <c r="N143" s="17"/>
      <c r="O143" s="17"/>
    </row>
    <row r="144" spans="1:15">
      <c r="A144" s="7" t="s">
        <v>19</v>
      </c>
      <c r="B144" s="17">
        <v>2.1</v>
      </c>
      <c r="C144" s="17">
        <v>2.7</v>
      </c>
      <c r="D144" s="17">
        <v>1.6</v>
      </c>
      <c r="E144" s="17">
        <v>1.5</v>
      </c>
      <c r="F144" s="17">
        <v>1.2</v>
      </c>
      <c r="G144" s="17">
        <v>1.2</v>
      </c>
      <c r="H144" s="17">
        <v>1</v>
      </c>
      <c r="I144" s="17">
        <v>0.7</v>
      </c>
      <c r="J144" s="17">
        <v>0.3</v>
      </c>
      <c r="K144" s="17">
        <v>2.4</v>
      </c>
      <c r="L144" s="17">
        <v>1.7</v>
      </c>
      <c r="M144" s="17">
        <v>0.5</v>
      </c>
      <c r="N144" s="17">
        <v>0.5</v>
      </c>
      <c r="O144" s="17">
        <v>0.5</v>
      </c>
    </row>
    <row r="145" spans="1:18">
      <c r="A145" s="7" t="s">
        <v>20</v>
      </c>
      <c r="B145" s="17">
        <v>2</v>
      </c>
      <c r="C145" s="17">
        <v>3.5</v>
      </c>
      <c r="D145" s="17">
        <v>2.1</v>
      </c>
      <c r="E145" s="17">
        <v>1.6</v>
      </c>
      <c r="F145" s="17">
        <v>1.6</v>
      </c>
      <c r="G145" s="17">
        <v>1.4</v>
      </c>
      <c r="H145" s="17">
        <v>1</v>
      </c>
      <c r="I145" s="17">
        <v>1.2</v>
      </c>
      <c r="J145" s="17">
        <v>0.4</v>
      </c>
      <c r="K145" s="17">
        <v>2.9</v>
      </c>
      <c r="L145" s="17">
        <v>2.2000000000000002</v>
      </c>
      <c r="M145" s="17">
        <v>0.5</v>
      </c>
      <c r="N145" s="17">
        <v>0.6</v>
      </c>
      <c r="O145" s="17">
        <v>0.5</v>
      </c>
    </row>
    <row r="146" spans="1:18">
      <c r="A146" s="76" t="s">
        <v>13</v>
      </c>
      <c r="B146" s="50">
        <v>1.3</v>
      </c>
      <c r="C146" s="50">
        <v>2.5</v>
      </c>
      <c r="D146" s="50">
        <v>1.4</v>
      </c>
      <c r="E146" s="50">
        <v>1.1000000000000001</v>
      </c>
      <c r="F146" s="50">
        <v>1</v>
      </c>
      <c r="G146" s="50">
        <v>0.9</v>
      </c>
      <c r="H146" s="50">
        <v>0.6</v>
      </c>
      <c r="I146" s="50">
        <v>0.8</v>
      </c>
      <c r="J146" s="50">
        <v>0.2</v>
      </c>
      <c r="K146" s="50">
        <v>2.1</v>
      </c>
      <c r="L146" s="50">
        <v>1.5</v>
      </c>
      <c r="M146" s="50">
        <v>0.3</v>
      </c>
      <c r="N146" s="50">
        <v>0.4</v>
      </c>
      <c r="O146" s="18">
        <v>0.4</v>
      </c>
    </row>
    <row r="147" spans="1:18" ht="12.75" customHeight="1">
      <c r="A147" s="10"/>
      <c r="B147" s="71"/>
      <c r="C147" s="71"/>
      <c r="D147" s="71"/>
      <c r="E147" s="71"/>
      <c r="F147" s="71"/>
      <c r="G147" s="71"/>
      <c r="H147" s="71"/>
      <c r="I147" s="71"/>
      <c r="J147" s="71"/>
      <c r="K147" s="71"/>
      <c r="L147" s="71"/>
      <c r="M147" s="71"/>
      <c r="N147" s="71"/>
      <c r="O147" s="81"/>
      <c r="P147" s="10"/>
      <c r="Q147" s="10"/>
      <c r="R147" s="10"/>
    </row>
    <row r="148" spans="1:18" ht="12.75" customHeight="1"/>
    <row r="149" spans="1:18" ht="12.75" customHeight="1">
      <c r="A149" s="68" t="s">
        <v>95</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127:O127"/>
    <mergeCell ref="B7:O7"/>
    <mergeCell ref="B27:O27"/>
    <mergeCell ref="B47:O47"/>
    <mergeCell ref="B107:O107"/>
    <mergeCell ref="B67:O67"/>
    <mergeCell ref="B87:O87"/>
    <mergeCell ref="A4:C4"/>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Q190"/>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2" customWidth="1"/>
    <col min="15" max="15" width="10.125" customWidth="1"/>
  </cols>
  <sheetData>
    <row r="1" spans="1:43" s="145" customFormat="1" ht="68.099999999999994" customHeight="1">
      <c r="A1" s="145" t="s">
        <v>35</v>
      </c>
    </row>
    <row r="2" spans="1:43" ht="15.75">
      <c r="A2" s="16" t="s">
        <v>104</v>
      </c>
      <c r="O2" s="12"/>
    </row>
    <row r="3" spans="1:43">
      <c r="A3" s="48" t="s">
        <v>91</v>
      </c>
    </row>
    <row r="4" spans="1:43">
      <c r="A4" s="150" t="s">
        <v>65</v>
      </c>
      <c r="B4" s="150"/>
      <c r="C4" s="150"/>
      <c r="D4" s="80"/>
      <c r="E4" s="80"/>
      <c r="F4" s="80"/>
      <c r="G4" s="80"/>
      <c r="H4" s="80"/>
      <c r="I4" s="80"/>
      <c r="J4" s="80"/>
      <c r="K4" s="80"/>
      <c r="L4" s="80"/>
      <c r="M4" s="80"/>
      <c r="N4" s="80"/>
      <c r="O4" s="80"/>
    </row>
    <row r="5" spans="1:43">
      <c r="A5" s="80"/>
      <c r="B5" s="80"/>
      <c r="C5" s="80"/>
      <c r="D5" s="80"/>
      <c r="E5" s="80"/>
      <c r="F5" s="80"/>
      <c r="G5" s="80"/>
      <c r="H5" s="80"/>
      <c r="I5" s="80"/>
      <c r="J5" s="80"/>
      <c r="K5" s="80"/>
      <c r="L5" s="80"/>
      <c r="M5" s="80"/>
      <c r="N5" s="80"/>
      <c r="O5" s="80"/>
    </row>
    <row r="6" spans="1:43" ht="25.5" customHeight="1">
      <c r="A6" s="4"/>
      <c r="B6" s="84" t="s">
        <v>21</v>
      </c>
      <c r="C6" s="84" t="s">
        <v>22</v>
      </c>
      <c r="D6" s="84" t="s">
        <v>23</v>
      </c>
      <c r="E6" s="84" t="s">
        <v>24</v>
      </c>
      <c r="F6" s="84" t="s">
        <v>25</v>
      </c>
      <c r="G6" s="84" t="s">
        <v>26</v>
      </c>
      <c r="H6" s="84" t="s">
        <v>27</v>
      </c>
      <c r="I6" s="84" t="s">
        <v>28</v>
      </c>
      <c r="J6" s="84" t="s">
        <v>73</v>
      </c>
      <c r="K6" s="84" t="s">
        <v>29</v>
      </c>
      <c r="L6" s="84" t="s">
        <v>30</v>
      </c>
      <c r="M6" s="84" t="s">
        <v>31</v>
      </c>
      <c r="N6" s="84" t="s">
        <v>32</v>
      </c>
      <c r="O6" s="85" t="s">
        <v>62</v>
      </c>
    </row>
    <row r="7" spans="1:43">
      <c r="A7" s="83"/>
      <c r="B7" s="148" t="s">
        <v>74</v>
      </c>
      <c r="C7" s="148"/>
      <c r="D7" s="148"/>
      <c r="E7" s="148"/>
      <c r="F7" s="148"/>
      <c r="G7" s="148"/>
      <c r="H7" s="148"/>
      <c r="I7" s="148"/>
      <c r="J7" s="148"/>
      <c r="K7" s="148"/>
      <c r="L7" s="148"/>
      <c r="M7" s="148"/>
      <c r="N7" s="148"/>
      <c r="O7" s="148"/>
    </row>
    <row r="8" spans="1:43">
      <c r="A8" s="28" t="s">
        <v>34</v>
      </c>
      <c r="B8" s="26"/>
      <c r="C8" s="26"/>
      <c r="D8" s="26"/>
      <c r="E8" s="26"/>
      <c r="F8" s="26"/>
      <c r="G8" s="26"/>
      <c r="H8" s="26"/>
      <c r="I8" s="26"/>
      <c r="J8" s="26"/>
      <c r="K8" s="26"/>
      <c r="L8" s="26"/>
      <c r="M8" s="26"/>
      <c r="N8" s="26"/>
      <c r="O8" s="25"/>
    </row>
    <row r="9" spans="1:43">
      <c r="A9" s="6" t="s">
        <v>3</v>
      </c>
    </row>
    <row r="10" spans="1:43">
      <c r="A10" s="7" t="s">
        <v>4</v>
      </c>
      <c r="B10" s="17">
        <v>400.3</v>
      </c>
      <c r="C10" s="17">
        <v>275.10000000000002</v>
      </c>
      <c r="D10" s="17">
        <v>121.4</v>
      </c>
      <c r="E10" s="17">
        <v>65.5</v>
      </c>
      <c r="F10" s="17">
        <v>60</v>
      </c>
      <c r="G10" s="17">
        <v>37.700000000000003</v>
      </c>
      <c r="H10" s="17">
        <v>29.3</v>
      </c>
      <c r="I10" s="17">
        <v>20.399999999999999</v>
      </c>
      <c r="J10" s="17">
        <v>22.4</v>
      </c>
      <c r="K10" s="17">
        <v>403.3</v>
      </c>
      <c r="L10" s="17">
        <v>670.5</v>
      </c>
      <c r="M10" s="17">
        <v>352</v>
      </c>
      <c r="N10" s="17">
        <v>1021.9</v>
      </c>
      <c r="O10" s="17">
        <v>1024.5</v>
      </c>
      <c r="P10" s="51"/>
      <c r="Q10" s="51"/>
      <c r="R10" s="51"/>
      <c r="S10" s="51"/>
      <c r="T10" s="51"/>
      <c r="U10" s="51"/>
      <c r="V10" s="51"/>
      <c r="W10" s="51"/>
      <c r="X10" s="51"/>
      <c r="Y10" s="51"/>
      <c r="Z10" s="51"/>
      <c r="AA10" s="51"/>
      <c r="AB10" s="51"/>
      <c r="AE10" s="51"/>
      <c r="AF10" s="51"/>
      <c r="AG10" s="51"/>
      <c r="AH10" s="51"/>
      <c r="AI10" s="51"/>
      <c r="AJ10" s="51"/>
      <c r="AK10" s="51"/>
      <c r="AL10" s="51"/>
      <c r="AM10" s="51"/>
      <c r="AN10" s="51"/>
      <c r="AO10" s="51"/>
      <c r="AP10" s="51"/>
      <c r="AQ10" s="51"/>
    </row>
    <row r="11" spans="1:43">
      <c r="A11" s="7" t="s">
        <v>5</v>
      </c>
      <c r="B11" s="17">
        <v>327.2</v>
      </c>
      <c r="C11" s="17">
        <v>253.4</v>
      </c>
      <c r="D11" s="17">
        <v>99.6</v>
      </c>
      <c r="E11" s="17">
        <v>51.1</v>
      </c>
      <c r="F11" s="17">
        <v>48.1</v>
      </c>
      <c r="G11" s="17">
        <v>31.7</v>
      </c>
      <c r="H11" s="17">
        <v>31.9</v>
      </c>
      <c r="I11" s="17">
        <v>14.4</v>
      </c>
      <c r="J11" s="17">
        <v>17.7</v>
      </c>
      <c r="K11" s="17">
        <v>369.4</v>
      </c>
      <c r="L11" s="17">
        <v>579.9</v>
      </c>
      <c r="M11" s="17">
        <v>292.89999999999998</v>
      </c>
      <c r="N11" s="17">
        <v>875.4</v>
      </c>
      <c r="O11" s="17">
        <v>875</v>
      </c>
      <c r="P11" s="51"/>
      <c r="Q11" s="51"/>
      <c r="R11" s="51"/>
      <c r="S11" s="51"/>
      <c r="T11" s="51"/>
      <c r="U11" s="51"/>
      <c r="V11" s="51"/>
      <c r="W11" s="51"/>
      <c r="X11" s="51"/>
      <c r="Y11" s="51"/>
      <c r="Z11" s="51"/>
      <c r="AA11" s="51"/>
      <c r="AB11" s="51"/>
      <c r="AD11" s="51"/>
      <c r="AE11" s="51"/>
      <c r="AF11" s="51"/>
      <c r="AG11" s="51"/>
      <c r="AH11" s="51"/>
      <c r="AI11" s="51"/>
      <c r="AJ11" s="51"/>
      <c r="AK11" s="51"/>
      <c r="AL11" s="51"/>
      <c r="AM11" s="51"/>
      <c r="AN11" s="51"/>
      <c r="AO11" s="51"/>
      <c r="AP11" s="51"/>
      <c r="AQ11" s="51"/>
    </row>
    <row r="12" spans="1:43">
      <c r="A12" s="7" t="s">
        <v>6</v>
      </c>
      <c r="B12" s="17">
        <v>236</v>
      </c>
      <c r="C12" s="17">
        <v>127.9</v>
      </c>
      <c r="D12" s="17">
        <v>67.3</v>
      </c>
      <c r="E12" s="17">
        <v>47.8</v>
      </c>
      <c r="F12" s="17">
        <v>30.5</v>
      </c>
      <c r="G12" s="17">
        <v>34.700000000000003</v>
      </c>
      <c r="H12" s="17">
        <v>21.5</v>
      </c>
      <c r="I12" s="17">
        <v>14.8</v>
      </c>
      <c r="J12" s="17">
        <v>16.7</v>
      </c>
      <c r="K12" s="17">
        <v>198.4</v>
      </c>
      <c r="L12" s="17">
        <v>368.2</v>
      </c>
      <c r="M12" s="17">
        <v>225</v>
      </c>
      <c r="N12" s="17">
        <v>594.79999999999995</v>
      </c>
      <c r="O12" s="17">
        <v>593.9</v>
      </c>
      <c r="P12" s="51"/>
      <c r="Q12" s="51"/>
      <c r="R12" s="51"/>
      <c r="S12" s="51"/>
      <c r="T12" s="51"/>
      <c r="U12" s="51"/>
      <c r="V12" s="51"/>
      <c r="W12" s="51"/>
      <c r="X12" s="51"/>
      <c r="Y12" s="51"/>
      <c r="Z12" s="51"/>
      <c r="AA12" s="51"/>
      <c r="AB12" s="51"/>
      <c r="AD12" s="51"/>
      <c r="AE12" s="51"/>
      <c r="AF12" s="51"/>
      <c r="AG12" s="51"/>
      <c r="AH12" s="51"/>
      <c r="AI12" s="51"/>
      <c r="AJ12" s="51"/>
      <c r="AK12" s="51"/>
      <c r="AL12" s="51"/>
      <c r="AM12" s="51"/>
      <c r="AN12" s="51"/>
      <c r="AO12" s="51"/>
      <c r="AP12" s="51"/>
      <c r="AQ12" s="51"/>
    </row>
    <row r="13" spans="1:43">
      <c r="A13" s="7" t="s">
        <v>7</v>
      </c>
      <c r="B13" s="17">
        <v>89.4</v>
      </c>
      <c r="C13" s="17">
        <v>50.2</v>
      </c>
      <c r="D13" s="17">
        <v>21.4</v>
      </c>
      <c r="E13" s="17">
        <v>13.8</v>
      </c>
      <c r="F13" s="17">
        <v>11.3</v>
      </c>
      <c r="G13" s="17">
        <v>6.1</v>
      </c>
      <c r="H13" s="17">
        <v>7.8</v>
      </c>
      <c r="I13" s="17">
        <v>4</v>
      </c>
      <c r="J13" s="17">
        <v>6.7</v>
      </c>
      <c r="K13" s="17">
        <v>79.3</v>
      </c>
      <c r="L13" s="17">
        <v>138.69999999999999</v>
      </c>
      <c r="M13" s="17">
        <v>67.900000000000006</v>
      </c>
      <c r="N13" s="17">
        <v>207.8</v>
      </c>
      <c r="O13" s="17">
        <v>207.9</v>
      </c>
      <c r="P13" s="51"/>
      <c r="Q13" s="51"/>
      <c r="R13" s="51"/>
      <c r="S13" s="51"/>
      <c r="T13" s="51"/>
      <c r="U13" s="51"/>
      <c r="V13" s="51"/>
      <c r="W13" s="51"/>
      <c r="X13" s="51"/>
      <c r="Y13" s="51"/>
      <c r="Z13" s="51"/>
      <c r="AA13" s="51"/>
      <c r="AB13" s="51"/>
      <c r="AD13" s="51"/>
      <c r="AE13" s="51"/>
      <c r="AF13" s="51"/>
      <c r="AG13" s="51"/>
      <c r="AH13" s="51"/>
      <c r="AI13" s="51"/>
      <c r="AJ13" s="51"/>
      <c r="AK13" s="51"/>
      <c r="AL13" s="51"/>
      <c r="AM13" s="51"/>
      <c r="AN13" s="51"/>
      <c r="AO13" s="51"/>
      <c r="AP13" s="51"/>
      <c r="AQ13" s="51"/>
    </row>
    <row r="14" spans="1:43">
      <c r="A14" s="7" t="s">
        <v>8</v>
      </c>
      <c r="B14" s="17">
        <v>126.3</v>
      </c>
      <c r="C14" s="17">
        <v>75</v>
      </c>
      <c r="D14" s="17">
        <v>37.1</v>
      </c>
      <c r="E14" s="17">
        <v>23.4</v>
      </c>
      <c r="F14" s="17">
        <v>17.100000000000001</v>
      </c>
      <c r="G14" s="17">
        <v>12</v>
      </c>
      <c r="H14" s="17">
        <v>11.6</v>
      </c>
      <c r="I14" s="17">
        <v>6.9</v>
      </c>
      <c r="J14" s="17">
        <v>5.2</v>
      </c>
      <c r="K14" s="17">
        <v>113.6</v>
      </c>
      <c r="L14" s="17">
        <v>198.8</v>
      </c>
      <c r="M14" s="17">
        <v>111.6</v>
      </c>
      <c r="N14" s="17">
        <v>311.2</v>
      </c>
      <c r="O14" s="17">
        <v>312.7</v>
      </c>
      <c r="P14" s="51"/>
      <c r="Q14" s="51"/>
      <c r="R14" s="51"/>
      <c r="S14" s="51"/>
      <c r="T14" s="51"/>
      <c r="U14" s="51"/>
      <c r="V14" s="51"/>
      <c r="W14" s="51"/>
      <c r="X14" s="51"/>
      <c r="Y14" s="51"/>
      <c r="Z14" s="51"/>
      <c r="AA14" s="51"/>
      <c r="AB14" s="51"/>
      <c r="AD14" s="51"/>
      <c r="AE14" s="51"/>
      <c r="AF14" s="51"/>
      <c r="AG14" s="51"/>
      <c r="AH14" s="51"/>
      <c r="AI14" s="51"/>
      <c r="AJ14" s="51"/>
      <c r="AK14" s="51"/>
      <c r="AL14" s="51"/>
      <c r="AM14" s="51"/>
      <c r="AN14" s="51"/>
      <c r="AO14" s="51"/>
      <c r="AP14" s="51"/>
      <c r="AQ14" s="51"/>
    </row>
    <row r="15" spans="1:43">
      <c r="A15" s="7" t="s">
        <v>9</v>
      </c>
      <c r="B15" s="17">
        <v>24.6</v>
      </c>
      <c r="C15" s="17">
        <v>12.4</v>
      </c>
      <c r="D15" s="17">
        <v>6.9</v>
      </c>
      <c r="E15" s="17">
        <v>5</v>
      </c>
      <c r="F15" s="17">
        <v>4.3</v>
      </c>
      <c r="G15" s="17">
        <v>3.6</v>
      </c>
      <c r="H15" s="17">
        <v>1.4</v>
      </c>
      <c r="I15" s="17">
        <v>1.3</v>
      </c>
      <c r="J15" s="17">
        <v>2.5</v>
      </c>
      <c r="K15" s="17">
        <v>19.399999999999999</v>
      </c>
      <c r="L15" s="17">
        <v>36.6</v>
      </c>
      <c r="M15" s="17">
        <v>24</v>
      </c>
      <c r="N15" s="17">
        <v>60.7</v>
      </c>
      <c r="O15" s="17">
        <v>62.3</v>
      </c>
      <c r="P15" s="51"/>
      <c r="Q15" s="51"/>
      <c r="R15" s="51"/>
      <c r="S15" s="51"/>
      <c r="T15" s="51"/>
      <c r="U15" s="51"/>
      <c r="V15" s="51"/>
      <c r="W15" s="51"/>
      <c r="X15" s="51"/>
      <c r="Y15" s="51"/>
      <c r="Z15" s="51"/>
      <c r="AA15" s="51"/>
      <c r="AB15" s="51"/>
      <c r="AD15" s="51"/>
      <c r="AE15" s="51"/>
      <c r="AF15" s="51"/>
      <c r="AG15" s="51"/>
      <c r="AH15" s="51"/>
      <c r="AI15" s="51"/>
      <c r="AJ15" s="51"/>
      <c r="AK15" s="51"/>
      <c r="AL15" s="51"/>
      <c r="AM15" s="51"/>
      <c r="AN15" s="51"/>
      <c r="AO15" s="51"/>
      <c r="AP15" s="51"/>
      <c r="AQ15" s="51"/>
    </row>
    <row r="16" spans="1:43">
      <c r="A16" s="7" t="s">
        <v>10</v>
      </c>
      <c r="B16" s="17">
        <v>8.1999999999999993</v>
      </c>
      <c r="C16" s="17">
        <v>3</v>
      </c>
      <c r="D16" s="17">
        <v>1.9</v>
      </c>
      <c r="E16" s="17">
        <v>3.2</v>
      </c>
      <c r="F16" s="17">
        <v>2.6</v>
      </c>
      <c r="G16" s="17">
        <v>1.4</v>
      </c>
      <c r="H16" s="17">
        <v>1.7</v>
      </c>
      <c r="I16" s="17">
        <v>0.8</v>
      </c>
      <c r="J16" s="17">
        <v>0.5</v>
      </c>
      <c r="K16" s="17">
        <v>4.4000000000000004</v>
      </c>
      <c r="L16" s="17">
        <v>12.1</v>
      </c>
      <c r="M16" s="17">
        <v>11.3</v>
      </c>
      <c r="N16" s="17">
        <v>23.7</v>
      </c>
      <c r="O16" s="17">
        <v>23.7</v>
      </c>
      <c r="P16" s="51"/>
      <c r="Q16" s="51"/>
      <c r="R16" s="51"/>
      <c r="S16" s="51"/>
      <c r="T16" s="51"/>
      <c r="U16" s="51"/>
      <c r="V16" s="51"/>
      <c r="W16" s="51"/>
      <c r="X16" s="51"/>
      <c r="Y16" s="51"/>
      <c r="Z16" s="51"/>
      <c r="AA16" s="51"/>
      <c r="AB16" s="51"/>
      <c r="AD16" s="51"/>
      <c r="AE16" s="51"/>
      <c r="AF16" s="51"/>
      <c r="AG16" s="51"/>
      <c r="AH16" s="51"/>
      <c r="AI16" s="51"/>
      <c r="AJ16" s="51"/>
      <c r="AK16" s="51"/>
      <c r="AL16" s="51"/>
      <c r="AM16" s="51"/>
      <c r="AN16" s="51"/>
      <c r="AO16" s="51"/>
      <c r="AP16" s="51"/>
      <c r="AQ16" s="51"/>
    </row>
    <row r="17" spans="1:43">
      <c r="A17" s="7" t="s">
        <v>11</v>
      </c>
      <c r="B17" s="17">
        <v>21</v>
      </c>
      <c r="C17" s="17">
        <v>16.8</v>
      </c>
      <c r="D17" s="17">
        <v>6.6</v>
      </c>
      <c r="E17" s="17">
        <v>5.0999999999999996</v>
      </c>
      <c r="F17" s="17">
        <v>3.2</v>
      </c>
      <c r="G17" s="17">
        <v>2.9</v>
      </c>
      <c r="H17" s="17">
        <v>2.2999999999999998</v>
      </c>
      <c r="I17" s="17">
        <v>1.3</v>
      </c>
      <c r="J17" s="17">
        <v>1.4</v>
      </c>
      <c r="K17" s="17">
        <v>25.4</v>
      </c>
      <c r="L17" s="17">
        <v>39</v>
      </c>
      <c r="M17" s="17">
        <v>23.5</v>
      </c>
      <c r="N17" s="17">
        <v>61.7</v>
      </c>
      <c r="O17" s="17">
        <v>61.3</v>
      </c>
      <c r="P17" s="51"/>
      <c r="Q17" s="51"/>
      <c r="R17" s="51"/>
      <c r="S17" s="51"/>
      <c r="T17" s="51"/>
      <c r="U17" s="51"/>
      <c r="V17" s="51"/>
      <c r="W17" s="51"/>
      <c r="X17" s="51"/>
      <c r="Y17" s="51"/>
      <c r="Z17" s="51"/>
      <c r="AA17" s="51"/>
      <c r="AB17" s="51"/>
      <c r="AD17" s="51"/>
      <c r="AE17" s="51"/>
      <c r="AF17" s="51"/>
      <c r="AG17" s="51"/>
      <c r="AH17" s="51"/>
      <c r="AI17" s="51"/>
      <c r="AJ17" s="51"/>
      <c r="AK17" s="51"/>
      <c r="AL17" s="51"/>
      <c r="AM17" s="51"/>
      <c r="AN17" s="51"/>
      <c r="AO17" s="51"/>
      <c r="AP17" s="51"/>
      <c r="AQ17" s="51"/>
    </row>
    <row r="18" spans="1:43">
      <c r="A18" s="6" t="s">
        <v>14</v>
      </c>
      <c r="B18" s="17"/>
      <c r="C18" s="17"/>
      <c r="D18" s="17"/>
      <c r="E18" s="17"/>
      <c r="F18" s="17"/>
      <c r="G18" s="17"/>
      <c r="H18" s="17"/>
      <c r="I18" s="17"/>
      <c r="J18" s="17"/>
      <c r="K18" s="17"/>
      <c r="L18" s="17"/>
      <c r="M18" s="17"/>
      <c r="N18" s="17"/>
      <c r="O18" s="17"/>
      <c r="P18" s="51"/>
      <c r="Q18" s="51"/>
      <c r="R18" s="51"/>
      <c r="S18" s="51"/>
      <c r="T18" s="51"/>
      <c r="U18" s="51"/>
      <c r="V18" s="51"/>
      <c r="W18" s="51"/>
      <c r="X18" s="51"/>
      <c r="Y18" s="51"/>
      <c r="Z18" s="51"/>
      <c r="AA18" s="51"/>
      <c r="AB18" s="51"/>
      <c r="AD18" s="51"/>
      <c r="AE18" s="51"/>
      <c r="AF18" s="51"/>
      <c r="AG18" s="51"/>
      <c r="AH18" s="51"/>
      <c r="AI18" s="51"/>
      <c r="AJ18" s="51"/>
      <c r="AK18" s="51"/>
      <c r="AL18" s="51"/>
      <c r="AM18" s="51"/>
      <c r="AN18" s="51"/>
      <c r="AO18" s="51"/>
      <c r="AP18" s="51"/>
      <c r="AQ18" s="51"/>
    </row>
    <row r="19" spans="1:43">
      <c r="A19" s="7" t="s">
        <v>15</v>
      </c>
      <c r="B19" s="17">
        <v>916</v>
      </c>
      <c r="C19" s="17">
        <v>696.7</v>
      </c>
      <c r="D19" s="17">
        <v>301.5</v>
      </c>
      <c r="E19" s="17">
        <v>172.1</v>
      </c>
      <c r="F19" s="17">
        <v>126.3</v>
      </c>
      <c r="G19" s="17">
        <v>93.2</v>
      </c>
      <c r="H19" s="17">
        <v>72.2</v>
      </c>
      <c r="I19" s="17">
        <v>39.5</v>
      </c>
      <c r="J19" s="17">
        <v>50.5</v>
      </c>
      <c r="K19" s="17">
        <v>1017.5</v>
      </c>
      <c r="L19" s="17">
        <v>1611.9</v>
      </c>
      <c r="M19" s="17">
        <v>847.9</v>
      </c>
      <c r="N19" s="17">
        <v>2463.1</v>
      </c>
      <c r="O19" s="17">
        <v>2469.6</v>
      </c>
      <c r="P19" s="51"/>
      <c r="Q19" s="51"/>
      <c r="R19" s="51"/>
      <c r="S19" s="51"/>
      <c r="T19" s="51"/>
      <c r="U19" s="51"/>
      <c r="V19" s="51"/>
      <c r="W19" s="51"/>
      <c r="X19" s="51"/>
      <c r="Y19" s="51"/>
      <c r="Z19" s="51"/>
      <c r="AA19" s="51"/>
      <c r="AB19" s="51"/>
      <c r="AD19" s="51"/>
      <c r="AE19" s="51"/>
      <c r="AF19" s="51"/>
      <c r="AG19" s="51"/>
      <c r="AH19" s="51"/>
      <c r="AI19" s="51"/>
      <c r="AJ19" s="51"/>
      <c r="AK19" s="51"/>
      <c r="AL19" s="51"/>
      <c r="AM19" s="51"/>
      <c r="AN19" s="51"/>
      <c r="AO19" s="51"/>
      <c r="AP19" s="51"/>
      <c r="AQ19" s="51"/>
    </row>
    <row r="20" spans="1:43">
      <c r="A20" s="7" t="s">
        <v>16</v>
      </c>
      <c r="B20" s="17">
        <v>219.8</v>
      </c>
      <c r="C20" s="17">
        <v>84.2</v>
      </c>
      <c r="D20" s="17">
        <v>38.299999999999997</v>
      </c>
      <c r="E20" s="17">
        <v>27.2</v>
      </c>
      <c r="F20" s="17">
        <v>27.9</v>
      </c>
      <c r="G20" s="17">
        <v>20.9</v>
      </c>
      <c r="H20" s="17">
        <v>25.5</v>
      </c>
      <c r="I20" s="17">
        <v>12.5</v>
      </c>
      <c r="J20" s="17">
        <v>13.2</v>
      </c>
      <c r="K20" s="17">
        <v>145.5</v>
      </c>
      <c r="L20" s="17">
        <v>304.8</v>
      </c>
      <c r="M20" s="17">
        <v>163</v>
      </c>
      <c r="N20" s="17">
        <v>469.1</v>
      </c>
      <c r="O20" s="17">
        <v>471.1</v>
      </c>
      <c r="P20" s="51"/>
      <c r="Q20" s="51"/>
      <c r="R20" s="51"/>
      <c r="S20" s="51"/>
      <c r="T20" s="51"/>
      <c r="U20" s="51"/>
      <c r="V20" s="51"/>
      <c r="W20" s="51"/>
      <c r="X20" s="51"/>
      <c r="Y20" s="51"/>
      <c r="Z20" s="51"/>
      <c r="AA20" s="51"/>
      <c r="AB20" s="51"/>
      <c r="AD20" s="51"/>
      <c r="AE20" s="51"/>
      <c r="AF20" s="51"/>
      <c r="AG20" s="51"/>
      <c r="AH20" s="51"/>
      <c r="AI20" s="51"/>
      <c r="AJ20" s="51"/>
      <c r="AK20" s="51"/>
      <c r="AL20" s="51"/>
      <c r="AM20" s="51"/>
      <c r="AN20" s="51"/>
      <c r="AO20" s="51"/>
      <c r="AP20" s="51"/>
      <c r="AQ20" s="51"/>
    </row>
    <row r="21" spans="1:43">
      <c r="A21" s="7" t="s">
        <v>17</v>
      </c>
      <c r="B21" s="17">
        <v>87.3</v>
      </c>
      <c r="C21" s="17">
        <v>25.4</v>
      </c>
      <c r="D21" s="17">
        <v>18.3</v>
      </c>
      <c r="E21" s="17">
        <v>11</v>
      </c>
      <c r="F21" s="17">
        <v>13.2</v>
      </c>
      <c r="G21" s="17">
        <v>12.7</v>
      </c>
      <c r="H21" s="17">
        <v>9.1999999999999993</v>
      </c>
      <c r="I21" s="17">
        <v>7.6</v>
      </c>
      <c r="J21" s="17">
        <v>7.6</v>
      </c>
      <c r="K21" s="17">
        <v>43.5</v>
      </c>
      <c r="L21" s="17">
        <v>112.7</v>
      </c>
      <c r="M21" s="17">
        <v>76.400000000000006</v>
      </c>
      <c r="N21" s="17">
        <v>189.6</v>
      </c>
      <c r="O21" s="17">
        <v>190.3</v>
      </c>
      <c r="P21" s="51"/>
      <c r="Q21" s="51"/>
      <c r="R21" s="51"/>
      <c r="S21" s="51"/>
      <c r="T21" s="51"/>
      <c r="U21" s="51"/>
      <c r="V21" s="51"/>
      <c r="W21" s="51"/>
      <c r="X21" s="51"/>
      <c r="Y21" s="51"/>
      <c r="Z21" s="51"/>
      <c r="AA21" s="51"/>
      <c r="AB21" s="51"/>
      <c r="AD21" s="51"/>
      <c r="AE21" s="51"/>
      <c r="AF21" s="51"/>
      <c r="AG21" s="51"/>
      <c r="AH21" s="51"/>
      <c r="AI21" s="51"/>
      <c r="AJ21" s="51"/>
      <c r="AK21" s="51"/>
      <c r="AL21" s="51"/>
      <c r="AM21" s="51"/>
      <c r="AN21" s="51"/>
      <c r="AO21" s="51"/>
      <c r="AP21" s="51"/>
      <c r="AQ21" s="51"/>
    </row>
    <row r="22" spans="1:43">
      <c r="A22" s="7" t="s">
        <v>18</v>
      </c>
      <c r="B22" s="17">
        <v>10.3</v>
      </c>
      <c r="C22" s="17">
        <v>1.8</v>
      </c>
      <c r="D22" s="17">
        <v>2.5</v>
      </c>
      <c r="E22" s="17">
        <v>3.5</v>
      </c>
      <c r="F22" s="17">
        <v>4.7</v>
      </c>
      <c r="G22" s="17">
        <v>1.7</v>
      </c>
      <c r="H22" s="17">
        <v>1.6</v>
      </c>
      <c r="I22" s="17">
        <v>2</v>
      </c>
      <c r="J22" s="17">
        <v>2.2000000000000002</v>
      </c>
      <c r="K22" s="17">
        <v>6</v>
      </c>
      <c r="L22" s="17">
        <v>13.7</v>
      </c>
      <c r="M22" s="17">
        <v>20.2</v>
      </c>
      <c r="N22" s="17">
        <v>33.5</v>
      </c>
      <c r="O22" s="17">
        <v>33.700000000000003</v>
      </c>
      <c r="P22" s="51"/>
      <c r="Q22" s="51"/>
      <c r="R22" s="51"/>
      <c r="S22" s="51"/>
      <c r="T22" s="51"/>
      <c r="U22" s="51"/>
      <c r="V22" s="51"/>
      <c r="W22" s="51"/>
      <c r="X22" s="51"/>
      <c r="Y22" s="51"/>
      <c r="Z22" s="51"/>
      <c r="AA22" s="51"/>
      <c r="AB22" s="51"/>
      <c r="AD22" s="51"/>
      <c r="AE22" s="51"/>
      <c r="AF22" s="51"/>
      <c r="AG22" s="51"/>
      <c r="AH22" s="51"/>
      <c r="AI22" s="51"/>
      <c r="AJ22" s="51"/>
      <c r="AK22" s="51"/>
      <c r="AL22" s="51"/>
      <c r="AM22" s="51"/>
      <c r="AN22" s="51"/>
      <c r="AO22" s="51"/>
      <c r="AP22" s="51"/>
      <c r="AQ22" s="51"/>
    </row>
    <row r="23" spans="1:43">
      <c r="A23" s="6" t="s">
        <v>12</v>
      </c>
      <c r="B23" s="17"/>
      <c r="C23" s="17"/>
      <c r="D23" s="17"/>
      <c r="E23" s="17"/>
      <c r="F23" s="17"/>
      <c r="G23" s="17"/>
      <c r="H23" s="17"/>
      <c r="I23" s="17"/>
      <c r="J23" s="17"/>
      <c r="K23" s="17"/>
      <c r="L23" s="17"/>
      <c r="M23" s="17"/>
      <c r="N23" s="17"/>
      <c r="O23" s="17"/>
      <c r="P23" s="51"/>
      <c r="Q23" s="51"/>
      <c r="R23" s="51"/>
      <c r="S23" s="51"/>
      <c r="T23" s="51"/>
      <c r="U23" s="51"/>
      <c r="V23" s="51"/>
      <c r="W23" s="51"/>
      <c r="X23" s="51"/>
      <c r="Y23" s="51"/>
      <c r="Z23" s="51"/>
      <c r="AA23" s="51"/>
      <c r="AB23" s="51"/>
      <c r="AD23" s="51"/>
      <c r="AE23" s="51"/>
      <c r="AF23" s="51"/>
      <c r="AG23" s="51"/>
      <c r="AH23" s="51"/>
      <c r="AI23" s="51"/>
      <c r="AJ23" s="51"/>
      <c r="AK23" s="51"/>
      <c r="AL23" s="51"/>
      <c r="AM23" s="51"/>
      <c r="AN23" s="51"/>
      <c r="AO23" s="51"/>
      <c r="AP23" s="51"/>
      <c r="AQ23" s="51"/>
    </row>
    <row r="24" spans="1:43">
      <c r="A24" s="7" t="s">
        <v>19</v>
      </c>
      <c r="B24" s="17">
        <v>624.29999999999995</v>
      </c>
      <c r="C24" s="17">
        <v>395.6</v>
      </c>
      <c r="D24" s="17">
        <v>161.69999999999999</v>
      </c>
      <c r="E24" s="17">
        <v>85.6</v>
      </c>
      <c r="F24" s="17">
        <v>59.9</v>
      </c>
      <c r="G24" s="17">
        <v>41.9</v>
      </c>
      <c r="H24" s="17">
        <v>32.9</v>
      </c>
      <c r="I24" s="17">
        <v>21.1</v>
      </c>
      <c r="J24" s="17">
        <v>28.4</v>
      </c>
      <c r="K24" s="17">
        <v>596.79999999999995</v>
      </c>
      <c r="L24" s="17">
        <v>1019.9</v>
      </c>
      <c r="M24" s="17">
        <v>425.6</v>
      </c>
      <c r="N24" s="17">
        <v>1444.4</v>
      </c>
      <c r="O24" s="17">
        <v>1452.1</v>
      </c>
      <c r="P24" s="51"/>
      <c r="Q24" s="51"/>
      <c r="R24" s="51"/>
      <c r="S24" s="51"/>
      <c r="T24" s="51"/>
      <c r="U24" s="51"/>
      <c r="V24" s="51"/>
      <c r="W24" s="51"/>
      <c r="X24" s="51"/>
      <c r="Y24" s="51"/>
      <c r="Z24" s="51"/>
      <c r="AA24" s="51"/>
      <c r="AB24" s="51"/>
      <c r="AD24" s="51"/>
      <c r="AE24" s="51"/>
      <c r="AF24" s="51"/>
      <c r="AG24" s="51"/>
      <c r="AH24" s="51"/>
      <c r="AI24" s="51"/>
      <c r="AJ24" s="51"/>
      <c r="AK24" s="51"/>
      <c r="AL24" s="51"/>
      <c r="AM24" s="51"/>
      <c r="AN24" s="51"/>
      <c r="AO24" s="51"/>
      <c r="AP24" s="51"/>
      <c r="AQ24" s="51"/>
    </row>
    <row r="25" spans="1:43">
      <c r="A25" s="7" t="s">
        <v>20</v>
      </c>
      <c r="B25" s="17">
        <v>610.20000000000005</v>
      </c>
      <c r="C25" s="17">
        <v>416.6</v>
      </c>
      <c r="D25" s="17">
        <v>202</v>
      </c>
      <c r="E25" s="17">
        <v>132.4</v>
      </c>
      <c r="F25" s="17">
        <v>113.2</v>
      </c>
      <c r="G25" s="17">
        <v>85</v>
      </c>
      <c r="H25" s="17">
        <v>73.8</v>
      </c>
      <c r="I25" s="17">
        <v>42.3</v>
      </c>
      <c r="J25" s="17">
        <v>44.8</v>
      </c>
      <c r="K25" s="17">
        <v>614.4</v>
      </c>
      <c r="L25" s="17">
        <v>1024.7</v>
      </c>
      <c r="M25" s="17">
        <v>684.3</v>
      </c>
      <c r="N25" s="17">
        <v>1710.6</v>
      </c>
      <c r="O25" s="17">
        <v>1715.1</v>
      </c>
      <c r="P25" s="51"/>
      <c r="Q25" s="51"/>
      <c r="R25" s="51"/>
      <c r="S25" s="51"/>
      <c r="T25" s="51"/>
      <c r="U25" s="51"/>
      <c r="V25" s="51"/>
      <c r="W25" s="51"/>
      <c r="X25" s="51"/>
      <c r="Y25" s="51"/>
      <c r="Z25" s="51"/>
      <c r="AA25" s="51"/>
      <c r="AB25" s="51"/>
      <c r="AD25" s="51"/>
      <c r="AE25" s="51"/>
      <c r="AF25" s="51"/>
      <c r="AG25" s="51"/>
      <c r="AH25" s="51"/>
      <c r="AI25" s="51"/>
      <c r="AJ25" s="51"/>
      <c r="AK25" s="51"/>
      <c r="AL25" s="51"/>
      <c r="AM25" s="51"/>
      <c r="AN25" s="51"/>
      <c r="AO25" s="51"/>
      <c r="AP25" s="51"/>
      <c r="AQ25" s="51"/>
    </row>
    <row r="26" spans="1:43" s="10" customFormat="1" ht="15">
      <c r="A26" s="9" t="s">
        <v>13</v>
      </c>
      <c r="B26" s="18">
        <v>1232.5999999999999</v>
      </c>
      <c r="C26" s="18">
        <v>809.9</v>
      </c>
      <c r="D26" s="18">
        <v>360.3</v>
      </c>
      <c r="E26" s="18">
        <v>215.7</v>
      </c>
      <c r="F26" s="18">
        <v>173.6</v>
      </c>
      <c r="G26" s="18">
        <v>130.1</v>
      </c>
      <c r="H26" s="18">
        <v>104.3</v>
      </c>
      <c r="I26" s="18">
        <v>63</v>
      </c>
      <c r="J26" s="18">
        <v>71.8</v>
      </c>
      <c r="K26" s="18">
        <v>1211.2</v>
      </c>
      <c r="L26" s="18">
        <v>2046.1</v>
      </c>
      <c r="M26" s="18">
        <v>1108.4000000000001</v>
      </c>
      <c r="N26" s="50">
        <v>3153.5</v>
      </c>
      <c r="O26" s="18">
        <v>3167.7</v>
      </c>
      <c r="P26" s="51"/>
      <c r="Q26" s="51"/>
      <c r="R26" s="51"/>
      <c r="S26" s="51"/>
      <c r="T26" s="51"/>
      <c r="U26" s="51"/>
      <c r="V26" s="51"/>
      <c r="W26" s="51"/>
      <c r="X26" s="51"/>
      <c r="Y26" s="51"/>
      <c r="Z26" s="51"/>
      <c r="AA26" s="51"/>
      <c r="AB26" s="51"/>
      <c r="AD26" s="51"/>
      <c r="AE26" s="51"/>
      <c r="AF26" s="51"/>
      <c r="AG26" s="51"/>
      <c r="AH26" s="51"/>
      <c r="AI26" s="51"/>
      <c r="AJ26" s="51"/>
      <c r="AK26" s="51"/>
      <c r="AL26" s="51"/>
      <c r="AM26" s="51"/>
      <c r="AN26" s="51"/>
      <c r="AO26" s="51"/>
      <c r="AP26" s="51"/>
      <c r="AQ26" s="51"/>
    </row>
    <row r="27" spans="1:43">
      <c r="A27" s="86"/>
      <c r="B27" s="148" t="s">
        <v>74</v>
      </c>
      <c r="C27" s="148"/>
      <c r="D27" s="148"/>
      <c r="E27" s="148"/>
      <c r="F27" s="148"/>
      <c r="G27" s="148"/>
      <c r="H27" s="148"/>
      <c r="I27" s="148"/>
      <c r="J27" s="148"/>
      <c r="K27" s="148"/>
      <c r="L27" s="148"/>
      <c r="M27" s="148"/>
      <c r="N27" s="148"/>
      <c r="O27" s="148"/>
      <c r="P27" s="26"/>
      <c r="Q27" s="26"/>
      <c r="R27" s="26"/>
      <c r="S27" s="26"/>
      <c r="T27" s="26"/>
      <c r="U27" s="26"/>
      <c r="V27" s="26"/>
      <c r="W27" s="26"/>
      <c r="X27" s="26"/>
      <c r="Y27" s="26"/>
      <c r="Z27" s="26"/>
      <c r="AA27" s="26"/>
      <c r="AB27" s="26"/>
    </row>
    <row r="28" spans="1:43">
      <c r="A28" s="28" t="s">
        <v>33</v>
      </c>
      <c r="B28" s="26"/>
      <c r="C28" s="26"/>
      <c r="D28" s="26"/>
      <c r="E28" s="26"/>
      <c r="F28" s="26"/>
      <c r="G28" s="26"/>
      <c r="H28" s="26"/>
      <c r="I28" s="26"/>
      <c r="J28" s="26"/>
      <c r="K28" s="26"/>
      <c r="L28" s="26"/>
      <c r="M28" s="26"/>
      <c r="N28" s="26"/>
      <c r="O28" s="25"/>
      <c r="P28" s="52"/>
      <c r="Q28" s="52"/>
      <c r="R28" s="52"/>
      <c r="S28" s="52"/>
      <c r="T28" s="52"/>
      <c r="U28" s="52"/>
      <c r="V28" s="52"/>
      <c r="W28" s="52"/>
      <c r="X28" s="52"/>
      <c r="Y28" s="52"/>
      <c r="Z28" s="52"/>
      <c r="AA28" s="52"/>
      <c r="AB28" s="52"/>
    </row>
    <row r="29" spans="1:43">
      <c r="A29" s="6" t="s">
        <v>3</v>
      </c>
      <c r="B29" s="26"/>
      <c r="C29" s="26"/>
      <c r="D29" s="26"/>
      <c r="E29" s="26"/>
      <c r="F29" s="26"/>
      <c r="G29" s="26"/>
      <c r="H29" s="26"/>
      <c r="I29" s="26"/>
      <c r="J29" s="26"/>
      <c r="K29" s="26"/>
      <c r="L29" s="26"/>
      <c r="M29" s="26"/>
      <c r="N29" s="26"/>
      <c r="O29" s="25"/>
      <c r="P29" s="52"/>
      <c r="Q29" s="52"/>
      <c r="R29" s="52"/>
      <c r="S29" s="52"/>
      <c r="T29" s="52"/>
      <c r="U29" s="52"/>
      <c r="V29" s="52"/>
      <c r="W29" s="52"/>
      <c r="X29" s="52"/>
      <c r="Y29" s="52"/>
      <c r="Z29" s="52"/>
      <c r="AA29" s="52"/>
      <c r="AB29" s="52"/>
    </row>
    <row r="30" spans="1:43">
      <c r="A30" s="7" t="s">
        <v>4</v>
      </c>
      <c r="B30" s="17">
        <v>473.7</v>
      </c>
      <c r="C30" s="17">
        <v>558.20000000000005</v>
      </c>
      <c r="D30" s="17">
        <v>609</v>
      </c>
      <c r="E30" s="17">
        <v>599</v>
      </c>
      <c r="F30" s="17">
        <v>564.79999999999995</v>
      </c>
      <c r="G30" s="17">
        <v>504.8</v>
      </c>
      <c r="H30" s="17">
        <v>525.79999999999995</v>
      </c>
      <c r="I30" s="17">
        <v>477.5</v>
      </c>
      <c r="J30" s="17">
        <v>1664.1</v>
      </c>
      <c r="K30" s="17">
        <v>759.9</v>
      </c>
      <c r="L30" s="17">
        <v>1035.0999999999999</v>
      </c>
      <c r="M30" s="17">
        <v>4218.5</v>
      </c>
      <c r="N30" s="17">
        <v>5254.8</v>
      </c>
      <c r="O30" s="17">
        <v>5979.5</v>
      </c>
      <c r="P30" s="51"/>
      <c r="Q30" s="51"/>
      <c r="R30" s="51"/>
      <c r="S30" s="51"/>
      <c r="T30" s="51"/>
      <c r="U30" s="51"/>
      <c r="V30" s="51"/>
      <c r="W30" s="51"/>
      <c r="X30" s="51"/>
      <c r="Y30" s="51"/>
      <c r="Z30" s="51"/>
      <c r="AA30" s="51"/>
      <c r="AB30" s="51"/>
      <c r="AE30" s="20"/>
      <c r="AF30" s="20"/>
      <c r="AG30" s="20"/>
      <c r="AH30" s="20"/>
      <c r="AI30" s="20"/>
      <c r="AJ30" s="20"/>
      <c r="AK30" s="20"/>
      <c r="AL30" s="20"/>
      <c r="AM30" s="20"/>
      <c r="AN30" s="20"/>
      <c r="AO30" s="20"/>
      <c r="AP30" s="20"/>
      <c r="AQ30" s="20"/>
    </row>
    <row r="31" spans="1:43">
      <c r="A31" s="7" t="s">
        <v>5</v>
      </c>
      <c r="B31" s="17">
        <v>377.4</v>
      </c>
      <c r="C31" s="17">
        <v>487.6</v>
      </c>
      <c r="D31" s="17">
        <v>528.1</v>
      </c>
      <c r="E31" s="17">
        <v>517.9</v>
      </c>
      <c r="F31" s="17">
        <v>475.3</v>
      </c>
      <c r="G31" s="17">
        <v>413</v>
      </c>
      <c r="H31" s="17">
        <v>428.8</v>
      </c>
      <c r="I31" s="17">
        <v>390.5</v>
      </c>
      <c r="J31" s="17">
        <v>1286.5</v>
      </c>
      <c r="K31" s="17">
        <v>652.4</v>
      </c>
      <c r="L31" s="17">
        <v>865.1</v>
      </c>
      <c r="M31" s="17">
        <v>3485.5</v>
      </c>
      <c r="N31" s="17">
        <v>4352.5</v>
      </c>
      <c r="O31" s="17">
        <v>4910.6000000000004</v>
      </c>
      <c r="P31" s="51"/>
      <c r="Q31" s="51"/>
      <c r="R31" s="51"/>
      <c r="S31" s="51"/>
      <c r="T31" s="51"/>
      <c r="U31" s="51"/>
      <c r="V31" s="51"/>
      <c r="W31" s="51"/>
      <c r="X31" s="51"/>
      <c r="Y31" s="51"/>
      <c r="Z31" s="51"/>
      <c r="AA31" s="51"/>
      <c r="AB31" s="51"/>
      <c r="AE31" s="20"/>
      <c r="AF31" s="20"/>
      <c r="AG31" s="20"/>
      <c r="AH31" s="20"/>
      <c r="AI31" s="20"/>
      <c r="AJ31" s="20"/>
      <c r="AK31" s="20"/>
      <c r="AL31" s="20"/>
      <c r="AM31" s="20"/>
      <c r="AN31" s="20"/>
      <c r="AO31" s="20"/>
      <c r="AP31" s="20"/>
      <c r="AQ31" s="20"/>
    </row>
    <row r="32" spans="1:43">
      <c r="A32" s="7" t="s">
        <v>6</v>
      </c>
      <c r="B32" s="17">
        <v>312.60000000000002</v>
      </c>
      <c r="C32" s="17">
        <v>337.5</v>
      </c>
      <c r="D32" s="17">
        <v>359.2</v>
      </c>
      <c r="E32" s="17">
        <v>348.3</v>
      </c>
      <c r="F32" s="17">
        <v>335.5</v>
      </c>
      <c r="G32" s="17">
        <v>315.39999999999998</v>
      </c>
      <c r="H32" s="17">
        <v>338.5</v>
      </c>
      <c r="I32" s="17">
        <v>309.5</v>
      </c>
      <c r="J32" s="17">
        <v>1031.0999999999999</v>
      </c>
      <c r="K32" s="17">
        <v>464</v>
      </c>
      <c r="L32" s="17">
        <v>650.70000000000005</v>
      </c>
      <c r="M32" s="17">
        <v>2589.5</v>
      </c>
      <c r="N32" s="17">
        <v>3241.3</v>
      </c>
      <c r="O32" s="17">
        <v>3690.7</v>
      </c>
      <c r="P32" s="51"/>
      <c r="Q32" s="51"/>
      <c r="R32" s="51"/>
      <c r="S32" s="51"/>
      <c r="T32" s="51"/>
      <c r="U32" s="51"/>
      <c r="V32" s="51"/>
      <c r="W32" s="51"/>
      <c r="X32" s="51"/>
      <c r="Y32" s="51"/>
      <c r="Z32" s="51"/>
      <c r="AA32" s="51"/>
      <c r="AB32" s="51"/>
      <c r="AE32" s="20"/>
      <c r="AF32" s="20"/>
      <c r="AG32" s="20"/>
      <c r="AH32" s="20"/>
      <c r="AI32" s="20"/>
      <c r="AJ32" s="20"/>
      <c r="AK32" s="20"/>
      <c r="AL32" s="20"/>
      <c r="AM32" s="20"/>
      <c r="AN32" s="20"/>
      <c r="AO32" s="20"/>
      <c r="AP32" s="20"/>
      <c r="AQ32" s="20"/>
    </row>
    <row r="33" spans="1:43">
      <c r="A33" s="7" t="s">
        <v>7</v>
      </c>
      <c r="B33" s="17">
        <v>102.1</v>
      </c>
      <c r="C33" s="17">
        <v>116</v>
      </c>
      <c r="D33" s="17">
        <v>116.4</v>
      </c>
      <c r="E33" s="17">
        <v>116.5</v>
      </c>
      <c r="F33" s="17">
        <v>111.8</v>
      </c>
      <c r="G33" s="17">
        <v>103.3</v>
      </c>
      <c r="H33" s="17">
        <v>113.5</v>
      </c>
      <c r="I33" s="17">
        <v>109.7</v>
      </c>
      <c r="J33" s="17">
        <v>398.2</v>
      </c>
      <c r="K33" s="17">
        <v>157.4</v>
      </c>
      <c r="L33" s="17">
        <v>217.9</v>
      </c>
      <c r="M33" s="17">
        <v>891.1</v>
      </c>
      <c r="N33" s="17">
        <v>1108.8</v>
      </c>
      <c r="O33" s="17">
        <v>1287.5</v>
      </c>
      <c r="P33" s="51"/>
      <c r="Q33" s="51"/>
      <c r="R33" s="51"/>
      <c r="S33" s="51"/>
      <c r="T33" s="51"/>
      <c r="U33" s="51"/>
      <c r="V33" s="51"/>
      <c r="W33" s="51"/>
      <c r="X33" s="51"/>
      <c r="Y33" s="51"/>
      <c r="Z33" s="51"/>
      <c r="AA33" s="51"/>
      <c r="AB33" s="51"/>
      <c r="AE33" s="20"/>
      <c r="AF33" s="20"/>
      <c r="AG33" s="20"/>
      <c r="AH33" s="20"/>
      <c r="AI33" s="20"/>
      <c r="AJ33" s="20"/>
      <c r="AK33" s="20"/>
      <c r="AL33" s="20"/>
      <c r="AM33" s="20"/>
      <c r="AN33" s="20"/>
      <c r="AO33" s="20"/>
      <c r="AP33" s="20"/>
      <c r="AQ33" s="20"/>
    </row>
    <row r="34" spans="1:43">
      <c r="A34" s="7" t="s">
        <v>8</v>
      </c>
      <c r="B34" s="17">
        <v>155.4</v>
      </c>
      <c r="C34" s="17">
        <v>168</v>
      </c>
      <c r="D34" s="17">
        <v>184.4</v>
      </c>
      <c r="E34" s="17">
        <v>203.5</v>
      </c>
      <c r="F34" s="17">
        <v>191.3</v>
      </c>
      <c r="G34" s="17">
        <v>170.8</v>
      </c>
      <c r="H34" s="17">
        <v>179.5</v>
      </c>
      <c r="I34" s="17">
        <v>165.3</v>
      </c>
      <c r="J34" s="17">
        <v>520.70000000000005</v>
      </c>
      <c r="K34" s="17">
        <v>232.8</v>
      </c>
      <c r="L34" s="17">
        <v>321.3</v>
      </c>
      <c r="M34" s="17">
        <v>1391.4</v>
      </c>
      <c r="N34" s="17">
        <v>1712.3</v>
      </c>
      <c r="O34" s="17">
        <v>1933.2</v>
      </c>
      <c r="P34" s="51"/>
      <c r="Q34" s="51"/>
      <c r="R34" s="51"/>
      <c r="S34" s="51"/>
      <c r="T34" s="51"/>
      <c r="U34" s="51"/>
      <c r="V34" s="51"/>
      <c r="W34" s="51"/>
      <c r="X34" s="51"/>
      <c r="Y34" s="51"/>
      <c r="Z34" s="51"/>
      <c r="AA34" s="51"/>
      <c r="AB34" s="51"/>
      <c r="AE34" s="20"/>
      <c r="AF34" s="20"/>
      <c r="AG34" s="20"/>
      <c r="AH34" s="20"/>
      <c r="AI34" s="20"/>
      <c r="AJ34" s="20"/>
      <c r="AK34" s="20"/>
      <c r="AL34" s="20"/>
      <c r="AM34" s="20"/>
      <c r="AN34" s="20"/>
      <c r="AO34" s="20"/>
      <c r="AP34" s="20"/>
      <c r="AQ34" s="20"/>
    </row>
    <row r="35" spans="1:43">
      <c r="A35" s="7" t="s">
        <v>9</v>
      </c>
      <c r="B35" s="17">
        <v>29.9</v>
      </c>
      <c r="C35" s="17">
        <v>31.8</v>
      </c>
      <c r="D35" s="17">
        <v>33.5</v>
      </c>
      <c r="E35" s="17">
        <v>32.299999999999997</v>
      </c>
      <c r="F35" s="17">
        <v>30.8</v>
      </c>
      <c r="G35" s="17">
        <v>29.8</v>
      </c>
      <c r="H35" s="17">
        <v>35.200000000000003</v>
      </c>
      <c r="I35" s="17">
        <v>34.1</v>
      </c>
      <c r="J35" s="17">
        <v>136.1</v>
      </c>
      <c r="K35" s="17">
        <v>43.6</v>
      </c>
      <c r="L35" s="17">
        <v>61.6</v>
      </c>
      <c r="M35" s="17">
        <v>269.10000000000002</v>
      </c>
      <c r="N35" s="17">
        <v>330.6</v>
      </c>
      <c r="O35" s="17">
        <v>392.5</v>
      </c>
      <c r="P35" s="51"/>
      <c r="Q35" s="51"/>
      <c r="R35" s="51"/>
      <c r="S35" s="51"/>
      <c r="T35" s="51"/>
      <c r="U35" s="51"/>
      <c r="V35" s="51"/>
      <c r="W35" s="51"/>
      <c r="X35" s="51"/>
      <c r="Y35" s="51"/>
      <c r="Z35" s="51"/>
      <c r="AA35" s="51"/>
      <c r="AB35" s="51"/>
      <c r="AE35" s="20"/>
      <c r="AF35" s="20"/>
      <c r="AG35" s="20"/>
      <c r="AH35" s="20"/>
      <c r="AI35" s="20"/>
      <c r="AJ35" s="20"/>
      <c r="AK35" s="20"/>
      <c r="AL35" s="20"/>
      <c r="AM35" s="20"/>
      <c r="AN35" s="20"/>
      <c r="AO35" s="20"/>
      <c r="AP35" s="20"/>
      <c r="AQ35" s="20"/>
    </row>
    <row r="36" spans="1:43">
      <c r="A36" s="7" t="s">
        <v>10</v>
      </c>
      <c r="B36" s="17">
        <v>12.9</v>
      </c>
      <c r="C36" s="17">
        <v>11.7</v>
      </c>
      <c r="D36" s="17">
        <v>18.7</v>
      </c>
      <c r="E36" s="17">
        <v>19.8</v>
      </c>
      <c r="F36" s="17">
        <v>16.899999999999999</v>
      </c>
      <c r="G36" s="17">
        <v>13.7</v>
      </c>
      <c r="H36" s="17">
        <v>15.3</v>
      </c>
      <c r="I36" s="17">
        <v>13.1</v>
      </c>
      <c r="J36" s="17">
        <v>36.299999999999997</v>
      </c>
      <c r="K36" s="17">
        <v>17</v>
      </c>
      <c r="L36" s="17">
        <v>24.5</v>
      </c>
      <c r="M36" s="17">
        <v>120.8</v>
      </c>
      <c r="N36" s="17">
        <v>145.4</v>
      </c>
      <c r="O36" s="17">
        <v>158</v>
      </c>
      <c r="P36" s="51"/>
      <c r="Q36" s="51"/>
      <c r="R36" s="51"/>
      <c r="S36" s="51"/>
      <c r="T36" s="51"/>
      <c r="U36" s="51"/>
      <c r="V36" s="51"/>
      <c r="W36" s="51"/>
      <c r="X36" s="51"/>
      <c r="Y36" s="51"/>
      <c r="Z36" s="51"/>
      <c r="AA36" s="51"/>
      <c r="AB36" s="51"/>
      <c r="AE36" s="20"/>
      <c r="AF36" s="20"/>
      <c r="AG36" s="20"/>
      <c r="AH36" s="20"/>
      <c r="AI36" s="20"/>
      <c r="AJ36" s="20"/>
      <c r="AK36" s="20"/>
      <c r="AL36" s="20"/>
      <c r="AM36" s="20"/>
      <c r="AN36" s="20"/>
      <c r="AO36" s="20"/>
      <c r="AP36" s="20"/>
      <c r="AQ36" s="20"/>
    </row>
    <row r="37" spans="1:43">
      <c r="A37" s="7" t="s">
        <v>11</v>
      </c>
      <c r="B37" s="17">
        <v>24.7</v>
      </c>
      <c r="C37" s="17">
        <v>34.200000000000003</v>
      </c>
      <c r="D37" s="17">
        <v>35.299999999999997</v>
      </c>
      <c r="E37" s="17">
        <v>34.4</v>
      </c>
      <c r="F37" s="17">
        <v>33.9</v>
      </c>
      <c r="G37" s="17">
        <v>29.4</v>
      </c>
      <c r="H37" s="17">
        <v>28.5</v>
      </c>
      <c r="I37" s="17">
        <v>23.9</v>
      </c>
      <c r="J37" s="17">
        <v>75.8</v>
      </c>
      <c r="K37" s="17">
        <v>44.4</v>
      </c>
      <c r="L37" s="17">
        <v>58.9</v>
      </c>
      <c r="M37" s="17">
        <v>226.4</v>
      </c>
      <c r="N37" s="17">
        <v>286</v>
      </c>
      <c r="O37" s="17">
        <v>318.10000000000002</v>
      </c>
      <c r="P37" s="51"/>
      <c r="Q37" s="51"/>
      <c r="R37" s="51"/>
      <c r="S37" s="51"/>
      <c r="T37" s="51"/>
      <c r="U37" s="51"/>
      <c r="V37" s="51"/>
      <c r="W37" s="51"/>
      <c r="X37" s="51"/>
      <c r="Y37" s="51"/>
      <c r="Z37" s="51"/>
      <c r="AA37" s="51"/>
      <c r="AB37" s="51"/>
      <c r="AE37" s="20"/>
      <c r="AF37" s="20"/>
      <c r="AG37" s="20"/>
      <c r="AH37" s="20"/>
      <c r="AI37" s="20"/>
      <c r="AJ37" s="20"/>
      <c r="AK37" s="20"/>
      <c r="AL37" s="20"/>
      <c r="AM37" s="20"/>
      <c r="AN37" s="20"/>
      <c r="AO37" s="20"/>
      <c r="AP37" s="20"/>
      <c r="AQ37" s="20"/>
    </row>
    <row r="38" spans="1:43">
      <c r="A38" s="6" t="s">
        <v>14</v>
      </c>
      <c r="B38" s="17"/>
      <c r="C38" s="17"/>
      <c r="D38" s="17"/>
      <c r="E38" s="17"/>
      <c r="F38" s="17"/>
      <c r="G38" s="17"/>
      <c r="H38" s="17"/>
      <c r="I38" s="17"/>
      <c r="J38" s="17"/>
      <c r="K38" s="17"/>
      <c r="L38" s="17"/>
      <c r="M38" s="17"/>
      <c r="N38" s="17"/>
      <c r="O38" s="17"/>
      <c r="P38" s="51"/>
      <c r="Q38" s="51"/>
      <c r="R38" s="51"/>
      <c r="S38" s="51"/>
      <c r="T38" s="51"/>
      <c r="U38" s="51"/>
      <c r="V38" s="51"/>
      <c r="W38" s="51"/>
      <c r="X38" s="51"/>
      <c r="Y38" s="51"/>
      <c r="Z38" s="51"/>
      <c r="AA38" s="51"/>
      <c r="AB38" s="51"/>
      <c r="AE38" s="20"/>
      <c r="AF38" s="20"/>
      <c r="AG38" s="20"/>
      <c r="AH38" s="20"/>
      <c r="AI38" s="20"/>
      <c r="AJ38" s="20"/>
      <c r="AK38" s="20"/>
      <c r="AL38" s="20"/>
      <c r="AM38" s="20"/>
      <c r="AN38" s="20"/>
      <c r="AO38" s="20"/>
      <c r="AP38" s="20"/>
      <c r="AQ38" s="20"/>
    </row>
    <row r="39" spans="1:43">
      <c r="A39" s="7" t="s">
        <v>15</v>
      </c>
      <c r="B39" s="17">
        <v>1071.7</v>
      </c>
      <c r="C39" s="17">
        <v>1382.1</v>
      </c>
      <c r="D39" s="17">
        <v>1479.7</v>
      </c>
      <c r="E39" s="17">
        <v>1470.1</v>
      </c>
      <c r="F39" s="17">
        <v>1358</v>
      </c>
      <c r="G39" s="17">
        <v>1195</v>
      </c>
      <c r="H39" s="17">
        <v>1204.0999999999999</v>
      </c>
      <c r="I39" s="17">
        <v>1077</v>
      </c>
      <c r="J39" s="17">
        <v>3380.7</v>
      </c>
      <c r="K39" s="17">
        <v>1839.8</v>
      </c>
      <c r="L39" s="17">
        <v>2454</v>
      </c>
      <c r="M39" s="17">
        <v>9742.4</v>
      </c>
      <c r="N39" s="17">
        <v>12195.9</v>
      </c>
      <c r="O39" s="17">
        <v>13620.9</v>
      </c>
      <c r="P39" s="51"/>
      <c r="Q39" s="51"/>
      <c r="R39" s="51"/>
      <c r="S39" s="51"/>
      <c r="T39" s="51"/>
      <c r="U39" s="51"/>
      <c r="V39" s="51"/>
      <c r="W39" s="51"/>
      <c r="X39" s="51"/>
      <c r="Y39" s="51"/>
      <c r="Z39" s="51"/>
      <c r="AA39" s="51"/>
      <c r="AB39" s="51"/>
      <c r="AE39" s="20"/>
      <c r="AF39" s="20"/>
      <c r="AG39" s="20"/>
      <c r="AH39" s="20"/>
      <c r="AI39" s="20"/>
      <c r="AJ39" s="20"/>
      <c r="AK39" s="20"/>
      <c r="AL39" s="20"/>
      <c r="AM39" s="20"/>
      <c r="AN39" s="20"/>
      <c r="AO39" s="20"/>
      <c r="AP39" s="20"/>
      <c r="AQ39" s="20"/>
    </row>
    <row r="40" spans="1:43">
      <c r="A40" s="7" t="s">
        <v>16</v>
      </c>
      <c r="B40" s="17">
        <v>287.7</v>
      </c>
      <c r="C40" s="17">
        <v>249.6</v>
      </c>
      <c r="D40" s="17">
        <v>260</v>
      </c>
      <c r="E40" s="17">
        <v>258.39999999999998</v>
      </c>
      <c r="F40" s="17">
        <v>240.4</v>
      </c>
      <c r="G40" s="17">
        <v>256.8</v>
      </c>
      <c r="H40" s="17">
        <v>297.7</v>
      </c>
      <c r="I40" s="17">
        <v>295.7</v>
      </c>
      <c r="J40" s="17">
        <v>1162</v>
      </c>
      <c r="K40" s="17">
        <v>366.4</v>
      </c>
      <c r="L40" s="17">
        <v>533.5</v>
      </c>
      <c r="M40" s="17">
        <v>2220.6999999999998</v>
      </c>
      <c r="N40" s="17">
        <v>2754.3</v>
      </c>
      <c r="O40" s="17">
        <v>3306.8</v>
      </c>
      <c r="P40" s="51"/>
      <c r="Q40" s="51"/>
      <c r="R40" s="51"/>
      <c r="S40" s="51"/>
      <c r="T40" s="51"/>
      <c r="U40" s="51"/>
      <c r="V40" s="51"/>
      <c r="W40" s="51"/>
      <c r="X40" s="51"/>
      <c r="Y40" s="51"/>
      <c r="Z40" s="51"/>
      <c r="AA40" s="51"/>
      <c r="AB40" s="51"/>
      <c r="AE40" s="20"/>
      <c r="AF40" s="20"/>
      <c r="AG40" s="20"/>
      <c r="AH40" s="20"/>
      <c r="AI40" s="20"/>
      <c r="AJ40" s="20"/>
      <c r="AK40" s="20"/>
      <c r="AL40" s="20"/>
      <c r="AM40" s="20"/>
      <c r="AN40" s="20"/>
      <c r="AO40" s="20"/>
      <c r="AP40" s="20"/>
      <c r="AQ40" s="20"/>
    </row>
    <row r="41" spans="1:43">
      <c r="A41" s="7" t="s">
        <v>17</v>
      </c>
      <c r="B41" s="17">
        <v>119.6</v>
      </c>
      <c r="C41" s="17">
        <v>97.7</v>
      </c>
      <c r="D41" s="17">
        <v>119.3</v>
      </c>
      <c r="E41" s="17">
        <v>117.2</v>
      </c>
      <c r="F41" s="17">
        <v>126.8</v>
      </c>
      <c r="G41" s="17">
        <v>104.8</v>
      </c>
      <c r="H41" s="17">
        <v>138.9</v>
      </c>
      <c r="I41" s="17">
        <v>123.4</v>
      </c>
      <c r="J41" s="17">
        <v>518.9</v>
      </c>
      <c r="K41" s="17">
        <v>140.69999999999999</v>
      </c>
      <c r="L41" s="17">
        <v>215</v>
      </c>
      <c r="M41" s="17">
        <v>1015</v>
      </c>
      <c r="N41" s="17">
        <v>1233.2</v>
      </c>
      <c r="O41" s="17">
        <v>1465.5</v>
      </c>
      <c r="P41" s="51"/>
      <c r="Q41" s="51"/>
      <c r="R41" s="51"/>
      <c r="S41" s="51"/>
      <c r="T41" s="51"/>
      <c r="U41" s="51"/>
      <c r="V41" s="51"/>
      <c r="W41" s="51"/>
      <c r="X41" s="51"/>
      <c r="Y41" s="51"/>
      <c r="Z41" s="51"/>
      <c r="AA41" s="51"/>
      <c r="AB41" s="51"/>
      <c r="AE41" s="20"/>
      <c r="AF41" s="20"/>
      <c r="AG41" s="20"/>
      <c r="AH41" s="20"/>
      <c r="AI41" s="20"/>
      <c r="AJ41" s="20"/>
      <c r="AK41" s="20"/>
      <c r="AL41" s="20"/>
      <c r="AM41" s="20"/>
      <c r="AN41" s="20"/>
      <c r="AO41" s="20"/>
      <c r="AP41" s="20"/>
      <c r="AQ41" s="20"/>
    </row>
    <row r="42" spans="1:43">
      <c r="A42" s="7" t="s">
        <v>18</v>
      </c>
      <c r="B42" s="17">
        <v>14.9</v>
      </c>
      <c r="C42" s="17">
        <v>16.100000000000001</v>
      </c>
      <c r="D42" s="17">
        <v>27.2</v>
      </c>
      <c r="E42" s="17">
        <v>26</v>
      </c>
      <c r="F42" s="17">
        <v>36.299999999999997</v>
      </c>
      <c r="G42" s="17">
        <v>25.5</v>
      </c>
      <c r="H42" s="17">
        <v>22.5</v>
      </c>
      <c r="I42" s="17">
        <v>29</v>
      </c>
      <c r="J42" s="17">
        <v>86.2</v>
      </c>
      <c r="K42" s="17">
        <v>22.9</v>
      </c>
      <c r="L42" s="17">
        <v>31.5</v>
      </c>
      <c r="M42" s="17">
        <v>215.5</v>
      </c>
      <c r="N42" s="17">
        <v>246.6</v>
      </c>
      <c r="O42" s="17">
        <v>280</v>
      </c>
      <c r="P42" s="51"/>
      <c r="Q42" s="51"/>
      <c r="R42" s="51"/>
      <c r="S42" s="51"/>
      <c r="T42" s="51"/>
      <c r="U42" s="51"/>
      <c r="V42" s="51"/>
      <c r="W42" s="51"/>
      <c r="X42" s="51"/>
      <c r="Y42" s="51"/>
      <c r="Z42" s="51"/>
      <c r="AA42" s="51"/>
      <c r="AB42" s="51"/>
      <c r="AE42" s="20"/>
      <c r="AF42" s="20"/>
      <c r="AG42" s="20"/>
      <c r="AH42" s="20"/>
      <c r="AI42" s="20"/>
      <c r="AJ42" s="20"/>
      <c r="AK42" s="20"/>
      <c r="AL42" s="20"/>
      <c r="AM42" s="20"/>
      <c r="AN42" s="20"/>
      <c r="AO42" s="20"/>
      <c r="AP42" s="20"/>
      <c r="AQ42" s="20"/>
    </row>
    <row r="43" spans="1:43">
      <c r="A43" s="6" t="s">
        <v>12</v>
      </c>
      <c r="B43" s="17"/>
      <c r="C43" s="17"/>
      <c r="D43" s="17"/>
      <c r="E43" s="17"/>
      <c r="F43" s="17"/>
      <c r="G43" s="17"/>
      <c r="H43" s="17"/>
      <c r="I43" s="17"/>
      <c r="J43" s="17"/>
      <c r="K43" s="17"/>
      <c r="L43" s="17"/>
      <c r="M43" s="17"/>
      <c r="N43" s="17"/>
      <c r="O43" s="17"/>
      <c r="P43" s="51"/>
      <c r="Q43" s="51"/>
      <c r="R43" s="51"/>
      <c r="S43" s="51"/>
      <c r="T43" s="51"/>
      <c r="U43" s="51"/>
      <c r="V43" s="51"/>
      <c r="W43" s="51"/>
      <c r="X43" s="51"/>
      <c r="Y43" s="51"/>
      <c r="Z43" s="51"/>
      <c r="AA43" s="51"/>
      <c r="AB43" s="51"/>
      <c r="AE43" s="20"/>
      <c r="AF43" s="20"/>
      <c r="AG43" s="20"/>
      <c r="AH43" s="20"/>
      <c r="AI43" s="20"/>
      <c r="AJ43" s="20"/>
      <c r="AK43" s="20"/>
      <c r="AL43" s="20"/>
      <c r="AM43" s="20"/>
      <c r="AN43" s="20"/>
      <c r="AO43" s="20"/>
      <c r="AP43" s="20"/>
      <c r="AQ43" s="20"/>
    </row>
    <row r="44" spans="1:43">
      <c r="A44" s="7" t="s">
        <v>19</v>
      </c>
      <c r="B44" s="17">
        <v>764.4</v>
      </c>
      <c r="C44" s="17">
        <v>892.3</v>
      </c>
      <c r="D44" s="17">
        <v>942.1</v>
      </c>
      <c r="E44" s="17">
        <v>919.7</v>
      </c>
      <c r="F44" s="17">
        <v>872.8</v>
      </c>
      <c r="G44" s="17">
        <v>781.9</v>
      </c>
      <c r="H44" s="17">
        <v>818.4</v>
      </c>
      <c r="I44" s="17">
        <v>742.9</v>
      </c>
      <c r="J44" s="17">
        <v>2505.4</v>
      </c>
      <c r="K44" s="17">
        <v>1215.5999999999999</v>
      </c>
      <c r="L44" s="17">
        <v>1656.7</v>
      </c>
      <c r="M44" s="17">
        <v>6494</v>
      </c>
      <c r="N44" s="17">
        <v>8148.3</v>
      </c>
      <c r="O44" s="17">
        <v>9239.6</v>
      </c>
      <c r="P44" s="51"/>
      <c r="Q44" s="51"/>
      <c r="R44" s="51"/>
      <c r="S44" s="51"/>
      <c r="T44" s="51"/>
      <c r="U44" s="51"/>
      <c r="V44" s="51"/>
      <c r="W44" s="51"/>
      <c r="X44" s="51"/>
      <c r="Y44" s="51"/>
      <c r="Z44" s="51"/>
      <c r="AA44" s="51"/>
      <c r="AB44" s="51"/>
      <c r="AE44" s="20"/>
      <c r="AF44" s="20"/>
      <c r="AG44" s="20"/>
      <c r="AH44" s="20"/>
      <c r="AI44" s="20"/>
      <c r="AJ44" s="20"/>
      <c r="AK44" s="20"/>
      <c r="AL44" s="20"/>
      <c r="AM44" s="20"/>
      <c r="AN44" s="20"/>
      <c r="AO44" s="20"/>
      <c r="AP44" s="20"/>
      <c r="AQ44" s="20"/>
    </row>
    <row r="45" spans="1:43">
      <c r="A45" s="7" t="s">
        <v>20</v>
      </c>
      <c r="B45" s="17">
        <v>728.3</v>
      </c>
      <c r="C45" s="17">
        <v>851.1</v>
      </c>
      <c r="D45" s="17">
        <v>942.6</v>
      </c>
      <c r="E45" s="17">
        <v>950</v>
      </c>
      <c r="F45" s="17">
        <v>887.7</v>
      </c>
      <c r="G45" s="17">
        <v>798.1</v>
      </c>
      <c r="H45" s="17">
        <v>846</v>
      </c>
      <c r="I45" s="17">
        <v>780.6</v>
      </c>
      <c r="J45" s="17">
        <v>2641.2</v>
      </c>
      <c r="K45" s="17">
        <v>1157.7</v>
      </c>
      <c r="L45" s="17">
        <v>1580</v>
      </c>
      <c r="M45" s="17">
        <v>6704.2</v>
      </c>
      <c r="N45" s="17">
        <v>8283.7000000000007</v>
      </c>
      <c r="O45" s="17">
        <v>9431</v>
      </c>
      <c r="P45" s="51"/>
      <c r="Q45" s="51"/>
      <c r="R45" s="51"/>
      <c r="S45" s="51"/>
      <c r="T45" s="51"/>
      <c r="U45" s="51"/>
      <c r="V45" s="51"/>
      <c r="W45" s="51"/>
      <c r="X45" s="51"/>
      <c r="Y45" s="51"/>
      <c r="Z45" s="51"/>
      <c r="AA45" s="51"/>
      <c r="AB45" s="51"/>
      <c r="AE45" s="20"/>
      <c r="AF45" s="20"/>
      <c r="AG45" s="20"/>
      <c r="AH45" s="20"/>
      <c r="AI45" s="20"/>
      <c r="AJ45" s="20"/>
      <c r="AK45" s="20"/>
      <c r="AL45" s="20"/>
      <c r="AM45" s="20"/>
      <c r="AN45" s="20"/>
      <c r="AO45" s="20"/>
      <c r="AP45" s="20"/>
      <c r="AQ45" s="20"/>
    </row>
    <row r="46" spans="1:43">
      <c r="A46" s="9" t="s">
        <v>13</v>
      </c>
      <c r="B46" s="18">
        <v>1492.2</v>
      </c>
      <c r="C46" s="18">
        <v>1745.6</v>
      </c>
      <c r="D46" s="18">
        <v>1888.1</v>
      </c>
      <c r="E46" s="18">
        <v>1872.8</v>
      </c>
      <c r="F46" s="18">
        <v>1760.5</v>
      </c>
      <c r="G46" s="18">
        <v>1581.4</v>
      </c>
      <c r="H46" s="18">
        <v>1665.4</v>
      </c>
      <c r="I46" s="18">
        <v>1524.4</v>
      </c>
      <c r="J46" s="18">
        <v>5146.1000000000004</v>
      </c>
      <c r="K46" s="18">
        <v>2371.1</v>
      </c>
      <c r="L46" s="18">
        <v>3236.2</v>
      </c>
      <c r="M46" s="18">
        <v>13196.8</v>
      </c>
      <c r="N46" s="50">
        <v>16432</v>
      </c>
      <c r="O46" s="18">
        <v>18671.599999999999</v>
      </c>
      <c r="P46" s="51"/>
      <c r="Q46" s="51"/>
      <c r="R46" s="51"/>
      <c r="S46" s="51"/>
      <c r="T46" s="51"/>
      <c r="U46" s="51"/>
      <c r="V46" s="51"/>
      <c r="W46" s="51"/>
      <c r="X46" s="51"/>
      <c r="Y46" s="51"/>
      <c r="Z46" s="51"/>
      <c r="AA46" s="51"/>
      <c r="AB46" s="51"/>
      <c r="AE46" s="20"/>
      <c r="AF46" s="20"/>
      <c r="AG46" s="20"/>
      <c r="AH46" s="20"/>
      <c r="AI46" s="20"/>
      <c r="AJ46" s="20"/>
      <c r="AK46" s="20"/>
      <c r="AL46" s="20"/>
      <c r="AM46" s="20"/>
      <c r="AN46" s="20"/>
      <c r="AO46" s="20"/>
      <c r="AP46" s="20"/>
      <c r="AQ46" s="20"/>
    </row>
    <row r="47" spans="1:43">
      <c r="A47" s="86"/>
      <c r="B47" s="148" t="s">
        <v>75</v>
      </c>
      <c r="C47" s="148"/>
      <c r="D47" s="148"/>
      <c r="E47" s="148"/>
      <c r="F47" s="148"/>
      <c r="G47" s="148"/>
      <c r="H47" s="148"/>
      <c r="I47" s="148"/>
      <c r="J47" s="148"/>
      <c r="K47" s="148"/>
      <c r="L47" s="148"/>
      <c r="M47" s="148"/>
      <c r="N47" s="148"/>
      <c r="O47" s="148"/>
      <c r="P47" s="51"/>
      <c r="Q47" s="51"/>
      <c r="R47" s="51"/>
      <c r="S47" s="51"/>
      <c r="T47" s="51"/>
      <c r="U47" s="51"/>
      <c r="V47" s="51"/>
      <c r="W47" s="51"/>
      <c r="X47" s="51"/>
      <c r="Y47" s="51"/>
      <c r="Z47" s="51"/>
      <c r="AA47" s="51"/>
      <c r="AB47" s="51"/>
    </row>
    <row r="48" spans="1:43">
      <c r="A48" s="28" t="s">
        <v>37</v>
      </c>
      <c r="B48" s="26"/>
      <c r="C48" s="26"/>
      <c r="D48" s="26"/>
      <c r="E48" s="26"/>
      <c r="F48" s="26"/>
      <c r="G48" s="26"/>
      <c r="H48" s="26"/>
      <c r="I48" s="26"/>
      <c r="J48" s="26"/>
      <c r="K48" s="26"/>
      <c r="L48" s="26"/>
      <c r="M48" s="26"/>
      <c r="N48" s="26"/>
      <c r="O48" s="25"/>
      <c r="P48" s="51"/>
      <c r="Q48" s="51"/>
      <c r="R48" s="51"/>
      <c r="S48" s="51"/>
      <c r="T48" s="51"/>
      <c r="U48" s="51"/>
      <c r="V48" s="51"/>
      <c r="W48" s="51"/>
      <c r="X48" s="51"/>
      <c r="Y48" s="51"/>
      <c r="Z48" s="51"/>
      <c r="AA48" s="51"/>
      <c r="AB48" s="51"/>
    </row>
    <row r="49" spans="1:28">
      <c r="A49" s="6" t="s">
        <v>3</v>
      </c>
      <c r="P49" s="51"/>
      <c r="Q49" s="51"/>
      <c r="R49" s="51"/>
      <c r="S49" s="51"/>
      <c r="T49" s="51"/>
      <c r="U49" s="51"/>
      <c r="V49" s="51"/>
      <c r="W49" s="51"/>
      <c r="X49" s="51"/>
      <c r="Y49" s="51"/>
      <c r="Z49" s="51"/>
      <c r="AA49" s="51"/>
      <c r="AB49" s="51"/>
    </row>
    <row r="50" spans="1:28">
      <c r="A50" s="7" t="s">
        <v>4</v>
      </c>
      <c r="B50" s="17">
        <v>84.5</v>
      </c>
      <c r="C50" s="17">
        <v>49.3</v>
      </c>
      <c r="D50" s="17">
        <v>19.899999999999999</v>
      </c>
      <c r="E50" s="17">
        <v>10.9</v>
      </c>
      <c r="F50" s="17">
        <v>10.6</v>
      </c>
      <c r="G50" s="17">
        <v>7.5</v>
      </c>
      <c r="H50" s="17">
        <v>5.6</v>
      </c>
      <c r="I50" s="17">
        <v>4.3</v>
      </c>
      <c r="J50" s="17">
        <v>1.3</v>
      </c>
      <c r="K50" s="17">
        <v>53.1</v>
      </c>
      <c r="L50" s="17">
        <v>64.8</v>
      </c>
      <c r="M50" s="17">
        <v>8.3000000000000007</v>
      </c>
      <c r="N50" s="17">
        <v>19.399999999999999</v>
      </c>
      <c r="O50" s="17">
        <v>17.100000000000001</v>
      </c>
      <c r="P50" s="51"/>
      <c r="Q50" s="51"/>
      <c r="R50" s="51"/>
      <c r="S50" s="51"/>
      <c r="T50" s="51"/>
      <c r="U50" s="51"/>
      <c r="V50" s="51"/>
      <c r="W50" s="51"/>
      <c r="X50" s="51"/>
      <c r="Y50" s="51"/>
      <c r="Z50" s="51"/>
      <c r="AA50" s="51"/>
      <c r="AB50" s="51"/>
    </row>
    <row r="51" spans="1:28">
      <c r="A51" s="7" t="s">
        <v>5</v>
      </c>
      <c r="B51" s="17">
        <v>86.7</v>
      </c>
      <c r="C51" s="17">
        <v>52</v>
      </c>
      <c r="D51" s="17">
        <v>18.899999999999999</v>
      </c>
      <c r="E51" s="17">
        <v>9.9</v>
      </c>
      <c r="F51" s="17">
        <v>10.1</v>
      </c>
      <c r="G51" s="17">
        <v>7.7</v>
      </c>
      <c r="H51" s="17">
        <v>7.4</v>
      </c>
      <c r="I51" s="17">
        <v>3.7</v>
      </c>
      <c r="J51" s="17">
        <v>1.4</v>
      </c>
      <c r="K51" s="17">
        <v>56.6</v>
      </c>
      <c r="L51" s="17">
        <v>67</v>
      </c>
      <c r="M51" s="17">
        <v>8.4</v>
      </c>
      <c r="N51" s="17">
        <v>20.100000000000001</v>
      </c>
      <c r="O51" s="17">
        <v>17.8</v>
      </c>
      <c r="P51" s="51"/>
      <c r="Q51" s="51"/>
      <c r="R51" s="51"/>
      <c r="S51" s="51"/>
      <c r="T51" s="51"/>
      <c r="U51" s="51"/>
      <c r="V51" s="51"/>
      <c r="W51" s="51"/>
      <c r="X51" s="51"/>
      <c r="Y51" s="51"/>
      <c r="Z51" s="51"/>
      <c r="AA51" s="51"/>
      <c r="AB51" s="51"/>
    </row>
    <row r="52" spans="1:28">
      <c r="A52" s="7" t="s">
        <v>6</v>
      </c>
      <c r="B52" s="17">
        <v>75.5</v>
      </c>
      <c r="C52" s="17">
        <v>37.9</v>
      </c>
      <c r="D52" s="17">
        <v>18.7</v>
      </c>
      <c r="E52" s="17">
        <v>13.7</v>
      </c>
      <c r="F52" s="17">
        <v>9.1</v>
      </c>
      <c r="G52" s="17">
        <v>11</v>
      </c>
      <c r="H52" s="17">
        <v>6.4</v>
      </c>
      <c r="I52" s="17">
        <v>4.8</v>
      </c>
      <c r="J52" s="17">
        <v>1.6</v>
      </c>
      <c r="K52" s="17">
        <v>42.8</v>
      </c>
      <c r="L52" s="17">
        <v>56.6</v>
      </c>
      <c r="M52" s="17">
        <v>8.6999999999999993</v>
      </c>
      <c r="N52" s="17">
        <v>18.399999999999999</v>
      </c>
      <c r="O52" s="17">
        <v>16.100000000000001</v>
      </c>
      <c r="P52" s="51"/>
      <c r="Q52" s="51"/>
      <c r="R52" s="51"/>
      <c r="S52" s="51"/>
      <c r="T52" s="51"/>
      <c r="U52" s="51"/>
      <c r="V52" s="51"/>
      <c r="W52" s="51"/>
      <c r="X52" s="51"/>
      <c r="Y52" s="51"/>
      <c r="Z52" s="51"/>
      <c r="AA52" s="51"/>
      <c r="AB52" s="51"/>
    </row>
    <row r="53" spans="1:28">
      <c r="A53" s="7" t="s">
        <v>7</v>
      </c>
      <c r="B53" s="17">
        <v>87.6</v>
      </c>
      <c r="C53" s="17">
        <v>43.3</v>
      </c>
      <c r="D53" s="17">
        <v>18.399999999999999</v>
      </c>
      <c r="E53" s="17">
        <v>11.8</v>
      </c>
      <c r="F53" s="17">
        <v>10.1</v>
      </c>
      <c r="G53" s="17">
        <v>5.9</v>
      </c>
      <c r="H53" s="17">
        <v>6.9</v>
      </c>
      <c r="I53" s="17">
        <v>3.6</v>
      </c>
      <c r="J53" s="17">
        <v>1.7</v>
      </c>
      <c r="K53" s="17">
        <v>50.4</v>
      </c>
      <c r="L53" s="17">
        <v>63.7</v>
      </c>
      <c r="M53" s="17">
        <v>7.6</v>
      </c>
      <c r="N53" s="17">
        <v>18.7</v>
      </c>
      <c r="O53" s="17">
        <v>16.100000000000001</v>
      </c>
      <c r="P53" s="51"/>
      <c r="Q53" s="51"/>
      <c r="R53" s="51"/>
      <c r="S53" s="51"/>
      <c r="T53" s="51"/>
      <c r="U53" s="51"/>
      <c r="V53" s="51"/>
      <c r="W53" s="51"/>
      <c r="X53" s="51"/>
      <c r="Y53" s="51"/>
      <c r="Z53" s="51"/>
      <c r="AA53" s="51"/>
      <c r="AB53" s="51"/>
    </row>
    <row r="54" spans="1:28">
      <c r="A54" s="7" t="s">
        <v>8</v>
      </c>
      <c r="B54" s="17">
        <v>81.3</v>
      </c>
      <c r="C54" s="17">
        <v>44.6</v>
      </c>
      <c r="D54" s="17">
        <v>20.100000000000001</v>
      </c>
      <c r="E54" s="17">
        <v>11.5</v>
      </c>
      <c r="F54" s="17">
        <v>8.9</v>
      </c>
      <c r="G54" s="17">
        <v>7</v>
      </c>
      <c r="H54" s="17">
        <v>6.5</v>
      </c>
      <c r="I54" s="17">
        <v>4.2</v>
      </c>
      <c r="J54" s="17">
        <v>1</v>
      </c>
      <c r="K54" s="17">
        <v>48.8</v>
      </c>
      <c r="L54" s="17">
        <v>61.9</v>
      </c>
      <c r="M54" s="17">
        <v>8</v>
      </c>
      <c r="N54" s="17">
        <v>18.2</v>
      </c>
      <c r="O54" s="17">
        <v>16.2</v>
      </c>
      <c r="P54" s="51"/>
      <c r="Q54" s="51"/>
      <c r="R54" s="51"/>
      <c r="S54" s="51"/>
      <c r="T54" s="51"/>
      <c r="U54" s="51"/>
      <c r="V54" s="51"/>
      <c r="W54" s="51"/>
      <c r="X54" s="51"/>
      <c r="Y54" s="51"/>
      <c r="Z54" s="51"/>
      <c r="AA54" s="51"/>
      <c r="AB54" s="51"/>
    </row>
    <row r="55" spans="1:28">
      <c r="A55" s="7" t="s">
        <v>9</v>
      </c>
      <c r="B55" s="17">
        <v>82.3</v>
      </c>
      <c r="C55" s="17">
        <v>39</v>
      </c>
      <c r="D55" s="17">
        <v>20.6</v>
      </c>
      <c r="E55" s="17">
        <v>15.5</v>
      </c>
      <c r="F55" s="17">
        <v>14</v>
      </c>
      <c r="G55" s="17">
        <v>12.1</v>
      </c>
      <c r="H55" s="17">
        <v>4</v>
      </c>
      <c r="I55" s="17">
        <v>3.8</v>
      </c>
      <c r="J55" s="17">
        <v>1.8</v>
      </c>
      <c r="K55" s="17">
        <v>44.5</v>
      </c>
      <c r="L55" s="17">
        <v>59.4</v>
      </c>
      <c r="M55" s="17">
        <v>8.9</v>
      </c>
      <c r="N55" s="17">
        <v>18.399999999999999</v>
      </c>
      <c r="O55" s="17">
        <v>15.9</v>
      </c>
      <c r="P55" s="51"/>
      <c r="Q55" s="51"/>
      <c r="R55" s="51"/>
      <c r="S55" s="51"/>
      <c r="T55" s="51"/>
      <c r="U55" s="51"/>
      <c r="V55" s="51"/>
      <c r="W55" s="51"/>
      <c r="X55" s="51"/>
      <c r="Y55" s="51"/>
      <c r="Z55" s="51"/>
      <c r="AA55" s="51"/>
      <c r="AB55" s="51"/>
    </row>
    <row r="56" spans="1:28">
      <c r="A56" s="7" t="s">
        <v>10</v>
      </c>
      <c r="B56" s="17">
        <v>63.6</v>
      </c>
      <c r="C56" s="17">
        <v>25.6</v>
      </c>
      <c r="D56" s="17">
        <v>10.199999999999999</v>
      </c>
      <c r="E56" s="17">
        <v>16.2</v>
      </c>
      <c r="F56" s="17">
        <v>15.4</v>
      </c>
      <c r="G56" s="17">
        <v>10.199999999999999</v>
      </c>
      <c r="H56" s="17">
        <v>11.1</v>
      </c>
      <c r="I56" s="17">
        <v>6.1</v>
      </c>
      <c r="J56" s="17">
        <v>1.4</v>
      </c>
      <c r="K56" s="17">
        <v>25.9</v>
      </c>
      <c r="L56" s="17">
        <v>49.4</v>
      </c>
      <c r="M56" s="17">
        <v>9.4</v>
      </c>
      <c r="N56" s="17">
        <v>16.3</v>
      </c>
      <c r="O56" s="17">
        <v>15</v>
      </c>
      <c r="P56" s="51"/>
      <c r="Q56" s="51"/>
      <c r="R56" s="51"/>
      <c r="S56" s="51"/>
      <c r="T56" s="51"/>
      <c r="U56" s="51"/>
      <c r="V56" s="51"/>
      <c r="W56" s="51"/>
      <c r="X56" s="51"/>
      <c r="Y56" s="51"/>
      <c r="Z56" s="51"/>
      <c r="AA56" s="51"/>
      <c r="AB56" s="51"/>
    </row>
    <row r="57" spans="1:28">
      <c r="A57" s="7" t="s">
        <v>11</v>
      </c>
      <c r="B57" s="17">
        <v>85</v>
      </c>
      <c r="C57" s="17">
        <v>49.1</v>
      </c>
      <c r="D57" s="17">
        <v>18.7</v>
      </c>
      <c r="E57" s="17">
        <v>14.8</v>
      </c>
      <c r="F57" s="17">
        <v>9.4</v>
      </c>
      <c r="G57" s="17">
        <v>9.9</v>
      </c>
      <c r="H57" s="17">
        <v>8.1</v>
      </c>
      <c r="I57" s="17">
        <v>5.4</v>
      </c>
      <c r="J57" s="17">
        <v>1.8</v>
      </c>
      <c r="K57" s="17">
        <v>57.2</v>
      </c>
      <c r="L57" s="17">
        <v>66.2</v>
      </c>
      <c r="M57" s="17">
        <v>10.4</v>
      </c>
      <c r="N57" s="17">
        <v>21.6</v>
      </c>
      <c r="O57" s="17">
        <v>19.3</v>
      </c>
      <c r="P57" s="51"/>
      <c r="Q57" s="51"/>
      <c r="R57" s="51"/>
      <c r="S57" s="51"/>
      <c r="T57" s="51"/>
      <c r="U57" s="51"/>
      <c r="V57" s="51"/>
      <c r="W57" s="51"/>
      <c r="X57" s="51"/>
      <c r="Y57" s="51"/>
      <c r="Z57" s="51"/>
      <c r="AA57" s="51"/>
      <c r="AB57" s="51"/>
    </row>
    <row r="58" spans="1:28">
      <c r="A58" s="6" t="s">
        <v>14</v>
      </c>
      <c r="B58" s="17"/>
      <c r="C58" s="17"/>
      <c r="D58" s="17"/>
      <c r="E58" s="17"/>
      <c r="F58" s="17"/>
      <c r="G58" s="17"/>
      <c r="H58" s="17"/>
      <c r="I58" s="17"/>
      <c r="J58" s="17"/>
      <c r="K58" s="17"/>
      <c r="L58" s="17"/>
      <c r="M58" s="17"/>
      <c r="N58" s="17"/>
      <c r="O58" s="17"/>
      <c r="P58" s="51"/>
      <c r="Q58" s="51"/>
      <c r="R58" s="51"/>
      <c r="S58" s="51"/>
      <c r="T58" s="51"/>
      <c r="U58" s="51"/>
      <c r="V58" s="51"/>
      <c r="W58" s="51"/>
      <c r="X58" s="51"/>
      <c r="Y58" s="51"/>
      <c r="Z58" s="51"/>
      <c r="AA58" s="51"/>
      <c r="AB58" s="51"/>
    </row>
    <row r="59" spans="1:28">
      <c r="A59" s="7" t="s">
        <v>15</v>
      </c>
      <c r="B59" s="17">
        <v>85.5</v>
      </c>
      <c r="C59" s="17">
        <v>50.4</v>
      </c>
      <c r="D59" s="17">
        <v>20.399999999999999</v>
      </c>
      <c r="E59" s="17">
        <v>11.7</v>
      </c>
      <c r="F59" s="17">
        <v>9.3000000000000007</v>
      </c>
      <c r="G59" s="17">
        <v>7.8</v>
      </c>
      <c r="H59" s="17">
        <v>6</v>
      </c>
      <c r="I59" s="17">
        <v>3.7</v>
      </c>
      <c r="J59" s="17">
        <v>1.5</v>
      </c>
      <c r="K59" s="17">
        <v>55.3</v>
      </c>
      <c r="L59" s="17">
        <v>65.7</v>
      </c>
      <c r="M59" s="17">
        <v>8.6999999999999993</v>
      </c>
      <c r="N59" s="17">
        <v>20.2</v>
      </c>
      <c r="O59" s="17">
        <v>18.100000000000001</v>
      </c>
      <c r="P59" s="51"/>
      <c r="Q59" s="51"/>
      <c r="R59" s="51"/>
      <c r="S59" s="51"/>
      <c r="T59" s="51"/>
      <c r="U59" s="51"/>
      <c r="V59" s="51"/>
      <c r="W59" s="51"/>
      <c r="X59" s="51"/>
      <c r="Y59" s="51"/>
      <c r="Z59" s="51"/>
      <c r="AA59" s="51"/>
      <c r="AB59" s="51"/>
    </row>
    <row r="60" spans="1:28">
      <c r="A60" s="7" t="s">
        <v>16</v>
      </c>
      <c r="B60" s="17">
        <v>76.400000000000006</v>
      </c>
      <c r="C60" s="17">
        <v>33.700000000000003</v>
      </c>
      <c r="D60" s="17">
        <v>14.7</v>
      </c>
      <c r="E60" s="17">
        <v>10.5</v>
      </c>
      <c r="F60" s="17">
        <v>11.6</v>
      </c>
      <c r="G60" s="17">
        <v>8.1</v>
      </c>
      <c r="H60" s="17">
        <v>8.6</v>
      </c>
      <c r="I60" s="17">
        <v>4.2</v>
      </c>
      <c r="J60" s="17">
        <v>1.1000000000000001</v>
      </c>
      <c r="K60" s="17">
        <v>39.700000000000003</v>
      </c>
      <c r="L60" s="17">
        <v>57.1</v>
      </c>
      <c r="M60" s="17">
        <v>7.3</v>
      </c>
      <c r="N60" s="17">
        <v>17</v>
      </c>
      <c r="O60" s="17">
        <v>14.2</v>
      </c>
      <c r="P60" s="51"/>
      <c r="Q60" s="51"/>
      <c r="R60" s="51"/>
      <c r="S60" s="51"/>
      <c r="T60" s="51"/>
      <c r="U60" s="51"/>
      <c r="V60" s="51"/>
      <c r="W60" s="51"/>
      <c r="X60" s="51"/>
      <c r="Y60" s="51"/>
      <c r="Z60" s="51"/>
      <c r="AA60" s="51"/>
      <c r="AB60" s="51"/>
    </row>
    <row r="61" spans="1:28">
      <c r="A61" s="7" t="s">
        <v>17</v>
      </c>
      <c r="B61" s="17">
        <v>73</v>
      </c>
      <c r="C61" s="17">
        <v>26</v>
      </c>
      <c r="D61" s="17">
        <v>15.3</v>
      </c>
      <c r="E61" s="17">
        <v>9.4</v>
      </c>
      <c r="F61" s="17">
        <v>10.4</v>
      </c>
      <c r="G61" s="17">
        <v>12.1</v>
      </c>
      <c r="H61" s="17">
        <v>6.6</v>
      </c>
      <c r="I61" s="17">
        <v>6.2</v>
      </c>
      <c r="J61" s="17">
        <v>1.5</v>
      </c>
      <c r="K61" s="17">
        <v>30.9</v>
      </c>
      <c r="L61" s="17">
        <v>52.4</v>
      </c>
      <c r="M61" s="17">
        <v>7.5</v>
      </c>
      <c r="N61" s="17">
        <v>15.4</v>
      </c>
      <c r="O61" s="17">
        <v>13</v>
      </c>
      <c r="P61" s="51"/>
      <c r="Q61" s="51"/>
      <c r="R61" s="51"/>
      <c r="S61" s="51"/>
      <c r="T61" s="51"/>
      <c r="U61" s="51"/>
      <c r="V61" s="51"/>
      <c r="W61" s="51"/>
      <c r="X61" s="51"/>
      <c r="Y61" s="51"/>
      <c r="Z61" s="51"/>
      <c r="AA61" s="51"/>
      <c r="AB61" s="51"/>
    </row>
    <row r="62" spans="1:28">
      <c r="A62" s="7" t="s">
        <v>18</v>
      </c>
      <c r="B62" s="17">
        <v>69.099999999999994</v>
      </c>
      <c r="C62" s="17">
        <v>11.2</v>
      </c>
      <c r="D62" s="17">
        <v>9.1999999999999993</v>
      </c>
      <c r="E62" s="17">
        <v>13.5</v>
      </c>
      <c r="F62" s="17">
        <v>12.9</v>
      </c>
      <c r="G62" s="17">
        <v>6.7</v>
      </c>
      <c r="H62" s="17">
        <v>7.1</v>
      </c>
      <c r="I62" s="17">
        <v>6.9</v>
      </c>
      <c r="J62" s="17">
        <v>2.6</v>
      </c>
      <c r="K62" s="17">
        <v>26.2</v>
      </c>
      <c r="L62" s="17">
        <v>43.5</v>
      </c>
      <c r="M62" s="17">
        <v>9.4</v>
      </c>
      <c r="N62" s="17">
        <v>13.6</v>
      </c>
      <c r="O62" s="17">
        <v>12</v>
      </c>
      <c r="P62" s="51"/>
      <c r="Q62" s="51"/>
      <c r="R62" s="51"/>
      <c r="S62" s="51"/>
      <c r="T62" s="51"/>
      <c r="U62" s="51"/>
      <c r="V62" s="51"/>
      <c r="W62" s="51"/>
      <c r="X62" s="51"/>
      <c r="Y62" s="51"/>
      <c r="Z62" s="51"/>
      <c r="AA62" s="51"/>
      <c r="AB62" s="51"/>
    </row>
    <row r="63" spans="1:28">
      <c r="A63" s="6" t="s">
        <v>12</v>
      </c>
      <c r="B63" s="17"/>
      <c r="C63" s="17"/>
      <c r="D63" s="17"/>
      <c r="E63" s="17"/>
      <c r="F63" s="17"/>
      <c r="G63" s="17"/>
      <c r="H63" s="17"/>
      <c r="I63" s="17"/>
      <c r="J63" s="17"/>
      <c r="K63" s="17"/>
      <c r="L63" s="17"/>
      <c r="M63" s="17"/>
      <c r="N63" s="17"/>
      <c r="O63" s="17"/>
      <c r="P63" s="51"/>
      <c r="Q63" s="51"/>
      <c r="R63" s="51"/>
      <c r="S63" s="51"/>
      <c r="T63" s="51"/>
      <c r="U63" s="51"/>
      <c r="V63" s="51"/>
      <c r="W63" s="51"/>
      <c r="X63" s="51"/>
      <c r="Y63" s="51"/>
      <c r="Z63" s="51"/>
      <c r="AA63" s="51"/>
      <c r="AB63" s="51"/>
    </row>
    <row r="64" spans="1:28">
      <c r="A64" s="7" t="s">
        <v>19</v>
      </c>
      <c r="B64" s="17">
        <v>81.7</v>
      </c>
      <c r="C64" s="17">
        <v>44.3</v>
      </c>
      <c r="D64" s="17">
        <v>17.2</v>
      </c>
      <c r="E64" s="17">
        <v>9.3000000000000007</v>
      </c>
      <c r="F64" s="17">
        <v>6.9</v>
      </c>
      <c r="G64" s="17">
        <v>5.4</v>
      </c>
      <c r="H64" s="17">
        <v>4</v>
      </c>
      <c r="I64" s="17">
        <v>2.8</v>
      </c>
      <c r="J64" s="17">
        <v>1.1000000000000001</v>
      </c>
      <c r="K64" s="17">
        <v>49.1</v>
      </c>
      <c r="L64" s="17">
        <v>61.6</v>
      </c>
      <c r="M64" s="17">
        <v>6.6</v>
      </c>
      <c r="N64" s="17">
        <v>17.7</v>
      </c>
      <c r="O64" s="17">
        <v>15.7</v>
      </c>
      <c r="P64" s="51"/>
      <c r="Q64" s="51"/>
      <c r="R64" s="51"/>
      <c r="S64" s="51"/>
      <c r="T64" s="51"/>
      <c r="U64" s="51"/>
      <c r="V64" s="51"/>
      <c r="W64" s="51"/>
      <c r="X64" s="51"/>
      <c r="Y64" s="51"/>
      <c r="Z64" s="51"/>
      <c r="AA64" s="51"/>
      <c r="AB64" s="51"/>
    </row>
    <row r="65" spans="1:43">
      <c r="A65" s="7" t="s">
        <v>20</v>
      </c>
      <c r="B65" s="17">
        <v>83.8</v>
      </c>
      <c r="C65" s="17">
        <v>48.9</v>
      </c>
      <c r="D65" s="17">
        <v>21.4</v>
      </c>
      <c r="E65" s="17">
        <v>13.9</v>
      </c>
      <c r="F65" s="17">
        <v>12.8</v>
      </c>
      <c r="G65" s="17">
        <v>10.7</v>
      </c>
      <c r="H65" s="17">
        <v>8.6999999999999993</v>
      </c>
      <c r="I65" s="17">
        <v>5.4</v>
      </c>
      <c r="J65" s="17">
        <v>1.7</v>
      </c>
      <c r="K65" s="17">
        <v>53.1</v>
      </c>
      <c r="L65" s="17">
        <v>64.900000000000006</v>
      </c>
      <c r="M65" s="17">
        <v>10.199999999999999</v>
      </c>
      <c r="N65" s="17">
        <v>20.7</v>
      </c>
      <c r="O65" s="17">
        <v>18.2</v>
      </c>
      <c r="P65" s="51"/>
      <c r="Q65" s="51"/>
      <c r="R65" s="51"/>
      <c r="S65" s="51"/>
      <c r="T65" s="51"/>
      <c r="U65" s="51"/>
      <c r="V65" s="51"/>
      <c r="W65" s="51"/>
      <c r="X65" s="51"/>
      <c r="Y65" s="51"/>
      <c r="Z65" s="51"/>
      <c r="AA65" s="51"/>
      <c r="AB65" s="51"/>
    </row>
    <row r="66" spans="1:43">
      <c r="A66" s="9" t="s">
        <v>13</v>
      </c>
      <c r="B66" s="18">
        <v>82.6</v>
      </c>
      <c r="C66" s="18">
        <v>46.4</v>
      </c>
      <c r="D66" s="18">
        <v>19.100000000000001</v>
      </c>
      <c r="E66" s="18">
        <v>11.5</v>
      </c>
      <c r="F66" s="18">
        <v>9.9</v>
      </c>
      <c r="G66" s="18">
        <v>8.1999999999999993</v>
      </c>
      <c r="H66" s="18">
        <v>6.3</v>
      </c>
      <c r="I66" s="18">
        <v>4.0999999999999996</v>
      </c>
      <c r="J66" s="18">
        <v>1.4</v>
      </c>
      <c r="K66" s="18">
        <v>51.1</v>
      </c>
      <c r="L66" s="18">
        <v>63.2</v>
      </c>
      <c r="M66" s="18">
        <v>8.4</v>
      </c>
      <c r="N66" s="50">
        <v>19.2</v>
      </c>
      <c r="O66" s="18">
        <v>17</v>
      </c>
      <c r="P66" s="51"/>
      <c r="Q66" s="51"/>
      <c r="R66" s="51"/>
      <c r="S66" s="51"/>
      <c r="T66" s="51"/>
      <c r="U66" s="51"/>
      <c r="V66" s="51"/>
      <c r="W66" s="51"/>
      <c r="X66" s="51"/>
      <c r="Y66" s="51"/>
      <c r="Z66" s="51"/>
      <c r="AA66" s="51"/>
      <c r="AB66" s="51"/>
    </row>
    <row r="67" spans="1:43" ht="15">
      <c r="A67" s="86"/>
      <c r="B67" s="148" t="s">
        <v>76</v>
      </c>
      <c r="C67" s="148"/>
      <c r="D67" s="148"/>
      <c r="E67" s="148"/>
      <c r="F67" s="148"/>
      <c r="G67" s="148"/>
      <c r="H67" s="148"/>
      <c r="I67" s="148"/>
      <c r="J67" s="148"/>
      <c r="K67" s="148"/>
      <c r="L67" s="148"/>
      <c r="M67" s="148"/>
      <c r="N67" s="148"/>
      <c r="O67" s="148"/>
      <c r="P67" s="10"/>
      <c r="Q67" s="10"/>
      <c r="R67" s="10"/>
    </row>
    <row r="68" spans="1:43">
      <c r="A68" s="28" t="s">
        <v>38</v>
      </c>
      <c r="B68" s="26"/>
      <c r="C68" s="26"/>
      <c r="D68" s="26"/>
      <c r="E68" s="26"/>
      <c r="F68" s="26"/>
      <c r="G68" s="26"/>
      <c r="H68" s="26"/>
      <c r="I68" s="26"/>
      <c r="J68" s="26"/>
      <c r="K68" s="26"/>
      <c r="L68" s="26"/>
      <c r="M68" s="26"/>
      <c r="N68" s="26"/>
      <c r="O68" s="25"/>
    </row>
    <row r="69" spans="1:43">
      <c r="A69" s="6" t="s">
        <v>3</v>
      </c>
    </row>
    <row r="70" spans="1:43">
      <c r="A70" s="7" t="s">
        <v>4</v>
      </c>
      <c r="B70" s="17">
        <v>1.5</v>
      </c>
      <c r="C70" s="17">
        <v>5.2</v>
      </c>
      <c r="D70" s="17">
        <v>6.4</v>
      </c>
      <c r="E70" s="17">
        <v>12.7</v>
      </c>
      <c r="F70" s="17">
        <v>11.3</v>
      </c>
      <c r="G70" s="17">
        <v>12.6</v>
      </c>
      <c r="H70" s="17">
        <v>15.4</v>
      </c>
      <c r="I70" s="17">
        <v>17.399999999999999</v>
      </c>
      <c r="J70" s="17">
        <v>17.5</v>
      </c>
      <c r="K70" s="17">
        <v>3.8</v>
      </c>
      <c r="L70" s="17">
        <v>2.4</v>
      </c>
      <c r="M70" s="17">
        <v>4.8</v>
      </c>
      <c r="N70" s="17">
        <v>2.2000000000000002</v>
      </c>
      <c r="O70" s="17">
        <v>2.2000000000000002</v>
      </c>
      <c r="P70" s="51"/>
      <c r="Q70" s="51"/>
      <c r="R70" s="51"/>
      <c r="S70" s="51"/>
      <c r="T70" s="51"/>
      <c r="U70" s="51"/>
      <c r="V70" s="51"/>
      <c r="W70" s="51"/>
      <c r="X70" s="51"/>
      <c r="Y70" s="51"/>
      <c r="Z70" s="51"/>
      <c r="AA70" s="51"/>
      <c r="AB70" s="51"/>
      <c r="AD70" s="20"/>
      <c r="AE70" s="20"/>
      <c r="AF70" s="20"/>
      <c r="AG70" s="20"/>
      <c r="AH70" s="20"/>
      <c r="AI70" s="20"/>
      <c r="AJ70" s="20"/>
      <c r="AK70" s="20"/>
      <c r="AL70" s="20"/>
      <c r="AM70" s="20"/>
      <c r="AN70" s="20"/>
      <c r="AO70" s="20"/>
      <c r="AP70" s="20"/>
      <c r="AQ70" s="20"/>
    </row>
    <row r="71" spans="1:43">
      <c r="A71" s="7" t="s">
        <v>5</v>
      </c>
      <c r="B71" s="17">
        <v>1.7</v>
      </c>
      <c r="C71" s="17">
        <v>3</v>
      </c>
      <c r="D71" s="17">
        <v>8.4</v>
      </c>
      <c r="E71" s="17">
        <v>11.5</v>
      </c>
      <c r="F71" s="17">
        <v>9.6999999999999993</v>
      </c>
      <c r="G71" s="17">
        <v>12.8</v>
      </c>
      <c r="H71" s="17">
        <v>14.6</v>
      </c>
      <c r="I71" s="17">
        <v>20.9</v>
      </c>
      <c r="J71" s="17">
        <v>15.7</v>
      </c>
      <c r="K71" s="17">
        <v>2.6</v>
      </c>
      <c r="L71" s="17">
        <v>1.5</v>
      </c>
      <c r="M71" s="17">
        <v>4.3</v>
      </c>
      <c r="N71" s="17">
        <v>1.5</v>
      </c>
      <c r="O71" s="17">
        <v>1.6</v>
      </c>
      <c r="P71" s="51"/>
      <c r="Q71" s="51"/>
      <c r="R71" s="51"/>
      <c r="S71" s="51"/>
      <c r="T71" s="51"/>
      <c r="U71" s="51"/>
      <c r="V71" s="51"/>
      <c r="W71" s="51"/>
      <c r="X71" s="51"/>
      <c r="Y71" s="51"/>
      <c r="Z71" s="51"/>
      <c r="AA71" s="51"/>
      <c r="AB71" s="51"/>
      <c r="AD71" s="20"/>
      <c r="AE71" s="20"/>
      <c r="AF71" s="20"/>
      <c r="AG71" s="20"/>
      <c r="AH71" s="20"/>
      <c r="AI71" s="20"/>
      <c r="AJ71" s="20"/>
      <c r="AK71" s="20"/>
      <c r="AL71" s="20"/>
      <c r="AM71" s="20"/>
      <c r="AN71" s="20"/>
      <c r="AO71" s="20"/>
      <c r="AP71" s="20"/>
      <c r="AQ71" s="20"/>
    </row>
    <row r="72" spans="1:43">
      <c r="A72" s="7" t="s">
        <v>6</v>
      </c>
      <c r="B72" s="17">
        <v>2.8</v>
      </c>
      <c r="C72" s="17">
        <v>7.3</v>
      </c>
      <c r="D72" s="17">
        <v>8.3000000000000007</v>
      </c>
      <c r="E72" s="17">
        <v>10.3</v>
      </c>
      <c r="F72" s="17">
        <v>19.399999999999999</v>
      </c>
      <c r="G72" s="17">
        <v>13.3</v>
      </c>
      <c r="H72" s="17">
        <v>17.8</v>
      </c>
      <c r="I72" s="17">
        <v>18.100000000000001</v>
      </c>
      <c r="J72" s="17">
        <v>19.899999999999999</v>
      </c>
      <c r="K72" s="17">
        <v>5.2</v>
      </c>
      <c r="L72" s="17">
        <v>3.1</v>
      </c>
      <c r="M72" s="17">
        <v>5</v>
      </c>
      <c r="N72" s="17">
        <v>3.1</v>
      </c>
      <c r="O72" s="17">
        <v>3.1</v>
      </c>
      <c r="P72" s="51"/>
      <c r="Q72" s="51"/>
      <c r="R72" s="51"/>
      <c r="S72" s="51"/>
      <c r="T72" s="51"/>
      <c r="U72" s="51"/>
      <c r="V72" s="51"/>
      <c r="W72" s="51"/>
      <c r="X72" s="51"/>
      <c r="Y72" s="51"/>
      <c r="Z72" s="51"/>
      <c r="AA72" s="51"/>
      <c r="AB72" s="51"/>
      <c r="AD72" s="20"/>
      <c r="AE72" s="20"/>
      <c r="AF72" s="20"/>
      <c r="AG72" s="20"/>
      <c r="AH72" s="20"/>
      <c r="AI72" s="20"/>
      <c r="AJ72" s="20"/>
      <c r="AK72" s="20"/>
      <c r="AL72" s="20"/>
      <c r="AM72" s="20"/>
      <c r="AN72" s="20"/>
      <c r="AO72" s="20"/>
      <c r="AP72" s="20"/>
      <c r="AQ72" s="20"/>
    </row>
    <row r="73" spans="1:43">
      <c r="A73" s="7" t="s">
        <v>7</v>
      </c>
      <c r="B73" s="17">
        <v>2.8</v>
      </c>
      <c r="C73" s="17">
        <v>7.3</v>
      </c>
      <c r="D73" s="17">
        <v>13.7</v>
      </c>
      <c r="E73" s="17">
        <v>12.9</v>
      </c>
      <c r="F73" s="17">
        <v>19.399999999999999</v>
      </c>
      <c r="G73" s="17">
        <v>22.8</v>
      </c>
      <c r="H73" s="17">
        <v>18.5</v>
      </c>
      <c r="I73" s="17">
        <v>34.4</v>
      </c>
      <c r="J73" s="17">
        <v>16</v>
      </c>
      <c r="K73" s="17">
        <v>4.9000000000000004</v>
      </c>
      <c r="L73" s="17">
        <v>2.6</v>
      </c>
      <c r="M73" s="17">
        <v>7.5</v>
      </c>
      <c r="N73" s="17">
        <v>2.9</v>
      </c>
      <c r="O73" s="17">
        <v>2.9</v>
      </c>
      <c r="P73" s="51"/>
      <c r="Q73" s="51"/>
      <c r="R73" s="51"/>
      <c r="S73" s="51"/>
      <c r="T73" s="51"/>
      <c r="U73" s="51"/>
      <c r="V73" s="51"/>
      <c r="W73" s="51"/>
      <c r="X73" s="51"/>
      <c r="Y73" s="51"/>
      <c r="Z73" s="51"/>
      <c r="AA73" s="51"/>
      <c r="AB73" s="51"/>
      <c r="AD73" s="20"/>
      <c r="AE73" s="20"/>
      <c r="AF73" s="20"/>
      <c r="AG73" s="20"/>
      <c r="AH73" s="20"/>
      <c r="AI73" s="20"/>
      <c r="AJ73" s="20"/>
      <c r="AK73" s="20"/>
      <c r="AL73" s="20"/>
      <c r="AM73" s="20"/>
      <c r="AN73" s="20"/>
      <c r="AO73" s="20"/>
      <c r="AP73" s="20"/>
      <c r="AQ73" s="20"/>
    </row>
    <row r="74" spans="1:43">
      <c r="A74" s="7" t="s">
        <v>8</v>
      </c>
      <c r="B74" s="17">
        <v>2.5</v>
      </c>
      <c r="C74" s="17">
        <v>7.5</v>
      </c>
      <c r="D74" s="17">
        <v>10.9</v>
      </c>
      <c r="E74" s="17">
        <v>14.6</v>
      </c>
      <c r="F74" s="17">
        <v>17.3</v>
      </c>
      <c r="G74" s="17">
        <v>21.2</v>
      </c>
      <c r="H74" s="17">
        <v>17.2</v>
      </c>
      <c r="I74" s="17">
        <v>29.5</v>
      </c>
      <c r="J74" s="17">
        <v>32.9</v>
      </c>
      <c r="K74" s="17">
        <v>5.4</v>
      </c>
      <c r="L74" s="17">
        <v>3.4</v>
      </c>
      <c r="M74" s="17">
        <v>6.5</v>
      </c>
      <c r="N74" s="17">
        <v>3.1</v>
      </c>
      <c r="O74" s="17">
        <v>3</v>
      </c>
      <c r="P74" s="51"/>
      <c r="Q74" s="51"/>
      <c r="R74" s="51"/>
      <c r="S74" s="51"/>
      <c r="T74" s="51"/>
      <c r="U74" s="51"/>
      <c r="V74" s="51"/>
      <c r="W74" s="51"/>
      <c r="X74" s="51"/>
      <c r="Y74" s="51"/>
      <c r="Z74" s="51"/>
      <c r="AA74" s="51"/>
      <c r="AB74" s="51"/>
      <c r="AD74" s="20"/>
      <c r="AE74" s="20"/>
      <c r="AF74" s="20"/>
      <c r="AG74" s="20"/>
      <c r="AH74" s="20"/>
      <c r="AI74" s="20"/>
      <c r="AJ74" s="20"/>
      <c r="AK74" s="20"/>
      <c r="AL74" s="20"/>
      <c r="AM74" s="20"/>
      <c r="AN74" s="20"/>
      <c r="AO74" s="20"/>
      <c r="AP74" s="20"/>
      <c r="AQ74" s="20"/>
    </row>
    <row r="75" spans="1:43">
      <c r="A75" s="7" t="s">
        <v>9</v>
      </c>
      <c r="B75" s="17">
        <v>4.5999999999999996</v>
      </c>
      <c r="C75" s="17">
        <v>10</v>
      </c>
      <c r="D75" s="17">
        <v>13.8</v>
      </c>
      <c r="E75" s="17">
        <v>15.2</v>
      </c>
      <c r="F75" s="17">
        <v>14.4</v>
      </c>
      <c r="G75" s="17">
        <v>22.2</v>
      </c>
      <c r="H75" s="17">
        <v>36.5</v>
      </c>
      <c r="I75" s="17">
        <v>38.4</v>
      </c>
      <c r="J75" s="17">
        <v>26.6</v>
      </c>
      <c r="K75" s="17">
        <v>6.6</v>
      </c>
      <c r="L75" s="17">
        <v>4.3</v>
      </c>
      <c r="M75" s="17">
        <v>7</v>
      </c>
      <c r="N75" s="17">
        <v>3.6</v>
      </c>
      <c r="O75" s="17">
        <v>3.6</v>
      </c>
      <c r="P75" s="51"/>
      <c r="Q75" s="51"/>
      <c r="R75" s="51"/>
      <c r="S75" s="51"/>
      <c r="T75" s="51"/>
      <c r="U75" s="51"/>
      <c r="V75" s="51"/>
      <c r="W75" s="51"/>
      <c r="X75" s="51"/>
      <c r="Y75" s="51"/>
      <c r="Z75" s="51"/>
      <c r="AA75" s="51"/>
      <c r="AB75" s="51"/>
      <c r="AD75" s="20"/>
      <c r="AE75" s="20"/>
      <c r="AF75" s="20"/>
      <c r="AG75" s="20"/>
      <c r="AH75" s="20"/>
      <c r="AI75" s="20"/>
      <c r="AJ75" s="20"/>
      <c r="AK75" s="20"/>
      <c r="AL75" s="20"/>
      <c r="AM75" s="20"/>
      <c r="AN75" s="20"/>
      <c r="AO75" s="20"/>
      <c r="AP75" s="20"/>
      <c r="AQ75" s="20"/>
    </row>
    <row r="76" spans="1:43">
      <c r="A76" s="7" t="s">
        <v>10</v>
      </c>
      <c r="B76" s="17">
        <v>14.8</v>
      </c>
      <c r="C76" s="17">
        <v>20.6</v>
      </c>
      <c r="D76" s="17">
        <v>28.3</v>
      </c>
      <c r="E76" s="17">
        <v>17</v>
      </c>
      <c r="F76" s="17">
        <v>27.9</v>
      </c>
      <c r="G76" s="17">
        <v>28.4</v>
      </c>
      <c r="H76" s="17">
        <v>33.5</v>
      </c>
      <c r="I76" s="17">
        <v>34.4</v>
      </c>
      <c r="J76" s="44" t="s">
        <v>42</v>
      </c>
      <c r="K76" s="17">
        <v>20.6</v>
      </c>
      <c r="L76" s="17">
        <v>12</v>
      </c>
      <c r="M76" s="17">
        <v>12.8</v>
      </c>
      <c r="N76" s="17">
        <v>10</v>
      </c>
      <c r="O76" s="17">
        <v>10</v>
      </c>
      <c r="P76" s="51"/>
      <c r="Q76" s="51"/>
      <c r="R76" s="51"/>
      <c r="S76" s="51"/>
      <c r="T76" s="51"/>
      <c r="U76" s="51"/>
      <c r="V76" s="51"/>
      <c r="W76" s="51"/>
      <c r="X76" s="53"/>
      <c r="Y76" s="51"/>
      <c r="Z76" s="51"/>
      <c r="AA76" s="51"/>
      <c r="AB76" s="51"/>
      <c r="AD76" s="20"/>
      <c r="AE76" s="20"/>
      <c r="AF76" s="20"/>
      <c r="AG76" s="20"/>
      <c r="AH76" s="20"/>
      <c r="AI76" s="20"/>
      <c r="AJ76" s="20"/>
      <c r="AK76" s="20"/>
      <c r="AL76" s="20"/>
      <c r="AM76" s="20"/>
      <c r="AN76" s="20"/>
      <c r="AO76" s="20"/>
      <c r="AP76" s="20"/>
      <c r="AQ76" s="20"/>
    </row>
    <row r="77" spans="1:43">
      <c r="A77" s="7" t="s">
        <v>11</v>
      </c>
      <c r="B77" s="17">
        <v>5</v>
      </c>
      <c r="C77" s="17">
        <v>12.8</v>
      </c>
      <c r="D77" s="17">
        <v>19.600000000000001</v>
      </c>
      <c r="E77" s="17">
        <v>24.2</v>
      </c>
      <c r="F77" s="17">
        <v>34.1</v>
      </c>
      <c r="G77" s="17">
        <v>30.8</v>
      </c>
      <c r="H77" s="17">
        <v>34.4</v>
      </c>
      <c r="I77" s="44" t="s">
        <v>42</v>
      </c>
      <c r="J77" s="17">
        <v>46.9</v>
      </c>
      <c r="K77" s="17">
        <v>8.6999999999999993</v>
      </c>
      <c r="L77" s="17">
        <v>5.7</v>
      </c>
      <c r="M77" s="17">
        <v>10.9</v>
      </c>
      <c r="N77" s="17">
        <v>5.2</v>
      </c>
      <c r="O77" s="17">
        <v>5.2</v>
      </c>
      <c r="P77" s="51"/>
      <c r="Q77" s="51"/>
      <c r="R77" s="51"/>
      <c r="S77" s="51"/>
      <c r="T77" s="51"/>
      <c r="U77" s="51"/>
      <c r="V77" s="51"/>
      <c r="W77" s="53"/>
      <c r="X77" s="53"/>
      <c r="Y77" s="51"/>
      <c r="Z77" s="51"/>
      <c r="AA77" s="51"/>
      <c r="AB77" s="51"/>
      <c r="AD77" s="20"/>
      <c r="AE77" s="20"/>
      <c r="AF77" s="20"/>
      <c r="AG77" s="20"/>
      <c r="AH77" s="20"/>
      <c r="AI77" s="20"/>
      <c r="AJ77" s="20"/>
      <c r="AK77" s="20"/>
      <c r="AL77" s="20"/>
      <c r="AM77" s="20"/>
      <c r="AN77" s="20"/>
      <c r="AO77" s="20"/>
      <c r="AP77" s="20"/>
      <c r="AQ77" s="20"/>
    </row>
    <row r="78" spans="1:43">
      <c r="A78" s="6" t="s">
        <v>14</v>
      </c>
      <c r="B78" s="17"/>
      <c r="C78" s="17"/>
      <c r="D78" s="17"/>
      <c r="E78" s="17"/>
      <c r="F78" s="17"/>
      <c r="G78" s="17"/>
      <c r="H78" s="17"/>
      <c r="I78" s="44"/>
      <c r="J78" s="17"/>
      <c r="K78" s="17"/>
      <c r="L78" s="17"/>
      <c r="M78" s="17"/>
      <c r="N78" s="17"/>
      <c r="O78" s="17"/>
      <c r="P78" s="51"/>
      <c r="Q78" s="51"/>
      <c r="R78" s="51"/>
      <c r="S78" s="51"/>
      <c r="T78" s="51"/>
      <c r="U78" s="51"/>
      <c r="V78" s="51"/>
      <c r="W78" s="53"/>
      <c r="X78" s="53"/>
      <c r="Y78" s="51"/>
      <c r="Z78" s="51"/>
      <c r="AA78" s="51"/>
      <c r="AB78" s="51"/>
      <c r="AD78" s="20"/>
      <c r="AE78" s="20"/>
      <c r="AF78" s="20"/>
      <c r="AG78" s="20"/>
      <c r="AH78" s="20"/>
      <c r="AI78" s="20"/>
      <c r="AJ78" s="20"/>
      <c r="AK78" s="20"/>
      <c r="AL78" s="20"/>
      <c r="AM78" s="20"/>
      <c r="AN78" s="20"/>
      <c r="AO78" s="20"/>
      <c r="AP78" s="20"/>
      <c r="AQ78" s="20"/>
    </row>
    <row r="79" spans="1:43">
      <c r="A79" s="7" t="s">
        <v>15</v>
      </c>
      <c r="B79" s="17">
        <v>1.1000000000000001</v>
      </c>
      <c r="C79" s="17">
        <v>2.5</v>
      </c>
      <c r="D79" s="17">
        <v>4.3</v>
      </c>
      <c r="E79" s="17">
        <v>6</v>
      </c>
      <c r="F79" s="17">
        <v>5.4</v>
      </c>
      <c r="G79" s="17">
        <v>7.8</v>
      </c>
      <c r="H79" s="17">
        <v>10.3</v>
      </c>
      <c r="I79" s="17">
        <v>13.2</v>
      </c>
      <c r="J79" s="17">
        <v>10.3</v>
      </c>
      <c r="K79" s="17">
        <v>2.1</v>
      </c>
      <c r="L79" s="17">
        <v>1.3</v>
      </c>
      <c r="M79" s="17">
        <v>2.8</v>
      </c>
      <c r="N79" s="17">
        <v>1.2</v>
      </c>
      <c r="O79" s="17">
        <v>1.3</v>
      </c>
      <c r="P79" s="51"/>
      <c r="Q79" s="51"/>
      <c r="R79" s="51"/>
      <c r="S79" s="51"/>
      <c r="T79" s="51"/>
      <c r="U79" s="51"/>
      <c r="V79" s="51"/>
      <c r="W79" s="51"/>
      <c r="X79" s="51"/>
      <c r="Y79" s="51"/>
      <c r="Z79" s="51"/>
      <c r="AA79" s="51"/>
      <c r="AB79" s="51"/>
      <c r="AD79" s="20"/>
      <c r="AE79" s="20"/>
      <c r="AF79" s="20"/>
      <c r="AG79" s="20"/>
      <c r="AH79" s="20"/>
      <c r="AI79" s="20"/>
      <c r="AJ79" s="20"/>
      <c r="AK79" s="20"/>
      <c r="AL79" s="20"/>
      <c r="AM79" s="20"/>
      <c r="AN79" s="20"/>
      <c r="AO79" s="20"/>
      <c r="AP79" s="20"/>
      <c r="AQ79" s="20"/>
    </row>
    <row r="80" spans="1:43">
      <c r="A80" s="7" t="s">
        <v>16</v>
      </c>
      <c r="B80" s="17">
        <v>4.5</v>
      </c>
      <c r="C80" s="17">
        <v>11.1</v>
      </c>
      <c r="D80" s="17">
        <v>12.2</v>
      </c>
      <c r="E80" s="17">
        <v>13.7</v>
      </c>
      <c r="F80" s="17">
        <v>14.7</v>
      </c>
      <c r="G80" s="17">
        <v>14.6</v>
      </c>
      <c r="H80" s="17">
        <v>18.399999999999999</v>
      </c>
      <c r="I80" s="17">
        <v>24.9</v>
      </c>
      <c r="J80" s="17">
        <v>18.3</v>
      </c>
      <c r="K80" s="17">
        <v>7.1</v>
      </c>
      <c r="L80" s="17">
        <v>4.9000000000000004</v>
      </c>
      <c r="M80" s="17">
        <v>6.1</v>
      </c>
      <c r="N80" s="17">
        <v>4</v>
      </c>
      <c r="O80" s="17">
        <v>4</v>
      </c>
      <c r="P80" s="51"/>
      <c r="Q80" s="51"/>
      <c r="R80" s="51"/>
      <c r="S80" s="51"/>
      <c r="T80" s="51"/>
      <c r="U80" s="51"/>
      <c r="V80" s="51"/>
      <c r="W80" s="51"/>
      <c r="X80" s="51"/>
      <c r="Y80" s="51"/>
      <c r="Z80" s="51"/>
      <c r="AA80" s="51"/>
      <c r="AB80" s="51"/>
      <c r="AD80" s="20"/>
      <c r="AE80" s="20"/>
      <c r="AF80" s="20"/>
      <c r="AG80" s="20"/>
      <c r="AH80" s="20"/>
      <c r="AI80" s="20"/>
      <c r="AJ80" s="20"/>
      <c r="AK80" s="20"/>
      <c r="AL80" s="20"/>
      <c r="AM80" s="20"/>
      <c r="AN80" s="20"/>
      <c r="AO80" s="20"/>
      <c r="AP80" s="20"/>
      <c r="AQ80" s="20"/>
    </row>
    <row r="81" spans="1:43">
      <c r="A81" s="7" t="s">
        <v>17</v>
      </c>
      <c r="B81" s="17">
        <v>7.6</v>
      </c>
      <c r="C81" s="17">
        <v>24.8</v>
      </c>
      <c r="D81" s="17">
        <v>21.6</v>
      </c>
      <c r="E81" s="17">
        <v>20.6</v>
      </c>
      <c r="F81" s="17">
        <v>19.399999999999999</v>
      </c>
      <c r="G81" s="17">
        <v>18.100000000000001</v>
      </c>
      <c r="H81" s="17">
        <v>26.8</v>
      </c>
      <c r="I81" s="17">
        <v>24.5</v>
      </c>
      <c r="J81" s="17">
        <v>32.299999999999997</v>
      </c>
      <c r="K81" s="17">
        <v>19.899999999999999</v>
      </c>
      <c r="L81" s="17">
        <v>9.4</v>
      </c>
      <c r="M81" s="17">
        <v>7.9</v>
      </c>
      <c r="N81" s="17">
        <v>6.2</v>
      </c>
      <c r="O81" s="17">
        <v>6.1</v>
      </c>
      <c r="P81" s="51"/>
      <c r="Q81" s="51"/>
      <c r="R81" s="51"/>
      <c r="S81" s="51"/>
      <c r="T81" s="51"/>
      <c r="U81" s="51"/>
      <c r="V81" s="51"/>
      <c r="W81" s="51"/>
      <c r="X81" s="51"/>
      <c r="Y81" s="51"/>
      <c r="Z81" s="51"/>
      <c r="AA81" s="51"/>
      <c r="AB81" s="51"/>
      <c r="AD81" s="20"/>
      <c r="AE81" s="20"/>
      <c r="AF81" s="20"/>
      <c r="AG81" s="20"/>
      <c r="AH81" s="20"/>
      <c r="AI81" s="20"/>
      <c r="AJ81" s="20"/>
      <c r="AK81" s="20"/>
      <c r="AL81" s="20"/>
      <c r="AM81" s="20"/>
      <c r="AN81" s="20"/>
      <c r="AO81" s="20"/>
      <c r="AP81" s="20"/>
      <c r="AQ81" s="20"/>
    </row>
    <row r="82" spans="1:43">
      <c r="A82" s="7" t="s">
        <v>18</v>
      </c>
      <c r="B82" s="17">
        <v>24.8</v>
      </c>
      <c r="C82" s="44" t="s">
        <v>42</v>
      </c>
      <c r="D82" s="44" t="s">
        <v>42</v>
      </c>
      <c r="E82" s="44" t="s">
        <v>42</v>
      </c>
      <c r="F82" s="17">
        <v>31.9</v>
      </c>
      <c r="G82" s="44" t="s">
        <v>42</v>
      </c>
      <c r="H82" s="44" t="s">
        <v>42</v>
      </c>
      <c r="I82" s="44" t="s">
        <v>42</v>
      </c>
      <c r="J82" s="44" t="s">
        <v>42</v>
      </c>
      <c r="K82" s="17">
        <v>31.2</v>
      </c>
      <c r="L82" s="17">
        <v>21.6</v>
      </c>
      <c r="M82" s="17">
        <v>17.7</v>
      </c>
      <c r="N82" s="17">
        <v>15.4</v>
      </c>
      <c r="O82" s="17">
        <v>15.4</v>
      </c>
      <c r="P82" s="51"/>
      <c r="Q82" s="53"/>
      <c r="R82" s="53"/>
      <c r="S82" s="53"/>
      <c r="T82" s="51"/>
      <c r="U82" s="53"/>
      <c r="V82" s="53"/>
      <c r="W82" s="53"/>
      <c r="X82" s="53"/>
      <c r="Y82" s="51"/>
      <c r="Z82" s="51"/>
      <c r="AA82" s="51"/>
      <c r="AB82" s="51"/>
      <c r="AD82" s="20"/>
      <c r="AE82" s="20"/>
      <c r="AF82" s="20"/>
      <c r="AG82" s="20"/>
      <c r="AH82" s="20"/>
      <c r="AI82" s="20"/>
      <c r="AJ82" s="20"/>
      <c r="AK82" s="20"/>
      <c r="AL82" s="20"/>
      <c r="AM82" s="20"/>
      <c r="AN82" s="20"/>
      <c r="AO82" s="20"/>
      <c r="AP82" s="20"/>
      <c r="AQ82" s="20"/>
    </row>
    <row r="83" spans="1:43">
      <c r="A83" s="6" t="s">
        <v>12</v>
      </c>
      <c r="B83" s="17"/>
      <c r="C83" s="44"/>
      <c r="D83" s="44"/>
      <c r="E83" s="44"/>
      <c r="F83" s="17"/>
      <c r="G83" s="44"/>
      <c r="H83" s="44"/>
      <c r="I83" s="44"/>
      <c r="J83" s="44"/>
      <c r="K83" s="17"/>
      <c r="L83" s="17"/>
      <c r="M83" s="17"/>
      <c r="N83" s="17"/>
      <c r="O83" s="17"/>
      <c r="P83" s="51"/>
      <c r="Q83" s="53"/>
      <c r="R83" s="53"/>
      <c r="S83" s="53"/>
      <c r="T83" s="51"/>
      <c r="U83" s="53"/>
      <c r="V83" s="53"/>
      <c r="W83" s="53"/>
      <c r="X83" s="53"/>
      <c r="Y83" s="51"/>
      <c r="Z83" s="51"/>
      <c r="AA83" s="51"/>
      <c r="AB83" s="51"/>
      <c r="AD83" s="20"/>
      <c r="AE83" s="20"/>
      <c r="AF83" s="20"/>
      <c r="AG83" s="20"/>
      <c r="AH83" s="20"/>
      <c r="AI83" s="20"/>
      <c r="AJ83" s="20"/>
      <c r="AK83" s="20"/>
      <c r="AL83" s="20"/>
      <c r="AM83" s="20"/>
      <c r="AN83" s="20"/>
      <c r="AO83" s="20"/>
      <c r="AP83" s="20"/>
      <c r="AQ83" s="20"/>
    </row>
    <row r="84" spans="1:43">
      <c r="A84" s="7" t="s">
        <v>19</v>
      </c>
      <c r="B84" s="17">
        <v>1</v>
      </c>
      <c r="C84" s="17">
        <v>3</v>
      </c>
      <c r="D84" s="17">
        <v>5.5</v>
      </c>
      <c r="E84" s="17">
        <v>7.4</v>
      </c>
      <c r="F84" s="17">
        <v>8.6</v>
      </c>
      <c r="G84" s="17">
        <v>11.9</v>
      </c>
      <c r="H84" s="17">
        <v>13.7</v>
      </c>
      <c r="I84" s="17">
        <v>15.1</v>
      </c>
      <c r="J84" s="17">
        <v>14</v>
      </c>
      <c r="K84" s="17">
        <v>2.4</v>
      </c>
      <c r="L84" s="17">
        <v>1.4</v>
      </c>
      <c r="M84" s="17">
        <v>2.9</v>
      </c>
      <c r="N84" s="17">
        <v>1.4</v>
      </c>
      <c r="O84" s="17">
        <v>1.3</v>
      </c>
      <c r="P84" s="51"/>
      <c r="Q84" s="51"/>
      <c r="R84" s="51"/>
      <c r="S84" s="51"/>
      <c r="T84" s="51"/>
      <c r="U84" s="51"/>
      <c r="V84" s="51"/>
      <c r="W84" s="51"/>
      <c r="X84" s="51"/>
      <c r="Y84" s="51"/>
      <c r="Z84" s="51"/>
      <c r="AA84" s="51"/>
      <c r="AB84" s="51"/>
      <c r="AD84" s="20"/>
      <c r="AE84" s="20"/>
      <c r="AF84" s="20"/>
      <c r="AG84" s="20"/>
      <c r="AH84" s="20"/>
      <c r="AI84" s="20"/>
      <c r="AJ84" s="20"/>
      <c r="AK84" s="20"/>
      <c r="AL84" s="20"/>
      <c r="AM84" s="20"/>
      <c r="AN84" s="20"/>
      <c r="AO84" s="20"/>
      <c r="AP84" s="20"/>
      <c r="AQ84" s="20"/>
    </row>
    <row r="85" spans="1:43">
      <c r="A85" s="7" t="s">
        <v>20</v>
      </c>
      <c r="B85" s="17">
        <v>1</v>
      </c>
      <c r="C85" s="17">
        <v>2.9</v>
      </c>
      <c r="D85" s="17">
        <v>5.6</v>
      </c>
      <c r="E85" s="17">
        <v>7.6</v>
      </c>
      <c r="F85" s="17">
        <v>6.6</v>
      </c>
      <c r="G85" s="17">
        <v>6.6</v>
      </c>
      <c r="H85" s="17">
        <v>9.6999999999999993</v>
      </c>
      <c r="I85" s="17">
        <v>12.6</v>
      </c>
      <c r="J85" s="17">
        <v>11.3</v>
      </c>
      <c r="K85" s="17">
        <v>2.4</v>
      </c>
      <c r="L85" s="17">
        <v>1.4</v>
      </c>
      <c r="M85" s="17">
        <v>2.9</v>
      </c>
      <c r="N85" s="17">
        <v>1.3</v>
      </c>
      <c r="O85" s="17">
        <v>1.3</v>
      </c>
      <c r="P85" s="51"/>
      <c r="Q85" s="51"/>
      <c r="R85" s="51"/>
      <c r="S85" s="51"/>
      <c r="T85" s="51"/>
      <c r="U85" s="51"/>
      <c r="V85" s="51"/>
      <c r="W85" s="51"/>
      <c r="X85" s="51"/>
      <c r="Y85" s="51"/>
      <c r="Z85" s="51"/>
      <c r="AA85" s="51"/>
      <c r="AB85" s="51"/>
      <c r="AD85" s="20"/>
      <c r="AE85" s="20"/>
      <c r="AF85" s="20"/>
      <c r="AG85" s="20"/>
      <c r="AH85" s="20"/>
      <c r="AI85" s="20"/>
      <c r="AJ85" s="20"/>
      <c r="AK85" s="20"/>
      <c r="AL85" s="20"/>
      <c r="AM85" s="20"/>
      <c r="AN85" s="20"/>
      <c r="AO85" s="20"/>
      <c r="AP85" s="20"/>
      <c r="AQ85" s="20"/>
    </row>
    <row r="86" spans="1:43">
      <c r="A86" s="9" t="s">
        <v>13</v>
      </c>
      <c r="B86" s="18">
        <v>0.6</v>
      </c>
      <c r="C86" s="18">
        <v>2.2000000000000002</v>
      </c>
      <c r="D86" s="18">
        <v>3.9</v>
      </c>
      <c r="E86" s="18">
        <v>5.4</v>
      </c>
      <c r="F86" s="18">
        <v>4.5999999999999996</v>
      </c>
      <c r="G86" s="18">
        <v>6.1</v>
      </c>
      <c r="H86" s="18">
        <v>8.6999999999999993</v>
      </c>
      <c r="I86" s="18">
        <v>9.1999999999999993</v>
      </c>
      <c r="J86" s="18">
        <v>8.1999999999999993</v>
      </c>
      <c r="K86" s="18">
        <v>1.7</v>
      </c>
      <c r="L86" s="18">
        <v>1</v>
      </c>
      <c r="M86" s="18">
        <v>2.2000000000000002</v>
      </c>
      <c r="N86" s="50">
        <v>1</v>
      </c>
      <c r="O86" s="18">
        <v>1</v>
      </c>
      <c r="P86" s="51"/>
      <c r="Q86" s="51"/>
      <c r="R86" s="51"/>
      <c r="S86" s="51"/>
      <c r="T86" s="51"/>
      <c r="U86" s="51"/>
      <c r="V86" s="51"/>
      <c r="W86" s="51"/>
      <c r="X86" s="51"/>
      <c r="Y86" s="51"/>
      <c r="Z86" s="51"/>
      <c r="AA86" s="51"/>
      <c r="AB86" s="51"/>
      <c r="AD86" s="20"/>
      <c r="AE86" s="20"/>
      <c r="AF86" s="20"/>
      <c r="AG86" s="20"/>
      <c r="AH86" s="20"/>
      <c r="AI86" s="20"/>
      <c r="AJ86" s="20"/>
      <c r="AK86" s="20"/>
      <c r="AL86" s="20"/>
      <c r="AM86" s="20"/>
      <c r="AN86" s="20"/>
      <c r="AO86" s="20"/>
      <c r="AP86" s="20"/>
      <c r="AQ86" s="20"/>
    </row>
    <row r="87" spans="1:43" ht="15">
      <c r="A87" s="86"/>
      <c r="B87" s="148" t="s">
        <v>76</v>
      </c>
      <c r="C87" s="148"/>
      <c r="D87" s="148"/>
      <c r="E87" s="148"/>
      <c r="F87" s="148"/>
      <c r="G87" s="148"/>
      <c r="H87" s="148"/>
      <c r="I87" s="148"/>
      <c r="J87" s="148"/>
      <c r="K87" s="148"/>
      <c r="L87" s="148"/>
      <c r="M87" s="148"/>
      <c r="N87" s="148"/>
      <c r="O87" s="148"/>
      <c r="P87" s="10"/>
      <c r="Q87" s="10"/>
      <c r="R87" s="10"/>
    </row>
    <row r="88" spans="1:43">
      <c r="A88" s="28" t="s">
        <v>39</v>
      </c>
      <c r="B88" s="26"/>
      <c r="C88" s="26"/>
      <c r="D88" s="26"/>
      <c r="E88" s="26"/>
      <c r="F88" s="26"/>
      <c r="G88" s="26"/>
      <c r="H88" s="26"/>
      <c r="I88" s="26"/>
      <c r="J88" s="26"/>
      <c r="K88" s="26"/>
      <c r="L88" s="26"/>
      <c r="M88" s="26"/>
      <c r="N88" s="26"/>
      <c r="O88" s="25"/>
    </row>
    <row r="89" spans="1:43">
      <c r="A89" s="6" t="s">
        <v>3</v>
      </c>
      <c r="B89" s="14"/>
      <c r="C89" s="14"/>
      <c r="D89" s="14"/>
      <c r="E89" s="14"/>
      <c r="F89" s="14"/>
      <c r="G89" s="14"/>
      <c r="H89" s="14"/>
      <c r="I89" s="14"/>
      <c r="J89" s="14"/>
      <c r="K89" s="14"/>
      <c r="L89" s="14"/>
      <c r="M89" s="14"/>
      <c r="N89" s="14"/>
    </row>
    <row r="90" spans="1:43">
      <c r="A90" s="7" t="s">
        <v>4</v>
      </c>
      <c r="B90" s="17">
        <v>0.3</v>
      </c>
      <c r="C90" s="17">
        <v>0.3</v>
      </c>
      <c r="D90" s="17">
        <v>0.3</v>
      </c>
      <c r="E90" s="17">
        <v>0.2</v>
      </c>
      <c r="F90" s="17">
        <v>0.2</v>
      </c>
      <c r="G90" s="17">
        <v>0.2</v>
      </c>
      <c r="H90" s="17">
        <v>0.2</v>
      </c>
      <c r="I90" s="17">
        <v>0.3</v>
      </c>
      <c r="J90" s="17">
        <v>0.3</v>
      </c>
      <c r="K90" s="17">
        <v>0.4</v>
      </c>
      <c r="L90" s="17">
        <v>0.1</v>
      </c>
      <c r="M90" s="17">
        <v>0.1</v>
      </c>
      <c r="N90" s="17">
        <v>0.1</v>
      </c>
      <c r="O90" s="17">
        <v>0.1</v>
      </c>
      <c r="P90" s="51"/>
      <c r="Q90" s="51"/>
      <c r="R90" s="51"/>
      <c r="S90" s="51"/>
      <c r="T90" s="51"/>
      <c r="U90" s="51"/>
      <c r="V90" s="51"/>
      <c r="W90" s="51"/>
      <c r="X90" s="51"/>
      <c r="Y90" s="51"/>
      <c r="Z90" s="51"/>
      <c r="AA90" s="51"/>
      <c r="AB90" s="51"/>
    </row>
    <row r="91" spans="1:43">
      <c r="A91" s="7" t="s">
        <v>5</v>
      </c>
      <c r="B91" s="17">
        <v>0.7</v>
      </c>
      <c r="C91" s="17">
        <v>0.3</v>
      </c>
      <c r="D91" s="17">
        <v>0.7</v>
      </c>
      <c r="E91" s="17">
        <v>0.4</v>
      </c>
      <c r="F91" s="17">
        <v>0.4</v>
      </c>
      <c r="G91" s="17">
        <v>0.7</v>
      </c>
      <c r="H91" s="17">
        <v>0.3</v>
      </c>
      <c r="I91" s="17">
        <v>0.3</v>
      </c>
      <c r="J91" s="17">
        <v>0.3</v>
      </c>
      <c r="K91" s="17">
        <v>0.6</v>
      </c>
      <c r="L91" s="17">
        <v>0.3</v>
      </c>
      <c r="M91" s="17">
        <v>0.3</v>
      </c>
      <c r="N91" s="17">
        <v>0.2</v>
      </c>
      <c r="O91" s="17">
        <v>0.2</v>
      </c>
      <c r="P91" s="51"/>
      <c r="Q91" s="51"/>
      <c r="R91" s="51"/>
      <c r="S91" s="51"/>
      <c r="T91" s="51"/>
      <c r="U91" s="51"/>
      <c r="V91" s="51"/>
      <c r="W91" s="51"/>
      <c r="X91" s="51"/>
      <c r="Y91" s="51"/>
      <c r="Z91" s="51"/>
      <c r="AA91" s="51"/>
      <c r="AB91" s="51"/>
    </row>
    <row r="92" spans="1:43">
      <c r="A92" s="7" t="s">
        <v>6</v>
      </c>
      <c r="B92" s="17">
        <v>1.1000000000000001</v>
      </c>
      <c r="C92" s="17">
        <v>1.1000000000000001</v>
      </c>
      <c r="D92" s="17">
        <v>0.8</v>
      </c>
      <c r="E92" s="17">
        <v>0.7</v>
      </c>
      <c r="F92" s="17">
        <v>0.8</v>
      </c>
      <c r="G92" s="17">
        <v>0.8</v>
      </c>
      <c r="H92" s="17">
        <v>1.1000000000000001</v>
      </c>
      <c r="I92" s="17">
        <v>0.6</v>
      </c>
      <c r="J92" s="17">
        <v>0.8</v>
      </c>
      <c r="K92" s="17">
        <v>1</v>
      </c>
      <c r="L92" s="17">
        <v>0.8</v>
      </c>
      <c r="M92" s="17">
        <v>0.6</v>
      </c>
      <c r="N92" s="17">
        <v>0.6</v>
      </c>
      <c r="O92" s="17">
        <v>0.6</v>
      </c>
      <c r="P92" s="51"/>
      <c r="Q92" s="51"/>
      <c r="R92" s="51"/>
      <c r="S92" s="51"/>
      <c r="T92" s="51"/>
      <c r="U92" s="51"/>
      <c r="V92" s="51"/>
      <c r="W92" s="51"/>
      <c r="X92" s="51"/>
      <c r="Y92" s="51"/>
      <c r="Z92" s="51"/>
      <c r="AA92" s="51"/>
      <c r="AB92" s="51"/>
    </row>
    <row r="93" spans="1:43">
      <c r="A93" s="7" t="s">
        <v>7</v>
      </c>
      <c r="B93" s="17">
        <v>0.6</v>
      </c>
      <c r="C93" s="17">
        <v>0.6</v>
      </c>
      <c r="D93" s="17">
        <v>0.6</v>
      </c>
      <c r="E93" s="17">
        <v>0.5</v>
      </c>
      <c r="F93" s="17">
        <v>0.6</v>
      </c>
      <c r="G93" s="17">
        <v>0.6</v>
      </c>
      <c r="H93" s="17">
        <v>0.5</v>
      </c>
      <c r="I93" s="17">
        <v>0.6</v>
      </c>
      <c r="J93" s="17">
        <v>0.5</v>
      </c>
      <c r="K93" s="17">
        <v>0.8</v>
      </c>
      <c r="L93" s="17">
        <v>0.3</v>
      </c>
      <c r="M93" s="17">
        <v>0.2</v>
      </c>
      <c r="N93" s="17">
        <v>0.2</v>
      </c>
      <c r="O93" s="17">
        <v>0.2</v>
      </c>
      <c r="P93" s="51"/>
      <c r="Q93" s="51"/>
      <c r="R93" s="51"/>
      <c r="S93" s="51"/>
      <c r="T93" s="51"/>
      <c r="U93" s="51"/>
      <c r="V93" s="51"/>
      <c r="W93" s="51"/>
      <c r="X93" s="51"/>
      <c r="Y93" s="51"/>
      <c r="Z93" s="51"/>
      <c r="AA93" s="51"/>
      <c r="AB93" s="51"/>
    </row>
    <row r="94" spans="1:43">
      <c r="A94" s="7" t="s">
        <v>8</v>
      </c>
      <c r="B94" s="17">
        <v>0.5</v>
      </c>
      <c r="C94" s="17">
        <v>0.5</v>
      </c>
      <c r="D94" s="17">
        <v>0.5</v>
      </c>
      <c r="E94" s="17">
        <v>0.5</v>
      </c>
      <c r="F94" s="17">
        <v>0.5</v>
      </c>
      <c r="G94" s="17">
        <v>0.5</v>
      </c>
      <c r="H94" s="17">
        <v>0.4</v>
      </c>
      <c r="I94" s="17">
        <v>0.6</v>
      </c>
      <c r="J94" s="17">
        <v>0.4</v>
      </c>
      <c r="K94" s="17">
        <v>0.6</v>
      </c>
      <c r="L94" s="17">
        <v>0.3</v>
      </c>
      <c r="M94" s="17">
        <v>0.1</v>
      </c>
      <c r="N94" s="17">
        <v>0.1</v>
      </c>
      <c r="O94" s="17">
        <v>0.1</v>
      </c>
      <c r="P94" s="51"/>
      <c r="Q94" s="51"/>
      <c r="R94" s="51"/>
      <c r="S94" s="51"/>
      <c r="T94" s="51"/>
      <c r="U94" s="51"/>
      <c r="V94" s="51"/>
      <c r="W94" s="51"/>
      <c r="X94" s="51"/>
      <c r="Y94" s="51"/>
      <c r="Z94" s="51"/>
      <c r="AA94" s="51"/>
      <c r="AB94" s="51"/>
    </row>
    <row r="95" spans="1:43">
      <c r="A95" s="7" t="s">
        <v>9</v>
      </c>
      <c r="B95" s="17">
        <v>4.7</v>
      </c>
      <c r="C95" s="17">
        <v>0.9</v>
      </c>
      <c r="D95" s="17">
        <v>0.8</v>
      </c>
      <c r="E95" s="17">
        <v>0.8</v>
      </c>
      <c r="F95" s="17">
        <v>0.9</v>
      </c>
      <c r="G95" s="17">
        <v>0.9</v>
      </c>
      <c r="H95" s="17">
        <v>0.8</v>
      </c>
      <c r="I95" s="17">
        <v>0.8</v>
      </c>
      <c r="J95" s="17">
        <v>0.4</v>
      </c>
      <c r="K95" s="17">
        <v>1.8</v>
      </c>
      <c r="L95" s="17">
        <v>2.2999999999999998</v>
      </c>
      <c r="M95" s="17">
        <v>0.1</v>
      </c>
      <c r="N95" s="17">
        <v>0.4</v>
      </c>
      <c r="O95" s="17">
        <v>0.4</v>
      </c>
      <c r="P95" s="51"/>
      <c r="Q95" s="51"/>
      <c r="R95" s="51"/>
      <c r="S95" s="51"/>
      <c r="T95" s="51"/>
      <c r="U95" s="51"/>
      <c r="V95" s="51"/>
      <c r="W95" s="51"/>
      <c r="X95" s="51"/>
      <c r="Y95" s="51"/>
      <c r="Z95" s="51"/>
      <c r="AA95" s="51"/>
      <c r="AB95" s="51"/>
    </row>
    <row r="96" spans="1:43">
      <c r="A96" s="7" t="s">
        <v>10</v>
      </c>
      <c r="B96" s="17">
        <v>7</v>
      </c>
      <c r="C96" s="17">
        <v>11</v>
      </c>
      <c r="D96" s="17">
        <v>7.5</v>
      </c>
      <c r="E96" s="17">
        <v>5.7</v>
      </c>
      <c r="F96" s="17">
        <v>5.9</v>
      </c>
      <c r="G96" s="17">
        <v>9.1</v>
      </c>
      <c r="H96" s="17">
        <v>6.9</v>
      </c>
      <c r="I96" s="17">
        <v>5.3</v>
      </c>
      <c r="J96" s="17">
        <v>2.8</v>
      </c>
      <c r="K96" s="17">
        <v>9.1</v>
      </c>
      <c r="L96" s="17">
        <v>7.8</v>
      </c>
      <c r="M96" s="17">
        <v>4</v>
      </c>
      <c r="N96" s="17">
        <v>4.3</v>
      </c>
      <c r="O96" s="17">
        <v>4.0999999999999996</v>
      </c>
      <c r="P96" s="51"/>
      <c r="Q96" s="51"/>
      <c r="R96" s="51"/>
      <c r="S96" s="51"/>
      <c r="T96" s="51"/>
      <c r="U96" s="51"/>
      <c r="V96" s="51"/>
      <c r="W96" s="51"/>
      <c r="X96" s="51"/>
      <c r="Y96" s="51"/>
      <c r="Z96" s="51"/>
      <c r="AA96" s="51"/>
      <c r="AB96" s="51"/>
    </row>
    <row r="97" spans="1:28">
      <c r="A97" s="7" t="s">
        <v>11</v>
      </c>
      <c r="B97" s="17">
        <v>1.8</v>
      </c>
      <c r="C97" s="17">
        <v>2.1</v>
      </c>
      <c r="D97" s="17">
        <v>1.5</v>
      </c>
      <c r="E97" s="17">
        <v>1.4</v>
      </c>
      <c r="F97" s="17">
        <v>1.4</v>
      </c>
      <c r="G97" s="17">
        <v>1.6</v>
      </c>
      <c r="H97" s="17">
        <v>1.6</v>
      </c>
      <c r="I97" s="17">
        <v>1.6</v>
      </c>
      <c r="J97" s="17">
        <v>0.6</v>
      </c>
      <c r="K97" s="17">
        <v>1.7</v>
      </c>
      <c r="L97" s="17">
        <v>1</v>
      </c>
      <c r="M97" s="17">
        <v>0.2</v>
      </c>
      <c r="N97" s="17">
        <v>0.2</v>
      </c>
      <c r="O97" s="17">
        <v>0.2</v>
      </c>
      <c r="P97" s="51"/>
      <c r="Q97" s="51"/>
      <c r="R97" s="51"/>
      <c r="S97" s="51"/>
      <c r="T97" s="51"/>
      <c r="U97" s="51"/>
      <c r="V97" s="51"/>
      <c r="W97" s="51"/>
      <c r="X97" s="51"/>
      <c r="Y97" s="51"/>
      <c r="Z97" s="51"/>
      <c r="AA97" s="51"/>
      <c r="AB97" s="51"/>
    </row>
    <row r="98" spans="1:28">
      <c r="A98" s="6" t="s">
        <v>14</v>
      </c>
      <c r="B98" s="17"/>
      <c r="C98" s="17"/>
      <c r="D98" s="17"/>
      <c r="E98" s="17"/>
      <c r="F98" s="17"/>
      <c r="G98" s="17"/>
      <c r="H98" s="17"/>
      <c r="I98" s="17"/>
      <c r="J98" s="17"/>
      <c r="K98" s="17"/>
      <c r="L98" s="17"/>
      <c r="M98" s="17"/>
      <c r="N98" s="17"/>
      <c r="O98" s="17"/>
      <c r="P98" s="51"/>
      <c r="Q98" s="51"/>
      <c r="R98" s="51"/>
      <c r="S98" s="51"/>
      <c r="T98" s="51"/>
      <c r="U98" s="51"/>
      <c r="V98" s="51"/>
      <c r="W98" s="51"/>
      <c r="X98" s="51"/>
      <c r="Y98" s="51"/>
      <c r="Z98" s="51"/>
      <c r="AA98" s="51"/>
      <c r="AB98" s="51"/>
    </row>
    <row r="99" spans="1:28">
      <c r="A99" s="7" t="s">
        <v>15</v>
      </c>
      <c r="B99" s="17">
        <v>0.8</v>
      </c>
      <c r="C99" s="17">
        <v>1</v>
      </c>
      <c r="D99" s="17">
        <v>0.9</v>
      </c>
      <c r="E99" s="17">
        <v>0.9</v>
      </c>
      <c r="F99" s="17">
        <v>0.6</v>
      </c>
      <c r="G99" s="17">
        <v>0.9</v>
      </c>
      <c r="H99" s="17">
        <v>0.8</v>
      </c>
      <c r="I99" s="17">
        <v>1</v>
      </c>
      <c r="J99" s="17">
        <v>1</v>
      </c>
      <c r="K99" s="17">
        <v>0.9</v>
      </c>
      <c r="L99" s="17">
        <v>0.6</v>
      </c>
      <c r="M99" s="17">
        <v>0.5</v>
      </c>
      <c r="N99" s="17">
        <v>0.5</v>
      </c>
      <c r="O99" s="17">
        <v>0.5</v>
      </c>
      <c r="P99" s="51"/>
      <c r="Q99" s="51"/>
      <c r="R99" s="51"/>
      <c r="S99" s="51"/>
      <c r="T99" s="51"/>
      <c r="U99" s="51"/>
      <c r="V99" s="51"/>
      <c r="W99" s="51"/>
      <c r="X99" s="51"/>
      <c r="Y99" s="51"/>
      <c r="Z99" s="51"/>
      <c r="AA99" s="51"/>
      <c r="AB99" s="51"/>
    </row>
    <row r="100" spans="1:28">
      <c r="A100" s="7" t="s">
        <v>16</v>
      </c>
      <c r="B100" s="17">
        <v>3.5</v>
      </c>
      <c r="C100" s="17">
        <v>5.6</v>
      </c>
      <c r="D100" s="17">
        <v>5.9</v>
      </c>
      <c r="E100" s="17">
        <v>4.9000000000000004</v>
      </c>
      <c r="F100" s="17">
        <v>4.0999999999999996</v>
      </c>
      <c r="G100" s="17">
        <v>3.8</v>
      </c>
      <c r="H100" s="17">
        <v>4.0999999999999996</v>
      </c>
      <c r="I100" s="17">
        <v>4.0999999999999996</v>
      </c>
      <c r="J100" s="17">
        <v>3.2</v>
      </c>
      <c r="K100" s="17">
        <v>4.5</v>
      </c>
      <c r="L100" s="17">
        <v>3.5</v>
      </c>
      <c r="M100" s="17">
        <v>2.5</v>
      </c>
      <c r="N100" s="17">
        <v>2.5</v>
      </c>
      <c r="O100" s="17">
        <v>2.2999999999999998</v>
      </c>
      <c r="P100" s="51"/>
      <c r="Q100" s="51"/>
      <c r="R100" s="51"/>
      <c r="S100" s="51"/>
      <c r="T100" s="51"/>
      <c r="U100" s="51"/>
      <c r="V100" s="51"/>
      <c r="W100" s="51"/>
      <c r="X100" s="51"/>
      <c r="Y100" s="51"/>
      <c r="Z100" s="51"/>
      <c r="AA100" s="51"/>
      <c r="AB100" s="51"/>
    </row>
    <row r="101" spans="1:28">
      <c r="A101" s="7" t="s">
        <v>17</v>
      </c>
      <c r="B101" s="17">
        <v>6.1</v>
      </c>
      <c r="C101" s="17">
        <v>10.5</v>
      </c>
      <c r="D101" s="17">
        <v>9.4</v>
      </c>
      <c r="E101" s="17">
        <v>7.3</v>
      </c>
      <c r="F101" s="17">
        <v>6.7</v>
      </c>
      <c r="G101" s="17">
        <v>8.4</v>
      </c>
      <c r="H101" s="17">
        <v>6.9</v>
      </c>
      <c r="I101" s="17">
        <v>5.2</v>
      </c>
      <c r="J101" s="17">
        <v>4.5999999999999996</v>
      </c>
      <c r="K101" s="17">
        <v>8.9</v>
      </c>
      <c r="L101" s="17">
        <v>6.5</v>
      </c>
      <c r="M101" s="17">
        <v>3.6</v>
      </c>
      <c r="N101" s="17">
        <v>3.3</v>
      </c>
      <c r="O101" s="17">
        <v>3.1</v>
      </c>
      <c r="P101" s="51"/>
      <c r="Q101" s="51"/>
      <c r="R101" s="51"/>
      <c r="S101" s="51"/>
      <c r="T101" s="51"/>
      <c r="U101" s="51"/>
      <c r="V101" s="51"/>
      <c r="W101" s="51"/>
      <c r="X101" s="51"/>
      <c r="Y101" s="51"/>
      <c r="Z101" s="51"/>
      <c r="AA101" s="51"/>
      <c r="AB101" s="51"/>
    </row>
    <row r="102" spans="1:28">
      <c r="A102" s="7" t="s">
        <v>18</v>
      </c>
      <c r="B102" s="17">
        <v>23</v>
      </c>
      <c r="C102" s="17">
        <v>21.8</v>
      </c>
      <c r="D102" s="17">
        <v>15.1</v>
      </c>
      <c r="E102" s="17">
        <v>18</v>
      </c>
      <c r="F102" s="17">
        <v>17</v>
      </c>
      <c r="G102" s="17">
        <v>17.8</v>
      </c>
      <c r="H102" s="17">
        <v>20.5</v>
      </c>
      <c r="I102" s="17">
        <v>12.8</v>
      </c>
      <c r="J102" s="17">
        <v>16.899999999999999</v>
      </c>
      <c r="K102" s="17">
        <v>19.7</v>
      </c>
      <c r="L102" s="17">
        <v>14.8</v>
      </c>
      <c r="M102" s="17">
        <v>9.4</v>
      </c>
      <c r="N102" s="17">
        <v>9.1999999999999993</v>
      </c>
      <c r="O102" s="17">
        <v>9.1</v>
      </c>
      <c r="P102" s="51"/>
      <c r="Q102" s="51"/>
      <c r="R102" s="51"/>
      <c r="S102" s="51"/>
      <c r="T102" s="51"/>
      <c r="U102" s="51"/>
      <c r="V102" s="51"/>
      <c r="W102" s="51"/>
      <c r="X102" s="51"/>
      <c r="Y102" s="51"/>
      <c r="Z102" s="51"/>
      <c r="AA102" s="51"/>
      <c r="AB102" s="51"/>
    </row>
    <row r="103" spans="1:28">
      <c r="A103" s="6" t="s">
        <v>12</v>
      </c>
      <c r="B103" s="17"/>
      <c r="C103" s="17"/>
      <c r="D103" s="17"/>
      <c r="E103" s="17"/>
      <c r="F103" s="17"/>
      <c r="G103" s="17"/>
      <c r="H103" s="17"/>
      <c r="I103" s="17"/>
      <c r="J103" s="17"/>
      <c r="K103" s="17"/>
      <c r="L103" s="17"/>
      <c r="M103" s="17"/>
      <c r="N103" s="17"/>
      <c r="O103" s="17"/>
      <c r="P103" s="51"/>
      <c r="Q103" s="51"/>
      <c r="R103" s="51"/>
      <c r="S103" s="51"/>
      <c r="T103" s="51"/>
      <c r="U103" s="51"/>
      <c r="V103" s="51"/>
      <c r="W103" s="51"/>
      <c r="X103" s="51"/>
      <c r="Y103" s="51"/>
      <c r="Z103" s="51"/>
      <c r="AA103" s="51"/>
      <c r="AB103" s="51"/>
    </row>
    <row r="104" spans="1:28">
      <c r="A104" s="7" t="s">
        <v>19</v>
      </c>
      <c r="B104" s="17">
        <v>0.5</v>
      </c>
      <c r="C104" s="17">
        <v>0.3</v>
      </c>
      <c r="D104" s="17">
        <v>0.5</v>
      </c>
      <c r="E104" s="17">
        <v>0.2</v>
      </c>
      <c r="F104" s="17">
        <v>0.2</v>
      </c>
      <c r="G104" s="17">
        <v>0.4</v>
      </c>
      <c r="H104" s="17">
        <v>0.2</v>
      </c>
      <c r="I104" s="17">
        <v>0.3</v>
      </c>
      <c r="J104" s="17">
        <v>0.3</v>
      </c>
      <c r="K104" s="17">
        <v>0.3</v>
      </c>
      <c r="L104" s="17">
        <v>0.3</v>
      </c>
      <c r="M104" s="17">
        <v>0.2</v>
      </c>
      <c r="N104" s="17">
        <v>0.2</v>
      </c>
      <c r="O104" s="17">
        <v>0.2</v>
      </c>
      <c r="P104" s="51"/>
      <c r="Q104" s="51"/>
      <c r="R104" s="51"/>
      <c r="S104" s="51"/>
      <c r="T104" s="51"/>
      <c r="U104" s="51"/>
      <c r="V104" s="51"/>
      <c r="W104" s="51"/>
      <c r="X104" s="51"/>
      <c r="Y104" s="51"/>
      <c r="Z104" s="51"/>
      <c r="AA104" s="51"/>
      <c r="AB104" s="51"/>
    </row>
    <row r="105" spans="1:28">
      <c r="A105" s="7" t="s">
        <v>20</v>
      </c>
      <c r="B105" s="17">
        <v>0.4</v>
      </c>
      <c r="C105" s="17">
        <v>0.3</v>
      </c>
      <c r="D105" s="17">
        <v>0.2</v>
      </c>
      <c r="E105" s="17">
        <v>0.2</v>
      </c>
      <c r="F105" s="17">
        <v>0.2</v>
      </c>
      <c r="G105" s="17">
        <v>0.2</v>
      </c>
      <c r="H105" s="17">
        <v>0.3</v>
      </c>
      <c r="I105" s="17">
        <v>0.2</v>
      </c>
      <c r="J105" s="17">
        <v>0.1</v>
      </c>
      <c r="K105" s="17">
        <v>0.4</v>
      </c>
      <c r="L105" s="17">
        <v>0.2</v>
      </c>
      <c r="M105" s="17">
        <v>0.1</v>
      </c>
      <c r="N105" s="17">
        <v>0.1</v>
      </c>
      <c r="O105" s="17">
        <v>0.1</v>
      </c>
      <c r="P105" s="51"/>
      <c r="Q105" s="51"/>
      <c r="R105" s="51"/>
      <c r="S105" s="51"/>
      <c r="T105" s="51"/>
      <c r="U105" s="51"/>
      <c r="V105" s="51"/>
      <c r="W105" s="51"/>
      <c r="X105" s="51"/>
      <c r="Y105" s="51"/>
      <c r="Z105" s="51"/>
      <c r="AA105" s="51"/>
      <c r="AB105" s="51"/>
    </row>
    <row r="106" spans="1:28">
      <c r="A106" s="9" t="s">
        <v>13</v>
      </c>
      <c r="B106" s="18">
        <v>0.3</v>
      </c>
      <c r="C106" s="18">
        <v>0.2</v>
      </c>
      <c r="D106" s="18">
        <v>0.3</v>
      </c>
      <c r="E106" s="18">
        <v>0.2</v>
      </c>
      <c r="F106" s="18">
        <v>0.2</v>
      </c>
      <c r="G106" s="18">
        <v>0.2</v>
      </c>
      <c r="H106" s="18">
        <v>0.2</v>
      </c>
      <c r="I106" s="18">
        <v>0.2</v>
      </c>
      <c r="J106" s="18">
        <v>0.2</v>
      </c>
      <c r="K106" s="18">
        <v>0.2</v>
      </c>
      <c r="L106" s="18">
        <v>0.2</v>
      </c>
      <c r="M106" s="18">
        <v>0.1</v>
      </c>
      <c r="N106" s="50">
        <v>0.1</v>
      </c>
      <c r="O106" s="18">
        <v>0.1</v>
      </c>
      <c r="P106" s="51"/>
      <c r="Q106" s="51"/>
      <c r="R106" s="51"/>
      <c r="S106" s="51"/>
      <c r="T106" s="51"/>
      <c r="U106" s="51"/>
      <c r="V106" s="51"/>
      <c r="W106" s="51"/>
      <c r="X106" s="51"/>
      <c r="Y106" s="51"/>
      <c r="Z106" s="51"/>
      <c r="AA106" s="51"/>
      <c r="AB106" s="51"/>
    </row>
    <row r="107" spans="1:28">
      <c r="A107" s="86"/>
      <c r="B107" s="148" t="s">
        <v>78</v>
      </c>
      <c r="C107" s="148"/>
      <c r="D107" s="148"/>
      <c r="E107" s="148"/>
      <c r="F107" s="148"/>
      <c r="G107" s="148"/>
      <c r="H107" s="148"/>
      <c r="I107" s="148"/>
      <c r="J107" s="148"/>
      <c r="K107" s="148"/>
      <c r="L107" s="148"/>
      <c r="M107" s="148"/>
      <c r="N107" s="148"/>
      <c r="O107" s="148"/>
    </row>
    <row r="108" spans="1:28">
      <c r="A108" s="28" t="s">
        <v>40</v>
      </c>
      <c r="B108" s="26"/>
      <c r="C108" s="26"/>
      <c r="D108" s="26"/>
      <c r="E108" s="26"/>
      <c r="F108" s="26"/>
      <c r="G108" s="26"/>
      <c r="H108" s="26"/>
      <c r="I108" s="26"/>
      <c r="J108" s="26"/>
      <c r="K108" s="26"/>
      <c r="L108" s="26"/>
      <c r="M108" s="26"/>
      <c r="N108" s="26"/>
      <c r="O108" s="25"/>
    </row>
    <row r="109" spans="1:28">
      <c r="A109" s="6" t="s">
        <v>3</v>
      </c>
      <c r="B109" s="14"/>
      <c r="C109" s="14"/>
      <c r="D109" s="14"/>
      <c r="E109" s="14"/>
      <c r="F109" s="14"/>
      <c r="G109" s="14"/>
      <c r="H109" s="14"/>
      <c r="I109" s="14"/>
      <c r="J109" s="14"/>
      <c r="K109" s="14"/>
      <c r="L109" s="14"/>
      <c r="M109" s="14"/>
      <c r="N109" s="14"/>
    </row>
    <row r="110" spans="1:28">
      <c r="A110" s="7" t="s">
        <v>4</v>
      </c>
      <c r="B110" s="17">
        <v>1.5</v>
      </c>
      <c r="C110" s="17">
        <v>5.2</v>
      </c>
      <c r="D110" s="17">
        <v>6.4</v>
      </c>
      <c r="E110" s="17">
        <v>12.7</v>
      </c>
      <c r="F110" s="17">
        <v>11.3</v>
      </c>
      <c r="G110" s="17">
        <v>12.6</v>
      </c>
      <c r="H110" s="17">
        <v>15.4</v>
      </c>
      <c r="I110" s="17">
        <v>17.399999999999999</v>
      </c>
      <c r="J110" s="17">
        <v>17.5</v>
      </c>
      <c r="K110" s="17">
        <v>3.8</v>
      </c>
      <c r="L110" s="17">
        <v>2.4</v>
      </c>
      <c r="M110" s="17">
        <v>4.8</v>
      </c>
      <c r="N110" s="17">
        <v>2.2000000000000002</v>
      </c>
      <c r="O110" s="17">
        <v>2.2000000000000002</v>
      </c>
    </row>
    <row r="111" spans="1:28">
      <c r="A111" s="7" t="s">
        <v>5</v>
      </c>
      <c r="B111" s="17">
        <v>1.5</v>
      </c>
      <c r="C111" s="17">
        <v>3</v>
      </c>
      <c r="D111" s="17">
        <v>8.4</v>
      </c>
      <c r="E111" s="17">
        <v>11.5</v>
      </c>
      <c r="F111" s="17">
        <v>9.6999999999999993</v>
      </c>
      <c r="G111" s="17">
        <v>12.8</v>
      </c>
      <c r="H111" s="17">
        <v>14.6</v>
      </c>
      <c r="I111" s="17">
        <v>20.9</v>
      </c>
      <c r="J111" s="17">
        <v>15.7</v>
      </c>
      <c r="K111" s="17">
        <v>2.5</v>
      </c>
      <c r="L111" s="17">
        <v>1.5</v>
      </c>
      <c r="M111" s="17">
        <v>4.3</v>
      </c>
      <c r="N111" s="17">
        <v>1.5</v>
      </c>
      <c r="O111" s="17">
        <v>1.6</v>
      </c>
    </row>
    <row r="112" spans="1:28">
      <c r="A112" s="7" t="s">
        <v>6</v>
      </c>
      <c r="B112" s="17">
        <v>2.6</v>
      </c>
      <c r="C112" s="17">
        <v>7.2</v>
      </c>
      <c r="D112" s="17">
        <v>8.3000000000000007</v>
      </c>
      <c r="E112" s="17">
        <v>10.3</v>
      </c>
      <c r="F112" s="17">
        <v>19.399999999999999</v>
      </c>
      <c r="G112" s="17">
        <v>13.3</v>
      </c>
      <c r="H112" s="17">
        <v>17.8</v>
      </c>
      <c r="I112" s="17">
        <v>18.100000000000001</v>
      </c>
      <c r="J112" s="17">
        <v>19.899999999999999</v>
      </c>
      <c r="K112" s="17">
        <v>5.0999999999999996</v>
      </c>
      <c r="L112" s="17">
        <v>3</v>
      </c>
      <c r="M112" s="17">
        <v>5</v>
      </c>
      <c r="N112" s="17">
        <v>3</v>
      </c>
      <c r="O112" s="17">
        <v>3</v>
      </c>
    </row>
    <row r="113" spans="1:18">
      <c r="A113" s="7" t="s">
        <v>7</v>
      </c>
      <c r="B113" s="17">
        <v>2.7</v>
      </c>
      <c r="C113" s="17">
        <v>7.3</v>
      </c>
      <c r="D113" s="17">
        <v>13.7</v>
      </c>
      <c r="E113" s="17">
        <v>12.9</v>
      </c>
      <c r="F113" s="17">
        <v>19.399999999999999</v>
      </c>
      <c r="G113" s="17">
        <v>22.8</v>
      </c>
      <c r="H113" s="17">
        <v>18.5</v>
      </c>
      <c r="I113" s="17">
        <v>34.4</v>
      </c>
      <c r="J113" s="17">
        <v>16</v>
      </c>
      <c r="K113" s="17">
        <v>4.8</v>
      </c>
      <c r="L113" s="17">
        <v>2.6</v>
      </c>
      <c r="M113" s="17">
        <v>7.5</v>
      </c>
      <c r="N113" s="17">
        <v>2.9</v>
      </c>
      <c r="O113" s="17">
        <v>2.9</v>
      </c>
    </row>
    <row r="114" spans="1:18">
      <c r="A114" s="7" t="s">
        <v>8</v>
      </c>
      <c r="B114" s="17">
        <v>2.4</v>
      </c>
      <c r="C114" s="17">
        <v>7.5</v>
      </c>
      <c r="D114" s="17">
        <v>10.9</v>
      </c>
      <c r="E114" s="17">
        <v>14.6</v>
      </c>
      <c r="F114" s="17">
        <v>17.3</v>
      </c>
      <c r="G114" s="17">
        <v>21.2</v>
      </c>
      <c r="H114" s="17">
        <v>17.2</v>
      </c>
      <c r="I114" s="17">
        <v>29.5</v>
      </c>
      <c r="J114" s="17">
        <v>32.9</v>
      </c>
      <c r="K114" s="17">
        <v>5.4</v>
      </c>
      <c r="L114" s="17">
        <v>3.4</v>
      </c>
      <c r="M114" s="17">
        <v>6.5</v>
      </c>
      <c r="N114" s="17">
        <v>3.1</v>
      </c>
      <c r="O114" s="17">
        <v>3</v>
      </c>
    </row>
    <row r="115" spans="1:18">
      <c r="A115" s="7" t="s">
        <v>9</v>
      </c>
      <c r="B115" s="17">
        <v>2.6</v>
      </c>
      <c r="C115" s="17">
        <v>10</v>
      </c>
      <c r="D115" s="17">
        <v>13.8</v>
      </c>
      <c r="E115" s="17">
        <v>15.2</v>
      </c>
      <c r="F115" s="17">
        <v>14.4</v>
      </c>
      <c r="G115" s="17">
        <v>22.2</v>
      </c>
      <c r="H115" s="17">
        <v>36.5</v>
      </c>
      <c r="I115" s="17">
        <v>38.4</v>
      </c>
      <c r="J115" s="17">
        <v>26.6</v>
      </c>
      <c r="K115" s="17">
        <v>6.3</v>
      </c>
      <c r="L115" s="17">
        <v>3.6</v>
      </c>
      <c r="M115" s="17">
        <v>7</v>
      </c>
      <c r="N115" s="17">
        <v>3.6</v>
      </c>
      <c r="O115" s="17">
        <v>3.6</v>
      </c>
    </row>
    <row r="116" spans="1:18">
      <c r="A116" s="7" t="s">
        <v>10</v>
      </c>
      <c r="B116" s="17">
        <v>13</v>
      </c>
      <c r="C116" s="17">
        <v>17.399999999999999</v>
      </c>
      <c r="D116" s="17">
        <v>27.3</v>
      </c>
      <c r="E116" s="17">
        <v>16</v>
      </c>
      <c r="F116" s="17">
        <v>27.3</v>
      </c>
      <c r="G116" s="17">
        <v>26.9</v>
      </c>
      <c r="H116" s="17">
        <v>32.799999999999997</v>
      </c>
      <c r="I116" s="17">
        <v>34</v>
      </c>
      <c r="J116" s="44" t="s">
        <v>42</v>
      </c>
      <c r="K116" s="17">
        <v>18.5</v>
      </c>
      <c r="L116" s="17">
        <v>9.1</v>
      </c>
      <c r="M116" s="17">
        <v>12.2</v>
      </c>
      <c r="N116" s="17">
        <v>9</v>
      </c>
      <c r="O116" s="17">
        <v>9.1</v>
      </c>
    </row>
    <row r="117" spans="1:18">
      <c r="A117" s="7" t="s">
        <v>11</v>
      </c>
      <c r="B117" s="17">
        <v>4.7</v>
      </c>
      <c r="C117" s="17">
        <v>12.6</v>
      </c>
      <c r="D117" s="17">
        <v>19.5</v>
      </c>
      <c r="E117" s="17">
        <v>24.2</v>
      </c>
      <c r="F117" s="17">
        <v>34.1</v>
      </c>
      <c r="G117" s="17">
        <v>30.8</v>
      </c>
      <c r="H117" s="17">
        <v>34.4</v>
      </c>
      <c r="I117" s="44" t="s">
        <v>42</v>
      </c>
      <c r="J117" s="17">
        <v>46.9</v>
      </c>
      <c r="K117" s="17">
        <v>8.5</v>
      </c>
      <c r="L117" s="17">
        <v>5.6</v>
      </c>
      <c r="M117" s="17">
        <v>10.9</v>
      </c>
      <c r="N117" s="17">
        <v>5.2</v>
      </c>
      <c r="O117" s="17">
        <v>5.2</v>
      </c>
    </row>
    <row r="118" spans="1:18">
      <c r="A118" s="6" t="s">
        <v>14</v>
      </c>
      <c r="B118" s="17"/>
      <c r="C118" s="17"/>
      <c r="D118" s="17"/>
      <c r="E118" s="17"/>
      <c r="F118" s="17"/>
      <c r="G118" s="17"/>
      <c r="H118" s="17"/>
      <c r="I118" s="44"/>
      <c r="J118" s="17"/>
      <c r="K118" s="17"/>
      <c r="L118" s="17"/>
      <c r="M118" s="17"/>
      <c r="N118" s="17"/>
      <c r="O118" s="17"/>
    </row>
    <row r="119" spans="1:18">
      <c r="A119" s="7" t="s">
        <v>15</v>
      </c>
      <c r="B119" s="17">
        <v>0.8</v>
      </c>
      <c r="C119" s="17">
        <v>2.2999999999999998</v>
      </c>
      <c r="D119" s="17">
        <v>4.2</v>
      </c>
      <c r="E119" s="17">
        <v>5.9</v>
      </c>
      <c r="F119" s="17">
        <v>5.4</v>
      </c>
      <c r="G119" s="17">
        <v>7.7</v>
      </c>
      <c r="H119" s="17">
        <v>10.3</v>
      </c>
      <c r="I119" s="17">
        <v>13.2</v>
      </c>
      <c r="J119" s="17">
        <v>10.3</v>
      </c>
      <c r="K119" s="17">
        <v>1.9</v>
      </c>
      <c r="L119" s="17">
        <v>1.2</v>
      </c>
      <c r="M119" s="17">
        <v>2.8</v>
      </c>
      <c r="N119" s="17">
        <v>1.1000000000000001</v>
      </c>
      <c r="O119" s="17">
        <v>1.2</v>
      </c>
    </row>
    <row r="120" spans="1:18">
      <c r="A120" s="7" t="s">
        <v>16</v>
      </c>
      <c r="B120" s="17">
        <v>2.8</v>
      </c>
      <c r="C120" s="17">
        <v>9.6</v>
      </c>
      <c r="D120" s="17">
        <v>10.7</v>
      </c>
      <c r="E120" s="17">
        <v>12.8</v>
      </c>
      <c r="F120" s="17">
        <v>14.1</v>
      </c>
      <c r="G120" s="17">
        <v>14.1</v>
      </c>
      <c r="H120" s="17">
        <v>17.899999999999999</v>
      </c>
      <c r="I120" s="17">
        <v>24.6</v>
      </c>
      <c r="J120" s="17">
        <v>18</v>
      </c>
      <c r="K120" s="17">
        <v>5.5</v>
      </c>
      <c r="L120" s="17">
        <v>3.4</v>
      </c>
      <c r="M120" s="17">
        <v>5.6</v>
      </c>
      <c r="N120" s="17">
        <v>3.1</v>
      </c>
      <c r="O120" s="17">
        <v>3.3</v>
      </c>
    </row>
    <row r="121" spans="1:18">
      <c r="A121" s="7" t="s">
        <v>17</v>
      </c>
      <c r="B121" s="17">
        <v>4.5</v>
      </c>
      <c r="C121" s="17">
        <v>22.5</v>
      </c>
      <c r="D121" s="17">
        <v>19.399999999999999</v>
      </c>
      <c r="E121" s="17">
        <v>19.3</v>
      </c>
      <c r="F121" s="17">
        <v>18.2</v>
      </c>
      <c r="G121" s="17">
        <v>16</v>
      </c>
      <c r="H121" s="17">
        <v>25.9</v>
      </c>
      <c r="I121" s="17">
        <v>23.9</v>
      </c>
      <c r="J121" s="17">
        <v>32</v>
      </c>
      <c r="K121" s="17">
        <v>17.8</v>
      </c>
      <c r="L121" s="17">
        <v>6.8</v>
      </c>
      <c r="M121" s="17">
        <v>7</v>
      </c>
      <c r="N121" s="17">
        <v>5.2</v>
      </c>
      <c r="O121" s="17">
        <v>5.3</v>
      </c>
    </row>
    <row r="122" spans="1:18">
      <c r="A122" s="7" t="s">
        <v>18</v>
      </c>
      <c r="B122" s="17">
        <v>9.3000000000000007</v>
      </c>
      <c r="C122" s="44" t="s">
        <v>42</v>
      </c>
      <c r="D122" s="44" t="s">
        <v>42</v>
      </c>
      <c r="E122" s="44" t="s">
        <v>42</v>
      </c>
      <c r="F122" s="17">
        <v>27</v>
      </c>
      <c r="G122" s="44" t="s">
        <v>42</v>
      </c>
      <c r="H122" s="44" t="s">
        <v>42</v>
      </c>
      <c r="I122" s="44" t="s">
        <v>42</v>
      </c>
      <c r="J122" s="44" t="s">
        <v>42</v>
      </c>
      <c r="K122" s="17">
        <v>24.2</v>
      </c>
      <c r="L122" s="17">
        <v>15.7</v>
      </c>
      <c r="M122" s="17">
        <v>15</v>
      </c>
      <c r="N122" s="17">
        <v>12.3</v>
      </c>
      <c r="O122" s="17">
        <v>12.4</v>
      </c>
    </row>
    <row r="123" spans="1:18">
      <c r="A123" s="6" t="s">
        <v>12</v>
      </c>
      <c r="B123" s="17"/>
      <c r="C123" s="44"/>
      <c r="D123" s="44"/>
      <c r="E123" s="44"/>
      <c r="F123" s="17"/>
      <c r="G123" s="44"/>
      <c r="H123" s="44"/>
      <c r="I123" s="44"/>
      <c r="J123" s="44"/>
      <c r="K123" s="17"/>
      <c r="L123" s="17"/>
      <c r="M123" s="17"/>
      <c r="N123" s="17"/>
      <c r="O123" s="17"/>
    </row>
    <row r="124" spans="1:18">
      <c r="A124" s="7" t="s">
        <v>19</v>
      </c>
      <c r="B124" s="17">
        <v>0.9</v>
      </c>
      <c r="C124" s="17">
        <v>3</v>
      </c>
      <c r="D124" s="17">
        <v>5.5</v>
      </c>
      <c r="E124" s="17">
        <v>7.4</v>
      </c>
      <c r="F124" s="17">
        <v>8.6</v>
      </c>
      <c r="G124" s="17">
        <v>11.9</v>
      </c>
      <c r="H124" s="17">
        <v>13.7</v>
      </c>
      <c r="I124" s="17">
        <v>15.1</v>
      </c>
      <c r="J124" s="17">
        <v>14</v>
      </c>
      <c r="K124" s="17">
        <v>2.4</v>
      </c>
      <c r="L124" s="17">
        <v>1.4</v>
      </c>
      <c r="M124" s="17">
        <v>2.9</v>
      </c>
      <c r="N124" s="17">
        <v>1.4</v>
      </c>
      <c r="O124" s="17">
        <v>1.3</v>
      </c>
    </row>
    <row r="125" spans="1:18">
      <c r="A125" s="7" t="s">
        <v>20</v>
      </c>
      <c r="B125" s="17">
        <v>0.9</v>
      </c>
      <c r="C125" s="17">
        <v>2.9</v>
      </c>
      <c r="D125" s="17">
        <v>5.6</v>
      </c>
      <c r="E125" s="17">
        <v>7.6</v>
      </c>
      <c r="F125" s="17">
        <v>6.6</v>
      </c>
      <c r="G125" s="17">
        <v>6.6</v>
      </c>
      <c r="H125" s="17">
        <v>9.6999999999999993</v>
      </c>
      <c r="I125" s="17">
        <v>12.6</v>
      </c>
      <c r="J125" s="17">
        <v>11.3</v>
      </c>
      <c r="K125" s="17">
        <v>2.4</v>
      </c>
      <c r="L125" s="17">
        <v>1.4</v>
      </c>
      <c r="M125" s="17">
        <v>2.9</v>
      </c>
      <c r="N125" s="17">
        <v>1.3</v>
      </c>
      <c r="O125" s="17">
        <v>1.3</v>
      </c>
    </row>
    <row r="126" spans="1:18">
      <c r="A126" s="9" t="s">
        <v>13</v>
      </c>
      <c r="B126" s="18">
        <v>0.5</v>
      </c>
      <c r="C126" s="18">
        <v>2.2000000000000002</v>
      </c>
      <c r="D126" s="18">
        <v>3.9</v>
      </c>
      <c r="E126" s="18">
        <v>5.4</v>
      </c>
      <c r="F126" s="18">
        <v>4.5999999999999996</v>
      </c>
      <c r="G126" s="18">
        <v>6.1</v>
      </c>
      <c r="H126" s="18">
        <v>8.6999999999999993</v>
      </c>
      <c r="I126" s="88">
        <v>9.1999999999999993</v>
      </c>
      <c r="J126" s="18">
        <v>8.1999999999999993</v>
      </c>
      <c r="K126" s="18">
        <v>1.7</v>
      </c>
      <c r="L126" s="18">
        <v>1</v>
      </c>
      <c r="M126" s="18">
        <v>2.2000000000000002</v>
      </c>
      <c r="N126" s="50">
        <v>1</v>
      </c>
      <c r="O126" s="18">
        <v>1</v>
      </c>
    </row>
    <row r="127" spans="1:18" ht="15">
      <c r="A127" s="86"/>
      <c r="B127" s="149" t="s">
        <v>77</v>
      </c>
      <c r="C127" s="149"/>
      <c r="D127" s="149"/>
      <c r="E127" s="149"/>
      <c r="F127" s="149"/>
      <c r="G127" s="149"/>
      <c r="H127" s="149"/>
      <c r="I127" s="149"/>
      <c r="J127" s="149"/>
      <c r="K127" s="149"/>
      <c r="L127" s="149"/>
      <c r="M127" s="149"/>
      <c r="N127" s="149"/>
      <c r="O127" s="149"/>
      <c r="P127" s="10"/>
      <c r="Q127" s="10"/>
      <c r="R127" s="10"/>
    </row>
    <row r="128" spans="1:18">
      <c r="A128" s="28" t="s">
        <v>41</v>
      </c>
      <c r="B128" s="27"/>
      <c r="C128" s="27"/>
      <c r="D128" s="27"/>
      <c r="E128" s="27"/>
      <c r="F128" s="27"/>
      <c r="G128" s="27"/>
      <c r="H128" s="27"/>
      <c r="I128" s="27"/>
      <c r="J128" s="27"/>
      <c r="K128" s="27"/>
      <c r="L128" s="27"/>
      <c r="M128" s="27"/>
      <c r="N128" s="27"/>
      <c r="O128" s="29"/>
    </row>
    <row r="129" spans="1:15">
      <c r="A129" s="6" t="s">
        <v>3</v>
      </c>
    </row>
    <row r="130" spans="1:15">
      <c r="A130" s="7" t="s">
        <v>4</v>
      </c>
      <c r="B130" s="17">
        <v>2.5</v>
      </c>
      <c r="C130" s="17">
        <v>5</v>
      </c>
      <c r="D130" s="17">
        <v>2.5</v>
      </c>
      <c r="E130" s="17">
        <v>2.7</v>
      </c>
      <c r="F130" s="17">
        <v>2.2999999999999998</v>
      </c>
      <c r="G130" s="17">
        <v>1.9</v>
      </c>
      <c r="H130" s="17">
        <v>1.7</v>
      </c>
      <c r="I130" s="17">
        <v>1.5</v>
      </c>
      <c r="J130" s="17">
        <v>0.4</v>
      </c>
      <c r="K130" s="17">
        <v>4</v>
      </c>
      <c r="L130" s="17">
        <v>3</v>
      </c>
      <c r="M130" s="17">
        <v>0.8</v>
      </c>
      <c r="N130" s="17">
        <v>0.8</v>
      </c>
      <c r="O130" s="17">
        <v>0.7</v>
      </c>
    </row>
    <row r="131" spans="1:15">
      <c r="A131" s="7" t="s">
        <v>5</v>
      </c>
      <c r="B131" s="17">
        <v>2.5</v>
      </c>
      <c r="C131" s="17">
        <v>3.1</v>
      </c>
      <c r="D131" s="17">
        <v>3.1</v>
      </c>
      <c r="E131" s="17">
        <v>2.2000000000000002</v>
      </c>
      <c r="F131" s="17">
        <v>1.9</v>
      </c>
      <c r="G131" s="17">
        <v>1.9</v>
      </c>
      <c r="H131" s="17">
        <v>2.1</v>
      </c>
      <c r="I131" s="17">
        <v>1.5</v>
      </c>
      <c r="J131" s="17">
        <v>0.4</v>
      </c>
      <c r="K131" s="17">
        <v>2.8</v>
      </c>
      <c r="L131" s="17">
        <v>2</v>
      </c>
      <c r="M131" s="17">
        <v>0.7</v>
      </c>
      <c r="N131" s="17">
        <v>0.6</v>
      </c>
      <c r="O131" s="17">
        <v>0.6</v>
      </c>
    </row>
    <row r="132" spans="1:15">
      <c r="A132" s="7" t="s">
        <v>6</v>
      </c>
      <c r="B132" s="17">
        <v>3.8</v>
      </c>
      <c r="C132" s="17">
        <v>5.3</v>
      </c>
      <c r="D132" s="17">
        <v>3</v>
      </c>
      <c r="E132" s="17">
        <v>2.8</v>
      </c>
      <c r="F132" s="17">
        <v>3.5</v>
      </c>
      <c r="G132" s="17">
        <v>2.9</v>
      </c>
      <c r="H132" s="17">
        <v>2.2000000000000002</v>
      </c>
      <c r="I132" s="17">
        <v>1.7</v>
      </c>
      <c r="J132" s="17">
        <v>0.6</v>
      </c>
      <c r="K132" s="17">
        <v>4.3</v>
      </c>
      <c r="L132" s="17">
        <v>3.3</v>
      </c>
      <c r="M132" s="17">
        <v>0.9</v>
      </c>
      <c r="N132" s="17">
        <v>1.1000000000000001</v>
      </c>
      <c r="O132" s="17">
        <v>0.9</v>
      </c>
    </row>
    <row r="133" spans="1:15">
      <c r="A133" s="7" t="s">
        <v>7</v>
      </c>
      <c r="B133" s="17">
        <v>4.5999999999999996</v>
      </c>
      <c r="C133" s="17">
        <v>6.2</v>
      </c>
      <c r="D133" s="17">
        <v>4.9000000000000004</v>
      </c>
      <c r="E133" s="17">
        <v>3</v>
      </c>
      <c r="F133" s="17">
        <v>3.8</v>
      </c>
      <c r="G133" s="17">
        <v>2.6</v>
      </c>
      <c r="H133" s="17">
        <v>2.5</v>
      </c>
      <c r="I133" s="17">
        <v>2.4</v>
      </c>
      <c r="J133" s="17">
        <v>0.5</v>
      </c>
      <c r="K133" s="17">
        <v>4.7</v>
      </c>
      <c r="L133" s="17">
        <v>3.2</v>
      </c>
      <c r="M133" s="17">
        <v>1.1000000000000001</v>
      </c>
      <c r="N133" s="17">
        <v>1.1000000000000001</v>
      </c>
      <c r="O133" s="17">
        <v>0.9</v>
      </c>
    </row>
    <row r="134" spans="1:15">
      <c r="A134" s="7" t="s">
        <v>8</v>
      </c>
      <c r="B134" s="17">
        <v>3.8</v>
      </c>
      <c r="C134" s="17">
        <v>6.6</v>
      </c>
      <c r="D134" s="17">
        <v>4.3</v>
      </c>
      <c r="E134" s="17">
        <v>3.3</v>
      </c>
      <c r="F134" s="17">
        <v>3</v>
      </c>
      <c r="G134" s="17">
        <v>2.9</v>
      </c>
      <c r="H134" s="17">
        <v>2.2000000000000002</v>
      </c>
      <c r="I134" s="17">
        <v>2.4</v>
      </c>
      <c r="J134" s="17">
        <v>0.6</v>
      </c>
      <c r="K134" s="17">
        <v>5.2</v>
      </c>
      <c r="L134" s="17">
        <v>4.0999999999999996</v>
      </c>
      <c r="M134" s="17">
        <v>1</v>
      </c>
      <c r="N134" s="17">
        <v>1.1000000000000001</v>
      </c>
      <c r="O134" s="17">
        <v>1</v>
      </c>
    </row>
    <row r="135" spans="1:15">
      <c r="A135" s="7" t="s">
        <v>9</v>
      </c>
      <c r="B135" s="17">
        <v>4.2</v>
      </c>
      <c r="C135" s="17">
        <v>7.6</v>
      </c>
      <c r="D135" s="17">
        <v>5.6</v>
      </c>
      <c r="E135" s="17">
        <v>4.5999999999999996</v>
      </c>
      <c r="F135" s="17">
        <v>4</v>
      </c>
      <c r="G135" s="17">
        <v>5.3</v>
      </c>
      <c r="H135" s="17">
        <v>2.9</v>
      </c>
      <c r="I135" s="17">
        <v>2.9</v>
      </c>
      <c r="J135" s="17">
        <v>0.9</v>
      </c>
      <c r="K135" s="17">
        <v>5.5</v>
      </c>
      <c r="L135" s="17">
        <v>4.2</v>
      </c>
      <c r="M135" s="17">
        <v>1.2</v>
      </c>
      <c r="N135" s="17">
        <v>1.3</v>
      </c>
      <c r="O135" s="17">
        <v>1.1000000000000001</v>
      </c>
    </row>
    <row r="136" spans="1:15">
      <c r="A136" s="7" t="s">
        <v>10</v>
      </c>
      <c r="B136" s="17">
        <v>16.2</v>
      </c>
      <c r="C136" s="17">
        <v>8.6999999999999993</v>
      </c>
      <c r="D136" s="17">
        <v>5.5</v>
      </c>
      <c r="E136" s="17">
        <v>5.0999999999999996</v>
      </c>
      <c r="F136" s="17">
        <v>8.1999999999999993</v>
      </c>
      <c r="G136" s="17">
        <v>5.4</v>
      </c>
      <c r="H136" s="17">
        <v>7.1</v>
      </c>
      <c r="I136" s="17">
        <v>4.0999999999999996</v>
      </c>
      <c r="J136" s="44" t="s">
        <v>42</v>
      </c>
      <c r="K136" s="17">
        <v>9.4</v>
      </c>
      <c r="L136" s="17">
        <v>8.8000000000000007</v>
      </c>
      <c r="M136" s="17">
        <v>2.2000000000000002</v>
      </c>
      <c r="N136" s="17">
        <v>2.9</v>
      </c>
      <c r="O136" s="17">
        <v>2.7</v>
      </c>
    </row>
    <row r="137" spans="1:15">
      <c r="A137" s="7" t="s">
        <v>11</v>
      </c>
      <c r="B137" s="17">
        <v>7.8</v>
      </c>
      <c r="C137" s="17">
        <v>12.1</v>
      </c>
      <c r="D137" s="17">
        <v>7.1</v>
      </c>
      <c r="E137" s="17">
        <v>7</v>
      </c>
      <c r="F137" s="17">
        <v>6.3</v>
      </c>
      <c r="G137" s="17">
        <v>6</v>
      </c>
      <c r="H137" s="17">
        <v>5.5</v>
      </c>
      <c r="I137" s="44" t="s">
        <v>42</v>
      </c>
      <c r="J137" s="17">
        <v>1.7</v>
      </c>
      <c r="K137" s="17">
        <v>9.5</v>
      </c>
      <c r="L137" s="17">
        <v>7.3</v>
      </c>
      <c r="M137" s="17">
        <v>2.2000000000000002</v>
      </c>
      <c r="N137" s="17">
        <v>2.2000000000000002</v>
      </c>
      <c r="O137" s="17">
        <v>2</v>
      </c>
    </row>
    <row r="138" spans="1:15">
      <c r="A138" s="6" t="s">
        <v>14</v>
      </c>
      <c r="B138" s="17"/>
      <c r="C138" s="17"/>
      <c r="D138" s="17"/>
      <c r="E138" s="17"/>
      <c r="F138" s="17"/>
      <c r="G138" s="17"/>
      <c r="H138" s="17"/>
      <c r="I138" s="44"/>
      <c r="J138" s="17"/>
      <c r="K138" s="17"/>
      <c r="L138" s="17"/>
      <c r="M138" s="17"/>
      <c r="N138" s="17"/>
      <c r="O138" s="17"/>
    </row>
    <row r="139" spans="1:15">
      <c r="A139" s="7" t="s">
        <v>15</v>
      </c>
      <c r="B139" s="17">
        <v>1.3</v>
      </c>
      <c r="C139" s="17">
        <v>2.2999999999999998</v>
      </c>
      <c r="D139" s="17">
        <v>1.7</v>
      </c>
      <c r="E139" s="17">
        <v>1.4</v>
      </c>
      <c r="F139" s="17">
        <v>1</v>
      </c>
      <c r="G139" s="17">
        <v>1.2</v>
      </c>
      <c r="H139" s="17">
        <v>1.2</v>
      </c>
      <c r="I139" s="17">
        <v>1</v>
      </c>
      <c r="J139" s="17">
        <v>0.3</v>
      </c>
      <c r="K139" s="17">
        <v>2.1</v>
      </c>
      <c r="L139" s="17">
        <v>1.5</v>
      </c>
      <c r="M139" s="17">
        <v>0.5</v>
      </c>
      <c r="N139" s="17">
        <v>0.4</v>
      </c>
      <c r="O139" s="17">
        <v>0.4</v>
      </c>
    </row>
    <row r="140" spans="1:15">
      <c r="A140" s="7" t="s">
        <v>16</v>
      </c>
      <c r="B140" s="17">
        <v>4.2</v>
      </c>
      <c r="C140" s="17">
        <v>6.3</v>
      </c>
      <c r="D140" s="17">
        <v>3.1</v>
      </c>
      <c r="E140" s="17">
        <v>2.6</v>
      </c>
      <c r="F140" s="17">
        <v>3.2</v>
      </c>
      <c r="G140" s="17">
        <v>2.2000000000000002</v>
      </c>
      <c r="H140" s="17">
        <v>3</v>
      </c>
      <c r="I140" s="17">
        <v>2</v>
      </c>
      <c r="J140" s="17">
        <v>0.4</v>
      </c>
      <c r="K140" s="17">
        <v>4.3</v>
      </c>
      <c r="L140" s="17">
        <v>3.8</v>
      </c>
      <c r="M140" s="17">
        <v>0.8</v>
      </c>
      <c r="N140" s="17">
        <v>1</v>
      </c>
      <c r="O140" s="17">
        <v>0.9</v>
      </c>
    </row>
    <row r="141" spans="1:15">
      <c r="A141" s="7" t="s">
        <v>17</v>
      </c>
      <c r="B141" s="17">
        <v>6.4</v>
      </c>
      <c r="C141" s="17">
        <v>11.5</v>
      </c>
      <c r="D141" s="17">
        <v>5.8</v>
      </c>
      <c r="E141" s="17">
        <v>3.6</v>
      </c>
      <c r="F141" s="17">
        <v>3.7</v>
      </c>
      <c r="G141" s="17">
        <v>3.8</v>
      </c>
      <c r="H141" s="17">
        <v>3.4</v>
      </c>
      <c r="I141" s="17">
        <v>2.9</v>
      </c>
      <c r="J141" s="17">
        <v>0.9</v>
      </c>
      <c r="K141" s="17">
        <v>10.8</v>
      </c>
      <c r="L141" s="17">
        <v>7</v>
      </c>
      <c r="M141" s="17">
        <v>1</v>
      </c>
      <c r="N141" s="17">
        <v>1.6</v>
      </c>
      <c r="O141" s="17">
        <v>1.4</v>
      </c>
    </row>
    <row r="142" spans="1:15">
      <c r="A142" s="7" t="s">
        <v>18</v>
      </c>
      <c r="B142" s="17">
        <v>12.6</v>
      </c>
      <c r="C142" s="44" t="s">
        <v>42</v>
      </c>
      <c r="D142" s="44" t="s">
        <v>42</v>
      </c>
      <c r="E142" s="44" t="s">
        <v>42</v>
      </c>
      <c r="F142" s="17">
        <v>6.8</v>
      </c>
      <c r="G142" s="44" t="s">
        <v>42</v>
      </c>
      <c r="H142" s="44" t="s">
        <v>42</v>
      </c>
      <c r="I142" s="44" t="s">
        <v>42</v>
      </c>
      <c r="J142" s="44" t="s">
        <v>42</v>
      </c>
      <c r="K142" s="17">
        <v>12.4</v>
      </c>
      <c r="L142" s="17">
        <v>13.4</v>
      </c>
      <c r="M142" s="17">
        <v>2.8</v>
      </c>
      <c r="N142" s="17">
        <v>3.3</v>
      </c>
      <c r="O142" s="17">
        <v>2.9</v>
      </c>
    </row>
    <row r="143" spans="1:15">
      <c r="A143" s="6" t="s">
        <v>12</v>
      </c>
      <c r="B143" s="17"/>
      <c r="C143" s="44"/>
      <c r="D143" s="44"/>
      <c r="E143" s="44"/>
      <c r="F143" s="17"/>
      <c r="G143" s="44"/>
      <c r="H143" s="44"/>
      <c r="I143" s="44"/>
      <c r="J143" s="44"/>
      <c r="K143" s="17"/>
      <c r="L143" s="17"/>
      <c r="M143" s="17"/>
      <c r="N143" s="17"/>
      <c r="O143" s="17"/>
    </row>
    <row r="144" spans="1:15">
      <c r="A144" s="7" t="s">
        <v>19</v>
      </c>
      <c r="B144" s="17">
        <v>1.4</v>
      </c>
      <c r="C144" s="17">
        <v>2.6</v>
      </c>
      <c r="D144" s="17">
        <v>1.9</v>
      </c>
      <c r="E144" s="17">
        <v>1.3</v>
      </c>
      <c r="F144" s="17">
        <v>1.2</v>
      </c>
      <c r="G144" s="17">
        <v>1.3</v>
      </c>
      <c r="H144" s="17">
        <v>1.1000000000000001</v>
      </c>
      <c r="I144" s="17">
        <v>0.8</v>
      </c>
      <c r="J144" s="17">
        <v>0.3</v>
      </c>
      <c r="K144" s="17">
        <v>2.2999999999999998</v>
      </c>
      <c r="L144" s="17">
        <v>1.7</v>
      </c>
      <c r="M144" s="17">
        <v>0.4</v>
      </c>
      <c r="N144" s="17">
        <v>0.5</v>
      </c>
      <c r="O144" s="17">
        <v>0.4</v>
      </c>
    </row>
    <row r="145" spans="1:18">
      <c r="A145" s="7" t="s">
        <v>20</v>
      </c>
      <c r="B145" s="17">
        <v>1.5</v>
      </c>
      <c r="C145" s="17">
        <v>2.8</v>
      </c>
      <c r="D145" s="17">
        <v>2.2999999999999998</v>
      </c>
      <c r="E145" s="17">
        <v>2.1</v>
      </c>
      <c r="F145" s="17">
        <v>1.7</v>
      </c>
      <c r="G145" s="17">
        <v>1.4</v>
      </c>
      <c r="H145" s="17">
        <v>1.7</v>
      </c>
      <c r="I145" s="17">
        <v>1.3</v>
      </c>
      <c r="J145" s="17">
        <v>0.4</v>
      </c>
      <c r="K145" s="17">
        <v>2.5</v>
      </c>
      <c r="L145" s="17">
        <v>1.8</v>
      </c>
      <c r="M145" s="17">
        <v>0.6</v>
      </c>
      <c r="N145" s="17">
        <v>0.5</v>
      </c>
      <c r="O145" s="17">
        <v>0.5</v>
      </c>
    </row>
    <row r="146" spans="1:18">
      <c r="A146" s="76" t="s">
        <v>13</v>
      </c>
      <c r="B146" s="50">
        <v>0.8</v>
      </c>
      <c r="C146" s="50">
        <v>2</v>
      </c>
      <c r="D146" s="50">
        <v>1.5</v>
      </c>
      <c r="E146" s="50">
        <v>1.2</v>
      </c>
      <c r="F146" s="50">
        <v>0.9</v>
      </c>
      <c r="G146" s="50">
        <v>1</v>
      </c>
      <c r="H146" s="50">
        <v>1.1000000000000001</v>
      </c>
      <c r="I146" s="50">
        <v>0.7</v>
      </c>
      <c r="J146" s="50">
        <v>0.2</v>
      </c>
      <c r="K146" s="50">
        <v>1.7</v>
      </c>
      <c r="L146" s="50">
        <v>1.2</v>
      </c>
      <c r="M146" s="50">
        <v>0.4</v>
      </c>
      <c r="N146" s="50">
        <v>0.4</v>
      </c>
      <c r="O146" s="18">
        <v>0.3</v>
      </c>
    </row>
    <row r="147" spans="1:18" ht="12.75" customHeight="1">
      <c r="A147" s="10"/>
      <c r="B147" s="71"/>
      <c r="C147" s="71"/>
      <c r="D147" s="71"/>
      <c r="E147" s="71"/>
      <c r="F147" s="71"/>
      <c r="G147" s="71"/>
      <c r="H147" s="71"/>
      <c r="I147" s="71"/>
      <c r="J147" s="71"/>
      <c r="K147" s="71"/>
      <c r="L147" s="71"/>
      <c r="M147" s="71"/>
      <c r="N147" s="71"/>
      <c r="O147" s="81"/>
      <c r="P147" s="10"/>
      <c r="Q147" s="10"/>
      <c r="R147" s="10"/>
    </row>
    <row r="148" spans="1:18" ht="12.75" customHeight="1"/>
    <row r="149" spans="1:18" ht="12.75" customHeight="1">
      <c r="A149" s="68" t="s">
        <v>95</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127:O127"/>
    <mergeCell ref="B7:O7"/>
    <mergeCell ref="B27:O27"/>
    <mergeCell ref="B47:O47"/>
    <mergeCell ref="B107:O107"/>
    <mergeCell ref="B67:O67"/>
    <mergeCell ref="B87:O87"/>
    <mergeCell ref="A4:C4"/>
  </mergeCells>
  <hyperlinks>
    <hyperlink ref="A149" r:id="rId1" display="© Commonwealth of Australia 2012" xr:uid="{00000000-0004-0000-11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Q190"/>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4" width="10.125" style="12" customWidth="1"/>
    <col min="15" max="15" width="10.125" customWidth="1"/>
  </cols>
  <sheetData>
    <row r="1" spans="1:43" s="145" customFormat="1" ht="68.099999999999994" customHeight="1">
      <c r="A1" s="145" t="s">
        <v>35</v>
      </c>
    </row>
    <row r="2" spans="1:43" ht="15.75">
      <c r="A2" s="16" t="s">
        <v>104</v>
      </c>
      <c r="O2" s="12"/>
    </row>
    <row r="3" spans="1:43">
      <c r="A3" s="48" t="s">
        <v>91</v>
      </c>
    </row>
    <row r="4" spans="1:43">
      <c r="A4" s="150" t="s">
        <v>64</v>
      </c>
      <c r="B4" s="150"/>
      <c r="C4" s="150"/>
      <c r="D4" s="80"/>
      <c r="E4" s="80"/>
      <c r="F4" s="80"/>
      <c r="G4" s="80"/>
      <c r="H4" s="80"/>
      <c r="I4" s="80"/>
      <c r="J4" s="80"/>
      <c r="K4" s="80"/>
      <c r="L4" s="80"/>
      <c r="M4" s="80"/>
      <c r="N4" s="80"/>
      <c r="O4" s="80"/>
    </row>
    <row r="5" spans="1:43">
      <c r="A5" s="80"/>
      <c r="B5" s="80"/>
      <c r="C5" s="80"/>
      <c r="D5" s="80"/>
      <c r="E5" s="80"/>
      <c r="F5" s="80"/>
      <c r="G5" s="80"/>
      <c r="H5" s="80"/>
      <c r="I5" s="80"/>
      <c r="J5" s="80"/>
      <c r="K5" s="80"/>
      <c r="L5" s="80"/>
      <c r="M5" s="80"/>
      <c r="N5" s="80"/>
      <c r="O5" s="80"/>
    </row>
    <row r="6" spans="1:43" ht="25.5" customHeight="1">
      <c r="A6" s="4"/>
      <c r="B6" s="84" t="s">
        <v>21</v>
      </c>
      <c r="C6" s="84" t="s">
        <v>22</v>
      </c>
      <c r="D6" s="84" t="s">
        <v>23</v>
      </c>
      <c r="E6" s="84" t="s">
        <v>24</v>
      </c>
      <c r="F6" s="84" t="s">
        <v>25</v>
      </c>
      <c r="G6" s="84" t="s">
        <v>26</v>
      </c>
      <c r="H6" s="84" t="s">
        <v>27</v>
      </c>
      <c r="I6" s="84" t="s">
        <v>28</v>
      </c>
      <c r="J6" s="84" t="s">
        <v>73</v>
      </c>
      <c r="K6" s="84" t="s">
        <v>29</v>
      </c>
      <c r="L6" s="84" t="s">
        <v>30</v>
      </c>
      <c r="M6" s="84" t="s">
        <v>31</v>
      </c>
      <c r="N6" s="84" t="s">
        <v>32</v>
      </c>
      <c r="O6" s="85" t="s">
        <v>62</v>
      </c>
    </row>
    <row r="7" spans="1:43">
      <c r="A7" s="83"/>
      <c r="B7" s="148" t="s">
        <v>74</v>
      </c>
      <c r="C7" s="148"/>
      <c r="D7" s="148"/>
      <c r="E7" s="148"/>
      <c r="F7" s="148"/>
      <c r="G7" s="148"/>
      <c r="H7" s="148"/>
      <c r="I7" s="148"/>
      <c r="J7" s="148"/>
      <c r="K7" s="148"/>
      <c r="L7" s="148"/>
      <c r="M7" s="148"/>
      <c r="N7" s="148"/>
      <c r="O7" s="148"/>
    </row>
    <row r="8" spans="1:43">
      <c r="A8" s="28" t="s">
        <v>34</v>
      </c>
      <c r="B8" s="26"/>
      <c r="C8" s="26"/>
      <c r="D8" s="26"/>
      <c r="E8" s="26"/>
      <c r="F8" s="26"/>
      <c r="G8" s="26"/>
      <c r="H8" s="26"/>
      <c r="I8" s="26"/>
      <c r="J8" s="26"/>
      <c r="K8" s="26"/>
      <c r="L8" s="26"/>
      <c r="M8" s="26"/>
      <c r="N8" s="26"/>
      <c r="O8" s="25"/>
    </row>
    <row r="9" spans="1:43">
      <c r="A9" s="6" t="s">
        <v>3</v>
      </c>
    </row>
    <row r="10" spans="1:43">
      <c r="A10" s="7" t="s">
        <v>4</v>
      </c>
      <c r="B10" s="17">
        <v>399.5</v>
      </c>
      <c r="C10" s="17">
        <v>268.5</v>
      </c>
      <c r="D10" s="17">
        <v>123.3</v>
      </c>
      <c r="E10" s="17">
        <v>83.3</v>
      </c>
      <c r="F10" s="17">
        <v>47.3</v>
      </c>
      <c r="G10" s="17">
        <v>37</v>
      </c>
      <c r="H10" s="17">
        <v>35.4</v>
      </c>
      <c r="I10" s="17">
        <v>16.3</v>
      </c>
      <c r="J10" s="17">
        <v>29.3</v>
      </c>
      <c r="K10" s="17">
        <v>399.3</v>
      </c>
      <c r="L10" s="17">
        <v>665</v>
      </c>
      <c r="M10" s="17">
        <v>366.9</v>
      </c>
      <c r="N10" s="17">
        <v>1029.7</v>
      </c>
      <c r="O10" s="17">
        <v>1035.0999999999999</v>
      </c>
      <c r="P10" s="51"/>
      <c r="Q10" s="51"/>
      <c r="R10" s="51"/>
      <c r="S10" s="51"/>
      <c r="T10" s="51"/>
      <c r="U10" s="51"/>
      <c r="V10" s="51"/>
      <c r="W10" s="51"/>
      <c r="X10" s="51"/>
      <c r="Y10" s="51"/>
      <c r="Z10" s="51"/>
      <c r="AA10" s="51"/>
      <c r="AB10" s="51"/>
      <c r="AE10" s="51"/>
      <c r="AF10" s="51"/>
      <c r="AG10" s="51"/>
      <c r="AH10" s="51"/>
      <c r="AI10" s="51"/>
      <c r="AJ10" s="51"/>
      <c r="AK10" s="51"/>
      <c r="AL10" s="51"/>
      <c r="AM10" s="51"/>
      <c r="AN10" s="51"/>
      <c r="AO10" s="51"/>
      <c r="AP10" s="51"/>
      <c r="AQ10" s="51"/>
    </row>
    <row r="11" spans="1:43">
      <c r="A11" s="7" t="s">
        <v>5</v>
      </c>
      <c r="B11" s="17">
        <v>336.3</v>
      </c>
      <c r="C11" s="17">
        <v>223.3</v>
      </c>
      <c r="D11" s="17">
        <v>109</v>
      </c>
      <c r="E11" s="17">
        <v>53.8</v>
      </c>
      <c r="F11" s="17">
        <v>38.6</v>
      </c>
      <c r="G11" s="17">
        <v>29</v>
      </c>
      <c r="H11" s="17">
        <v>25.8</v>
      </c>
      <c r="I11" s="17">
        <v>16.2</v>
      </c>
      <c r="J11" s="17">
        <v>22.2</v>
      </c>
      <c r="K11" s="17">
        <v>342.4</v>
      </c>
      <c r="L11" s="17">
        <v>559</v>
      </c>
      <c r="M11" s="17">
        <v>293.2</v>
      </c>
      <c r="N11" s="17">
        <v>849.5</v>
      </c>
      <c r="O11" s="17">
        <v>853.2</v>
      </c>
      <c r="P11" s="51"/>
      <c r="Q11" s="51"/>
      <c r="R11" s="51"/>
      <c r="S11" s="51"/>
      <c r="T11" s="51"/>
      <c r="U11" s="51"/>
      <c r="V11" s="51"/>
      <c r="W11" s="51"/>
      <c r="X11" s="51"/>
      <c r="Y11" s="51"/>
      <c r="Z11" s="51"/>
      <c r="AA11" s="51"/>
      <c r="AB11" s="51"/>
      <c r="AD11" s="51"/>
      <c r="AE11" s="51"/>
      <c r="AF11" s="51"/>
      <c r="AG11" s="51"/>
      <c r="AH11" s="51"/>
      <c r="AI11" s="51"/>
      <c r="AJ11" s="51"/>
      <c r="AK11" s="51"/>
      <c r="AL11" s="51"/>
      <c r="AM11" s="51"/>
      <c r="AN11" s="51"/>
      <c r="AO11" s="51"/>
      <c r="AP11" s="51"/>
      <c r="AQ11" s="51"/>
    </row>
    <row r="12" spans="1:43">
      <c r="A12" s="7" t="s">
        <v>6</v>
      </c>
      <c r="B12" s="17">
        <v>247.8</v>
      </c>
      <c r="C12" s="17">
        <v>123</v>
      </c>
      <c r="D12" s="17">
        <v>59.9</v>
      </c>
      <c r="E12" s="17">
        <v>44.5</v>
      </c>
      <c r="F12" s="17">
        <v>39.200000000000003</v>
      </c>
      <c r="G12" s="17">
        <v>32.700000000000003</v>
      </c>
      <c r="H12" s="17">
        <v>24.4</v>
      </c>
      <c r="I12" s="17">
        <v>16.3</v>
      </c>
      <c r="J12" s="17">
        <v>16.3</v>
      </c>
      <c r="K12" s="17">
        <v>194.2</v>
      </c>
      <c r="L12" s="17">
        <v>371.9</v>
      </c>
      <c r="M12" s="17">
        <v>231.5</v>
      </c>
      <c r="N12" s="17">
        <v>604.70000000000005</v>
      </c>
      <c r="O12" s="17">
        <v>605.5</v>
      </c>
      <c r="P12" s="51"/>
      <c r="Q12" s="51"/>
      <c r="R12" s="51"/>
      <c r="S12" s="51"/>
      <c r="T12" s="51"/>
      <c r="U12" s="51"/>
      <c r="V12" s="51"/>
      <c r="W12" s="51"/>
      <c r="X12" s="51"/>
      <c r="Y12" s="51"/>
      <c r="Z12" s="51"/>
      <c r="AA12" s="51"/>
      <c r="AB12" s="51"/>
      <c r="AD12" s="51"/>
      <c r="AE12" s="51"/>
      <c r="AF12" s="51"/>
      <c r="AG12" s="51"/>
      <c r="AH12" s="51"/>
      <c r="AI12" s="51"/>
      <c r="AJ12" s="51"/>
      <c r="AK12" s="51"/>
      <c r="AL12" s="51"/>
      <c r="AM12" s="51"/>
      <c r="AN12" s="51"/>
      <c r="AO12" s="51"/>
      <c r="AP12" s="51"/>
      <c r="AQ12" s="51"/>
    </row>
    <row r="13" spans="1:43">
      <c r="A13" s="7" t="s">
        <v>7</v>
      </c>
      <c r="B13" s="17">
        <v>86.4</v>
      </c>
      <c r="C13" s="17">
        <v>43.4</v>
      </c>
      <c r="D13" s="17">
        <v>20.5</v>
      </c>
      <c r="E13" s="17">
        <v>13.6</v>
      </c>
      <c r="F13" s="17">
        <v>8</v>
      </c>
      <c r="G13" s="17">
        <v>7.9</v>
      </c>
      <c r="H13" s="17">
        <v>5.2</v>
      </c>
      <c r="I13" s="17">
        <v>4.2</v>
      </c>
      <c r="J13" s="17">
        <v>6</v>
      </c>
      <c r="K13" s="17">
        <v>70.2</v>
      </c>
      <c r="L13" s="17">
        <v>129.69999999999999</v>
      </c>
      <c r="M13" s="17">
        <v>65.2</v>
      </c>
      <c r="N13" s="17">
        <v>194.9</v>
      </c>
      <c r="O13" s="17">
        <v>196.5</v>
      </c>
      <c r="P13" s="51"/>
      <c r="Q13" s="51"/>
      <c r="R13" s="51"/>
      <c r="S13" s="51"/>
      <c r="T13" s="51"/>
      <c r="U13" s="51"/>
      <c r="V13" s="51"/>
      <c r="W13" s="51"/>
      <c r="X13" s="51"/>
      <c r="Y13" s="51"/>
      <c r="Z13" s="51"/>
      <c r="AA13" s="51"/>
      <c r="AB13" s="51"/>
      <c r="AD13" s="51"/>
      <c r="AE13" s="51"/>
      <c r="AF13" s="51"/>
      <c r="AG13" s="51"/>
      <c r="AH13" s="51"/>
      <c r="AI13" s="51"/>
      <c r="AJ13" s="51"/>
      <c r="AK13" s="51"/>
      <c r="AL13" s="51"/>
      <c r="AM13" s="51"/>
      <c r="AN13" s="51"/>
      <c r="AO13" s="51"/>
      <c r="AP13" s="51"/>
      <c r="AQ13" s="51"/>
    </row>
    <row r="14" spans="1:43">
      <c r="A14" s="7" t="s">
        <v>8</v>
      </c>
      <c r="B14" s="17">
        <v>123.1</v>
      </c>
      <c r="C14" s="17">
        <v>67.7</v>
      </c>
      <c r="D14" s="17">
        <v>34.200000000000003</v>
      </c>
      <c r="E14" s="17">
        <v>20.2</v>
      </c>
      <c r="F14" s="17">
        <v>11.7</v>
      </c>
      <c r="G14" s="17">
        <v>16.5</v>
      </c>
      <c r="H14" s="17">
        <v>12.2</v>
      </c>
      <c r="I14" s="17">
        <v>9.5</v>
      </c>
      <c r="J14" s="17">
        <v>4.8</v>
      </c>
      <c r="K14" s="17">
        <v>103.2</v>
      </c>
      <c r="L14" s="17">
        <v>191.7</v>
      </c>
      <c r="M14" s="17">
        <v>110.1</v>
      </c>
      <c r="N14" s="17">
        <v>299.89999999999998</v>
      </c>
      <c r="O14" s="17">
        <v>299.3</v>
      </c>
      <c r="P14" s="51"/>
      <c r="Q14" s="51"/>
      <c r="R14" s="51"/>
      <c r="S14" s="51"/>
      <c r="T14" s="51"/>
      <c r="U14" s="51"/>
      <c r="V14" s="51"/>
      <c r="W14" s="51"/>
      <c r="X14" s="51"/>
      <c r="Y14" s="51"/>
      <c r="Z14" s="51"/>
      <c r="AA14" s="51"/>
      <c r="AB14" s="51"/>
      <c r="AD14" s="51"/>
      <c r="AE14" s="51"/>
      <c r="AF14" s="51"/>
      <c r="AG14" s="51"/>
      <c r="AH14" s="51"/>
      <c r="AI14" s="51"/>
      <c r="AJ14" s="51"/>
      <c r="AK14" s="51"/>
      <c r="AL14" s="51"/>
      <c r="AM14" s="51"/>
      <c r="AN14" s="51"/>
      <c r="AO14" s="51"/>
      <c r="AP14" s="51"/>
      <c r="AQ14" s="51"/>
    </row>
    <row r="15" spans="1:43">
      <c r="A15" s="7" t="s">
        <v>9</v>
      </c>
      <c r="B15" s="17">
        <v>26</v>
      </c>
      <c r="C15" s="17">
        <v>12.4</v>
      </c>
      <c r="D15" s="17">
        <v>6.5</v>
      </c>
      <c r="E15" s="17">
        <v>5.6</v>
      </c>
      <c r="F15" s="17">
        <v>4.5</v>
      </c>
      <c r="G15" s="17">
        <v>1.5</v>
      </c>
      <c r="H15" s="17">
        <v>0.8</v>
      </c>
      <c r="I15" s="17">
        <v>1.8</v>
      </c>
      <c r="J15" s="17">
        <v>2.4</v>
      </c>
      <c r="K15" s="17">
        <v>20.5</v>
      </c>
      <c r="L15" s="17">
        <v>38.9</v>
      </c>
      <c r="M15" s="17">
        <v>22.8</v>
      </c>
      <c r="N15" s="17">
        <v>61.8</v>
      </c>
      <c r="O15" s="17">
        <v>62.5</v>
      </c>
      <c r="P15" s="51"/>
      <c r="Q15" s="51"/>
      <c r="R15" s="51"/>
      <c r="S15" s="51"/>
      <c r="T15" s="51"/>
      <c r="U15" s="51"/>
      <c r="V15" s="51"/>
      <c r="W15" s="51"/>
      <c r="X15" s="51"/>
      <c r="Y15" s="51"/>
      <c r="Z15" s="51"/>
      <c r="AA15" s="51"/>
      <c r="AB15" s="51"/>
      <c r="AD15" s="51"/>
      <c r="AE15" s="51"/>
      <c r="AF15" s="51"/>
      <c r="AG15" s="51"/>
      <c r="AH15" s="51"/>
      <c r="AI15" s="51"/>
      <c r="AJ15" s="51"/>
      <c r="AK15" s="51"/>
      <c r="AL15" s="51"/>
      <c r="AM15" s="51"/>
      <c r="AN15" s="51"/>
      <c r="AO15" s="51"/>
      <c r="AP15" s="51"/>
      <c r="AQ15" s="51"/>
    </row>
    <row r="16" spans="1:43">
      <c r="A16" s="7" t="s">
        <v>10</v>
      </c>
      <c r="B16" s="17">
        <v>8.9</v>
      </c>
      <c r="C16" s="17">
        <v>3.2</v>
      </c>
      <c r="D16" s="17">
        <v>3.2</v>
      </c>
      <c r="E16" s="17">
        <v>2.6</v>
      </c>
      <c r="F16" s="17">
        <v>2.7</v>
      </c>
      <c r="G16" s="17">
        <v>1.6</v>
      </c>
      <c r="H16" s="17">
        <v>1.8</v>
      </c>
      <c r="I16" s="17">
        <v>1.4</v>
      </c>
      <c r="J16" s="17">
        <v>1.2</v>
      </c>
      <c r="K16" s="17">
        <v>5</v>
      </c>
      <c r="L16" s="17">
        <v>12.8</v>
      </c>
      <c r="M16" s="17">
        <v>13.4</v>
      </c>
      <c r="N16" s="17">
        <v>26</v>
      </c>
      <c r="O16" s="17">
        <v>26.5</v>
      </c>
      <c r="P16" s="51"/>
      <c r="Q16" s="51"/>
      <c r="R16" s="51"/>
      <c r="S16" s="51"/>
      <c r="T16" s="51"/>
      <c r="U16" s="51"/>
      <c r="V16" s="51"/>
      <c r="W16" s="51"/>
      <c r="X16" s="51"/>
      <c r="Y16" s="51"/>
      <c r="Z16" s="51"/>
      <c r="AA16" s="51"/>
      <c r="AB16" s="51"/>
      <c r="AD16" s="51"/>
      <c r="AE16" s="51"/>
      <c r="AF16" s="51"/>
      <c r="AG16" s="51"/>
      <c r="AH16" s="51"/>
      <c r="AI16" s="51"/>
      <c r="AJ16" s="51"/>
      <c r="AK16" s="51"/>
      <c r="AL16" s="51"/>
      <c r="AM16" s="51"/>
      <c r="AN16" s="51"/>
      <c r="AO16" s="51"/>
      <c r="AP16" s="51"/>
      <c r="AQ16" s="51"/>
    </row>
    <row r="17" spans="1:43">
      <c r="A17" s="7" t="s">
        <v>11</v>
      </c>
      <c r="B17" s="17">
        <v>19</v>
      </c>
      <c r="C17" s="17">
        <v>16.600000000000001</v>
      </c>
      <c r="D17" s="17">
        <v>7.3</v>
      </c>
      <c r="E17" s="17">
        <v>5.4</v>
      </c>
      <c r="F17" s="17">
        <v>4.2</v>
      </c>
      <c r="G17" s="17">
        <v>2.2999999999999998</v>
      </c>
      <c r="H17" s="17">
        <v>2</v>
      </c>
      <c r="I17" s="17">
        <v>1.3</v>
      </c>
      <c r="J17" s="17">
        <v>2.2999999999999998</v>
      </c>
      <c r="K17" s="17">
        <v>22.9</v>
      </c>
      <c r="L17" s="17">
        <v>36.5</v>
      </c>
      <c r="M17" s="17">
        <v>22.7</v>
      </c>
      <c r="N17" s="17">
        <v>59.1</v>
      </c>
      <c r="O17" s="17">
        <v>60.4</v>
      </c>
      <c r="P17" s="51"/>
      <c r="Q17" s="51"/>
      <c r="R17" s="51"/>
      <c r="S17" s="51"/>
      <c r="T17" s="51"/>
      <c r="U17" s="51"/>
      <c r="V17" s="51"/>
      <c r="W17" s="51"/>
      <c r="X17" s="51"/>
      <c r="Y17" s="51"/>
      <c r="Z17" s="51"/>
      <c r="AA17" s="51"/>
      <c r="AB17" s="51"/>
      <c r="AD17" s="51"/>
      <c r="AE17" s="51"/>
      <c r="AF17" s="51"/>
      <c r="AG17" s="51"/>
      <c r="AH17" s="51"/>
      <c r="AI17" s="51"/>
      <c r="AJ17" s="51"/>
      <c r="AK17" s="51"/>
      <c r="AL17" s="51"/>
      <c r="AM17" s="51"/>
      <c r="AN17" s="51"/>
      <c r="AO17" s="51"/>
      <c r="AP17" s="51"/>
      <c r="AQ17" s="51"/>
    </row>
    <row r="18" spans="1:43">
      <c r="A18" s="6" t="s">
        <v>14</v>
      </c>
      <c r="B18" s="78"/>
      <c r="C18" s="78"/>
      <c r="D18" s="78"/>
      <c r="E18" s="78"/>
      <c r="F18" s="78"/>
      <c r="G18" s="78"/>
      <c r="H18" s="78"/>
      <c r="I18" s="78"/>
      <c r="J18" s="17"/>
      <c r="K18" s="78"/>
      <c r="L18" s="78"/>
      <c r="M18" s="78"/>
      <c r="N18" s="78"/>
      <c r="O18" s="78"/>
      <c r="P18" s="51"/>
      <c r="Q18" s="51"/>
      <c r="R18" s="51"/>
      <c r="S18" s="51"/>
      <c r="T18" s="51"/>
      <c r="U18" s="51"/>
      <c r="V18" s="51"/>
      <c r="W18" s="51"/>
      <c r="X18" s="51"/>
      <c r="Y18" s="51"/>
      <c r="Z18" s="51"/>
      <c r="AA18" s="51"/>
      <c r="AB18" s="51"/>
      <c r="AD18" s="51"/>
      <c r="AE18" s="51"/>
      <c r="AF18" s="51"/>
      <c r="AG18" s="51"/>
      <c r="AH18" s="51"/>
      <c r="AI18" s="51"/>
      <c r="AJ18" s="51"/>
      <c r="AK18" s="51"/>
      <c r="AL18" s="51"/>
      <c r="AM18" s="51"/>
      <c r="AN18" s="51"/>
      <c r="AO18" s="51"/>
      <c r="AP18" s="51"/>
      <c r="AQ18" s="51"/>
    </row>
    <row r="19" spans="1:43">
      <c r="A19" s="7" t="s">
        <v>15</v>
      </c>
      <c r="B19" s="17">
        <v>930.6</v>
      </c>
      <c r="C19" s="17">
        <v>656.4</v>
      </c>
      <c r="D19" s="17">
        <v>307.60000000000002</v>
      </c>
      <c r="E19" s="17">
        <v>179.5</v>
      </c>
      <c r="F19" s="17">
        <v>125.5</v>
      </c>
      <c r="G19" s="17">
        <v>97</v>
      </c>
      <c r="H19" s="17">
        <v>71.900000000000006</v>
      </c>
      <c r="I19" s="17">
        <v>50.6</v>
      </c>
      <c r="J19" s="17">
        <v>58</v>
      </c>
      <c r="K19" s="17">
        <v>975.5</v>
      </c>
      <c r="L19" s="17">
        <v>1588.5</v>
      </c>
      <c r="M19" s="17">
        <v>874.2</v>
      </c>
      <c r="N19" s="17">
        <v>2464</v>
      </c>
      <c r="O19" s="17">
        <v>2475.1999999999998</v>
      </c>
      <c r="P19" s="51"/>
      <c r="Q19" s="51"/>
      <c r="R19" s="51"/>
      <c r="S19" s="51"/>
      <c r="T19" s="51"/>
      <c r="U19" s="51"/>
      <c r="V19" s="51"/>
      <c r="W19" s="51"/>
      <c r="X19" s="51"/>
      <c r="Y19" s="51"/>
      <c r="Z19" s="51"/>
      <c r="AA19" s="51"/>
      <c r="AB19" s="51"/>
      <c r="AD19" s="51"/>
      <c r="AE19" s="51"/>
      <c r="AF19" s="51"/>
      <c r="AG19" s="51"/>
      <c r="AH19" s="51"/>
      <c r="AI19" s="51"/>
      <c r="AJ19" s="51"/>
      <c r="AK19" s="51"/>
      <c r="AL19" s="51"/>
      <c r="AM19" s="51"/>
      <c r="AN19" s="51"/>
      <c r="AO19" s="51"/>
      <c r="AP19" s="51"/>
      <c r="AQ19" s="51"/>
    </row>
    <row r="20" spans="1:43">
      <c r="A20" s="7" t="s">
        <v>16</v>
      </c>
      <c r="B20" s="17">
        <v>211.9</v>
      </c>
      <c r="C20" s="17">
        <v>70.8</v>
      </c>
      <c r="D20" s="17">
        <v>37.9</v>
      </c>
      <c r="E20" s="17">
        <v>28.9</v>
      </c>
      <c r="F20" s="17">
        <v>21</v>
      </c>
      <c r="G20" s="17">
        <v>20</v>
      </c>
      <c r="H20" s="17">
        <v>20.8</v>
      </c>
      <c r="I20" s="17">
        <v>15.1</v>
      </c>
      <c r="J20" s="17">
        <v>18</v>
      </c>
      <c r="K20" s="17">
        <v>125.1</v>
      </c>
      <c r="L20" s="17">
        <v>283.60000000000002</v>
      </c>
      <c r="M20" s="17">
        <v>159.9</v>
      </c>
      <c r="N20" s="17">
        <v>443.1</v>
      </c>
      <c r="O20" s="17">
        <v>443.8</v>
      </c>
      <c r="P20" s="51"/>
      <c r="Q20" s="51"/>
      <c r="R20" s="51"/>
      <c r="S20" s="51"/>
      <c r="T20" s="51"/>
      <c r="U20" s="51"/>
      <c r="V20" s="51"/>
      <c r="W20" s="51"/>
      <c r="X20" s="51"/>
      <c r="Y20" s="51"/>
      <c r="Z20" s="51"/>
      <c r="AA20" s="51"/>
      <c r="AB20" s="51"/>
      <c r="AD20" s="51"/>
      <c r="AE20" s="51"/>
      <c r="AF20" s="51"/>
      <c r="AG20" s="51"/>
      <c r="AH20" s="51"/>
      <c r="AI20" s="51"/>
      <c r="AJ20" s="51"/>
      <c r="AK20" s="51"/>
      <c r="AL20" s="51"/>
      <c r="AM20" s="51"/>
      <c r="AN20" s="51"/>
      <c r="AO20" s="51"/>
      <c r="AP20" s="51"/>
      <c r="AQ20" s="51"/>
    </row>
    <row r="21" spans="1:43">
      <c r="A21" s="7" t="s">
        <v>17</v>
      </c>
      <c r="B21" s="17">
        <v>86.4</v>
      </c>
      <c r="C21" s="17">
        <v>27.1</v>
      </c>
      <c r="D21" s="17">
        <v>16.7</v>
      </c>
      <c r="E21" s="17">
        <v>15.8</v>
      </c>
      <c r="F21" s="17">
        <v>12.6</v>
      </c>
      <c r="G21" s="17">
        <v>11.1</v>
      </c>
      <c r="H21" s="17">
        <v>9.1</v>
      </c>
      <c r="I21" s="17">
        <v>7.2</v>
      </c>
      <c r="J21" s="17">
        <v>9.3000000000000007</v>
      </c>
      <c r="K21" s="17">
        <v>49.1</v>
      </c>
      <c r="L21" s="17">
        <v>113.5</v>
      </c>
      <c r="M21" s="17">
        <v>76.400000000000006</v>
      </c>
      <c r="N21" s="17">
        <v>188.7</v>
      </c>
      <c r="O21" s="17">
        <v>189.5</v>
      </c>
      <c r="P21" s="51"/>
      <c r="Q21" s="51"/>
      <c r="R21" s="51"/>
      <c r="S21" s="51"/>
      <c r="T21" s="51"/>
      <c r="U21" s="51"/>
      <c r="V21" s="51"/>
      <c r="W21" s="51"/>
      <c r="X21" s="51"/>
      <c r="Y21" s="51"/>
      <c r="Z21" s="51"/>
      <c r="AA21" s="51"/>
      <c r="AB21" s="51"/>
      <c r="AD21" s="51"/>
      <c r="AE21" s="51"/>
      <c r="AF21" s="51"/>
      <c r="AG21" s="51"/>
      <c r="AH21" s="51"/>
      <c r="AI21" s="51"/>
      <c r="AJ21" s="51"/>
      <c r="AK21" s="51"/>
      <c r="AL21" s="51"/>
      <c r="AM21" s="51"/>
      <c r="AN21" s="51"/>
      <c r="AO21" s="51"/>
      <c r="AP21" s="51"/>
      <c r="AQ21" s="51"/>
    </row>
    <row r="22" spans="1:43">
      <c r="A22" s="7" t="s">
        <v>18</v>
      </c>
      <c r="B22" s="17">
        <v>12.7</v>
      </c>
      <c r="C22" s="17">
        <v>4.7</v>
      </c>
      <c r="D22" s="17">
        <v>1.3</v>
      </c>
      <c r="E22" s="17">
        <v>3.2</v>
      </c>
      <c r="F22" s="17">
        <v>2.4</v>
      </c>
      <c r="G22" s="17">
        <v>2.1</v>
      </c>
      <c r="H22" s="17">
        <v>1</v>
      </c>
      <c r="I22" s="17">
        <v>1.5</v>
      </c>
      <c r="J22" s="17">
        <v>0.5</v>
      </c>
      <c r="K22" s="17">
        <v>7.4</v>
      </c>
      <c r="L22" s="17">
        <v>17.399999999999999</v>
      </c>
      <c r="M22" s="17">
        <v>10.6</v>
      </c>
      <c r="N22" s="17">
        <v>28.8</v>
      </c>
      <c r="O22" s="17">
        <v>30.4</v>
      </c>
      <c r="P22" s="51"/>
      <c r="Q22" s="51"/>
      <c r="R22" s="51"/>
      <c r="S22" s="51"/>
      <c r="T22" s="51"/>
      <c r="U22" s="51"/>
      <c r="V22" s="51"/>
      <c r="W22" s="51"/>
      <c r="X22" s="51"/>
      <c r="Y22" s="51"/>
      <c r="Z22" s="51"/>
      <c r="AA22" s="51"/>
      <c r="AB22" s="51"/>
      <c r="AD22" s="51"/>
      <c r="AE22" s="51"/>
      <c r="AF22" s="51"/>
      <c r="AG22" s="51"/>
      <c r="AH22" s="51"/>
      <c r="AI22" s="51"/>
      <c r="AJ22" s="51"/>
      <c r="AK22" s="51"/>
      <c r="AL22" s="51"/>
      <c r="AM22" s="51"/>
      <c r="AN22" s="51"/>
      <c r="AO22" s="51"/>
      <c r="AP22" s="51"/>
      <c r="AQ22" s="51"/>
    </row>
    <row r="23" spans="1:43">
      <c r="A23" s="6" t="s">
        <v>12</v>
      </c>
      <c r="B23" s="78"/>
      <c r="C23" s="78"/>
      <c r="D23" s="78"/>
      <c r="E23" s="78"/>
      <c r="F23" s="78"/>
      <c r="G23" s="78"/>
      <c r="H23" s="78"/>
      <c r="I23" s="78"/>
      <c r="J23" s="17"/>
      <c r="K23" s="78"/>
      <c r="L23" s="78"/>
      <c r="M23" s="78"/>
      <c r="N23" s="78"/>
      <c r="O23" s="78"/>
      <c r="P23" s="51"/>
      <c r="Q23" s="51"/>
      <c r="R23" s="51"/>
      <c r="S23" s="51"/>
      <c r="T23" s="51"/>
      <c r="U23" s="51"/>
      <c r="V23" s="51"/>
      <c r="W23" s="51"/>
      <c r="X23" s="51"/>
      <c r="Y23" s="51"/>
      <c r="Z23" s="51"/>
      <c r="AA23" s="51"/>
      <c r="AB23" s="51"/>
      <c r="AD23" s="51"/>
      <c r="AE23" s="51"/>
      <c r="AF23" s="51"/>
      <c r="AG23" s="51"/>
      <c r="AH23" s="51"/>
      <c r="AI23" s="51"/>
      <c r="AJ23" s="51"/>
      <c r="AK23" s="51"/>
      <c r="AL23" s="51"/>
      <c r="AM23" s="51"/>
      <c r="AN23" s="51"/>
      <c r="AO23" s="51"/>
      <c r="AP23" s="51"/>
      <c r="AQ23" s="51"/>
    </row>
    <row r="24" spans="1:43">
      <c r="A24" s="7" t="s">
        <v>19</v>
      </c>
      <c r="B24" s="17">
        <v>617.70000000000005</v>
      </c>
      <c r="C24" s="17">
        <v>365.5</v>
      </c>
      <c r="D24" s="17">
        <v>181.1</v>
      </c>
      <c r="E24" s="17">
        <v>94.1</v>
      </c>
      <c r="F24" s="17">
        <v>67.900000000000006</v>
      </c>
      <c r="G24" s="17">
        <v>45.9</v>
      </c>
      <c r="H24" s="17">
        <v>34.1</v>
      </c>
      <c r="I24" s="17">
        <v>21.2</v>
      </c>
      <c r="J24" s="17">
        <v>30.3</v>
      </c>
      <c r="K24" s="17">
        <v>553.9</v>
      </c>
      <c r="L24" s="17">
        <v>985.3</v>
      </c>
      <c r="M24" s="17">
        <v>466.7</v>
      </c>
      <c r="N24" s="17">
        <v>1450.9</v>
      </c>
      <c r="O24" s="17">
        <v>1454.8</v>
      </c>
      <c r="P24" s="51"/>
      <c r="Q24" s="51"/>
      <c r="R24" s="51"/>
      <c r="S24" s="51"/>
      <c r="T24" s="51"/>
      <c r="U24" s="51"/>
      <c r="V24" s="51"/>
      <c r="W24" s="51"/>
      <c r="X24" s="51"/>
      <c r="Y24" s="51"/>
      <c r="Z24" s="51"/>
      <c r="AA24" s="51"/>
      <c r="AB24" s="51"/>
      <c r="AD24" s="51"/>
      <c r="AE24" s="51"/>
      <c r="AF24" s="51"/>
      <c r="AG24" s="51"/>
      <c r="AH24" s="51"/>
      <c r="AI24" s="51"/>
      <c r="AJ24" s="51"/>
      <c r="AK24" s="51"/>
      <c r="AL24" s="51"/>
      <c r="AM24" s="51"/>
      <c r="AN24" s="51"/>
      <c r="AO24" s="51"/>
      <c r="AP24" s="51"/>
      <c r="AQ24" s="51"/>
    </row>
    <row r="25" spans="1:43">
      <c r="A25" s="7" t="s">
        <v>20</v>
      </c>
      <c r="B25" s="17">
        <v>623.5</v>
      </c>
      <c r="C25" s="17">
        <v>395.6</v>
      </c>
      <c r="D25" s="17">
        <v>182.6</v>
      </c>
      <c r="E25" s="17">
        <v>132.6</v>
      </c>
      <c r="F25" s="17">
        <v>94.5</v>
      </c>
      <c r="G25" s="17">
        <v>80.400000000000006</v>
      </c>
      <c r="H25" s="17">
        <v>67.5</v>
      </c>
      <c r="I25" s="17">
        <v>51.4</v>
      </c>
      <c r="J25" s="17">
        <v>51.9</v>
      </c>
      <c r="K25" s="17">
        <v>602.20000000000005</v>
      </c>
      <c r="L25" s="17">
        <v>1018.9</v>
      </c>
      <c r="M25" s="17">
        <v>656.3</v>
      </c>
      <c r="N25" s="17">
        <v>1675.1</v>
      </c>
      <c r="O25" s="17">
        <v>1684.6</v>
      </c>
      <c r="P25" s="51"/>
      <c r="Q25" s="51"/>
      <c r="R25" s="51"/>
      <c r="S25" s="51"/>
      <c r="T25" s="51"/>
      <c r="U25" s="51"/>
      <c r="V25" s="51"/>
      <c r="W25" s="51"/>
      <c r="X25" s="51"/>
      <c r="Y25" s="51"/>
      <c r="Z25" s="51"/>
      <c r="AA25" s="51"/>
      <c r="AB25" s="51"/>
      <c r="AD25" s="51"/>
      <c r="AE25" s="51"/>
      <c r="AF25" s="51"/>
      <c r="AG25" s="51"/>
      <c r="AH25" s="51"/>
      <c r="AI25" s="51"/>
      <c r="AJ25" s="51"/>
      <c r="AK25" s="51"/>
      <c r="AL25" s="51"/>
      <c r="AM25" s="51"/>
      <c r="AN25" s="51"/>
      <c r="AO25" s="51"/>
      <c r="AP25" s="51"/>
      <c r="AQ25" s="51"/>
    </row>
    <row r="26" spans="1:43" s="10" customFormat="1" ht="15">
      <c r="A26" s="9" t="s">
        <v>13</v>
      </c>
      <c r="B26" s="18">
        <v>1242.3</v>
      </c>
      <c r="C26" s="18">
        <v>760.4</v>
      </c>
      <c r="D26" s="18">
        <v>364.2</v>
      </c>
      <c r="E26" s="18">
        <v>225.6</v>
      </c>
      <c r="F26" s="18">
        <v>159.5</v>
      </c>
      <c r="G26" s="18">
        <v>127.3</v>
      </c>
      <c r="H26" s="18">
        <v>102.1</v>
      </c>
      <c r="I26" s="18">
        <v>72</v>
      </c>
      <c r="J26" s="18">
        <v>83.1</v>
      </c>
      <c r="K26" s="18">
        <v>1157.3</v>
      </c>
      <c r="L26" s="18">
        <v>2003.7</v>
      </c>
      <c r="M26" s="18">
        <v>1124.0999999999999</v>
      </c>
      <c r="N26" s="18">
        <v>3125</v>
      </c>
      <c r="O26" s="18">
        <v>3141.1</v>
      </c>
      <c r="P26" s="51"/>
      <c r="Q26" s="51"/>
      <c r="R26" s="51"/>
      <c r="S26" s="51"/>
      <c r="T26" s="51"/>
      <c r="U26" s="51"/>
      <c r="V26" s="51"/>
      <c r="W26" s="51"/>
      <c r="X26" s="51"/>
      <c r="Y26" s="51"/>
      <c r="Z26" s="51"/>
      <c r="AA26" s="51"/>
      <c r="AB26" s="51"/>
      <c r="AD26" s="51"/>
      <c r="AE26" s="51"/>
      <c r="AF26" s="51"/>
      <c r="AG26" s="51"/>
      <c r="AH26" s="51"/>
      <c r="AI26" s="51"/>
      <c r="AJ26" s="51"/>
      <c r="AK26" s="51"/>
      <c r="AL26" s="51"/>
      <c r="AM26" s="51"/>
      <c r="AN26" s="51"/>
      <c r="AO26" s="51"/>
      <c r="AP26" s="51"/>
      <c r="AQ26" s="51"/>
    </row>
    <row r="27" spans="1:43">
      <c r="A27" s="86"/>
      <c r="B27" s="148" t="s">
        <v>74</v>
      </c>
      <c r="C27" s="148"/>
      <c r="D27" s="148"/>
      <c r="E27" s="148"/>
      <c r="F27" s="148"/>
      <c r="G27" s="148"/>
      <c r="H27" s="148"/>
      <c r="I27" s="148"/>
      <c r="J27" s="148"/>
      <c r="K27" s="148"/>
      <c r="L27" s="148"/>
      <c r="M27" s="148"/>
      <c r="N27" s="148"/>
      <c r="O27" s="148"/>
      <c r="P27" s="26"/>
      <c r="Q27" s="26"/>
      <c r="R27" s="26"/>
      <c r="S27" s="26"/>
      <c r="T27" s="26"/>
      <c r="U27" s="26"/>
      <c r="V27" s="26"/>
      <c r="W27" s="26"/>
      <c r="X27" s="26"/>
      <c r="Y27" s="26"/>
      <c r="Z27" s="26"/>
      <c r="AA27" s="26"/>
      <c r="AB27" s="26"/>
    </row>
    <row r="28" spans="1:43">
      <c r="A28" s="28" t="s">
        <v>33</v>
      </c>
      <c r="B28" s="26"/>
      <c r="C28" s="26"/>
      <c r="D28" s="26"/>
      <c r="E28" s="26"/>
      <c r="F28" s="26"/>
      <c r="G28" s="26"/>
      <c r="H28" s="26"/>
      <c r="I28" s="26"/>
      <c r="J28" s="26"/>
      <c r="K28" s="26"/>
      <c r="L28" s="26"/>
      <c r="M28" s="26"/>
      <c r="N28" s="26"/>
      <c r="O28" s="25"/>
      <c r="P28" s="52"/>
      <c r="Q28" s="52"/>
      <c r="R28" s="52"/>
      <c r="S28" s="52"/>
      <c r="T28" s="52"/>
      <c r="U28" s="52"/>
      <c r="V28" s="52"/>
      <c r="W28" s="52"/>
      <c r="X28" s="52"/>
      <c r="Y28" s="52"/>
      <c r="Z28" s="52"/>
      <c r="AA28" s="52"/>
      <c r="AB28" s="52"/>
    </row>
    <row r="29" spans="1:43">
      <c r="A29" s="6" t="s">
        <v>3</v>
      </c>
      <c r="B29" s="26"/>
      <c r="C29" s="26"/>
      <c r="D29" s="26"/>
      <c r="E29" s="26"/>
      <c r="F29" s="26"/>
      <c r="G29" s="26"/>
      <c r="H29" s="26"/>
      <c r="I29" s="26"/>
      <c r="J29" s="26"/>
      <c r="K29" s="26"/>
      <c r="L29" s="26"/>
      <c r="M29" s="26"/>
      <c r="N29" s="26"/>
      <c r="O29" s="25"/>
      <c r="P29" s="52"/>
      <c r="Q29" s="52"/>
      <c r="R29" s="52"/>
      <c r="S29" s="52"/>
      <c r="T29" s="52"/>
      <c r="U29" s="52"/>
      <c r="V29" s="52"/>
      <c r="W29" s="52"/>
      <c r="X29" s="52"/>
      <c r="Y29" s="52"/>
      <c r="Z29" s="52"/>
      <c r="AA29" s="52"/>
      <c r="AB29" s="52"/>
    </row>
    <row r="30" spans="1:43">
      <c r="A30" s="7" t="s">
        <v>4</v>
      </c>
      <c r="B30" s="17">
        <v>466.3</v>
      </c>
      <c r="C30" s="17">
        <v>549.29999999999995</v>
      </c>
      <c r="D30" s="17">
        <v>610.6</v>
      </c>
      <c r="E30" s="17">
        <v>611.20000000000005</v>
      </c>
      <c r="F30" s="17">
        <v>578.1</v>
      </c>
      <c r="G30" s="17">
        <v>508.4</v>
      </c>
      <c r="H30" s="17">
        <v>524.4</v>
      </c>
      <c r="I30" s="17">
        <v>482.2</v>
      </c>
      <c r="J30" s="17">
        <v>1688.2</v>
      </c>
      <c r="K30" s="17">
        <v>744.5</v>
      </c>
      <c r="L30" s="17">
        <v>1016.9</v>
      </c>
      <c r="M30" s="17">
        <v>4257.3999999999996</v>
      </c>
      <c r="N30" s="17">
        <v>5274.3</v>
      </c>
      <c r="O30" s="17">
        <v>6016.6</v>
      </c>
      <c r="P30" s="51"/>
      <c r="Q30" s="51"/>
      <c r="R30" s="51"/>
      <c r="S30" s="51"/>
      <c r="T30" s="51"/>
      <c r="U30" s="51"/>
      <c r="V30" s="51"/>
      <c r="W30" s="51"/>
      <c r="X30" s="51"/>
      <c r="Y30" s="51"/>
      <c r="Z30" s="51"/>
      <c r="AA30" s="51"/>
      <c r="AB30" s="51"/>
      <c r="AE30" s="20"/>
      <c r="AF30" s="20"/>
      <c r="AG30" s="20"/>
      <c r="AH30" s="20"/>
      <c r="AI30" s="20"/>
      <c r="AJ30" s="20"/>
      <c r="AK30" s="20"/>
      <c r="AL30" s="20"/>
      <c r="AM30" s="20"/>
      <c r="AN30" s="20"/>
      <c r="AO30" s="20"/>
      <c r="AP30" s="20"/>
      <c r="AQ30" s="20"/>
    </row>
    <row r="31" spans="1:43">
      <c r="A31" s="7" t="s">
        <v>5</v>
      </c>
      <c r="B31" s="17">
        <v>383.3</v>
      </c>
      <c r="C31" s="17">
        <v>477.3</v>
      </c>
      <c r="D31" s="17">
        <v>537.1</v>
      </c>
      <c r="E31" s="17">
        <v>531</v>
      </c>
      <c r="F31" s="17">
        <v>491.3</v>
      </c>
      <c r="G31" s="17">
        <v>421.5</v>
      </c>
      <c r="H31" s="17">
        <v>426.4</v>
      </c>
      <c r="I31" s="17">
        <v>402.1</v>
      </c>
      <c r="J31" s="17">
        <v>1312.3</v>
      </c>
      <c r="K31" s="17">
        <v>642.79999999999995</v>
      </c>
      <c r="L31" s="17">
        <v>861.1</v>
      </c>
      <c r="M31" s="17">
        <v>3553.8</v>
      </c>
      <c r="N31" s="17">
        <v>4415.5</v>
      </c>
      <c r="O31" s="17">
        <v>4988.5</v>
      </c>
      <c r="P31" s="51"/>
      <c r="Q31" s="51"/>
      <c r="R31" s="51"/>
      <c r="S31" s="51"/>
      <c r="T31" s="51"/>
      <c r="U31" s="51"/>
      <c r="V31" s="51"/>
      <c r="W31" s="51"/>
      <c r="X31" s="51"/>
      <c r="Y31" s="51"/>
      <c r="Z31" s="51"/>
      <c r="AA31" s="51"/>
      <c r="AB31" s="51"/>
      <c r="AE31" s="20"/>
      <c r="AF31" s="20"/>
      <c r="AG31" s="20"/>
      <c r="AH31" s="20"/>
      <c r="AI31" s="20"/>
      <c r="AJ31" s="20"/>
      <c r="AK31" s="20"/>
      <c r="AL31" s="20"/>
      <c r="AM31" s="20"/>
      <c r="AN31" s="20"/>
      <c r="AO31" s="20"/>
      <c r="AP31" s="20"/>
      <c r="AQ31" s="20"/>
    </row>
    <row r="32" spans="1:43">
      <c r="A32" s="7" t="s">
        <v>6</v>
      </c>
      <c r="B32" s="17">
        <v>316</v>
      </c>
      <c r="C32" s="17">
        <v>332.8</v>
      </c>
      <c r="D32" s="17">
        <v>361.6</v>
      </c>
      <c r="E32" s="17">
        <v>356</v>
      </c>
      <c r="F32" s="17">
        <v>348.4</v>
      </c>
      <c r="G32" s="17">
        <v>319.89999999999998</v>
      </c>
      <c r="H32" s="17">
        <v>344.3</v>
      </c>
      <c r="I32" s="17">
        <v>314.89999999999998</v>
      </c>
      <c r="J32" s="17">
        <v>1071.4000000000001</v>
      </c>
      <c r="K32" s="17">
        <v>458</v>
      </c>
      <c r="L32" s="17">
        <v>650</v>
      </c>
      <c r="M32" s="17">
        <v>2645.7</v>
      </c>
      <c r="N32" s="17">
        <v>3296.3</v>
      </c>
      <c r="O32" s="17">
        <v>3769.2</v>
      </c>
      <c r="P32" s="51"/>
      <c r="Q32" s="51"/>
      <c r="R32" s="51"/>
      <c r="S32" s="51"/>
      <c r="T32" s="51"/>
      <c r="U32" s="51"/>
      <c r="V32" s="51"/>
      <c r="W32" s="51"/>
      <c r="X32" s="51"/>
      <c r="Y32" s="51"/>
      <c r="Z32" s="51"/>
      <c r="AA32" s="51"/>
      <c r="AB32" s="51"/>
      <c r="AE32" s="20"/>
      <c r="AF32" s="20"/>
      <c r="AG32" s="20"/>
      <c r="AH32" s="20"/>
      <c r="AI32" s="20"/>
      <c r="AJ32" s="20"/>
      <c r="AK32" s="20"/>
      <c r="AL32" s="20"/>
      <c r="AM32" s="20"/>
      <c r="AN32" s="20"/>
      <c r="AO32" s="20"/>
      <c r="AP32" s="20"/>
      <c r="AQ32" s="20"/>
    </row>
    <row r="33" spans="1:43">
      <c r="A33" s="7" t="s">
        <v>7</v>
      </c>
      <c r="B33" s="17">
        <v>101.6</v>
      </c>
      <c r="C33" s="17">
        <v>113.4</v>
      </c>
      <c r="D33" s="17">
        <v>117.1</v>
      </c>
      <c r="E33" s="17">
        <v>116.2</v>
      </c>
      <c r="F33" s="17">
        <v>113.9</v>
      </c>
      <c r="G33" s="17">
        <v>103.8</v>
      </c>
      <c r="H33" s="17">
        <v>111.1</v>
      </c>
      <c r="I33" s="17">
        <v>110.8</v>
      </c>
      <c r="J33" s="17">
        <v>405.2</v>
      </c>
      <c r="K33" s="17">
        <v>155.30000000000001</v>
      </c>
      <c r="L33" s="17">
        <v>215</v>
      </c>
      <c r="M33" s="17">
        <v>896.1</v>
      </c>
      <c r="N33" s="17">
        <v>1113.2</v>
      </c>
      <c r="O33" s="17">
        <v>1296.5</v>
      </c>
      <c r="P33" s="51"/>
      <c r="Q33" s="51"/>
      <c r="R33" s="51"/>
      <c r="S33" s="51"/>
      <c r="T33" s="51"/>
      <c r="U33" s="51"/>
      <c r="V33" s="51"/>
      <c r="W33" s="51"/>
      <c r="X33" s="51"/>
      <c r="Y33" s="51"/>
      <c r="Z33" s="51"/>
      <c r="AA33" s="51"/>
      <c r="AB33" s="51"/>
      <c r="AE33" s="20"/>
      <c r="AF33" s="20"/>
      <c r="AG33" s="20"/>
      <c r="AH33" s="20"/>
      <c r="AI33" s="20"/>
      <c r="AJ33" s="20"/>
      <c r="AK33" s="20"/>
      <c r="AL33" s="20"/>
      <c r="AM33" s="20"/>
      <c r="AN33" s="20"/>
      <c r="AO33" s="20"/>
      <c r="AP33" s="20"/>
      <c r="AQ33" s="20"/>
    </row>
    <row r="34" spans="1:43">
      <c r="A34" s="7" t="s">
        <v>8</v>
      </c>
      <c r="B34" s="17">
        <v>154.4</v>
      </c>
      <c r="C34" s="17">
        <v>164.2</v>
      </c>
      <c r="D34" s="17">
        <v>183.4</v>
      </c>
      <c r="E34" s="17">
        <v>201.4</v>
      </c>
      <c r="F34" s="17">
        <v>195.7</v>
      </c>
      <c r="G34" s="17">
        <v>174.1</v>
      </c>
      <c r="H34" s="17">
        <v>175.1</v>
      </c>
      <c r="I34" s="17">
        <v>165.9</v>
      </c>
      <c r="J34" s="17">
        <v>536.20000000000005</v>
      </c>
      <c r="K34" s="17">
        <v>227.7</v>
      </c>
      <c r="L34" s="17">
        <v>321</v>
      </c>
      <c r="M34" s="17">
        <v>1400.9</v>
      </c>
      <c r="N34" s="17">
        <v>1720</v>
      </c>
      <c r="O34" s="17">
        <v>1949.1</v>
      </c>
      <c r="P34" s="51"/>
      <c r="Q34" s="51"/>
      <c r="R34" s="51"/>
      <c r="S34" s="51"/>
      <c r="T34" s="51"/>
      <c r="U34" s="51"/>
      <c r="V34" s="51"/>
      <c r="W34" s="51"/>
      <c r="X34" s="51"/>
      <c r="Y34" s="51"/>
      <c r="Z34" s="51"/>
      <c r="AA34" s="51"/>
      <c r="AB34" s="51"/>
      <c r="AE34" s="20"/>
      <c r="AF34" s="20"/>
      <c r="AG34" s="20"/>
      <c r="AH34" s="20"/>
      <c r="AI34" s="20"/>
      <c r="AJ34" s="20"/>
      <c r="AK34" s="20"/>
      <c r="AL34" s="20"/>
      <c r="AM34" s="20"/>
      <c r="AN34" s="20"/>
      <c r="AO34" s="20"/>
      <c r="AP34" s="20"/>
      <c r="AQ34" s="20"/>
    </row>
    <row r="35" spans="1:43">
      <c r="A35" s="7" t="s">
        <v>9</v>
      </c>
      <c r="B35" s="17">
        <v>31.2</v>
      </c>
      <c r="C35" s="17">
        <v>31.3</v>
      </c>
      <c r="D35" s="17">
        <v>34.200000000000003</v>
      </c>
      <c r="E35" s="17">
        <v>32.700000000000003</v>
      </c>
      <c r="F35" s="17">
        <v>32.1</v>
      </c>
      <c r="G35" s="17">
        <v>30.2</v>
      </c>
      <c r="H35" s="17">
        <v>34.299999999999997</v>
      </c>
      <c r="I35" s="17">
        <v>34.1</v>
      </c>
      <c r="J35" s="17">
        <v>137.9</v>
      </c>
      <c r="K35" s="17">
        <v>42.7</v>
      </c>
      <c r="L35" s="17">
        <v>62.8</v>
      </c>
      <c r="M35" s="17">
        <v>271.89999999999998</v>
      </c>
      <c r="N35" s="17">
        <v>334</v>
      </c>
      <c r="O35" s="17">
        <v>397.6</v>
      </c>
      <c r="P35" s="51"/>
      <c r="Q35" s="51"/>
      <c r="R35" s="51"/>
      <c r="S35" s="51"/>
      <c r="T35" s="51"/>
      <c r="U35" s="51"/>
      <c r="V35" s="51"/>
      <c r="W35" s="51"/>
      <c r="X35" s="51"/>
      <c r="Y35" s="51"/>
      <c r="Z35" s="51"/>
      <c r="AA35" s="51"/>
      <c r="AB35" s="51"/>
      <c r="AE35" s="20"/>
      <c r="AF35" s="20"/>
      <c r="AG35" s="20"/>
      <c r="AH35" s="20"/>
      <c r="AI35" s="20"/>
      <c r="AJ35" s="20"/>
      <c r="AK35" s="20"/>
      <c r="AL35" s="20"/>
      <c r="AM35" s="20"/>
      <c r="AN35" s="20"/>
      <c r="AO35" s="20"/>
      <c r="AP35" s="20"/>
      <c r="AQ35" s="20"/>
    </row>
    <row r="36" spans="1:43">
      <c r="A36" s="7" t="s">
        <v>10</v>
      </c>
      <c r="B36" s="17">
        <v>13.3</v>
      </c>
      <c r="C36" s="17">
        <v>11.8</v>
      </c>
      <c r="D36" s="17">
        <v>17.2</v>
      </c>
      <c r="E36" s="17">
        <v>20.100000000000001</v>
      </c>
      <c r="F36" s="17">
        <v>16.899999999999999</v>
      </c>
      <c r="G36" s="17">
        <v>15.4</v>
      </c>
      <c r="H36" s="17">
        <v>15</v>
      </c>
      <c r="I36" s="17">
        <v>13.8</v>
      </c>
      <c r="J36" s="17">
        <v>36.299999999999997</v>
      </c>
      <c r="K36" s="17">
        <v>16.3</v>
      </c>
      <c r="L36" s="17">
        <v>24.5</v>
      </c>
      <c r="M36" s="17">
        <v>123.1</v>
      </c>
      <c r="N36" s="17">
        <v>147.19999999999999</v>
      </c>
      <c r="O36" s="17">
        <v>159.80000000000001</v>
      </c>
      <c r="P36" s="51"/>
      <c r="Q36" s="51"/>
      <c r="R36" s="51"/>
      <c r="S36" s="51"/>
      <c r="T36" s="51"/>
      <c r="U36" s="51"/>
      <c r="V36" s="51"/>
      <c r="W36" s="51"/>
      <c r="X36" s="51"/>
      <c r="Y36" s="51"/>
      <c r="Z36" s="51"/>
      <c r="AA36" s="51"/>
      <c r="AB36" s="51"/>
      <c r="AE36" s="20"/>
      <c r="AF36" s="20"/>
      <c r="AG36" s="20"/>
      <c r="AH36" s="20"/>
      <c r="AI36" s="20"/>
      <c r="AJ36" s="20"/>
      <c r="AK36" s="20"/>
      <c r="AL36" s="20"/>
      <c r="AM36" s="20"/>
      <c r="AN36" s="20"/>
      <c r="AO36" s="20"/>
      <c r="AP36" s="20"/>
      <c r="AQ36" s="20"/>
    </row>
    <row r="37" spans="1:43">
      <c r="A37" s="7" t="s">
        <v>11</v>
      </c>
      <c r="B37" s="17">
        <v>23.6</v>
      </c>
      <c r="C37" s="17">
        <v>33</v>
      </c>
      <c r="D37" s="17">
        <v>33.700000000000003</v>
      </c>
      <c r="E37" s="17">
        <v>34.200000000000003</v>
      </c>
      <c r="F37" s="17">
        <v>34.299999999999997</v>
      </c>
      <c r="G37" s="17">
        <v>29.9</v>
      </c>
      <c r="H37" s="17">
        <v>28.5</v>
      </c>
      <c r="I37" s="17">
        <v>25.1</v>
      </c>
      <c r="J37" s="17">
        <v>76.5</v>
      </c>
      <c r="K37" s="17">
        <v>42.9</v>
      </c>
      <c r="L37" s="17">
        <v>55.6</v>
      </c>
      <c r="M37" s="17">
        <v>228.9</v>
      </c>
      <c r="N37" s="17">
        <v>283.89999999999998</v>
      </c>
      <c r="O37" s="17">
        <v>317.8</v>
      </c>
      <c r="P37" s="51"/>
      <c r="Q37" s="51"/>
      <c r="R37" s="51"/>
      <c r="S37" s="51"/>
      <c r="T37" s="51"/>
      <c r="U37" s="51"/>
      <c r="V37" s="51"/>
      <c r="W37" s="51"/>
      <c r="X37" s="51"/>
      <c r="Y37" s="51"/>
      <c r="Z37" s="51"/>
      <c r="AA37" s="51"/>
      <c r="AB37" s="51"/>
      <c r="AE37" s="20"/>
      <c r="AF37" s="20"/>
      <c r="AG37" s="20"/>
      <c r="AH37" s="20"/>
      <c r="AI37" s="20"/>
      <c r="AJ37" s="20"/>
      <c r="AK37" s="20"/>
      <c r="AL37" s="20"/>
      <c r="AM37" s="20"/>
      <c r="AN37" s="20"/>
      <c r="AO37" s="20"/>
      <c r="AP37" s="20"/>
      <c r="AQ37" s="20"/>
    </row>
    <row r="38" spans="1:43">
      <c r="A38" s="6" t="s">
        <v>14</v>
      </c>
      <c r="B38" s="78"/>
      <c r="C38" s="78"/>
      <c r="D38" s="78"/>
      <c r="E38" s="78"/>
      <c r="F38" s="78"/>
      <c r="G38" s="78"/>
      <c r="H38" s="78"/>
      <c r="I38" s="78"/>
      <c r="J38" s="17"/>
      <c r="K38" s="78"/>
      <c r="L38" s="78"/>
      <c r="M38" s="78"/>
      <c r="N38" s="78"/>
      <c r="O38" s="78"/>
      <c r="P38" s="51"/>
      <c r="Q38" s="51"/>
      <c r="R38" s="51"/>
      <c r="S38" s="51"/>
      <c r="T38" s="51"/>
      <c r="U38" s="51"/>
      <c r="V38" s="51"/>
      <c r="W38" s="51"/>
      <c r="X38" s="51"/>
      <c r="Y38" s="51"/>
      <c r="Z38" s="51"/>
      <c r="AA38" s="51"/>
      <c r="AB38" s="51"/>
      <c r="AE38" s="20"/>
      <c r="AF38" s="20"/>
      <c r="AG38" s="20"/>
      <c r="AH38" s="20"/>
      <c r="AI38" s="20"/>
      <c r="AJ38" s="20"/>
      <c r="AK38" s="20"/>
      <c r="AL38" s="20"/>
      <c r="AM38" s="20"/>
      <c r="AN38" s="20"/>
      <c r="AO38" s="20"/>
      <c r="AP38" s="20"/>
      <c r="AQ38" s="20"/>
    </row>
    <row r="39" spans="1:43">
      <c r="A39" s="7" t="s">
        <v>15</v>
      </c>
      <c r="B39" s="17">
        <v>1076.0999999999999</v>
      </c>
      <c r="C39" s="17">
        <v>1359.2</v>
      </c>
      <c r="D39" s="17">
        <v>1500.4</v>
      </c>
      <c r="E39" s="17">
        <v>1480.5</v>
      </c>
      <c r="F39" s="17">
        <v>1411.9</v>
      </c>
      <c r="G39" s="17">
        <v>1216.5</v>
      </c>
      <c r="H39" s="17">
        <v>1221.5999999999999</v>
      </c>
      <c r="I39" s="17">
        <v>1101.5999999999999</v>
      </c>
      <c r="J39" s="17">
        <v>3476.6</v>
      </c>
      <c r="K39" s="17">
        <v>1801.5</v>
      </c>
      <c r="L39" s="17">
        <v>2433.8000000000002</v>
      </c>
      <c r="M39" s="17">
        <v>9918.4</v>
      </c>
      <c r="N39" s="17">
        <v>12353.3</v>
      </c>
      <c r="O39" s="17">
        <v>13844.9</v>
      </c>
      <c r="P39" s="51"/>
      <c r="Q39" s="51"/>
      <c r="R39" s="51"/>
      <c r="S39" s="51"/>
      <c r="T39" s="51"/>
      <c r="U39" s="51"/>
      <c r="V39" s="51"/>
      <c r="W39" s="51"/>
      <c r="X39" s="51"/>
      <c r="Y39" s="51"/>
      <c r="Z39" s="51"/>
      <c r="AA39" s="51"/>
      <c r="AB39" s="51"/>
      <c r="AE39" s="20"/>
      <c r="AF39" s="20"/>
      <c r="AG39" s="20"/>
      <c r="AH39" s="20"/>
      <c r="AI39" s="20"/>
      <c r="AJ39" s="20"/>
      <c r="AK39" s="20"/>
      <c r="AL39" s="20"/>
      <c r="AM39" s="20"/>
      <c r="AN39" s="20"/>
      <c r="AO39" s="20"/>
      <c r="AP39" s="20"/>
      <c r="AQ39" s="20"/>
    </row>
    <row r="40" spans="1:43">
      <c r="A40" s="7" t="s">
        <v>16</v>
      </c>
      <c r="B40" s="17">
        <v>281.60000000000002</v>
      </c>
      <c r="C40" s="17">
        <v>229.8</v>
      </c>
      <c r="D40" s="17">
        <v>245.8</v>
      </c>
      <c r="E40" s="17">
        <v>273.10000000000002</v>
      </c>
      <c r="F40" s="17">
        <v>253.7</v>
      </c>
      <c r="G40" s="17">
        <v>244.6</v>
      </c>
      <c r="H40" s="17">
        <v>307.39999999999998</v>
      </c>
      <c r="I40" s="17">
        <v>273.89999999999998</v>
      </c>
      <c r="J40" s="17">
        <v>1144.4000000000001</v>
      </c>
      <c r="K40" s="17">
        <v>344</v>
      </c>
      <c r="L40" s="17">
        <v>511</v>
      </c>
      <c r="M40" s="17">
        <v>2206</v>
      </c>
      <c r="N40" s="17">
        <v>2713.3</v>
      </c>
      <c r="O40" s="17">
        <v>3251.9</v>
      </c>
      <c r="P40" s="51"/>
      <c r="Q40" s="51"/>
      <c r="R40" s="51"/>
      <c r="S40" s="51"/>
      <c r="T40" s="51"/>
      <c r="U40" s="51"/>
      <c r="V40" s="51"/>
      <c r="W40" s="51"/>
      <c r="X40" s="51"/>
      <c r="Y40" s="51"/>
      <c r="Z40" s="51"/>
      <c r="AA40" s="51"/>
      <c r="AB40" s="51"/>
      <c r="AE40" s="20"/>
      <c r="AF40" s="20"/>
      <c r="AG40" s="20"/>
      <c r="AH40" s="20"/>
      <c r="AI40" s="20"/>
      <c r="AJ40" s="20"/>
      <c r="AK40" s="20"/>
      <c r="AL40" s="20"/>
      <c r="AM40" s="20"/>
      <c r="AN40" s="20"/>
      <c r="AO40" s="20"/>
      <c r="AP40" s="20"/>
      <c r="AQ40" s="20"/>
    </row>
    <row r="41" spans="1:43">
      <c r="A41" s="7" t="s">
        <v>17</v>
      </c>
      <c r="B41" s="17">
        <v>112.6</v>
      </c>
      <c r="C41" s="17">
        <v>110.2</v>
      </c>
      <c r="D41" s="17">
        <v>127.1</v>
      </c>
      <c r="E41" s="17">
        <v>124.6</v>
      </c>
      <c r="F41" s="17">
        <v>119.9</v>
      </c>
      <c r="G41" s="17">
        <v>117</v>
      </c>
      <c r="H41" s="17">
        <v>112.8</v>
      </c>
      <c r="I41" s="17">
        <v>139</v>
      </c>
      <c r="J41" s="17">
        <v>568.1</v>
      </c>
      <c r="K41" s="17">
        <v>156.30000000000001</v>
      </c>
      <c r="L41" s="17">
        <v>222.4</v>
      </c>
      <c r="M41" s="17">
        <v>1051.7</v>
      </c>
      <c r="N41" s="17">
        <v>1273.7</v>
      </c>
      <c r="O41" s="17">
        <v>1528.6</v>
      </c>
      <c r="P41" s="51"/>
      <c r="Q41" s="51"/>
      <c r="R41" s="51"/>
      <c r="S41" s="51"/>
      <c r="T41" s="51"/>
      <c r="U41" s="51"/>
      <c r="V41" s="51"/>
      <c r="W41" s="51"/>
      <c r="X41" s="51"/>
      <c r="Y41" s="51"/>
      <c r="Z41" s="51"/>
      <c r="AA41" s="51"/>
      <c r="AB41" s="51"/>
      <c r="AE41" s="20"/>
      <c r="AF41" s="20"/>
      <c r="AG41" s="20"/>
      <c r="AH41" s="20"/>
      <c r="AI41" s="20"/>
      <c r="AJ41" s="20"/>
      <c r="AK41" s="20"/>
      <c r="AL41" s="20"/>
      <c r="AM41" s="20"/>
      <c r="AN41" s="20"/>
      <c r="AO41" s="20"/>
      <c r="AP41" s="20"/>
      <c r="AQ41" s="20"/>
    </row>
    <row r="42" spans="1:43">
      <c r="A42" s="7" t="s">
        <v>18</v>
      </c>
      <c r="B42" s="17">
        <v>20.3</v>
      </c>
      <c r="C42" s="17">
        <v>17.899999999999999</v>
      </c>
      <c r="D42" s="17">
        <v>25.5</v>
      </c>
      <c r="E42" s="17">
        <v>27.9</v>
      </c>
      <c r="F42" s="17">
        <v>29.4</v>
      </c>
      <c r="G42" s="17">
        <v>25.6</v>
      </c>
      <c r="H42" s="17">
        <v>17.3</v>
      </c>
      <c r="I42" s="17">
        <v>30</v>
      </c>
      <c r="J42" s="17">
        <v>70.8</v>
      </c>
      <c r="K42" s="17">
        <v>26.6</v>
      </c>
      <c r="L42" s="17">
        <v>38.700000000000003</v>
      </c>
      <c r="M42" s="17">
        <v>204.2</v>
      </c>
      <c r="N42" s="17">
        <v>242.5</v>
      </c>
      <c r="O42" s="17">
        <v>268.10000000000002</v>
      </c>
      <c r="P42" s="51"/>
      <c r="Q42" s="51"/>
      <c r="R42" s="51"/>
      <c r="S42" s="51"/>
      <c r="T42" s="51"/>
      <c r="U42" s="51"/>
      <c r="V42" s="51"/>
      <c r="W42" s="51"/>
      <c r="X42" s="51"/>
      <c r="Y42" s="51"/>
      <c r="Z42" s="51"/>
      <c r="AA42" s="51"/>
      <c r="AB42" s="51"/>
      <c r="AE42" s="20"/>
      <c r="AF42" s="20"/>
      <c r="AG42" s="20"/>
      <c r="AH42" s="20"/>
      <c r="AI42" s="20"/>
      <c r="AJ42" s="20"/>
      <c r="AK42" s="20"/>
      <c r="AL42" s="20"/>
      <c r="AM42" s="20"/>
      <c r="AN42" s="20"/>
      <c r="AO42" s="20"/>
      <c r="AP42" s="20"/>
      <c r="AQ42" s="20"/>
    </row>
    <row r="43" spans="1:43">
      <c r="A43" s="6" t="s">
        <v>12</v>
      </c>
      <c r="B43" s="78"/>
      <c r="C43" s="78"/>
      <c r="D43" s="78"/>
      <c r="E43" s="78"/>
      <c r="F43" s="78"/>
      <c r="G43" s="78"/>
      <c r="H43" s="78"/>
      <c r="I43" s="78"/>
      <c r="J43" s="17"/>
      <c r="K43" s="78"/>
      <c r="L43" s="78"/>
      <c r="M43" s="78"/>
      <c r="N43" s="78"/>
      <c r="O43" s="78"/>
      <c r="P43" s="51"/>
      <c r="Q43" s="51"/>
      <c r="R43" s="51"/>
      <c r="S43" s="51"/>
      <c r="T43" s="51"/>
      <c r="U43" s="51"/>
      <c r="V43" s="51"/>
      <c r="W43" s="51"/>
      <c r="X43" s="51"/>
      <c r="Y43" s="51"/>
      <c r="Z43" s="51"/>
      <c r="AA43" s="51"/>
      <c r="AB43" s="51"/>
      <c r="AE43" s="20"/>
      <c r="AF43" s="20"/>
      <c r="AG43" s="20"/>
      <c r="AH43" s="20"/>
      <c r="AI43" s="20"/>
      <c r="AJ43" s="20"/>
      <c r="AK43" s="20"/>
      <c r="AL43" s="20"/>
      <c r="AM43" s="20"/>
      <c r="AN43" s="20"/>
      <c r="AO43" s="20"/>
      <c r="AP43" s="20"/>
      <c r="AQ43" s="20"/>
    </row>
    <row r="44" spans="1:43">
      <c r="A44" s="7" t="s">
        <v>19</v>
      </c>
      <c r="B44" s="17">
        <v>765.5</v>
      </c>
      <c r="C44" s="17">
        <v>878.8</v>
      </c>
      <c r="D44" s="17">
        <v>952.8</v>
      </c>
      <c r="E44" s="17">
        <v>937.8</v>
      </c>
      <c r="F44" s="17">
        <v>897.3</v>
      </c>
      <c r="G44" s="17">
        <v>795.3</v>
      </c>
      <c r="H44" s="17">
        <v>818.6</v>
      </c>
      <c r="I44" s="17">
        <v>753.1</v>
      </c>
      <c r="J44" s="17">
        <v>2563.1999999999998</v>
      </c>
      <c r="K44" s="17">
        <v>1194.2</v>
      </c>
      <c r="L44" s="17">
        <v>1642.7</v>
      </c>
      <c r="M44" s="17">
        <v>6590</v>
      </c>
      <c r="N44" s="17">
        <v>8235.4</v>
      </c>
      <c r="O44" s="17">
        <v>9359.4</v>
      </c>
      <c r="P44" s="51"/>
      <c r="Q44" s="51"/>
      <c r="R44" s="51"/>
      <c r="S44" s="51"/>
      <c r="T44" s="51"/>
      <c r="U44" s="51"/>
      <c r="V44" s="51"/>
      <c r="W44" s="51"/>
      <c r="X44" s="51"/>
      <c r="Y44" s="51"/>
      <c r="Z44" s="51"/>
      <c r="AA44" s="51"/>
      <c r="AB44" s="51"/>
      <c r="AE44" s="20"/>
      <c r="AF44" s="20"/>
      <c r="AG44" s="20"/>
      <c r="AH44" s="20"/>
      <c r="AI44" s="20"/>
      <c r="AJ44" s="20"/>
      <c r="AK44" s="20"/>
      <c r="AL44" s="20"/>
      <c r="AM44" s="20"/>
      <c r="AN44" s="20"/>
      <c r="AO44" s="20"/>
      <c r="AP44" s="20"/>
      <c r="AQ44" s="20"/>
    </row>
    <row r="45" spans="1:43">
      <c r="A45" s="7" t="s">
        <v>20</v>
      </c>
      <c r="B45" s="17">
        <v>724.8</v>
      </c>
      <c r="C45" s="17">
        <v>835.9</v>
      </c>
      <c r="D45" s="17">
        <v>944.8</v>
      </c>
      <c r="E45" s="17">
        <v>967.1</v>
      </c>
      <c r="F45" s="17">
        <v>916.9</v>
      </c>
      <c r="G45" s="17">
        <v>809.7</v>
      </c>
      <c r="H45" s="17">
        <v>842.6</v>
      </c>
      <c r="I45" s="17">
        <v>793</v>
      </c>
      <c r="J45" s="17">
        <v>2698.4</v>
      </c>
      <c r="K45" s="17">
        <v>1137.4000000000001</v>
      </c>
      <c r="L45" s="17">
        <v>1558.9</v>
      </c>
      <c r="M45" s="17">
        <v>6789.6</v>
      </c>
      <c r="N45" s="17">
        <v>8349.1</v>
      </c>
      <c r="O45" s="17">
        <v>9536.2999999999993</v>
      </c>
      <c r="P45" s="51"/>
      <c r="Q45" s="51"/>
      <c r="R45" s="51"/>
      <c r="S45" s="51"/>
      <c r="T45" s="51"/>
      <c r="U45" s="51"/>
      <c r="V45" s="51"/>
      <c r="W45" s="51"/>
      <c r="X45" s="51"/>
      <c r="Y45" s="51"/>
      <c r="Z45" s="51"/>
      <c r="AA45" s="51"/>
      <c r="AB45" s="51"/>
      <c r="AE45" s="20"/>
      <c r="AF45" s="20"/>
      <c r="AG45" s="20"/>
      <c r="AH45" s="20"/>
      <c r="AI45" s="20"/>
      <c r="AJ45" s="20"/>
      <c r="AK45" s="20"/>
      <c r="AL45" s="20"/>
      <c r="AM45" s="20"/>
      <c r="AN45" s="20"/>
      <c r="AO45" s="20"/>
      <c r="AP45" s="20"/>
      <c r="AQ45" s="20"/>
    </row>
    <row r="46" spans="1:43">
      <c r="A46" s="9" t="s">
        <v>13</v>
      </c>
      <c r="B46" s="18">
        <v>1491.9</v>
      </c>
      <c r="C46" s="18">
        <v>1714.7</v>
      </c>
      <c r="D46" s="18">
        <v>1895.8</v>
      </c>
      <c r="E46" s="18">
        <v>1903.1</v>
      </c>
      <c r="F46" s="18">
        <v>1813.7</v>
      </c>
      <c r="G46" s="18">
        <v>1604.5</v>
      </c>
      <c r="H46" s="18">
        <v>1660.8</v>
      </c>
      <c r="I46" s="18">
        <v>1545.7</v>
      </c>
      <c r="J46" s="18">
        <v>5262.1</v>
      </c>
      <c r="K46" s="18">
        <v>2328.6</v>
      </c>
      <c r="L46" s="18">
        <v>3203.9</v>
      </c>
      <c r="M46" s="18">
        <v>13378.5</v>
      </c>
      <c r="N46" s="18">
        <v>16583.5</v>
      </c>
      <c r="O46" s="18">
        <v>18893.7</v>
      </c>
      <c r="P46" s="51"/>
      <c r="Q46" s="51"/>
      <c r="R46" s="51"/>
      <c r="S46" s="51"/>
      <c r="T46" s="51"/>
      <c r="U46" s="51"/>
      <c r="V46" s="51"/>
      <c r="W46" s="51"/>
      <c r="X46" s="51"/>
      <c r="Y46" s="51"/>
      <c r="Z46" s="51"/>
      <c r="AA46" s="51"/>
      <c r="AB46" s="51"/>
      <c r="AE46" s="20"/>
      <c r="AF46" s="20"/>
      <c r="AG46" s="20"/>
      <c r="AH46" s="20"/>
      <c r="AI46" s="20"/>
      <c r="AJ46" s="20"/>
      <c r="AK46" s="20"/>
      <c r="AL46" s="20"/>
      <c r="AM46" s="20"/>
      <c r="AN46" s="20"/>
      <c r="AO46" s="20"/>
      <c r="AP46" s="20"/>
      <c r="AQ46" s="20"/>
    </row>
    <row r="47" spans="1:43">
      <c r="A47" s="86"/>
      <c r="B47" s="148" t="s">
        <v>75</v>
      </c>
      <c r="C47" s="148"/>
      <c r="D47" s="148"/>
      <c r="E47" s="148"/>
      <c r="F47" s="148"/>
      <c r="G47" s="148"/>
      <c r="H47" s="148"/>
      <c r="I47" s="148"/>
      <c r="J47" s="148"/>
      <c r="K47" s="148"/>
      <c r="L47" s="148"/>
      <c r="M47" s="148"/>
      <c r="N47" s="148"/>
      <c r="O47" s="148"/>
      <c r="P47" s="51"/>
      <c r="Q47" s="51"/>
      <c r="R47" s="51"/>
      <c r="S47" s="51"/>
      <c r="T47" s="51"/>
      <c r="U47" s="51"/>
      <c r="V47" s="51"/>
      <c r="W47" s="51"/>
      <c r="X47" s="51"/>
      <c r="Y47" s="51"/>
      <c r="Z47" s="51"/>
      <c r="AA47" s="51"/>
      <c r="AB47" s="51"/>
    </row>
    <row r="48" spans="1:43">
      <c r="A48" s="28" t="s">
        <v>37</v>
      </c>
      <c r="B48" s="26"/>
      <c r="C48" s="26"/>
      <c r="D48" s="26"/>
      <c r="E48" s="26"/>
      <c r="F48" s="26"/>
      <c r="G48" s="26"/>
      <c r="H48" s="26"/>
      <c r="I48" s="26"/>
      <c r="J48" s="26"/>
      <c r="K48" s="26"/>
      <c r="L48" s="26"/>
      <c r="M48" s="26"/>
      <c r="N48" s="26"/>
      <c r="O48" s="25"/>
      <c r="P48" s="51"/>
      <c r="Q48" s="51"/>
      <c r="R48" s="51"/>
      <c r="S48" s="51"/>
      <c r="T48" s="51"/>
      <c r="U48" s="51"/>
      <c r="V48" s="51"/>
      <c r="W48" s="51"/>
      <c r="X48" s="51"/>
      <c r="Y48" s="51"/>
      <c r="Z48" s="51"/>
      <c r="AA48" s="51"/>
      <c r="AB48" s="51"/>
    </row>
    <row r="49" spans="1:28">
      <c r="A49" s="6" t="s">
        <v>3</v>
      </c>
      <c r="P49" s="51"/>
      <c r="Q49" s="51"/>
      <c r="R49" s="51"/>
      <c r="S49" s="51"/>
      <c r="T49" s="51"/>
      <c r="U49" s="51"/>
      <c r="V49" s="51"/>
      <c r="W49" s="51"/>
      <c r="X49" s="51"/>
      <c r="Y49" s="51"/>
      <c r="Z49" s="51"/>
      <c r="AA49" s="51"/>
      <c r="AB49" s="51"/>
    </row>
    <row r="50" spans="1:28">
      <c r="A50" s="7" t="s">
        <v>4</v>
      </c>
      <c r="B50" s="17">
        <v>85.7</v>
      </c>
      <c r="C50" s="17">
        <v>48.9</v>
      </c>
      <c r="D50" s="17">
        <v>20.2</v>
      </c>
      <c r="E50" s="17">
        <v>13.6</v>
      </c>
      <c r="F50" s="17">
        <v>8.1999999999999993</v>
      </c>
      <c r="G50" s="17">
        <v>7.3</v>
      </c>
      <c r="H50" s="17">
        <v>6.8</v>
      </c>
      <c r="I50" s="17">
        <v>3.4</v>
      </c>
      <c r="J50" s="17">
        <v>1.7</v>
      </c>
      <c r="K50" s="17">
        <v>53.6</v>
      </c>
      <c r="L50" s="17">
        <v>65.400000000000006</v>
      </c>
      <c r="M50" s="17">
        <v>8.6</v>
      </c>
      <c r="N50" s="17">
        <v>19.5</v>
      </c>
      <c r="O50" s="17">
        <v>17.2</v>
      </c>
      <c r="P50" s="51"/>
      <c r="Q50" s="51"/>
      <c r="R50" s="51"/>
      <c r="S50" s="51"/>
      <c r="T50" s="51"/>
      <c r="U50" s="51"/>
      <c r="V50" s="51"/>
      <c r="W50" s="51"/>
      <c r="X50" s="51"/>
      <c r="Y50" s="51"/>
      <c r="Z50" s="51"/>
      <c r="AA50" s="51"/>
      <c r="AB50" s="51"/>
    </row>
    <row r="51" spans="1:28">
      <c r="A51" s="7" t="s">
        <v>5</v>
      </c>
      <c r="B51" s="17">
        <v>87.7</v>
      </c>
      <c r="C51" s="17">
        <v>46.8</v>
      </c>
      <c r="D51" s="17">
        <v>20.3</v>
      </c>
      <c r="E51" s="17">
        <v>10.1</v>
      </c>
      <c r="F51" s="17">
        <v>7.9</v>
      </c>
      <c r="G51" s="17">
        <v>6.9</v>
      </c>
      <c r="H51" s="17">
        <v>6.1</v>
      </c>
      <c r="I51" s="17">
        <v>4</v>
      </c>
      <c r="J51" s="17">
        <v>1.7</v>
      </c>
      <c r="K51" s="17">
        <v>53.3</v>
      </c>
      <c r="L51" s="17">
        <v>64.900000000000006</v>
      </c>
      <c r="M51" s="17">
        <v>8.3000000000000007</v>
      </c>
      <c r="N51" s="17">
        <v>19.2</v>
      </c>
      <c r="O51" s="17">
        <v>17.100000000000001</v>
      </c>
      <c r="P51" s="51"/>
      <c r="Q51" s="51"/>
      <c r="R51" s="51"/>
      <c r="S51" s="51"/>
      <c r="T51" s="51"/>
      <c r="U51" s="51"/>
      <c r="V51" s="51"/>
      <c r="W51" s="51"/>
      <c r="X51" s="51"/>
      <c r="Y51" s="51"/>
      <c r="Z51" s="51"/>
      <c r="AA51" s="51"/>
      <c r="AB51" s="51"/>
    </row>
    <row r="52" spans="1:28">
      <c r="A52" s="7" t="s">
        <v>6</v>
      </c>
      <c r="B52" s="17">
        <v>78.400000000000006</v>
      </c>
      <c r="C52" s="17">
        <v>37</v>
      </c>
      <c r="D52" s="17">
        <v>16.600000000000001</v>
      </c>
      <c r="E52" s="17">
        <v>12.5</v>
      </c>
      <c r="F52" s="17">
        <v>11.3</v>
      </c>
      <c r="G52" s="17">
        <v>10.199999999999999</v>
      </c>
      <c r="H52" s="17">
        <v>7.1</v>
      </c>
      <c r="I52" s="17">
        <v>5.2</v>
      </c>
      <c r="J52" s="17">
        <v>1.5</v>
      </c>
      <c r="K52" s="17">
        <v>42.4</v>
      </c>
      <c r="L52" s="17">
        <v>57.2</v>
      </c>
      <c r="M52" s="17">
        <v>8.8000000000000007</v>
      </c>
      <c r="N52" s="17">
        <v>18.3</v>
      </c>
      <c r="O52" s="17">
        <v>16.100000000000001</v>
      </c>
      <c r="P52" s="51"/>
      <c r="Q52" s="51"/>
      <c r="R52" s="51"/>
      <c r="S52" s="51"/>
      <c r="T52" s="51"/>
      <c r="U52" s="51"/>
      <c r="V52" s="51"/>
      <c r="W52" s="51"/>
      <c r="X52" s="51"/>
      <c r="Y52" s="51"/>
      <c r="Z52" s="51"/>
      <c r="AA52" s="51"/>
      <c r="AB52" s="51"/>
    </row>
    <row r="53" spans="1:28">
      <c r="A53" s="7" t="s">
        <v>7</v>
      </c>
      <c r="B53" s="17">
        <v>85</v>
      </c>
      <c r="C53" s="17">
        <v>38.299999999999997</v>
      </c>
      <c r="D53" s="17">
        <v>17.5</v>
      </c>
      <c r="E53" s="17">
        <v>11.7</v>
      </c>
      <c r="F53" s="17">
        <v>7</v>
      </c>
      <c r="G53" s="17">
        <v>7.6</v>
      </c>
      <c r="H53" s="17">
        <v>4.7</v>
      </c>
      <c r="I53" s="17">
        <v>3.8</v>
      </c>
      <c r="J53" s="17">
        <v>1.5</v>
      </c>
      <c r="K53" s="17">
        <v>45.2</v>
      </c>
      <c r="L53" s="17">
        <v>60.3</v>
      </c>
      <c r="M53" s="17">
        <v>7.3</v>
      </c>
      <c r="N53" s="17">
        <v>17.5</v>
      </c>
      <c r="O53" s="17">
        <v>15.2</v>
      </c>
      <c r="P53" s="51"/>
      <c r="Q53" s="51"/>
      <c r="R53" s="51"/>
      <c r="S53" s="51"/>
      <c r="T53" s="51"/>
      <c r="U53" s="51"/>
      <c r="V53" s="51"/>
      <c r="W53" s="51"/>
      <c r="X53" s="51"/>
      <c r="Y53" s="51"/>
      <c r="Z53" s="51"/>
      <c r="AA53" s="51"/>
      <c r="AB53" s="51"/>
    </row>
    <row r="54" spans="1:28">
      <c r="A54" s="7" t="s">
        <v>8</v>
      </c>
      <c r="B54" s="17">
        <v>79.7</v>
      </c>
      <c r="C54" s="17">
        <v>41.2</v>
      </c>
      <c r="D54" s="17">
        <v>18.600000000000001</v>
      </c>
      <c r="E54" s="17">
        <v>10</v>
      </c>
      <c r="F54" s="17">
        <v>6</v>
      </c>
      <c r="G54" s="17">
        <v>9.5</v>
      </c>
      <c r="H54" s="17">
        <v>7</v>
      </c>
      <c r="I54" s="17">
        <v>5.7</v>
      </c>
      <c r="J54" s="17">
        <v>0.9</v>
      </c>
      <c r="K54" s="17">
        <v>45.3</v>
      </c>
      <c r="L54" s="17">
        <v>59.7</v>
      </c>
      <c r="M54" s="17">
        <v>7.9</v>
      </c>
      <c r="N54" s="17">
        <v>17.399999999999999</v>
      </c>
      <c r="O54" s="17">
        <v>15.4</v>
      </c>
      <c r="P54" s="51"/>
      <c r="Q54" s="51"/>
      <c r="R54" s="51"/>
      <c r="S54" s="51"/>
      <c r="T54" s="51"/>
      <c r="U54" s="51"/>
      <c r="V54" s="51"/>
      <c r="W54" s="51"/>
      <c r="X54" s="51"/>
      <c r="Y54" s="51"/>
      <c r="Z54" s="51"/>
      <c r="AA54" s="51"/>
      <c r="AB54" s="51"/>
    </row>
    <row r="55" spans="1:28">
      <c r="A55" s="7" t="s">
        <v>9</v>
      </c>
      <c r="B55" s="17">
        <v>83.3</v>
      </c>
      <c r="C55" s="17">
        <v>39.6</v>
      </c>
      <c r="D55" s="17">
        <v>19</v>
      </c>
      <c r="E55" s="17">
        <v>17.100000000000001</v>
      </c>
      <c r="F55" s="17">
        <v>14</v>
      </c>
      <c r="G55" s="17">
        <v>5</v>
      </c>
      <c r="H55" s="17">
        <v>2.2999999999999998</v>
      </c>
      <c r="I55" s="17">
        <v>5.3</v>
      </c>
      <c r="J55" s="17">
        <v>1.7</v>
      </c>
      <c r="K55" s="17">
        <v>48</v>
      </c>
      <c r="L55" s="17">
        <v>61.9</v>
      </c>
      <c r="M55" s="17">
        <v>8.4</v>
      </c>
      <c r="N55" s="17">
        <v>18.5</v>
      </c>
      <c r="O55" s="17">
        <v>15.7</v>
      </c>
      <c r="P55" s="51"/>
      <c r="Q55" s="51"/>
      <c r="R55" s="51"/>
      <c r="S55" s="51"/>
      <c r="T55" s="51"/>
      <c r="U55" s="51"/>
      <c r="V55" s="51"/>
      <c r="W55" s="51"/>
      <c r="X55" s="51"/>
      <c r="Y55" s="51"/>
      <c r="Z55" s="51"/>
      <c r="AA55" s="51"/>
      <c r="AB55" s="51"/>
    </row>
    <row r="56" spans="1:28">
      <c r="A56" s="7" t="s">
        <v>10</v>
      </c>
      <c r="B56" s="17">
        <v>66.900000000000006</v>
      </c>
      <c r="C56" s="17">
        <v>27.1</v>
      </c>
      <c r="D56" s="17">
        <v>18.600000000000001</v>
      </c>
      <c r="E56" s="17">
        <v>12.9</v>
      </c>
      <c r="F56" s="17">
        <v>16</v>
      </c>
      <c r="G56" s="17">
        <v>10.4</v>
      </c>
      <c r="H56" s="17">
        <v>12</v>
      </c>
      <c r="I56" s="17">
        <v>10.1</v>
      </c>
      <c r="J56" s="17">
        <v>3.3</v>
      </c>
      <c r="K56" s="17">
        <v>30.7</v>
      </c>
      <c r="L56" s="17">
        <v>52.2</v>
      </c>
      <c r="M56" s="17">
        <v>10.9</v>
      </c>
      <c r="N56" s="17">
        <v>17.7</v>
      </c>
      <c r="O56" s="17">
        <v>16.600000000000001</v>
      </c>
      <c r="P56" s="51"/>
      <c r="Q56" s="51"/>
      <c r="R56" s="51"/>
      <c r="S56" s="51"/>
      <c r="T56" s="51"/>
      <c r="U56" s="51"/>
      <c r="V56" s="51"/>
      <c r="W56" s="51"/>
      <c r="X56" s="51"/>
      <c r="Y56" s="51"/>
      <c r="Z56" s="51"/>
      <c r="AA56" s="51"/>
      <c r="AB56" s="51"/>
    </row>
    <row r="57" spans="1:28">
      <c r="A57" s="7" t="s">
        <v>11</v>
      </c>
      <c r="B57" s="17">
        <v>80.5</v>
      </c>
      <c r="C57" s="17">
        <v>50.3</v>
      </c>
      <c r="D57" s="17">
        <v>21.7</v>
      </c>
      <c r="E57" s="17">
        <v>15.8</v>
      </c>
      <c r="F57" s="17">
        <v>12.2</v>
      </c>
      <c r="G57" s="17">
        <v>7.7</v>
      </c>
      <c r="H57" s="17">
        <v>7</v>
      </c>
      <c r="I57" s="17">
        <v>5.2</v>
      </c>
      <c r="J57" s="17">
        <v>3</v>
      </c>
      <c r="K57" s="17">
        <v>53.4</v>
      </c>
      <c r="L57" s="17">
        <v>65.599999999999994</v>
      </c>
      <c r="M57" s="17">
        <v>9.9</v>
      </c>
      <c r="N57" s="17">
        <v>20.8</v>
      </c>
      <c r="O57" s="17">
        <v>19</v>
      </c>
      <c r="P57" s="51"/>
      <c r="Q57" s="51"/>
      <c r="R57" s="51"/>
      <c r="S57" s="51"/>
      <c r="T57" s="51"/>
      <c r="U57" s="51"/>
      <c r="V57" s="51"/>
      <c r="W57" s="51"/>
      <c r="X57" s="51"/>
      <c r="Y57" s="51"/>
      <c r="Z57" s="51"/>
      <c r="AA57" s="51"/>
      <c r="AB57" s="51"/>
    </row>
    <row r="58" spans="1:28">
      <c r="A58" s="6" t="s">
        <v>14</v>
      </c>
      <c r="B58" s="78"/>
      <c r="C58" s="78"/>
      <c r="D58" s="78"/>
      <c r="E58" s="78"/>
      <c r="F58" s="78"/>
      <c r="G58" s="78"/>
      <c r="H58" s="78"/>
      <c r="I58" s="78"/>
      <c r="J58" s="17"/>
      <c r="K58" s="78"/>
      <c r="L58" s="78"/>
      <c r="M58" s="78"/>
      <c r="N58" s="78"/>
      <c r="O58" s="78"/>
      <c r="P58" s="51"/>
      <c r="Q58" s="51"/>
      <c r="R58" s="51"/>
      <c r="S58" s="51"/>
      <c r="T58" s="51"/>
      <c r="U58" s="51"/>
      <c r="V58" s="51"/>
      <c r="W58" s="51"/>
      <c r="X58" s="51"/>
      <c r="Y58" s="51"/>
      <c r="Z58" s="51"/>
      <c r="AA58" s="51"/>
      <c r="AB58" s="51"/>
    </row>
    <row r="59" spans="1:28">
      <c r="A59" s="7" t="s">
        <v>15</v>
      </c>
      <c r="B59" s="17">
        <v>86.5</v>
      </c>
      <c r="C59" s="17">
        <v>48.3</v>
      </c>
      <c r="D59" s="17">
        <v>20.5</v>
      </c>
      <c r="E59" s="17">
        <v>12.1</v>
      </c>
      <c r="F59" s="17">
        <v>8.9</v>
      </c>
      <c r="G59" s="17">
        <v>8</v>
      </c>
      <c r="H59" s="17">
        <v>5.9</v>
      </c>
      <c r="I59" s="17">
        <v>4.5999999999999996</v>
      </c>
      <c r="J59" s="17">
        <v>1.7</v>
      </c>
      <c r="K59" s="17">
        <v>54.1</v>
      </c>
      <c r="L59" s="17">
        <v>65.3</v>
      </c>
      <c r="M59" s="17">
        <v>8.8000000000000007</v>
      </c>
      <c r="N59" s="17">
        <v>19.899999999999999</v>
      </c>
      <c r="O59" s="17">
        <v>17.899999999999999</v>
      </c>
      <c r="P59" s="51"/>
      <c r="Q59" s="51"/>
      <c r="R59" s="51"/>
      <c r="S59" s="51"/>
      <c r="T59" s="51"/>
      <c r="U59" s="51"/>
      <c r="V59" s="51"/>
      <c r="W59" s="51"/>
      <c r="X59" s="51"/>
      <c r="Y59" s="51"/>
      <c r="Z59" s="51"/>
      <c r="AA59" s="51"/>
      <c r="AB59" s="51"/>
    </row>
    <row r="60" spans="1:28">
      <c r="A60" s="7" t="s">
        <v>16</v>
      </c>
      <c r="B60" s="17">
        <v>75.2</v>
      </c>
      <c r="C60" s="17">
        <v>30.8</v>
      </c>
      <c r="D60" s="17">
        <v>15.4</v>
      </c>
      <c r="E60" s="17">
        <v>10.6</v>
      </c>
      <c r="F60" s="17">
        <v>8.3000000000000007</v>
      </c>
      <c r="G60" s="17">
        <v>8.1999999999999993</v>
      </c>
      <c r="H60" s="17">
        <v>6.8</v>
      </c>
      <c r="I60" s="17">
        <v>5.5</v>
      </c>
      <c r="J60" s="17">
        <v>1.6</v>
      </c>
      <c r="K60" s="17">
        <v>36.4</v>
      </c>
      <c r="L60" s="17">
        <v>55.5</v>
      </c>
      <c r="M60" s="17">
        <v>7.2</v>
      </c>
      <c r="N60" s="17">
        <v>16.3</v>
      </c>
      <c r="O60" s="17">
        <v>13.6</v>
      </c>
      <c r="P60" s="51"/>
      <c r="Q60" s="51"/>
      <c r="R60" s="51"/>
      <c r="S60" s="51"/>
      <c r="T60" s="51"/>
      <c r="U60" s="51"/>
      <c r="V60" s="51"/>
      <c r="W60" s="51"/>
      <c r="X60" s="51"/>
      <c r="Y60" s="51"/>
      <c r="Z60" s="51"/>
      <c r="AA60" s="51"/>
      <c r="AB60" s="51"/>
    </row>
    <row r="61" spans="1:28">
      <c r="A61" s="7" t="s">
        <v>17</v>
      </c>
      <c r="B61" s="17">
        <v>76.7</v>
      </c>
      <c r="C61" s="17">
        <v>24.6</v>
      </c>
      <c r="D61" s="17">
        <v>13.1</v>
      </c>
      <c r="E61" s="17">
        <v>12.7</v>
      </c>
      <c r="F61" s="17">
        <v>10.5</v>
      </c>
      <c r="G61" s="17">
        <v>9.5</v>
      </c>
      <c r="H61" s="17">
        <v>8.1</v>
      </c>
      <c r="I61" s="17">
        <v>5.2</v>
      </c>
      <c r="J61" s="17">
        <v>1.6</v>
      </c>
      <c r="K61" s="17">
        <v>31.4</v>
      </c>
      <c r="L61" s="17">
        <v>51</v>
      </c>
      <c r="M61" s="17">
        <v>7.3</v>
      </c>
      <c r="N61" s="17">
        <v>14.8</v>
      </c>
      <c r="O61" s="17">
        <v>12.4</v>
      </c>
      <c r="P61" s="51"/>
      <c r="Q61" s="51"/>
      <c r="R61" s="51"/>
      <c r="S61" s="51"/>
      <c r="T61" s="51"/>
      <c r="U61" s="51"/>
      <c r="V61" s="51"/>
      <c r="W61" s="51"/>
      <c r="X61" s="51"/>
      <c r="Y61" s="51"/>
      <c r="Z61" s="51"/>
      <c r="AA61" s="51"/>
      <c r="AB61" s="51"/>
    </row>
    <row r="62" spans="1:28">
      <c r="A62" s="7" t="s">
        <v>18</v>
      </c>
      <c r="B62" s="17">
        <v>62.6</v>
      </c>
      <c r="C62" s="17">
        <v>26.3</v>
      </c>
      <c r="D62" s="17">
        <v>5.0999999999999996</v>
      </c>
      <c r="E62" s="17">
        <v>11.5</v>
      </c>
      <c r="F62" s="17">
        <v>8.1999999999999993</v>
      </c>
      <c r="G62" s="17">
        <v>8.1999999999999993</v>
      </c>
      <c r="H62" s="17">
        <v>5.8</v>
      </c>
      <c r="I62" s="17">
        <v>5</v>
      </c>
      <c r="J62" s="17">
        <v>0.7</v>
      </c>
      <c r="K62" s="17">
        <v>27.8</v>
      </c>
      <c r="L62" s="17">
        <v>45</v>
      </c>
      <c r="M62" s="17">
        <v>5.2</v>
      </c>
      <c r="N62" s="17">
        <v>11.9</v>
      </c>
      <c r="O62" s="17">
        <v>11.3</v>
      </c>
      <c r="P62" s="51"/>
      <c r="Q62" s="51"/>
      <c r="R62" s="51"/>
      <c r="S62" s="51"/>
      <c r="T62" s="51"/>
      <c r="U62" s="51"/>
      <c r="V62" s="51"/>
      <c r="W62" s="51"/>
      <c r="X62" s="51"/>
      <c r="Y62" s="51"/>
      <c r="Z62" s="51"/>
      <c r="AA62" s="51"/>
      <c r="AB62" s="51"/>
    </row>
    <row r="63" spans="1:28">
      <c r="A63" s="6" t="s">
        <v>12</v>
      </c>
      <c r="B63" s="78"/>
      <c r="C63" s="78"/>
      <c r="D63" s="78"/>
      <c r="E63" s="78"/>
      <c r="F63" s="78"/>
      <c r="G63" s="78"/>
      <c r="H63" s="78"/>
      <c r="I63" s="78"/>
      <c r="J63" s="17"/>
      <c r="K63" s="78"/>
      <c r="L63" s="78"/>
      <c r="M63" s="78"/>
      <c r="N63" s="78"/>
      <c r="O63" s="78"/>
      <c r="P63" s="51"/>
      <c r="Q63" s="51"/>
      <c r="R63" s="51"/>
      <c r="S63" s="51"/>
      <c r="T63" s="51"/>
      <c r="U63" s="51"/>
      <c r="V63" s="51"/>
      <c r="W63" s="51"/>
      <c r="X63" s="51"/>
      <c r="Y63" s="51"/>
      <c r="Z63" s="51"/>
      <c r="AA63" s="51"/>
      <c r="AB63" s="51"/>
    </row>
    <row r="64" spans="1:28">
      <c r="A64" s="7" t="s">
        <v>19</v>
      </c>
      <c r="B64" s="17">
        <v>80.7</v>
      </c>
      <c r="C64" s="17">
        <v>41.6</v>
      </c>
      <c r="D64" s="17">
        <v>19</v>
      </c>
      <c r="E64" s="17">
        <v>10</v>
      </c>
      <c r="F64" s="17">
        <v>7.6</v>
      </c>
      <c r="G64" s="17">
        <v>5.8</v>
      </c>
      <c r="H64" s="17">
        <v>4.2</v>
      </c>
      <c r="I64" s="17">
        <v>2.8</v>
      </c>
      <c r="J64" s="17">
        <v>1.2</v>
      </c>
      <c r="K64" s="17">
        <v>46.4</v>
      </c>
      <c r="L64" s="17">
        <v>60</v>
      </c>
      <c r="M64" s="17">
        <v>7.1</v>
      </c>
      <c r="N64" s="17">
        <v>17.600000000000001</v>
      </c>
      <c r="O64" s="17">
        <v>15.5</v>
      </c>
      <c r="P64" s="51"/>
      <c r="Q64" s="51"/>
      <c r="R64" s="51"/>
      <c r="S64" s="51"/>
      <c r="T64" s="51"/>
      <c r="U64" s="51"/>
      <c r="V64" s="51"/>
      <c r="W64" s="51"/>
      <c r="X64" s="51"/>
      <c r="Y64" s="51"/>
      <c r="Z64" s="51"/>
      <c r="AA64" s="51"/>
      <c r="AB64" s="51"/>
    </row>
    <row r="65" spans="1:43">
      <c r="A65" s="7" t="s">
        <v>20</v>
      </c>
      <c r="B65" s="17">
        <v>86</v>
      </c>
      <c r="C65" s="17">
        <v>47.3</v>
      </c>
      <c r="D65" s="17">
        <v>19.3</v>
      </c>
      <c r="E65" s="17">
        <v>13.7</v>
      </c>
      <c r="F65" s="17">
        <v>10.3</v>
      </c>
      <c r="G65" s="17">
        <v>9.9</v>
      </c>
      <c r="H65" s="17">
        <v>8</v>
      </c>
      <c r="I65" s="17">
        <v>6.5</v>
      </c>
      <c r="J65" s="17">
        <v>1.9</v>
      </c>
      <c r="K65" s="17">
        <v>52.9</v>
      </c>
      <c r="L65" s="17">
        <v>65.400000000000006</v>
      </c>
      <c r="M65" s="17">
        <v>9.6999999999999993</v>
      </c>
      <c r="N65" s="17">
        <v>20.100000000000001</v>
      </c>
      <c r="O65" s="17">
        <v>17.7</v>
      </c>
      <c r="P65" s="51"/>
      <c r="Q65" s="51"/>
      <c r="R65" s="51"/>
      <c r="S65" s="51"/>
      <c r="T65" s="51"/>
      <c r="U65" s="51"/>
      <c r="V65" s="51"/>
      <c r="W65" s="51"/>
      <c r="X65" s="51"/>
      <c r="Y65" s="51"/>
      <c r="Z65" s="51"/>
      <c r="AA65" s="51"/>
      <c r="AB65" s="51"/>
    </row>
    <row r="66" spans="1:43">
      <c r="A66" s="9" t="s">
        <v>13</v>
      </c>
      <c r="B66" s="18">
        <v>83.3</v>
      </c>
      <c r="C66" s="18">
        <v>44.3</v>
      </c>
      <c r="D66" s="18">
        <v>19.2</v>
      </c>
      <c r="E66" s="18">
        <v>11.9</v>
      </c>
      <c r="F66" s="18">
        <v>8.8000000000000007</v>
      </c>
      <c r="G66" s="18">
        <v>7.9</v>
      </c>
      <c r="H66" s="18">
        <v>6.1</v>
      </c>
      <c r="I66" s="18">
        <v>4.7</v>
      </c>
      <c r="J66" s="18">
        <v>1.6</v>
      </c>
      <c r="K66" s="18">
        <v>49.7</v>
      </c>
      <c r="L66" s="18">
        <v>62.5</v>
      </c>
      <c r="M66" s="18">
        <v>8.4</v>
      </c>
      <c r="N66" s="50">
        <v>18.8</v>
      </c>
      <c r="O66" s="18">
        <v>16.600000000000001</v>
      </c>
      <c r="P66" s="51"/>
      <c r="Q66" s="51"/>
      <c r="R66" s="51"/>
      <c r="S66" s="51"/>
      <c r="T66" s="51"/>
      <c r="U66" s="51"/>
      <c r="V66" s="51"/>
      <c r="W66" s="51"/>
      <c r="X66" s="51"/>
      <c r="Y66" s="51"/>
      <c r="Z66" s="51"/>
      <c r="AA66" s="51"/>
      <c r="AB66" s="51"/>
    </row>
    <row r="67" spans="1:43" ht="15">
      <c r="A67" s="86"/>
      <c r="B67" s="148" t="s">
        <v>76</v>
      </c>
      <c r="C67" s="148"/>
      <c r="D67" s="148"/>
      <c r="E67" s="148"/>
      <c r="F67" s="148"/>
      <c r="G67" s="148"/>
      <c r="H67" s="148"/>
      <c r="I67" s="148"/>
      <c r="J67" s="148"/>
      <c r="K67" s="148"/>
      <c r="L67" s="148"/>
      <c r="M67" s="148"/>
      <c r="N67" s="148"/>
      <c r="O67" s="148"/>
      <c r="P67" s="10"/>
      <c r="Q67" s="10"/>
      <c r="R67" s="10"/>
    </row>
    <row r="68" spans="1:43">
      <c r="A68" s="28" t="s">
        <v>38</v>
      </c>
      <c r="B68" s="26"/>
      <c r="C68" s="26"/>
      <c r="D68" s="26"/>
      <c r="E68" s="26"/>
      <c r="F68" s="26"/>
      <c r="G68" s="26"/>
      <c r="H68" s="26"/>
      <c r="I68" s="26"/>
      <c r="J68" s="26"/>
      <c r="K68" s="26"/>
      <c r="L68" s="26"/>
      <c r="M68" s="26"/>
      <c r="N68" s="26"/>
      <c r="O68" s="25"/>
    </row>
    <row r="69" spans="1:43">
      <c r="A69" s="6" t="s">
        <v>3</v>
      </c>
    </row>
    <row r="70" spans="1:43">
      <c r="A70" s="7" t="s">
        <v>4</v>
      </c>
      <c r="B70" s="17">
        <v>1.7</v>
      </c>
      <c r="C70" s="17">
        <v>4.5</v>
      </c>
      <c r="D70" s="17">
        <v>8.5</v>
      </c>
      <c r="E70" s="17">
        <v>8</v>
      </c>
      <c r="F70" s="17">
        <v>13.1</v>
      </c>
      <c r="G70" s="17">
        <v>10.9</v>
      </c>
      <c r="H70" s="17">
        <v>17</v>
      </c>
      <c r="I70" s="17">
        <v>23.2</v>
      </c>
      <c r="J70" s="17">
        <v>14.7</v>
      </c>
      <c r="K70" s="17">
        <v>3.2</v>
      </c>
      <c r="L70" s="17">
        <v>2</v>
      </c>
      <c r="M70" s="17">
        <v>4</v>
      </c>
      <c r="N70" s="17">
        <v>2.2000000000000002</v>
      </c>
      <c r="O70" s="17">
        <v>2.2000000000000002</v>
      </c>
      <c r="P70" s="51"/>
      <c r="Q70" s="51"/>
      <c r="R70" s="51"/>
      <c r="S70" s="51"/>
      <c r="T70" s="51"/>
      <c r="U70" s="51"/>
      <c r="V70" s="51"/>
      <c r="W70" s="51"/>
      <c r="X70" s="51"/>
      <c r="Y70" s="51"/>
      <c r="Z70" s="51"/>
      <c r="AA70" s="51"/>
      <c r="AB70" s="51"/>
      <c r="AD70" s="20"/>
      <c r="AE70" s="20"/>
      <c r="AF70" s="20"/>
      <c r="AG70" s="20"/>
      <c r="AH70" s="20"/>
      <c r="AI70" s="20"/>
      <c r="AJ70" s="20"/>
      <c r="AK70" s="20"/>
      <c r="AL70" s="20"/>
      <c r="AM70" s="20"/>
      <c r="AN70" s="20"/>
      <c r="AO70" s="20"/>
      <c r="AP70" s="20"/>
      <c r="AQ70" s="20"/>
    </row>
    <row r="71" spans="1:43">
      <c r="A71" s="7" t="s">
        <v>5</v>
      </c>
      <c r="B71" s="17">
        <v>1.6</v>
      </c>
      <c r="C71" s="17">
        <v>4.9000000000000004</v>
      </c>
      <c r="D71" s="17">
        <v>8.8000000000000007</v>
      </c>
      <c r="E71" s="17">
        <v>11</v>
      </c>
      <c r="F71" s="17">
        <v>14.1</v>
      </c>
      <c r="G71" s="17">
        <v>14.2</v>
      </c>
      <c r="H71" s="17">
        <v>17.600000000000001</v>
      </c>
      <c r="I71" s="17">
        <v>21.7</v>
      </c>
      <c r="J71" s="17">
        <v>14.8</v>
      </c>
      <c r="K71" s="17">
        <v>4</v>
      </c>
      <c r="L71" s="17">
        <v>2.5</v>
      </c>
      <c r="M71" s="17">
        <v>6.5</v>
      </c>
      <c r="N71" s="17">
        <v>2.2999999999999998</v>
      </c>
      <c r="O71" s="17">
        <v>2.2999999999999998</v>
      </c>
      <c r="P71" s="51"/>
      <c r="Q71" s="51"/>
      <c r="R71" s="51"/>
      <c r="S71" s="51"/>
      <c r="T71" s="51"/>
      <c r="U71" s="51"/>
      <c r="V71" s="51"/>
      <c r="W71" s="51"/>
      <c r="X71" s="51"/>
      <c r="Y71" s="51"/>
      <c r="Z71" s="51"/>
      <c r="AA71" s="51"/>
      <c r="AB71" s="51"/>
      <c r="AD71" s="20"/>
      <c r="AE71" s="20"/>
      <c r="AF71" s="20"/>
      <c r="AG71" s="20"/>
      <c r="AH71" s="20"/>
      <c r="AI71" s="20"/>
      <c r="AJ71" s="20"/>
      <c r="AK71" s="20"/>
      <c r="AL71" s="20"/>
      <c r="AM71" s="20"/>
      <c r="AN71" s="20"/>
      <c r="AO71" s="20"/>
      <c r="AP71" s="20"/>
      <c r="AQ71" s="20"/>
    </row>
    <row r="72" spans="1:43">
      <c r="A72" s="7" t="s">
        <v>6</v>
      </c>
      <c r="B72" s="17">
        <v>2.6</v>
      </c>
      <c r="C72" s="17">
        <v>6.9</v>
      </c>
      <c r="D72" s="17">
        <v>14.1</v>
      </c>
      <c r="E72" s="17">
        <v>15.2</v>
      </c>
      <c r="F72" s="17">
        <v>13.3</v>
      </c>
      <c r="G72" s="17">
        <v>11.9</v>
      </c>
      <c r="H72" s="17">
        <v>13.8</v>
      </c>
      <c r="I72" s="17">
        <v>28.3</v>
      </c>
      <c r="J72" s="17">
        <v>21.6</v>
      </c>
      <c r="K72" s="17">
        <v>4.7</v>
      </c>
      <c r="L72" s="17">
        <v>2.7</v>
      </c>
      <c r="M72" s="17">
        <v>6.9</v>
      </c>
      <c r="N72" s="17">
        <v>2.9</v>
      </c>
      <c r="O72" s="17">
        <v>2.9</v>
      </c>
      <c r="P72" s="51"/>
      <c r="Q72" s="51"/>
      <c r="R72" s="51"/>
      <c r="S72" s="51"/>
      <c r="T72" s="51"/>
      <c r="U72" s="51"/>
      <c r="V72" s="51"/>
      <c r="W72" s="51"/>
      <c r="X72" s="51"/>
      <c r="Y72" s="51"/>
      <c r="Z72" s="51"/>
      <c r="AA72" s="51"/>
      <c r="AB72" s="51"/>
      <c r="AD72" s="20"/>
      <c r="AE72" s="20"/>
      <c r="AF72" s="20"/>
      <c r="AG72" s="20"/>
      <c r="AH72" s="20"/>
      <c r="AI72" s="20"/>
      <c r="AJ72" s="20"/>
      <c r="AK72" s="20"/>
      <c r="AL72" s="20"/>
      <c r="AM72" s="20"/>
      <c r="AN72" s="20"/>
      <c r="AO72" s="20"/>
      <c r="AP72" s="20"/>
      <c r="AQ72" s="20"/>
    </row>
    <row r="73" spans="1:43">
      <c r="A73" s="7" t="s">
        <v>7</v>
      </c>
      <c r="B73" s="17">
        <v>3.3</v>
      </c>
      <c r="C73" s="17">
        <v>8.6</v>
      </c>
      <c r="D73" s="17">
        <v>13.7</v>
      </c>
      <c r="E73" s="17">
        <v>17.100000000000001</v>
      </c>
      <c r="F73" s="17">
        <v>20.2</v>
      </c>
      <c r="G73" s="17">
        <v>23.3</v>
      </c>
      <c r="H73" s="17">
        <v>28.2</v>
      </c>
      <c r="I73" s="17">
        <v>33.5</v>
      </c>
      <c r="J73" s="17">
        <v>22.8</v>
      </c>
      <c r="K73" s="17">
        <v>6.7</v>
      </c>
      <c r="L73" s="17">
        <v>3.3</v>
      </c>
      <c r="M73" s="17">
        <v>8.8000000000000007</v>
      </c>
      <c r="N73" s="17">
        <v>4.2</v>
      </c>
      <c r="O73" s="17">
        <v>4.2</v>
      </c>
      <c r="P73" s="51"/>
      <c r="Q73" s="51"/>
      <c r="R73" s="51"/>
      <c r="S73" s="51"/>
      <c r="T73" s="51"/>
      <c r="U73" s="51"/>
      <c r="V73" s="51"/>
      <c r="W73" s="51"/>
      <c r="X73" s="51"/>
      <c r="Y73" s="51"/>
      <c r="Z73" s="51"/>
      <c r="AA73" s="51"/>
      <c r="AB73" s="51"/>
      <c r="AD73" s="20"/>
      <c r="AE73" s="20"/>
      <c r="AF73" s="20"/>
      <c r="AG73" s="20"/>
      <c r="AH73" s="20"/>
      <c r="AI73" s="20"/>
      <c r="AJ73" s="20"/>
      <c r="AK73" s="20"/>
      <c r="AL73" s="20"/>
      <c r="AM73" s="20"/>
      <c r="AN73" s="20"/>
      <c r="AO73" s="20"/>
      <c r="AP73" s="20"/>
      <c r="AQ73" s="20"/>
    </row>
    <row r="74" spans="1:43">
      <c r="A74" s="7" t="s">
        <v>8</v>
      </c>
      <c r="B74" s="17">
        <v>3.7</v>
      </c>
      <c r="C74" s="17">
        <v>4.9000000000000004</v>
      </c>
      <c r="D74" s="17">
        <v>11.9</v>
      </c>
      <c r="E74" s="17">
        <v>20.3</v>
      </c>
      <c r="F74" s="17">
        <v>25.5</v>
      </c>
      <c r="G74" s="17">
        <v>21.2</v>
      </c>
      <c r="H74" s="17">
        <v>22.3</v>
      </c>
      <c r="I74" s="17">
        <v>20.100000000000001</v>
      </c>
      <c r="J74" s="17">
        <v>33.5</v>
      </c>
      <c r="K74" s="17">
        <v>4.7</v>
      </c>
      <c r="L74" s="17">
        <v>3.1</v>
      </c>
      <c r="M74" s="17">
        <v>7.3</v>
      </c>
      <c r="N74" s="17">
        <v>2.9</v>
      </c>
      <c r="O74" s="17">
        <v>2.8</v>
      </c>
      <c r="P74" s="51"/>
      <c r="Q74" s="51"/>
      <c r="R74" s="51"/>
      <c r="S74" s="51"/>
      <c r="T74" s="51"/>
      <c r="U74" s="51"/>
      <c r="V74" s="51"/>
      <c r="W74" s="51"/>
      <c r="X74" s="51"/>
      <c r="Y74" s="51"/>
      <c r="Z74" s="51"/>
      <c r="AA74" s="51"/>
      <c r="AB74" s="51"/>
      <c r="AD74" s="20"/>
      <c r="AE74" s="20"/>
      <c r="AF74" s="20"/>
      <c r="AG74" s="20"/>
      <c r="AH74" s="20"/>
      <c r="AI74" s="20"/>
      <c r="AJ74" s="20"/>
      <c r="AK74" s="20"/>
      <c r="AL74" s="20"/>
      <c r="AM74" s="20"/>
      <c r="AN74" s="20"/>
      <c r="AO74" s="20"/>
      <c r="AP74" s="20"/>
      <c r="AQ74" s="20"/>
    </row>
    <row r="75" spans="1:43">
      <c r="A75" s="7" t="s">
        <v>9</v>
      </c>
      <c r="B75" s="17">
        <v>3.1</v>
      </c>
      <c r="C75" s="17">
        <v>13.8</v>
      </c>
      <c r="D75" s="17">
        <v>19.100000000000001</v>
      </c>
      <c r="E75" s="17">
        <v>16.399999999999999</v>
      </c>
      <c r="F75" s="17">
        <v>16.100000000000001</v>
      </c>
      <c r="G75" s="17">
        <v>30.7</v>
      </c>
      <c r="H75" s="44" t="s">
        <v>42</v>
      </c>
      <c r="I75" s="17">
        <v>25.3</v>
      </c>
      <c r="J75" s="17">
        <v>29.2</v>
      </c>
      <c r="K75" s="17">
        <v>10.3</v>
      </c>
      <c r="L75" s="17">
        <v>5.4</v>
      </c>
      <c r="M75" s="17">
        <v>7.7</v>
      </c>
      <c r="N75" s="17">
        <v>4.5999999999999996</v>
      </c>
      <c r="O75" s="17">
        <v>4.7</v>
      </c>
      <c r="P75" s="51"/>
      <c r="Q75" s="51"/>
      <c r="R75" s="51"/>
      <c r="S75" s="51"/>
      <c r="T75" s="51"/>
      <c r="U75" s="51"/>
      <c r="V75" s="51"/>
      <c r="W75" s="51"/>
      <c r="X75" s="51"/>
      <c r="Y75" s="51"/>
      <c r="Z75" s="51"/>
      <c r="AA75" s="51"/>
      <c r="AB75" s="51"/>
      <c r="AD75" s="20"/>
      <c r="AE75" s="20"/>
      <c r="AF75" s="20"/>
      <c r="AG75" s="20"/>
      <c r="AH75" s="20"/>
      <c r="AI75" s="20"/>
      <c r="AJ75" s="20"/>
      <c r="AK75" s="20"/>
      <c r="AL75" s="20"/>
      <c r="AM75" s="20"/>
      <c r="AN75" s="20"/>
      <c r="AO75" s="20"/>
      <c r="AP75" s="20"/>
      <c r="AQ75" s="20"/>
    </row>
    <row r="76" spans="1:43">
      <c r="A76" s="7" t="s">
        <v>10</v>
      </c>
      <c r="B76" s="17">
        <v>10</v>
      </c>
      <c r="C76" s="17">
        <v>19.899999999999999</v>
      </c>
      <c r="D76" s="17">
        <v>23</v>
      </c>
      <c r="E76" s="17">
        <v>23.9</v>
      </c>
      <c r="F76" s="17">
        <v>27.9</v>
      </c>
      <c r="G76" s="17">
        <v>31.2</v>
      </c>
      <c r="H76" s="17">
        <v>28.8</v>
      </c>
      <c r="I76" s="17">
        <v>26.2</v>
      </c>
      <c r="J76" s="17">
        <v>42.1</v>
      </c>
      <c r="K76" s="17">
        <v>18.100000000000001</v>
      </c>
      <c r="L76" s="17">
        <v>8.9</v>
      </c>
      <c r="M76" s="17">
        <v>10.9</v>
      </c>
      <c r="N76" s="17">
        <v>7.4</v>
      </c>
      <c r="O76" s="17">
        <v>7.5</v>
      </c>
      <c r="P76" s="51"/>
      <c r="Q76" s="51"/>
      <c r="R76" s="51"/>
      <c r="S76" s="51"/>
      <c r="T76" s="51"/>
      <c r="U76" s="51"/>
      <c r="V76" s="51"/>
      <c r="W76" s="51"/>
      <c r="X76" s="53"/>
      <c r="Y76" s="51"/>
      <c r="Z76" s="51"/>
      <c r="AA76" s="51"/>
      <c r="AB76" s="51"/>
      <c r="AD76" s="20"/>
      <c r="AE76" s="20"/>
      <c r="AF76" s="20"/>
      <c r="AG76" s="20"/>
      <c r="AH76" s="20"/>
      <c r="AI76" s="20"/>
      <c r="AJ76" s="20"/>
      <c r="AK76" s="20"/>
      <c r="AL76" s="20"/>
      <c r="AM76" s="20"/>
      <c r="AN76" s="20"/>
      <c r="AO76" s="20"/>
      <c r="AP76" s="20"/>
      <c r="AQ76" s="20"/>
    </row>
    <row r="77" spans="1:43">
      <c r="A77" s="7" t="s">
        <v>11</v>
      </c>
      <c r="B77" s="17">
        <v>6</v>
      </c>
      <c r="C77" s="17">
        <v>12.2</v>
      </c>
      <c r="D77" s="17">
        <v>16.7</v>
      </c>
      <c r="E77" s="17">
        <v>17.899999999999999</v>
      </c>
      <c r="F77" s="17">
        <v>25.5</v>
      </c>
      <c r="G77" s="17">
        <v>33.5</v>
      </c>
      <c r="H77" s="17">
        <v>30</v>
      </c>
      <c r="I77" s="44" t="s">
        <v>42</v>
      </c>
      <c r="J77" s="17">
        <v>40.799999999999997</v>
      </c>
      <c r="K77" s="17">
        <v>9.1999999999999993</v>
      </c>
      <c r="L77" s="17">
        <v>5.9</v>
      </c>
      <c r="M77" s="17">
        <v>9.8000000000000007</v>
      </c>
      <c r="N77" s="17">
        <v>5.3</v>
      </c>
      <c r="O77" s="17">
        <v>5.2</v>
      </c>
      <c r="P77" s="51"/>
      <c r="Q77" s="51"/>
      <c r="R77" s="51"/>
      <c r="S77" s="51"/>
      <c r="T77" s="51"/>
      <c r="U77" s="51"/>
      <c r="V77" s="51"/>
      <c r="W77" s="53"/>
      <c r="X77" s="53"/>
      <c r="Y77" s="51"/>
      <c r="Z77" s="51"/>
      <c r="AA77" s="51"/>
      <c r="AB77" s="51"/>
      <c r="AD77" s="20"/>
      <c r="AE77" s="20"/>
      <c r="AF77" s="20"/>
      <c r="AG77" s="20"/>
      <c r="AH77" s="20"/>
      <c r="AI77" s="20"/>
      <c r="AJ77" s="20"/>
      <c r="AK77" s="20"/>
      <c r="AL77" s="20"/>
      <c r="AM77" s="20"/>
      <c r="AN77" s="20"/>
      <c r="AO77" s="20"/>
      <c r="AP77" s="20"/>
      <c r="AQ77" s="20"/>
    </row>
    <row r="78" spans="1:43">
      <c r="A78" s="6" t="s">
        <v>14</v>
      </c>
      <c r="B78" s="78"/>
      <c r="C78" s="78"/>
      <c r="D78" s="78"/>
      <c r="E78" s="78"/>
      <c r="F78" s="78"/>
      <c r="G78" s="78"/>
      <c r="H78" s="78"/>
      <c r="I78" s="78"/>
      <c r="J78" s="17"/>
      <c r="K78" s="78"/>
      <c r="L78" s="78"/>
      <c r="M78" s="78"/>
      <c r="N78" s="78"/>
      <c r="O78" s="78"/>
      <c r="P78" s="51"/>
      <c r="Q78" s="51"/>
      <c r="R78" s="51"/>
      <c r="S78" s="51"/>
      <c r="T78" s="51"/>
      <c r="U78" s="51"/>
      <c r="V78" s="51"/>
      <c r="W78" s="53"/>
      <c r="X78" s="53"/>
      <c r="Y78" s="51"/>
      <c r="Z78" s="51"/>
      <c r="AA78" s="51"/>
      <c r="AB78" s="51"/>
      <c r="AD78" s="20"/>
      <c r="AE78" s="20"/>
      <c r="AF78" s="20"/>
      <c r="AG78" s="20"/>
      <c r="AH78" s="20"/>
      <c r="AI78" s="20"/>
      <c r="AJ78" s="20"/>
      <c r="AK78" s="20"/>
      <c r="AL78" s="20"/>
      <c r="AM78" s="20"/>
      <c r="AN78" s="20"/>
      <c r="AO78" s="20"/>
      <c r="AP78" s="20"/>
      <c r="AQ78" s="20"/>
    </row>
    <row r="79" spans="1:43">
      <c r="A79" s="7" t="s">
        <v>15</v>
      </c>
      <c r="B79" s="17">
        <v>1.6</v>
      </c>
      <c r="C79" s="17">
        <v>2.2000000000000002</v>
      </c>
      <c r="D79" s="17">
        <v>5.2</v>
      </c>
      <c r="E79" s="17">
        <v>7.4</v>
      </c>
      <c r="F79" s="17">
        <v>8.6999999999999993</v>
      </c>
      <c r="G79" s="17">
        <v>6.4</v>
      </c>
      <c r="H79" s="17">
        <v>9.9</v>
      </c>
      <c r="I79" s="17">
        <v>10.7</v>
      </c>
      <c r="J79" s="17">
        <v>10.6</v>
      </c>
      <c r="K79" s="17">
        <v>1.8</v>
      </c>
      <c r="L79" s="17">
        <v>1.4</v>
      </c>
      <c r="M79" s="17">
        <v>3</v>
      </c>
      <c r="N79" s="17">
        <v>1.2</v>
      </c>
      <c r="O79" s="17">
        <v>1.2</v>
      </c>
      <c r="P79" s="51"/>
      <c r="Q79" s="51"/>
      <c r="R79" s="51"/>
      <c r="S79" s="51"/>
      <c r="T79" s="51"/>
      <c r="U79" s="51"/>
      <c r="V79" s="51"/>
      <c r="W79" s="51"/>
      <c r="X79" s="51"/>
      <c r="Y79" s="51"/>
      <c r="Z79" s="51"/>
      <c r="AA79" s="51"/>
      <c r="AB79" s="51"/>
      <c r="AD79" s="20"/>
      <c r="AE79" s="20"/>
      <c r="AF79" s="20"/>
      <c r="AG79" s="20"/>
      <c r="AH79" s="20"/>
      <c r="AI79" s="20"/>
      <c r="AJ79" s="20"/>
      <c r="AK79" s="20"/>
      <c r="AL79" s="20"/>
      <c r="AM79" s="20"/>
      <c r="AN79" s="20"/>
      <c r="AO79" s="20"/>
      <c r="AP79" s="20"/>
      <c r="AQ79" s="20"/>
    </row>
    <row r="80" spans="1:43">
      <c r="A80" s="7" t="s">
        <v>16</v>
      </c>
      <c r="B80" s="17">
        <v>5.2</v>
      </c>
      <c r="C80" s="17">
        <v>8.9</v>
      </c>
      <c r="D80" s="17">
        <v>13.8</v>
      </c>
      <c r="E80" s="17">
        <v>17</v>
      </c>
      <c r="F80" s="17">
        <v>20.7</v>
      </c>
      <c r="G80" s="17">
        <v>21.6</v>
      </c>
      <c r="H80" s="17">
        <v>19.5</v>
      </c>
      <c r="I80" s="17">
        <v>18.600000000000001</v>
      </c>
      <c r="J80" s="17">
        <v>17.5</v>
      </c>
      <c r="K80" s="17">
        <v>7.9</v>
      </c>
      <c r="L80" s="17">
        <v>5</v>
      </c>
      <c r="M80" s="17">
        <v>8</v>
      </c>
      <c r="N80" s="17">
        <v>4.5999999999999996</v>
      </c>
      <c r="O80" s="17">
        <v>4.7</v>
      </c>
      <c r="P80" s="51"/>
      <c r="Q80" s="51"/>
      <c r="R80" s="51"/>
      <c r="S80" s="51"/>
      <c r="T80" s="51"/>
      <c r="U80" s="51"/>
      <c r="V80" s="51"/>
      <c r="W80" s="51"/>
      <c r="X80" s="51"/>
      <c r="Y80" s="51"/>
      <c r="Z80" s="51"/>
      <c r="AA80" s="51"/>
      <c r="AB80" s="51"/>
      <c r="AD80" s="20"/>
      <c r="AE80" s="20"/>
      <c r="AF80" s="20"/>
      <c r="AG80" s="20"/>
      <c r="AH80" s="20"/>
      <c r="AI80" s="20"/>
      <c r="AJ80" s="20"/>
      <c r="AK80" s="20"/>
      <c r="AL80" s="20"/>
      <c r="AM80" s="20"/>
      <c r="AN80" s="20"/>
      <c r="AO80" s="20"/>
      <c r="AP80" s="20"/>
      <c r="AQ80" s="20"/>
    </row>
    <row r="81" spans="1:43">
      <c r="A81" s="7" t="s">
        <v>17</v>
      </c>
      <c r="B81" s="17">
        <v>9.6</v>
      </c>
      <c r="C81" s="17">
        <v>21.3</v>
      </c>
      <c r="D81" s="17">
        <v>30.3</v>
      </c>
      <c r="E81" s="17">
        <v>26.9</v>
      </c>
      <c r="F81" s="17">
        <v>23.1</v>
      </c>
      <c r="G81" s="17">
        <v>27.7</v>
      </c>
      <c r="H81" s="17">
        <v>27.5</v>
      </c>
      <c r="I81" s="17">
        <v>32.200000000000003</v>
      </c>
      <c r="J81" s="17">
        <v>26.6</v>
      </c>
      <c r="K81" s="17">
        <v>15.7</v>
      </c>
      <c r="L81" s="17">
        <v>9.9</v>
      </c>
      <c r="M81" s="17">
        <v>12.2</v>
      </c>
      <c r="N81" s="17">
        <v>7.6</v>
      </c>
      <c r="O81" s="17">
        <v>7.5</v>
      </c>
      <c r="P81" s="51"/>
      <c r="Q81" s="51"/>
      <c r="R81" s="51"/>
      <c r="S81" s="51"/>
      <c r="T81" s="51"/>
      <c r="U81" s="51"/>
      <c r="V81" s="51"/>
      <c r="W81" s="51"/>
      <c r="X81" s="51"/>
      <c r="Y81" s="51"/>
      <c r="Z81" s="51"/>
      <c r="AA81" s="51"/>
      <c r="AB81" s="51"/>
      <c r="AD81" s="20"/>
      <c r="AE81" s="20"/>
      <c r="AF81" s="20"/>
      <c r="AG81" s="20"/>
      <c r="AH81" s="20"/>
      <c r="AI81" s="20"/>
      <c r="AJ81" s="20"/>
      <c r="AK81" s="20"/>
      <c r="AL81" s="20"/>
      <c r="AM81" s="20"/>
      <c r="AN81" s="20"/>
      <c r="AO81" s="20"/>
      <c r="AP81" s="20"/>
      <c r="AQ81" s="20"/>
    </row>
    <row r="82" spans="1:43">
      <c r="A82" s="7" t="s">
        <v>18</v>
      </c>
      <c r="B82" s="17">
        <v>28.1</v>
      </c>
      <c r="C82" s="44" t="s">
        <v>42</v>
      </c>
      <c r="D82" s="44" t="s">
        <v>42</v>
      </c>
      <c r="E82" s="17">
        <v>47.9</v>
      </c>
      <c r="F82" s="17">
        <v>44.9</v>
      </c>
      <c r="G82" s="44" t="s">
        <v>42</v>
      </c>
      <c r="H82" s="44" t="s">
        <v>42</v>
      </c>
      <c r="I82" s="44" t="s">
        <v>42</v>
      </c>
      <c r="J82" s="44" t="s">
        <v>42</v>
      </c>
      <c r="K82" s="17">
        <v>37.5</v>
      </c>
      <c r="L82" s="17">
        <v>23.1</v>
      </c>
      <c r="M82" s="17">
        <v>28.7</v>
      </c>
      <c r="N82" s="17">
        <v>16.600000000000001</v>
      </c>
      <c r="O82" s="17">
        <v>16</v>
      </c>
      <c r="P82" s="51"/>
      <c r="Q82" s="53"/>
      <c r="R82" s="53"/>
      <c r="S82" s="53"/>
      <c r="T82" s="51"/>
      <c r="U82" s="53"/>
      <c r="V82" s="53"/>
      <c r="W82" s="53"/>
      <c r="X82" s="53"/>
      <c r="Y82" s="51"/>
      <c r="Z82" s="51"/>
      <c r="AA82" s="51"/>
      <c r="AB82" s="51"/>
      <c r="AD82" s="20"/>
      <c r="AE82" s="20"/>
      <c r="AF82" s="20"/>
      <c r="AG82" s="20"/>
      <c r="AH82" s="20"/>
      <c r="AI82" s="20"/>
      <c r="AJ82" s="20"/>
      <c r="AK82" s="20"/>
      <c r="AL82" s="20"/>
      <c r="AM82" s="20"/>
      <c r="AN82" s="20"/>
      <c r="AO82" s="20"/>
      <c r="AP82" s="20"/>
      <c r="AQ82" s="20"/>
    </row>
    <row r="83" spans="1:43">
      <c r="A83" s="6" t="s">
        <v>12</v>
      </c>
      <c r="B83" s="78"/>
      <c r="C83" s="78"/>
      <c r="D83" s="78"/>
      <c r="E83" s="78"/>
      <c r="F83" s="78"/>
      <c r="G83" s="78"/>
      <c r="H83" s="78"/>
      <c r="I83" s="78"/>
      <c r="J83" s="44"/>
      <c r="K83" s="78"/>
      <c r="L83" s="78"/>
      <c r="M83" s="78"/>
      <c r="N83" s="78"/>
      <c r="O83" s="78"/>
      <c r="P83" s="51"/>
      <c r="Q83" s="53"/>
      <c r="R83" s="53"/>
      <c r="S83" s="53"/>
      <c r="T83" s="51"/>
      <c r="U83" s="53"/>
      <c r="V83" s="53"/>
      <c r="W83" s="53"/>
      <c r="X83" s="53"/>
      <c r="Y83" s="51"/>
      <c r="Z83" s="51"/>
      <c r="AA83" s="51"/>
      <c r="AB83" s="51"/>
      <c r="AD83" s="20"/>
      <c r="AE83" s="20"/>
      <c r="AF83" s="20"/>
      <c r="AG83" s="20"/>
      <c r="AH83" s="20"/>
      <c r="AI83" s="20"/>
      <c r="AJ83" s="20"/>
      <c r="AK83" s="20"/>
      <c r="AL83" s="20"/>
      <c r="AM83" s="20"/>
      <c r="AN83" s="20"/>
      <c r="AO83" s="20"/>
      <c r="AP83" s="20"/>
      <c r="AQ83" s="20"/>
    </row>
    <row r="84" spans="1:43">
      <c r="A84" s="7" t="s">
        <v>19</v>
      </c>
      <c r="B84" s="17">
        <v>1.4</v>
      </c>
      <c r="C84" s="17">
        <v>3.7</v>
      </c>
      <c r="D84" s="17">
        <v>7.6</v>
      </c>
      <c r="E84" s="17">
        <v>9</v>
      </c>
      <c r="F84" s="17">
        <v>7.5</v>
      </c>
      <c r="G84" s="17">
        <v>9.4</v>
      </c>
      <c r="H84" s="17">
        <v>13.2</v>
      </c>
      <c r="I84" s="17">
        <v>15.9</v>
      </c>
      <c r="J84" s="17">
        <v>15.5</v>
      </c>
      <c r="K84" s="17">
        <v>2.9</v>
      </c>
      <c r="L84" s="17">
        <v>1.5</v>
      </c>
      <c r="M84" s="17">
        <v>3.7</v>
      </c>
      <c r="N84" s="17">
        <v>1.5</v>
      </c>
      <c r="O84" s="17">
        <v>1.4</v>
      </c>
      <c r="P84" s="51"/>
      <c r="Q84" s="51"/>
      <c r="R84" s="51"/>
      <c r="S84" s="51"/>
      <c r="T84" s="51"/>
      <c r="U84" s="51"/>
      <c r="V84" s="51"/>
      <c r="W84" s="51"/>
      <c r="X84" s="51"/>
      <c r="Y84" s="51"/>
      <c r="Z84" s="51"/>
      <c r="AA84" s="51"/>
      <c r="AB84" s="51"/>
      <c r="AD84" s="20"/>
      <c r="AE84" s="20"/>
      <c r="AF84" s="20"/>
      <c r="AG84" s="20"/>
      <c r="AH84" s="20"/>
      <c r="AI84" s="20"/>
      <c r="AJ84" s="20"/>
      <c r="AK84" s="20"/>
      <c r="AL84" s="20"/>
      <c r="AM84" s="20"/>
      <c r="AN84" s="20"/>
      <c r="AO84" s="20"/>
      <c r="AP84" s="20"/>
      <c r="AQ84" s="20"/>
    </row>
    <row r="85" spans="1:43">
      <c r="A85" s="7" t="s">
        <v>20</v>
      </c>
      <c r="B85" s="17">
        <v>1.3</v>
      </c>
      <c r="C85" s="17">
        <v>3</v>
      </c>
      <c r="D85" s="17">
        <v>5.8</v>
      </c>
      <c r="E85" s="17">
        <v>7.4</v>
      </c>
      <c r="F85" s="17">
        <v>8.9</v>
      </c>
      <c r="G85" s="17">
        <v>8.3000000000000007</v>
      </c>
      <c r="H85" s="17">
        <v>11.1</v>
      </c>
      <c r="I85" s="17">
        <v>10.4</v>
      </c>
      <c r="J85" s="17">
        <v>10.199999999999999</v>
      </c>
      <c r="K85" s="17">
        <v>2.1</v>
      </c>
      <c r="L85" s="17">
        <v>1.3</v>
      </c>
      <c r="M85" s="17">
        <v>3.5</v>
      </c>
      <c r="N85" s="17">
        <v>1.6</v>
      </c>
      <c r="O85" s="17">
        <v>1.6</v>
      </c>
      <c r="P85" s="51"/>
      <c r="Q85" s="51"/>
      <c r="R85" s="51"/>
      <c r="S85" s="51"/>
      <c r="T85" s="51"/>
      <c r="U85" s="51"/>
      <c r="V85" s="51"/>
      <c r="W85" s="51"/>
      <c r="X85" s="51"/>
      <c r="Y85" s="51"/>
      <c r="Z85" s="51"/>
      <c r="AA85" s="51"/>
      <c r="AB85" s="51"/>
      <c r="AD85" s="20"/>
      <c r="AE85" s="20"/>
      <c r="AF85" s="20"/>
      <c r="AG85" s="20"/>
      <c r="AH85" s="20"/>
      <c r="AI85" s="20"/>
      <c r="AJ85" s="20"/>
      <c r="AK85" s="20"/>
      <c r="AL85" s="20"/>
      <c r="AM85" s="20"/>
      <c r="AN85" s="20"/>
      <c r="AO85" s="20"/>
      <c r="AP85" s="20"/>
      <c r="AQ85" s="20"/>
    </row>
    <row r="86" spans="1:43">
      <c r="A86" s="9" t="s">
        <v>13</v>
      </c>
      <c r="B86" s="18">
        <v>0.9</v>
      </c>
      <c r="C86" s="18">
        <v>2</v>
      </c>
      <c r="D86" s="18">
        <v>5.5</v>
      </c>
      <c r="E86" s="18">
        <v>5.9</v>
      </c>
      <c r="F86" s="18">
        <v>7.2</v>
      </c>
      <c r="G86" s="18">
        <v>5.5</v>
      </c>
      <c r="H86" s="18">
        <v>8</v>
      </c>
      <c r="I86" s="18">
        <v>8.9</v>
      </c>
      <c r="J86" s="18">
        <v>8.9</v>
      </c>
      <c r="K86" s="18">
        <v>1.6</v>
      </c>
      <c r="L86" s="18">
        <v>0.9</v>
      </c>
      <c r="M86" s="18">
        <v>2.9</v>
      </c>
      <c r="N86" s="18">
        <v>1.1000000000000001</v>
      </c>
      <c r="O86" s="18">
        <v>1.1000000000000001</v>
      </c>
      <c r="P86" s="51"/>
      <c r="Q86" s="51"/>
      <c r="R86" s="51"/>
      <c r="S86" s="51"/>
      <c r="T86" s="51"/>
      <c r="U86" s="51"/>
      <c r="V86" s="51"/>
      <c r="W86" s="51"/>
      <c r="X86" s="51"/>
      <c r="Y86" s="51"/>
      <c r="Z86" s="51"/>
      <c r="AA86" s="51"/>
      <c r="AB86" s="51"/>
      <c r="AD86" s="20"/>
      <c r="AE86" s="20"/>
      <c r="AF86" s="20"/>
      <c r="AG86" s="20"/>
      <c r="AH86" s="20"/>
      <c r="AI86" s="20"/>
      <c r="AJ86" s="20"/>
      <c r="AK86" s="20"/>
      <c r="AL86" s="20"/>
      <c r="AM86" s="20"/>
      <c r="AN86" s="20"/>
      <c r="AO86" s="20"/>
      <c r="AP86" s="20"/>
      <c r="AQ86" s="20"/>
    </row>
    <row r="87" spans="1:43" ht="15">
      <c r="A87" s="86"/>
      <c r="B87" s="148" t="s">
        <v>76</v>
      </c>
      <c r="C87" s="148"/>
      <c r="D87" s="148"/>
      <c r="E87" s="148"/>
      <c r="F87" s="148"/>
      <c r="G87" s="148"/>
      <c r="H87" s="148"/>
      <c r="I87" s="148"/>
      <c r="J87" s="148"/>
      <c r="K87" s="148"/>
      <c r="L87" s="148"/>
      <c r="M87" s="148"/>
      <c r="N87" s="148"/>
      <c r="O87" s="148"/>
      <c r="P87" s="10"/>
      <c r="Q87" s="10"/>
      <c r="R87" s="10"/>
    </row>
    <row r="88" spans="1:43">
      <c r="A88" s="28" t="s">
        <v>39</v>
      </c>
      <c r="B88" s="26"/>
      <c r="C88" s="26"/>
      <c r="D88" s="26"/>
      <c r="E88" s="26"/>
      <c r="F88" s="26"/>
      <c r="G88" s="26"/>
      <c r="H88" s="26"/>
      <c r="I88" s="26"/>
      <c r="J88" s="26"/>
      <c r="K88" s="26"/>
      <c r="L88" s="26"/>
      <c r="M88" s="26"/>
      <c r="N88" s="26"/>
      <c r="O88" s="25"/>
    </row>
    <row r="89" spans="1:43">
      <c r="A89" s="6" t="s">
        <v>3</v>
      </c>
      <c r="B89" s="14"/>
      <c r="C89" s="14"/>
      <c r="D89" s="14"/>
      <c r="E89" s="14"/>
      <c r="F89" s="14"/>
      <c r="G89" s="14"/>
      <c r="H89" s="14"/>
      <c r="I89" s="14"/>
      <c r="J89" s="14"/>
      <c r="K89" s="14"/>
      <c r="L89" s="14"/>
      <c r="M89" s="14"/>
      <c r="N89" s="14"/>
    </row>
    <row r="90" spans="1:43">
      <c r="A90" s="7" t="s">
        <v>4</v>
      </c>
      <c r="B90" s="17">
        <v>0.8</v>
      </c>
      <c r="C90" s="17">
        <v>0.3</v>
      </c>
      <c r="D90" s="17">
        <v>0.3</v>
      </c>
      <c r="E90" s="17">
        <v>0.2</v>
      </c>
      <c r="F90" s="17">
        <v>0.2</v>
      </c>
      <c r="G90" s="17">
        <v>0.3</v>
      </c>
      <c r="H90" s="17">
        <v>0.3</v>
      </c>
      <c r="I90" s="17">
        <v>0.3</v>
      </c>
      <c r="J90" s="17">
        <v>0.2</v>
      </c>
      <c r="K90" s="17">
        <v>0.4</v>
      </c>
      <c r="L90" s="17">
        <v>0.4</v>
      </c>
      <c r="M90" s="17">
        <v>0</v>
      </c>
      <c r="N90" s="17">
        <v>0.1</v>
      </c>
      <c r="O90" s="17">
        <v>0.1</v>
      </c>
      <c r="P90" s="51"/>
      <c r="Q90" s="51"/>
      <c r="R90" s="51"/>
      <c r="S90" s="51"/>
      <c r="T90" s="51"/>
      <c r="U90" s="51"/>
      <c r="V90" s="51"/>
      <c r="W90" s="51"/>
      <c r="X90" s="51"/>
      <c r="Y90" s="51"/>
      <c r="Z90" s="51"/>
      <c r="AA90" s="51"/>
      <c r="AB90" s="51"/>
    </row>
    <row r="91" spans="1:43">
      <c r="A91" s="7" t="s">
        <v>5</v>
      </c>
      <c r="B91" s="17">
        <v>0.3</v>
      </c>
      <c r="C91" s="17">
        <v>0.4</v>
      </c>
      <c r="D91" s="17">
        <v>0.3</v>
      </c>
      <c r="E91" s="17">
        <v>0.4</v>
      </c>
      <c r="F91" s="17">
        <v>0.4</v>
      </c>
      <c r="G91" s="17">
        <v>0.4</v>
      </c>
      <c r="H91" s="17">
        <v>0.5</v>
      </c>
      <c r="I91" s="17">
        <v>0.3</v>
      </c>
      <c r="J91" s="17">
        <v>0.3</v>
      </c>
      <c r="K91" s="17">
        <v>0.5</v>
      </c>
      <c r="L91" s="17">
        <v>0.2</v>
      </c>
      <c r="M91" s="17">
        <v>0.2</v>
      </c>
      <c r="N91" s="17">
        <v>0.2</v>
      </c>
      <c r="O91" s="17">
        <v>0.2</v>
      </c>
      <c r="P91" s="51"/>
      <c r="Q91" s="51"/>
      <c r="R91" s="51"/>
      <c r="S91" s="51"/>
      <c r="T91" s="51"/>
      <c r="U91" s="51"/>
      <c r="V91" s="51"/>
      <c r="W91" s="51"/>
      <c r="X91" s="51"/>
      <c r="Y91" s="51"/>
      <c r="Z91" s="51"/>
      <c r="AA91" s="51"/>
      <c r="AB91" s="51"/>
    </row>
    <row r="92" spans="1:43">
      <c r="A92" s="7" t="s">
        <v>6</v>
      </c>
      <c r="B92" s="17">
        <v>0.7</v>
      </c>
      <c r="C92" s="17">
        <v>1.3</v>
      </c>
      <c r="D92" s="17">
        <v>0.9</v>
      </c>
      <c r="E92" s="17">
        <v>0.6</v>
      </c>
      <c r="F92" s="17">
        <v>0.5</v>
      </c>
      <c r="G92" s="17">
        <v>0.6</v>
      </c>
      <c r="H92" s="17">
        <v>0.9</v>
      </c>
      <c r="I92" s="17">
        <v>0.7</v>
      </c>
      <c r="J92" s="17">
        <v>0.3</v>
      </c>
      <c r="K92" s="17">
        <v>1.2</v>
      </c>
      <c r="L92" s="17">
        <v>0.8</v>
      </c>
      <c r="M92" s="17">
        <v>0.4</v>
      </c>
      <c r="N92" s="17">
        <v>0.5</v>
      </c>
      <c r="O92" s="17">
        <v>0.5</v>
      </c>
      <c r="P92" s="51"/>
      <c r="Q92" s="51"/>
      <c r="R92" s="51"/>
      <c r="S92" s="51"/>
      <c r="T92" s="51"/>
      <c r="U92" s="51"/>
      <c r="V92" s="51"/>
      <c r="W92" s="51"/>
      <c r="X92" s="51"/>
      <c r="Y92" s="51"/>
      <c r="Z92" s="51"/>
      <c r="AA92" s="51"/>
      <c r="AB92" s="51"/>
    </row>
    <row r="93" spans="1:43">
      <c r="A93" s="7" t="s">
        <v>7</v>
      </c>
      <c r="B93" s="17">
        <v>0.7</v>
      </c>
      <c r="C93" s="17">
        <v>0.6</v>
      </c>
      <c r="D93" s="17">
        <v>0.6</v>
      </c>
      <c r="E93" s="17">
        <v>0.6</v>
      </c>
      <c r="F93" s="17">
        <v>0.5</v>
      </c>
      <c r="G93" s="17">
        <v>0.7</v>
      </c>
      <c r="H93" s="17">
        <v>0.6</v>
      </c>
      <c r="I93" s="17">
        <v>0.5</v>
      </c>
      <c r="J93" s="17">
        <v>0.3</v>
      </c>
      <c r="K93" s="17">
        <v>1.2</v>
      </c>
      <c r="L93" s="17">
        <v>0.3</v>
      </c>
      <c r="M93" s="17">
        <v>0.1</v>
      </c>
      <c r="N93" s="17">
        <v>0.1</v>
      </c>
      <c r="O93" s="17">
        <v>0.1</v>
      </c>
      <c r="P93" s="51"/>
      <c r="Q93" s="51"/>
      <c r="R93" s="51"/>
      <c r="S93" s="51"/>
      <c r="T93" s="51"/>
      <c r="U93" s="51"/>
      <c r="V93" s="51"/>
      <c r="W93" s="51"/>
      <c r="X93" s="51"/>
      <c r="Y93" s="51"/>
      <c r="Z93" s="51"/>
      <c r="AA93" s="51"/>
      <c r="AB93" s="51"/>
    </row>
    <row r="94" spans="1:43">
      <c r="A94" s="7" t="s">
        <v>8</v>
      </c>
      <c r="B94" s="17">
        <v>0.9</v>
      </c>
      <c r="C94" s="17">
        <v>0.6</v>
      </c>
      <c r="D94" s="17">
        <v>0.6</v>
      </c>
      <c r="E94" s="17">
        <v>0.7</v>
      </c>
      <c r="F94" s="17">
        <v>0.6</v>
      </c>
      <c r="G94" s="17">
        <v>0.5</v>
      </c>
      <c r="H94" s="17">
        <v>0.6</v>
      </c>
      <c r="I94" s="17">
        <v>0.6</v>
      </c>
      <c r="J94" s="17">
        <v>0.4</v>
      </c>
      <c r="K94" s="17">
        <v>0.9</v>
      </c>
      <c r="L94" s="17">
        <v>0.4</v>
      </c>
      <c r="M94" s="17">
        <v>0.2</v>
      </c>
      <c r="N94" s="17">
        <v>0.2</v>
      </c>
      <c r="O94" s="17">
        <v>0.2</v>
      </c>
      <c r="P94" s="51"/>
      <c r="Q94" s="51"/>
      <c r="R94" s="51"/>
      <c r="S94" s="51"/>
      <c r="T94" s="51"/>
      <c r="U94" s="51"/>
      <c r="V94" s="51"/>
      <c r="W94" s="51"/>
      <c r="X94" s="51"/>
      <c r="Y94" s="51"/>
      <c r="Z94" s="51"/>
      <c r="AA94" s="51"/>
      <c r="AB94" s="51"/>
    </row>
    <row r="95" spans="1:43">
      <c r="A95" s="7" t="s">
        <v>9</v>
      </c>
      <c r="B95" s="17">
        <v>0.8</v>
      </c>
      <c r="C95" s="17">
        <v>1</v>
      </c>
      <c r="D95" s="17">
        <v>0.9</v>
      </c>
      <c r="E95" s="17">
        <v>0.9</v>
      </c>
      <c r="F95" s="17">
        <v>0.8</v>
      </c>
      <c r="G95" s="17">
        <v>0.8</v>
      </c>
      <c r="H95" s="17">
        <v>0.8</v>
      </c>
      <c r="I95" s="17">
        <v>0.7</v>
      </c>
      <c r="J95" s="17">
        <v>0.3</v>
      </c>
      <c r="K95" s="17">
        <v>1.3</v>
      </c>
      <c r="L95" s="17">
        <v>0.4</v>
      </c>
      <c r="M95" s="17">
        <v>0.1</v>
      </c>
      <c r="N95" s="17">
        <v>0.1</v>
      </c>
      <c r="O95" s="17">
        <v>0.1</v>
      </c>
      <c r="P95" s="51"/>
      <c r="Q95" s="51"/>
      <c r="R95" s="51"/>
      <c r="S95" s="51"/>
      <c r="T95" s="51"/>
      <c r="U95" s="51"/>
      <c r="V95" s="51"/>
      <c r="W95" s="51"/>
      <c r="X95" s="51"/>
      <c r="Y95" s="51"/>
      <c r="Z95" s="51"/>
      <c r="AA95" s="51"/>
      <c r="AB95" s="51"/>
    </row>
    <row r="96" spans="1:43">
      <c r="A96" s="7" t="s">
        <v>10</v>
      </c>
      <c r="B96" s="17">
        <v>5</v>
      </c>
      <c r="C96" s="17">
        <v>8.3000000000000007</v>
      </c>
      <c r="D96" s="17">
        <v>6.7</v>
      </c>
      <c r="E96" s="17">
        <v>5.5</v>
      </c>
      <c r="F96" s="17">
        <v>5.3</v>
      </c>
      <c r="G96" s="17">
        <v>3.4</v>
      </c>
      <c r="H96" s="17">
        <v>3.7</v>
      </c>
      <c r="I96" s="17">
        <v>3.6</v>
      </c>
      <c r="J96" s="17">
        <v>2.4</v>
      </c>
      <c r="K96" s="17">
        <v>7.2</v>
      </c>
      <c r="L96" s="17">
        <v>6</v>
      </c>
      <c r="M96" s="17">
        <v>2.6</v>
      </c>
      <c r="N96" s="17">
        <v>3</v>
      </c>
      <c r="O96" s="17">
        <v>3</v>
      </c>
      <c r="P96" s="51"/>
      <c r="Q96" s="51"/>
      <c r="R96" s="51"/>
      <c r="S96" s="51"/>
      <c r="T96" s="51"/>
      <c r="U96" s="51"/>
      <c r="V96" s="51"/>
      <c r="W96" s="51"/>
      <c r="X96" s="51"/>
      <c r="Y96" s="51"/>
      <c r="Z96" s="51"/>
      <c r="AA96" s="51"/>
      <c r="AB96" s="51"/>
    </row>
    <row r="97" spans="1:28">
      <c r="A97" s="7" t="s">
        <v>11</v>
      </c>
      <c r="B97" s="17">
        <v>2.4</v>
      </c>
      <c r="C97" s="17">
        <v>2</v>
      </c>
      <c r="D97" s="17">
        <v>1.4</v>
      </c>
      <c r="E97" s="17">
        <v>1.3</v>
      </c>
      <c r="F97" s="17">
        <v>1.1000000000000001</v>
      </c>
      <c r="G97" s="17">
        <v>1.4</v>
      </c>
      <c r="H97" s="17">
        <v>1.5</v>
      </c>
      <c r="I97" s="17">
        <v>2</v>
      </c>
      <c r="J97" s="17">
        <v>1.1000000000000001</v>
      </c>
      <c r="K97" s="17">
        <v>2.2000000000000002</v>
      </c>
      <c r="L97" s="17">
        <v>1.1000000000000001</v>
      </c>
      <c r="M97" s="17">
        <v>0.2</v>
      </c>
      <c r="N97" s="17">
        <v>0.2</v>
      </c>
      <c r="O97" s="17">
        <v>0.3</v>
      </c>
      <c r="P97" s="51"/>
      <c r="Q97" s="51"/>
      <c r="R97" s="51"/>
      <c r="S97" s="51"/>
      <c r="T97" s="51"/>
      <c r="U97" s="51"/>
      <c r="V97" s="51"/>
      <c r="W97" s="51"/>
      <c r="X97" s="51"/>
      <c r="Y97" s="51"/>
      <c r="Z97" s="51"/>
      <c r="AA97" s="51"/>
      <c r="AB97" s="51"/>
    </row>
    <row r="98" spans="1:28">
      <c r="A98" s="6" t="s">
        <v>14</v>
      </c>
      <c r="B98" s="78"/>
      <c r="C98" s="78"/>
      <c r="D98" s="78"/>
      <c r="E98" s="78"/>
      <c r="F98" s="78"/>
      <c r="G98" s="78"/>
      <c r="H98" s="78"/>
      <c r="I98" s="78"/>
      <c r="J98" s="17"/>
      <c r="K98" s="78"/>
      <c r="L98" s="78"/>
      <c r="M98" s="78"/>
      <c r="N98" s="78"/>
      <c r="O98" s="78"/>
      <c r="P98" s="51"/>
      <c r="Q98" s="51"/>
      <c r="R98" s="51"/>
      <c r="S98" s="51"/>
      <c r="T98" s="51"/>
      <c r="U98" s="51"/>
      <c r="V98" s="51"/>
      <c r="W98" s="51"/>
      <c r="X98" s="51"/>
      <c r="Y98" s="51"/>
      <c r="Z98" s="51"/>
      <c r="AA98" s="51"/>
      <c r="AB98" s="51"/>
    </row>
    <row r="99" spans="1:28">
      <c r="A99" s="7" t="s">
        <v>15</v>
      </c>
      <c r="B99" s="17">
        <v>1.3</v>
      </c>
      <c r="C99" s="17">
        <v>1.1000000000000001</v>
      </c>
      <c r="D99" s="17">
        <v>0.8</v>
      </c>
      <c r="E99" s="17">
        <v>0.9</v>
      </c>
      <c r="F99" s="17">
        <v>0.9</v>
      </c>
      <c r="G99" s="17">
        <v>0.9</v>
      </c>
      <c r="H99" s="17">
        <v>1.2</v>
      </c>
      <c r="I99" s="17">
        <v>0.9</v>
      </c>
      <c r="J99" s="17">
        <v>0.7</v>
      </c>
      <c r="K99" s="17">
        <v>1</v>
      </c>
      <c r="L99" s="17">
        <v>1</v>
      </c>
      <c r="M99" s="17">
        <v>0.5</v>
      </c>
      <c r="N99" s="17">
        <v>0.6</v>
      </c>
      <c r="O99" s="17">
        <v>0.6</v>
      </c>
      <c r="P99" s="51"/>
      <c r="Q99" s="51"/>
      <c r="R99" s="51"/>
      <c r="S99" s="51"/>
      <c r="T99" s="51"/>
      <c r="U99" s="51"/>
      <c r="V99" s="51"/>
      <c r="W99" s="51"/>
      <c r="X99" s="51"/>
      <c r="Y99" s="51"/>
      <c r="Z99" s="51"/>
      <c r="AA99" s="51"/>
      <c r="AB99" s="51"/>
    </row>
    <row r="100" spans="1:28">
      <c r="A100" s="7" t="s">
        <v>16</v>
      </c>
      <c r="B100" s="17">
        <v>4.5</v>
      </c>
      <c r="C100" s="17">
        <v>6.6</v>
      </c>
      <c r="D100" s="17">
        <v>5.2</v>
      </c>
      <c r="E100" s="17">
        <v>5.5</v>
      </c>
      <c r="F100" s="17">
        <v>5.7</v>
      </c>
      <c r="G100" s="17">
        <v>5.2</v>
      </c>
      <c r="H100" s="17">
        <v>5.5</v>
      </c>
      <c r="I100" s="17">
        <v>5</v>
      </c>
      <c r="J100" s="17">
        <v>2.6</v>
      </c>
      <c r="K100" s="17">
        <v>5.5</v>
      </c>
      <c r="L100" s="17">
        <v>4.5999999999999996</v>
      </c>
      <c r="M100" s="17">
        <v>2.9</v>
      </c>
      <c r="N100" s="17">
        <v>2.9</v>
      </c>
      <c r="O100" s="17">
        <v>2.5</v>
      </c>
      <c r="P100" s="51"/>
      <c r="Q100" s="51"/>
      <c r="R100" s="51"/>
      <c r="S100" s="51"/>
      <c r="T100" s="51"/>
      <c r="U100" s="51"/>
      <c r="V100" s="51"/>
      <c r="W100" s="51"/>
      <c r="X100" s="51"/>
      <c r="Y100" s="51"/>
      <c r="Z100" s="51"/>
      <c r="AA100" s="51"/>
      <c r="AB100" s="51"/>
    </row>
    <row r="101" spans="1:28">
      <c r="A101" s="7" t="s">
        <v>17</v>
      </c>
      <c r="B101" s="17">
        <v>9</v>
      </c>
      <c r="C101" s="17">
        <v>11.9</v>
      </c>
      <c r="D101" s="17">
        <v>8.1</v>
      </c>
      <c r="E101" s="17">
        <v>7.2</v>
      </c>
      <c r="F101" s="17">
        <v>10.5</v>
      </c>
      <c r="G101" s="17">
        <v>9.3000000000000007</v>
      </c>
      <c r="H101" s="17">
        <v>7.5</v>
      </c>
      <c r="I101" s="17">
        <v>9.3000000000000007</v>
      </c>
      <c r="J101" s="17">
        <v>4.3</v>
      </c>
      <c r="K101" s="17">
        <v>9.8000000000000007</v>
      </c>
      <c r="L101" s="17">
        <v>8.5</v>
      </c>
      <c r="M101" s="17">
        <v>4.5999999999999996</v>
      </c>
      <c r="N101" s="17">
        <v>4.7</v>
      </c>
      <c r="O101" s="17">
        <v>4</v>
      </c>
      <c r="P101" s="51"/>
      <c r="Q101" s="51"/>
      <c r="R101" s="51"/>
      <c r="S101" s="51"/>
      <c r="T101" s="51"/>
      <c r="U101" s="51"/>
      <c r="V101" s="51"/>
      <c r="W101" s="51"/>
      <c r="X101" s="51"/>
      <c r="Y101" s="51"/>
      <c r="Z101" s="51"/>
      <c r="AA101" s="51"/>
      <c r="AB101" s="51"/>
    </row>
    <row r="102" spans="1:28">
      <c r="A102" s="7" t="s">
        <v>18</v>
      </c>
      <c r="B102" s="17">
        <v>27.8</v>
      </c>
      <c r="C102" s="17">
        <v>23.7</v>
      </c>
      <c r="D102" s="17">
        <v>17.5</v>
      </c>
      <c r="E102" s="17">
        <v>19.600000000000001</v>
      </c>
      <c r="F102" s="17">
        <v>23</v>
      </c>
      <c r="G102" s="17">
        <v>18.100000000000001</v>
      </c>
      <c r="H102" s="17">
        <v>26.1</v>
      </c>
      <c r="I102" s="17">
        <v>20.100000000000001</v>
      </c>
      <c r="J102" s="17">
        <v>15.2</v>
      </c>
      <c r="K102" s="17">
        <v>25.2</v>
      </c>
      <c r="L102" s="17">
        <v>20.8</v>
      </c>
      <c r="M102" s="17">
        <v>9.8000000000000007</v>
      </c>
      <c r="N102" s="17">
        <v>10.4</v>
      </c>
      <c r="O102" s="17">
        <v>9.9</v>
      </c>
      <c r="P102" s="51"/>
      <c r="Q102" s="51"/>
      <c r="R102" s="51"/>
      <c r="S102" s="51"/>
      <c r="T102" s="51"/>
      <c r="U102" s="51"/>
      <c r="V102" s="51"/>
      <c r="W102" s="51"/>
      <c r="X102" s="51"/>
      <c r="Y102" s="51"/>
      <c r="Z102" s="51"/>
      <c r="AA102" s="51"/>
      <c r="AB102" s="51"/>
    </row>
    <row r="103" spans="1:28">
      <c r="A103" s="6" t="s">
        <v>12</v>
      </c>
      <c r="B103" s="78"/>
      <c r="C103" s="78"/>
      <c r="D103" s="78"/>
      <c r="E103" s="78"/>
      <c r="F103" s="78"/>
      <c r="G103" s="78"/>
      <c r="H103" s="78"/>
      <c r="I103" s="78"/>
      <c r="J103" s="17"/>
      <c r="K103" s="78"/>
      <c r="L103" s="78"/>
      <c r="M103" s="78"/>
      <c r="N103" s="78"/>
      <c r="O103" s="78"/>
      <c r="P103" s="51"/>
      <c r="Q103" s="51"/>
      <c r="R103" s="51"/>
      <c r="S103" s="51"/>
      <c r="T103" s="51"/>
      <c r="U103" s="51"/>
      <c r="V103" s="51"/>
      <c r="W103" s="51"/>
      <c r="X103" s="51"/>
      <c r="Y103" s="51"/>
      <c r="Z103" s="51"/>
      <c r="AA103" s="51"/>
      <c r="AB103" s="51"/>
    </row>
    <row r="104" spans="1:28">
      <c r="A104" s="7" t="s">
        <v>19</v>
      </c>
      <c r="B104" s="17">
        <v>0.5</v>
      </c>
      <c r="C104" s="17">
        <v>0.3</v>
      </c>
      <c r="D104" s="17">
        <v>0.2</v>
      </c>
      <c r="E104" s="17">
        <v>0.2</v>
      </c>
      <c r="F104" s="17">
        <v>0.2</v>
      </c>
      <c r="G104" s="17">
        <v>0.3</v>
      </c>
      <c r="H104" s="17">
        <v>0.2</v>
      </c>
      <c r="I104" s="17">
        <v>0.3</v>
      </c>
      <c r="J104" s="17">
        <v>0.2</v>
      </c>
      <c r="K104" s="17">
        <v>0.3</v>
      </c>
      <c r="L104" s="17">
        <v>0.3</v>
      </c>
      <c r="M104" s="17">
        <v>0.1</v>
      </c>
      <c r="N104" s="17">
        <v>0.1</v>
      </c>
      <c r="O104" s="17">
        <v>0.1</v>
      </c>
      <c r="P104" s="51"/>
      <c r="Q104" s="51"/>
      <c r="R104" s="51"/>
      <c r="S104" s="51"/>
      <c r="T104" s="51"/>
      <c r="U104" s="51"/>
      <c r="V104" s="51"/>
      <c r="W104" s="51"/>
      <c r="X104" s="51"/>
      <c r="Y104" s="51"/>
      <c r="Z104" s="51"/>
      <c r="AA104" s="51"/>
      <c r="AB104" s="51"/>
    </row>
    <row r="105" spans="1:28">
      <c r="A105" s="7" t="s">
        <v>20</v>
      </c>
      <c r="B105" s="17">
        <v>0.3</v>
      </c>
      <c r="C105" s="17">
        <v>0.3</v>
      </c>
      <c r="D105" s="17">
        <v>0.3</v>
      </c>
      <c r="E105" s="17">
        <v>0.2</v>
      </c>
      <c r="F105" s="17">
        <v>0.2</v>
      </c>
      <c r="G105" s="17">
        <v>0.2</v>
      </c>
      <c r="H105" s="17">
        <v>0.4</v>
      </c>
      <c r="I105" s="17">
        <v>0.2</v>
      </c>
      <c r="J105" s="17">
        <v>0.1</v>
      </c>
      <c r="K105" s="17">
        <v>0.4</v>
      </c>
      <c r="L105" s="17">
        <v>0.3</v>
      </c>
      <c r="M105" s="17">
        <v>0.1</v>
      </c>
      <c r="N105" s="17">
        <v>0.1</v>
      </c>
      <c r="O105" s="17">
        <v>0.1</v>
      </c>
      <c r="P105" s="51"/>
      <c r="Q105" s="51"/>
      <c r="R105" s="51"/>
      <c r="S105" s="51"/>
      <c r="T105" s="51"/>
      <c r="U105" s="51"/>
      <c r="V105" s="51"/>
      <c r="W105" s="51"/>
      <c r="X105" s="51"/>
      <c r="Y105" s="51"/>
      <c r="Z105" s="51"/>
      <c r="AA105" s="51"/>
      <c r="AB105" s="51"/>
    </row>
    <row r="106" spans="1:28">
      <c r="A106" s="9" t="s">
        <v>13</v>
      </c>
      <c r="B106" s="18">
        <v>0.3</v>
      </c>
      <c r="C106" s="18">
        <v>0.3</v>
      </c>
      <c r="D106" s="18">
        <v>0.2</v>
      </c>
      <c r="E106" s="18">
        <v>0.1</v>
      </c>
      <c r="F106" s="18">
        <v>0.1</v>
      </c>
      <c r="G106" s="18">
        <v>0.1</v>
      </c>
      <c r="H106" s="18">
        <v>0.2</v>
      </c>
      <c r="I106" s="18">
        <v>0.2</v>
      </c>
      <c r="J106" s="18">
        <v>0.1</v>
      </c>
      <c r="K106" s="18">
        <v>0.2</v>
      </c>
      <c r="L106" s="18">
        <v>0.2</v>
      </c>
      <c r="M106" s="18">
        <v>0.1</v>
      </c>
      <c r="N106" s="18">
        <v>0.1</v>
      </c>
      <c r="O106" s="18">
        <v>0.1</v>
      </c>
      <c r="P106" s="51"/>
      <c r="Q106" s="51"/>
      <c r="R106" s="51"/>
      <c r="S106" s="51"/>
      <c r="T106" s="51"/>
      <c r="U106" s="51"/>
      <c r="V106" s="51"/>
      <c r="W106" s="51"/>
      <c r="X106" s="51"/>
      <c r="Y106" s="51"/>
      <c r="Z106" s="51"/>
      <c r="AA106" s="51"/>
      <c r="AB106" s="51"/>
    </row>
    <row r="107" spans="1:28">
      <c r="A107" s="86"/>
      <c r="B107" s="148" t="s">
        <v>78</v>
      </c>
      <c r="C107" s="148"/>
      <c r="D107" s="148"/>
      <c r="E107" s="148"/>
      <c r="F107" s="148"/>
      <c r="G107" s="148"/>
      <c r="H107" s="148"/>
      <c r="I107" s="148"/>
      <c r="J107" s="148"/>
      <c r="K107" s="148"/>
      <c r="L107" s="148"/>
      <c r="M107" s="148"/>
      <c r="N107" s="148"/>
      <c r="O107" s="148"/>
    </row>
    <row r="108" spans="1:28">
      <c r="A108" s="28" t="s">
        <v>40</v>
      </c>
      <c r="B108" s="26"/>
      <c r="C108" s="26"/>
      <c r="D108" s="26"/>
      <c r="E108" s="26"/>
      <c r="F108" s="26"/>
      <c r="G108" s="26"/>
      <c r="H108" s="26"/>
      <c r="I108" s="26"/>
      <c r="J108" s="26"/>
      <c r="K108" s="26"/>
      <c r="L108" s="26"/>
      <c r="M108" s="26"/>
      <c r="N108" s="26"/>
      <c r="O108" s="25"/>
    </row>
    <row r="109" spans="1:28">
      <c r="A109" s="6" t="s">
        <v>3</v>
      </c>
      <c r="B109" s="14"/>
      <c r="C109" s="14"/>
      <c r="D109" s="14"/>
      <c r="E109" s="14"/>
      <c r="F109" s="14"/>
      <c r="G109" s="14"/>
      <c r="H109" s="14"/>
      <c r="I109" s="14"/>
      <c r="J109" s="14"/>
      <c r="K109" s="14"/>
      <c r="L109" s="14"/>
      <c r="M109" s="14"/>
      <c r="N109" s="14"/>
    </row>
    <row r="110" spans="1:28">
      <c r="A110" s="7" t="s">
        <v>4</v>
      </c>
      <c r="B110" s="17">
        <v>1.5</v>
      </c>
      <c r="C110" s="17">
        <v>4.5</v>
      </c>
      <c r="D110" s="17">
        <v>8.5</v>
      </c>
      <c r="E110" s="17">
        <v>8</v>
      </c>
      <c r="F110" s="17">
        <v>13.1</v>
      </c>
      <c r="G110" s="17">
        <v>10.9</v>
      </c>
      <c r="H110" s="17">
        <v>17</v>
      </c>
      <c r="I110" s="17">
        <v>23.2</v>
      </c>
      <c r="J110" s="17">
        <v>14.7</v>
      </c>
      <c r="K110" s="17">
        <v>3.2</v>
      </c>
      <c r="L110" s="17">
        <v>2</v>
      </c>
      <c r="M110" s="17">
        <v>4</v>
      </c>
      <c r="N110" s="17">
        <v>2.2000000000000002</v>
      </c>
      <c r="O110" s="17">
        <v>2.2000000000000002</v>
      </c>
    </row>
    <row r="111" spans="1:28">
      <c r="A111" s="7" t="s">
        <v>5</v>
      </c>
      <c r="B111" s="17">
        <v>1.6</v>
      </c>
      <c r="C111" s="17">
        <v>4.9000000000000004</v>
      </c>
      <c r="D111" s="17">
        <v>8.8000000000000007</v>
      </c>
      <c r="E111" s="17">
        <v>11</v>
      </c>
      <c r="F111" s="17">
        <v>14.1</v>
      </c>
      <c r="G111" s="17">
        <v>14.2</v>
      </c>
      <c r="H111" s="17">
        <v>17.600000000000001</v>
      </c>
      <c r="I111" s="17">
        <v>21.7</v>
      </c>
      <c r="J111" s="17">
        <v>14.8</v>
      </c>
      <c r="K111" s="17">
        <v>4</v>
      </c>
      <c r="L111" s="17">
        <v>2.5</v>
      </c>
      <c r="M111" s="17">
        <v>6.5</v>
      </c>
      <c r="N111" s="17">
        <v>2.2999999999999998</v>
      </c>
      <c r="O111" s="17">
        <v>2.2999999999999998</v>
      </c>
    </row>
    <row r="112" spans="1:28">
      <c r="A112" s="7" t="s">
        <v>6</v>
      </c>
      <c r="B112" s="17">
        <v>2.5</v>
      </c>
      <c r="C112" s="17">
        <v>6.8</v>
      </c>
      <c r="D112" s="17">
        <v>14.1</v>
      </c>
      <c r="E112" s="17">
        <v>15.2</v>
      </c>
      <c r="F112" s="17">
        <v>13.3</v>
      </c>
      <c r="G112" s="17">
        <v>11.9</v>
      </c>
      <c r="H112" s="17">
        <v>13.8</v>
      </c>
      <c r="I112" s="17">
        <v>28.3</v>
      </c>
      <c r="J112" s="17">
        <v>21.6</v>
      </c>
      <c r="K112" s="17">
        <v>4.5</v>
      </c>
      <c r="L112" s="17">
        <v>2.6</v>
      </c>
      <c r="M112" s="17">
        <v>6.9</v>
      </c>
      <c r="N112" s="17">
        <v>2.9</v>
      </c>
      <c r="O112" s="17">
        <v>2.9</v>
      </c>
    </row>
    <row r="113" spans="1:18">
      <c r="A113" s="7" t="s">
        <v>7</v>
      </c>
      <c r="B113" s="17">
        <v>3.2</v>
      </c>
      <c r="C113" s="17">
        <v>8.6</v>
      </c>
      <c r="D113" s="17">
        <v>13.7</v>
      </c>
      <c r="E113" s="17">
        <v>17.100000000000001</v>
      </c>
      <c r="F113" s="17">
        <v>20.2</v>
      </c>
      <c r="G113" s="17">
        <v>23.3</v>
      </c>
      <c r="H113" s="17">
        <v>28.2</v>
      </c>
      <c r="I113" s="17">
        <v>33.5</v>
      </c>
      <c r="J113" s="17">
        <v>22.8</v>
      </c>
      <c r="K113" s="17">
        <v>6.6</v>
      </c>
      <c r="L113" s="17">
        <v>3.3</v>
      </c>
      <c r="M113" s="17">
        <v>8.8000000000000007</v>
      </c>
      <c r="N113" s="17">
        <v>4.2</v>
      </c>
      <c r="O113" s="17">
        <v>4.2</v>
      </c>
    </row>
    <row r="114" spans="1:18">
      <c r="A114" s="7" t="s">
        <v>8</v>
      </c>
      <c r="B114" s="17">
        <v>3.6</v>
      </c>
      <c r="C114" s="17">
        <v>4.9000000000000004</v>
      </c>
      <c r="D114" s="17">
        <v>11.9</v>
      </c>
      <c r="E114" s="17">
        <v>20.3</v>
      </c>
      <c r="F114" s="17">
        <v>25.5</v>
      </c>
      <c r="G114" s="17">
        <v>21.2</v>
      </c>
      <c r="H114" s="17">
        <v>22.3</v>
      </c>
      <c r="I114" s="17">
        <v>20.100000000000001</v>
      </c>
      <c r="J114" s="17">
        <v>33.5</v>
      </c>
      <c r="K114" s="17">
        <v>4.5999999999999996</v>
      </c>
      <c r="L114" s="17">
        <v>3.1</v>
      </c>
      <c r="M114" s="17">
        <v>7.3</v>
      </c>
      <c r="N114" s="17">
        <v>2.9</v>
      </c>
      <c r="O114" s="17">
        <v>2.8</v>
      </c>
    </row>
    <row r="115" spans="1:18">
      <c r="A115" s="7" t="s">
        <v>9</v>
      </c>
      <c r="B115" s="17">
        <v>3</v>
      </c>
      <c r="C115" s="17">
        <v>13.8</v>
      </c>
      <c r="D115" s="17">
        <v>19.100000000000001</v>
      </c>
      <c r="E115" s="17">
        <v>16.399999999999999</v>
      </c>
      <c r="F115" s="17">
        <v>16.100000000000001</v>
      </c>
      <c r="G115" s="17">
        <v>30.7</v>
      </c>
      <c r="H115" s="44" t="s">
        <v>42</v>
      </c>
      <c r="I115" s="17">
        <v>25.3</v>
      </c>
      <c r="J115" s="17">
        <v>29.2</v>
      </c>
      <c r="K115" s="17">
        <v>10.199999999999999</v>
      </c>
      <c r="L115" s="17">
        <v>5.4</v>
      </c>
      <c r="M115" s="17">
        <v>7.7</v>
      </c>
      <c r="N115" s="17">
        <v>4.5999999999999996</v>
      </c>
      <c r="O115" s="17">
        <v>4.7</v>
      </c>
    </row>
    <row r="116" spans="1:18">
      <c r="A116" s="7" t="s">
        <v>10</v>
      </c>
      <c r="B116" s="17">
        <v>8.6999999999999993</v>
      </c>
      <c r="C116" s="17">
        <v>18.100000000000001</v>
      </c>
      <c r="D116" s="17">
        <v>22</v>
      </c>
      <c r="E116" s="17">
        <v>23.3</v>
      </c>
      <c r="F116" s="17">
        <v>27.4</v>
      </c>
      <c r="G116" s="17">
        <v>31</v>
      </c>
      <c r="H116" s="17">
        <v>28.6</v>
      </c>
      <c r="I116" s="17">
        <v>26</v>
      </c>
      <c r="J116" s="17">
        <v>42</v>
      </c>
      <c r="K116" s="17">
        <v>16.600000000000001</v>
      </c>
      <c r="L116" s="17">
        <v>6.6</v>
      </c>
      <c r="M116" s="17">
        <v>10.6</v>
      </c>
      <c r="N116" s="17">
        <v>6.8</v>
      </c>
      <c r="O116" s="17">
        <v>6.9</v>
      </c>
    </row>
    <row r="117" spans="1:18">
      <c r="A117" s="7" t="s">
        <v>11</v>
      </c>
      <c r="B117" s="17">
        <v>5.5</v>
      </c>
      <c r="C117" s="17">
        <v>12</v>
      </c>
      <c r="D117" s="17">
        <v>16.600000000000001</v>
      </c>
      <c r="E117" s="17">
        <v>17.899999999999999</v>
      </c>
      <c r="F117" s="17">
        <v>25.5</v>
      </c>
      <c r="G117" s="17">
        <v>33.5</v>
      </c>
      <c r="H117" s="17">
        <v>30</v>
      </c>
      <c r="I117" s="44" t="s">
        <v>42</v>
      </c>
      <c r="J117" s="17">
        <v>40.799999999999997</v>
      </c>
      <c r="K117" s="17">
        <v>8.9</v>
      </c>
      <c r="L117" s="17">
        <v>5.8</v>
      </c>
      <c r="M117" s="17">
        <v>9.8000000000000007</v>
      </c>
      <c r="N117" s="17">
        <v>5.3</v>
      </c>
      <c r="O117" s="17">
        <v>5.2</v>
      </c>
    </row>
    <row r="118" spans="1:18">
      <c r="A118" s="6" t="s">
        <v>14</v>
      </c>
      <c r="B118" s="78"/>
      <c r="C118" s="78"/>
      <c r="D118" s="78"/>
      <c r="E118" s="78"/>
      <c r="F118" s="78"/>
      <c r="G118" s="78"/>
      <c r="H118" s="78"/>
      <c r="I118" s="78"/>
      <c r="J118" s="17"/>
      <c r="K118" s="78"/>
      <c r="L118" s="78"/>
      <c r="M118" s="78"/>
      <c r="N118" s="78"/>
      <c r="O118" s="78"/>
    </row>
    <row r="119" spans="1:18">
      <c r="A119" s="7" t="s">
        <v>15</v>
      </c>
      <c r="B119" s="17">
        <v>0.9</v>
      </c>
      <c r="C119" s="17">
        <v>1.9</v>
      </c>
      <c r="D119" s="17">
        <v>5.0999999999999996</v>
      </c>
      <c r="E119" s="17">
        <v>7.3</v>
      </c>
      <c r="F119" s="17">
        <v>8.6999999999999993</v>
      </c>
      <c r="G119" s="17">
        <v>6.3</v>
      </c>
      <c r="H119" s="17">
        <v>9.8000000000000007</v>
      </c>
      <c r="I119" s="17">
        <v>10.7</v>
      </c>
      <c r="J119" s="17">
        <v>10.6</v>
      </c>
      <c r="K119" s="17">
        <v>1.5</v>
      </c>
      <c r="L119" s="17">
        <v>1</v>
      </c>
      <c r="M119" s="17">
        <v>3</v>
      </c>
      <c r="N119" s="17">
        <v>1</v>
      </c>
      <c r="O119" s="17">
        <v>1</v>
      </c>
    </row>
    <row r="120" spans="1:18">
      <c r="A120" s="7" t="s">
        <v>16</v>
      </c>
      <c r="B120" s="17">
        <v>2.6</v>
      </c>
      <c r="C120" s="17">
        <v>6</v>
      </c>
      <c r="D120" s="17">
        <v>12.8</v>
      </c>
      <c r="E120" s="17">
        <v>16.100000000000001</v>
      </c>
      <c r="F120" s="17">
        <v>19.899999999999999</v>
      </c>
      <c r="G120" s="17">
        <v>21</v>
      </c>
      <c r="H120" s="17">
        <v>18.7</v>
      </c>
      <c r="I120" s="17">
        <v>17.899999999999999</v>
      </c>
      <c r="J120" s="17">
        <v>17.3</v>
      </c>
      <c r="K120" s="17">
        <v>5.7</v>
      </c>
      <c r="L120" s="17">
        <v>2</v>
      </c>
      <c r="M120" s="17">
        <v>7.5</v>
      </c>
      <c r="N120" s="17">
        <v>3.6</v>
      </c>
      <c r="O120" s="17">
        <v>4</v>
      </c>
    </row>
    <row r="121" spans="1:18">
      <c r="A121" s="7" t="s">
        <v>17</v>
      </c>
      <c r="B121" s="17">
        <v>3.3</v>
      </c>
      <c r="C121" s="17">
        <v>17.7</v>
      </c>
      <c r="D121" s="17">
        <v>29.2</v>
      </c>
      <c r="E121" s="17">
        <v>25.9</v>
      </c>
      <c r="F121" s="17">
        <v>20.6</v>
      </c>
      <c r="G121" s="17">
        <v>26.1</v>
      </c>
      <c r="H121" s="17">
        <v>26.5</v>
      </c>
      <c r="I121" s="17">
        <v>30.8</v>
      </c>
      <c r="J121" s="17">
        <v>26.3</v>
      </c>
      <c r="K121" s="17">
        <v>12.3</v>
      </c>
      <c r="L121" s="17">
        <v>5.0999999999999996</v>
      </c>
      <c r="M121" s="17">
        <v>11.3</v>
      </c>
      <c r="N121" s="17">
        <v>6</v>
      </c>
      <c r="O121" s="17">
        <v>6.3</v>
      </c>
    </row>
    <row r="122" spans="1:18">
      <c r="A122" s="7" t="s">
        <v>18</v>
      </c>
      <c r="B122" s="17">
        <v>4.0999999999999996</v>
      </c>
      <c r="C122" s="17">
        <v>48.5</v>
      </c>
      <c r="D122" s="44" t="s">
        <v>42</v>
      </c>
      <c r="E122" s="17">
        <v>43.7</v>
      </c>
      <c r="F122" s="17">
        <v>38.6</v>
      </c>
      <c r="G122" s="44" t="s">
        <v>42</v>
      </c>
      <c r="H122" s="44" t="s">
        <v>42</v>
      </c>
      <c r="I122" s="44" t="s">
        <v>42</v>
      </c>
      <c r="J122" s="44" t="s">
        <v>42</v>
      </c>
      <c r="K122" s="17">
        <v>27.8</v>
      </c>
      <c r="L122" s="17">
        <v>10</v>
      </c>
      <c r="M122" s="17">
        <v>27</v>
      </c>
      <c r="N122" s="17">
        <v>12.9</v>
      </c>
      <c r="O122" s="17">
        <v>12.6</v>
      </c>
    </row>
    <row r="123" spans="1:18">
      <c r="A123" s="6" t="s">
        <v>12</v>
      </c>
      <c r="B123" s="78"/>
      <c r="C123" s="78"/>
      <c r="D123" s="78"/>
      <c r="E123" s="78"/>
      <c r="F123" s="78"/>
      <c r="G123" s="78"/>
      <c r="H123" s="78"/>
      <c r="I123" s="78"/>
      <c r="J123" s="44"/>
      <c r="K123" s="78"/>
      <c r="L123" s="78"/>
      <c r="M123" s="78"/>
      <c r="N123" s="78"/>
      <c r="O123" s="78"/>
    </row>
    <row r="124" spans="1:18">
      <c r="A124" s="7" t="s">
        <v>19</v>
      </c>
      <c r="B124" s="17">
        <v>1.3</v>
      </c>
      <c r="C124" s="17">
        <v>3.7</v>
      </c>
      <c r="D124" s="17">
        <v>7.6</v>
      </c>
      <c r="E124" s="17">
        <v>9</v>
      </c>
      <c r="F124" s="17">
        <v>7.5</v>
      </c>
      <c r="G124" s="17">
        <v>9.4</v>
      </c>
      <c r="H124" s="17">
        <v>13.2</v>
      </c>
      <c r="I124" s="17">
        <v>15.9</v>
      </c>
      <c r="J124" s="17">
        <v>15.5</v>
      </c>
      <c r="K124" s="17">
        <v>2.9</v>
      </c>
      <c r="L124" s="17">
        <v>1.5</v>
      </c>
      <c r="M124" s="17">
        <v>3.7</v>
      </c>
      <c r="N124" s="17">
        <v>1.5</v>
      </c>
      <c r="O124" s="17">
        <v>1.4</v>
      </c>
    </row>
    <row r="125" spans="1:18">
      <c r="A125" s="7" t="s">
        <v>20</v>
      </c>
      <c r="B125" s="17">
        <v>1.3</v>
      </c>
      <c r="C125" s="17">
        <v>3</v>
      </c>
      <c r="D125" s="17">
        <v>5.8</v>
      </c>
      <c r="E125" s="17">
        <v>7.4</v>
      </c>
      <c r="F125" s="17">
        <v>8.9</v>
      </c>
      <c r="G125" s="17">
        <v>8.3000000000000007</v>
      </c>
      <c r="H125" s="17">
        <v>11.1</v>
      </c>
      <c r="I125" s="17">
        <v>10.4</v>
      </c>
      <c r="J125" s="17">
        <v>10.199999999999999</v>
      </c>
      <c r="K125" s="17">
        <v>2.1</v>
      </c>
      <c r="L125" s="17">
        <v>1.3</v>
      </c>
      <c r="M125" s="17">
        <v>3.5</v>
      </c>
      <c r="N125" s="17">
        <v>1.6</v>
      </c>
      <c r="O125" s="17">
        <v>1.6</v>
      </c>
    </row>
    <row r="126" spans="1:18">
      <c r="A126" s="9" t="s">
        <v>13</v>
      </c>
      <c r="B126" s="18">
        <v>0.8</v>
      </c>
      <c r="C126" s="18">
        <v>2</v>
      </c>
      <c r="D126" s="18">
        <v>5.5</v>
      </c>
      <c r="E126" s="18">
        <v>5.9</v>
      </c>
      <c r="F126" s="18">
        <v>7.2</v>
      </c>
      <c r="G126" s="18">
        <v>5.5</v>
      </c>
      <c r="H126" s="18">
        <v>8</v>
      </c>
      <c r="I126" s="88">
        <v>8.9</v>
      </c>
      <c r="J126" s="18">
        <v>8.9</v>
      </c>
      <c r="K126" s="18">
        <v>1.6</v>
      </c>
      <c r="L126" s="18">
        <v>0.9</v>
      </c>
      <c r="M126" s="18">
        <v>2.9</v>
      </c>
      <c r="N126" s="50">
        <v>1.1000000000000001</v>
      </c>
      <c r="O126" s="18">
        <v>1.1000000000000001</v>
      </c>
    </row>
    <row r="127" spans="1:18" ht="15">
      <c r="A127" s="86"/>
      <c r="B127" s="149" t="s">
        <v>77</v>
      </c>
      <c r="C127" s="149"/>
      <c r="D127" s="149"/>
      <c r="E127" s="149"/>
      <c r="F127" s="149"/>
      <c r="G127" s="149"/>
      <c r="H127" s="149"/>
      <c r="I127" s="149"/>
      <c r="J127" s="149"/>
      <c r="K127" s="149"/>
      <c r="L127" s="149"/>
      <c r="M127" s="149"/>
      <c r="N127" s="149"/>
      <c r="O127" s="149"/>
      <c r="P127" s="10"/>
      <c r="Q127" s="10"/>
      <c r="R127" s="10"/>
    </row>
    <row r="128" spans="1:18">
      <c r="A128" s="28" t="s">
        <v>41</v>
      </c>
      <c r="B128" s="27"/>
      <c r="C128" s="27"/>
      <c r="D128" s="27"/>
      <c r="E128" s="27"/>
      <c r="F128" s="27"/>
      <c r="G128" s="27"/>
      <c r="H128" s="27"/>
      <c r="I128" s="27"/>
      <c r="J128" s="27"/>
      <c r="K128" s="27"/>
      <c r="L128" s="27"/>
      <c r="M128" s="27"/>
      <c r="N128" s="27"/>
      <c r="O128" s="29"/>
    </row>
    <row r="129" spans="1:15">
      <c r="A129" s="6" t="s">
        <v>3</v>
      </c>
    </row>
    <row r="130" spans="1:15">
      <c r="A130" s="7" t="s">
        <v>4</v>
      </c>
      <c r="B130" s="17">
        <v>2.5</v>
      </c>
      <c r="C130" s="17">
        <v>4.3</v>
      </c>
      <c r="D130" s="17">
        <v>3.4</v>
      </c>
      <c r="E130" s="17">
        <v>2.1</v>
      </c>
      <c r="F130" s="17">
        <v>2.1</v>
      </c>
      <c r="G130" s="17">
        <v>1.6</v>
      </c>
      <c r="H130" s="17">
        <v>2.2999999999999998</v>
      </c>
      <c r="I130" s="17">
        <v>1.5</v>
      </c>
      <c r="J130" s="17">
        <v>0.5</v>
      </c>
      <c r="K130" s="17">
        <v>3.4</v>
      </c>
      <c r="L130" s="17">
        <v>2.6</v>
      </c>
      <c r="M130" s="17">
        <v>0.7</v>
      </c>
      <c r="N130" s="17">
        <v>0.8</v>
      </c>
      <c r="O130" s="17">
        <v>0.7</v>
      </c>
    </row>
    <row r="131" spans="1:15">
      <c r="A131" s="7" t="s">
        <v>5</v>
      </c>
      <c r="B131" s="17">
        <v>2.8</v>
      </c>
      <c r="C131" s="17">
        <v>4.5</v>
      </c>
      <c r="D131" s="17">
        <v>3.5</v>
      </c>
      <c r="E131" s="17">
        <v>2.2000000000000002</v>
      </c>
      <c r="F131" s="17">
        <v>2.2000000000000002</v>
      </c>
      <c r="G131" s="17">
        <v>1.9</v>
      </c>
      <c r="H131" s="17">
        <v>2.1</v>
      </c>
      <c r="I131" s="17">
        <v>1.7</v>
      </c>
      <c r="J131" s="17">
        <v>0.5</v>
      </c>
      <c r="K131" s="17">
        <v>4.2</v>
      </c>
      <c r="L131" s="17">
        <v>3.2</v>
      </c>
      <c r="M131" s="17">
        <v>1.1000000000000001</v>
      </c>
      <c r="N131" s="17">
        <v>0.9</v>
      </c>
      <c r="O131" s="17">
        <v>0.8</v>
      </c>
    </row>
    <row r="132" spans="1:15">
      <c r="A132" s="7" t="s">
        <v>6</v>
      </c>
      <c r="B132" s="17">
        <v>3.8</v>
      </c>
      <c r="C132" s="17">
        <v>4.9000000000000004</v>
      </c>
      <c r="D132" s="17">
        <v>4.5999999999999996</v>
      </c>
      <c r="E132" s="17">
        <v>3.7</v>
      </c>
      <c r="F132" s="17">
        <v>2.9</v>
      </c>
      <c r="G132" s="17">
        <v>2.4</v>
      </c>
      <c r="H132" s="17">
        <v>1.9</v>
      </c>
      <c r="I132" s="17">
        <v>2.9</v>
      </c>
      <c r="J132" s="17">
        <v>0.6</v>
      </c>
      <c r="K132" s="17">
        <v>3.7</v>
      </c>
      <c r="L132" s="17">
        <v>2.9</v>
      </c>
      <c r="M132" s="17">
        <v>1.2</v>
      </c>
      <c r="N132" s="17">
        <v>1</v>
      </c>
      <c r="O132" s="17">
        <v>0.9</v>
      </c>
    </row>
    <row r="133" spans="1:15">
      <c r="A133" s="7" t="s">
        <v>7</v>
      </c>
      <c r="B133" s="17">
        <v>5.3</v>
      </c>
      <c r="C133" s="17">
        <v>6.5</v>
      </c>
      <c r="D133" s="17">
        <v>4.7</v>
      </c>
      <c r="E133" s="17">
        <v>3.9</v>
      </c>
      <c r="F133" s="17">
        <v>2.8</v>
      </c>
      <c r="G133" s="17">
        <v>3.5</v>
      </c>
      <c r="H133" s="17">
        <v>2.6</v>
      </c>
      <c r="I133" s="17">
        <v>2.5</v>
      </c>
      <c r="J133" s="17">
        <v>0.7</v>
      </c>
      <c r="K133" s="17">
        <v>5.8</v>
      </c>
      <c r="L133" s="17">
        <v>3.9</v>
      </c>
      <c r="M133" s="17">
        <v>1.3</v>
      </c>
      <c r="N133" s="17">
        <v>1.4</v>
      </c>
      <c r="O133" s="17">
        <v>1.3</v>
      </c>
    </row>
    <row r="134" spans="1:15">
      <c r="A134" s="7" t="s">
        <v>8</v>
      </c>
      <c r="B134" s="17">
        <v>5.6</v>
      </c>
      <c r="C134" s="17">
        <v>4</v>
      </c>
      <c r="D134" s="17">
        <v>4.3</v>
      </c>
      <c r="E134" s="17">
        <v>4</v>
      </c>
      <c r="F134" s="17">
        <v>3</v>
      </c>
      <c r="G134" s="17">
        <v>3.9</v>
      </c>
      <c r="H134" s="17">
        <v>3.1</v>
      </c>
      <c r="I134" s="17">
        <v>2.2000000000000002</v>
      </c>
      <c r="J134" s="17">
        <v>0.6</v>
      </c>
      <c r="K134" s="17">
        <v>4.0999999999999996</v>
      </c>
      <c r="L134" s="17">
        <v>3.6</v>
      </c>
      <c r="M134" s="17">
        <v>1.1000000000000001</v>
      </c>
      <c r="N134" s="17">
        <v>1</v>
      </c>
      <c r="O134" s="17">
        <v>0.8</v>
      </c>
    </row>
    <row r="135" spans="1:15">
      <c r="A135" s="7" t="s">
        <v>9</v>
      </c>
      <c r="B135" s="17">
        <v>4.9000000000000004</v>
      </c>
      <c r="C135" s="17">
        <v>10.7</v>
      </c>
      <c r="D135" s="17">
        <v>7.1</v>
      </c>
      <c r="E135" s="17">
        <v>5.5</v>
      </c>
      <c r="F135" s="17">
        <v>4.4000000000000004</v>
      </c>
      <c r="G135" s="17">
        <v>3</v>
      </c>
      <c r="H135" s="44" t="s">
        <v>42</v>
      </c>
      <c r="I135" s="17">
        <v>2.6</v>
      </c>
      <c r="J135" s="17">
        <v>1</v>
      </c>
      <c r="K135" s="17">
        <v>9.6</v>
      </c>
      <c r="L135" s="17">
        <v>6.6</v>
      </c>
      <c r="M135" s="17">
        <v>1.3</v>
      </c>
      <c r="N135" s="17">
        <v>1.7</v>
      </c>
      <c r="O135" s="17">
        <v>1.4</v>
      </c>
    </row>
    <row r="136" spans="1:15">
      <c r="A136" s="7" t="s">
        <v>10</v>
      </c>
      <c r="B136" s="17">
        <v>11.4</v>
      </c>
      <c r="C136" s="17">
        <v>9.6</v>
      </c>
      <c r="D136" s="17">
        <v>8</v>
      </c>
      <c r="E136" s="17">
        <v>5.9</v>
      </c>
      <c r="F136" s="17">
        <v>8.6</v>
      </c>
      <c r="G136" s="17">
        <v>6.3</v>
      </c>
      <c r="H136" s="17">
        <v>6.7</v>
      </c>
      <c r="I136" s="17">
        <v>5.0999999999999996</v>
      </c>
      <c r="J136" s="17">
        <v>2.7</v>
      </c>
      <c r="K136" s="17">
        <v>10</v>
      </c>
      <c r="L136" s="17">
        <v>6.8</v>
      </c>
      <c r="M136" s="17">
        <v>2.2999999999999998</v>
      </c>
      <c r="N136" s="17">
        <v>2.4</v>
      </c>
      <c r="O136" s="17">
        <v>2.2000000000000002</v>
      </c>
    </row>
    <row r="137" spans="1:15">
      <c r="A137" s="7" t="s">
        <v>11</v>
      </c>
      <c r="B137" s="17">
        <v>8.6999999999999993</v>
      </c>
      <c r="C137" s="17">
        <v>11.8</v>
      </c>
      <c r="D137" s="17">
        <v>7.1</v>
      </c>
      <c r="E137" s="17">
        <v>5.5</v>
      </c>
      <c r="F137" s="17">
        <v>6.1</v>
      </c>
      <c r="G137" s="17">
        <v>5.0999999999999996</v>
      </c>
      <c r="H137" s="17">
        <v>4.0999999999999996</v>
      </c>
      <c r="I137" s="44" t="s">
        <v>42</v>
      </c>
      <c r="J137" s="17">
        <v>2.4</v>
      </c>
      <c r="K137" s="17">
        <v>9.3000000000000007</v>
      </c>
      <c r="L137" s="17">
        <v>7.5</v>
      </c>
      <c r="M137" s="17">
        <v>1.9</v>
      </c>
      <c r="N137" s="17">
        <v>2.2000000000000002</v>
      </c>
      <c r="O137" s="17">
        <v>1.9</v>
      </c>
    </row>
    <row r="138" spans="1:15">
      <c r="A138" s="6" t="s">
        <v>14</v>
      </c>
      <c r="B138" s="78"/>
      <c r="C138" s="78"/>
      <c r="D138" s="78"/>
      <c r="E138" s="78"/>
      <c r="F138" s="78"/>
      <c r="G138" s="78"/>
      <c r="H138" s="78"/>
      <c r="I138" s="78"/>
      <c r="J138" s="17"/>
      <c r="K138" s="78"/>
      <c r="L138" s="78"/>
      <c r="M138" s="78"/>
      <c r="N138" s="78"/>
      <c r="O138" s="78"/>
    </row>
    <row r="139" spans="1:15">
      <c r="A139" s="7" t="s">
        <v>15</v>
      </c>
      <c r="B139" s="17">
        <v>1.5</v>
      </c>
      <c r="C139" s="17">
        <v>1.8</v>
      </c>
      <c r="D139" s="17">
        <v>2</v>
      </c>
      <c r="E139" s="17">
        <v>1.7</v>
      </c>
      <c r="F139" s="17">
        <v>1.5</v>
      </c>
      <c r="G139" s="17">
        <v>1</v>
      </c>
      <c r="H139" s="17">
        <v>1.1000000000000001</v>
      </c>
      <c r="I139" s="17">
        <v>1</v>
      </c>
      <c r="J139" s="17">
        <v>0.4</v>
      </c>
      <c r="K139" s="17">
        <v>1.6</v>
      </c>
      <c r="L139" s="17">
        <v>1.3</v>
      </c>
      <c r="M139" s="17">
        <v>0.5</v>
      </c>
      <c r="N139" s="17">
        <v>0.4</v>
      </c>
      <c r="O139" s="17">
        <v>0.4</v>
      </c>
    </row>
    <row r="140" spans="1:15">
      <c r="A140" s="7" t="s">
        <v>16</v>
      </c>
      <c r="B140" s="17">
        <v>3.8</v>
      </c>
      <c r="C140" s="17">
        <v>3.6</v>
      </c>
      <c r="D140" s="17">
        <v>3.9</v>
      </c>
      <c r="E140" s="17">
        <v>3.3</v>
      </c>
      <c r="F140" s="17">
        <v>3.2</v>
      </c>
      <c r="G140" s="17">
        <v>3.4</v>
      </c>
      <c r="H140" s="17">
        <v>2.5</v>
      </c>
      <c r="I140" s="17">
        <v>1.9</v>
      </c>
      <c r="J140" s="17">
        <v>0.5</v>
      </c>
      <c r="K140" s="17">
        <v>4.0999999999999996</v>
      </c>
      <c r="L140" s="17">
        <v>2.2000000000000002</v>
      </c>
      <c r="M140" s="17">
        <v>1.1000000000000001</v>
      </c>
      <c r="N140" s="17">
        <v>1.2</v>
      </c>
      <c r="O140" s="17">
        <v>1.1000000000000001</v>
      </c>
    </row>
    <row r="141" spans="1:15">
      <c r="A141" s="7" t="s">
        <v>17</v>
      </c>
      <c r="B141" s="17">
        <v>5</v>
      </c>
      <c r="C141" s="17">
        <v>8.5</v>
      </c>
      <c r="D141" s="17">
        <v>7.5</v>
      </c>
      <c r="E141" s="17">
        <v>6.4</v>
      </c>
      <c r="F141" s="17">
        <v>4.2</v>
      </c>
      <c r="G141" s="17">
        <v>4.9000000000000004</v>
      </c>
      <c r="H141" s="17">
        <v>4.2</v>
      </c>
      <c r="I141" s="17">
        <v>3.1</v>
      </c>
      <c r="J141" s="17">
        <v>0.8</v>
      </c>
      <c r="K141" s="17">
        <v>7.6</v>
      </c>
      <c r="L141" s="17">
        <v>5.0999999999999996</v>
      </c>
      <c r="M141" s="17">
        <v>1.6</v>
      </c>
      <c r="N141" s="17">
        <v>1.7</v>
      </c>
      <c r="O141" s="17">
        <v>1.5</v>
      </c>
    </row>
    <row r="142" spans="1:15">
      <c r="A142" s="7" t="s">
        <v>18</v>
      </c>
      <c r="B142" s="17">
        <v>5</v>
      </c>
      <c r="C142" s="17">
        <v>25</v>
      </c>
      <c r="D142" s="44" t="s">
        <v>42</v>
      </c>
      <c r="E142" s="17">
        <v>9.8000000000000007</v>
      </c>
      <c r="F142" s="17">
        <v>6.2</v>
      </c>
      <c r="G142" s="44" t="s">
        <v>42</v>
      </c>
      <c r="H142" s="44" t="s">
        <v>42</v>
      </c>
      <c r="I142" s="44" t="s">
        <v>42</v>
      </c>
      <c r="J142" s="44" t="s">
        <v>42</v>
      </c>
      <c r="K142" s="17">
        <v>15.1</v>
      </c>
      <c r="L142" s="17">
        <v>8.8000000000000007</v>
      </c>
      <c r="M142" s="17">
        <v>2.8</v>
      </c>
      <c r="N142" s="17">
        <v>3</v>
      </c>
      <c r="O142" s="17">
        <v>2.8</v>
      </c>
    </row>
    <row r="143" spans="1:15">
      <c r="A143" s="6" t="s">
        <v>12</v>
      </c>
      <c r="B143" s="78"/>
      <c r="C143" s="78"/>
      <c r="D143" s="78"/>
      <c r="E143" s="78"/>
      <c r="F143" s="78"/>
      <c r="G143" s="78"/>
      <c r="H143" s="78"/>
      <c r="I143" s="78"/>
      <c r="J143" s="44"/>
      <c r="K143" s="78"/>
      <c r="L143" s="78"/>
      <c r="M143" s="78"/>
      <c r="N143" s="78"/>
      <c r="O143" s="78"/>
    </row>
    <row r="144" spans="1:15">
      <c r="A144" s="7" t="s">
        <v>19</v>
      </c>
      <c r="B144" s="17">
        <v>2.1</v>
      </c>
      <c r="C144" s="17">
        <v>3</v>
      </c>
      <c r="D144" s="17">
        <v>2.8</v>
      </c>
      <c r="E144" s="17">
        <v>1.8</v>
      </c>
      <c r="F144" s="17">
        <v>1.1000000000000001</v>
      </c>
      <c r="G144" s="17">
        <v>1.1000000000000001</v>
      </c>
      <c r="H144" s="17">
        <v>1.1000000000000001</v>
      </c>
      <c r="I144" s="17">
        <v>0.9</v>
      </c>
      <c r="J144" s="17">
        <v>0.4</v>
      </c>
      <c r="K144" s="17">
        <v>2.6</v>
      </c>
      <c r="L144" s="17">
        <v>1.8</v>
      </c>
      <c r="M144" s="17">
        <v>0.5</v>
      </c>
      <c r="N144" s="17">
        <v>0.5</v>
      </c>
      <c r="O144" s="17">
        <v>0.4</v>
      </c>
    </row>
    <row r="145" spans="1:18">
      <c r="A145" s="7" t="s">
        <v>20</v>
      </c>
      <c r="B145" s="17">
        <v>2.2000000000000002</v>
      </c>
      <c r="C145" s="17">
        <v>2.8</v>
      </c>
      <c r="D145" s="17">
        <v>2.2000000000000002</v>
      </c>
      <c r="E145" s="17">
        <v>2</v>
      </c>
      <c r="F145" s="17">
        <v>1.8</v>
      </c>
      <c r="G145" s="17">
        <v>1.6</v>
      </c>
      <c r="H145" s="17">
        <v>1.7</v>
      </c>
      <c r="I145" s="17">
        <v>1.3</v>
      </c>
      <c r="J145" s="17">
        <v>0.4</v>
      </c>
      <c r="K145" s="17">
        <v>2.2000000000000002</v>
      </c>
      <c r="L145" s="17">
        <v>1.7</v>
      </c>
      <c r="M145" s="17">
        <v>0.7</v>
      </c>
      <c r="N145" s="17">
        <v>0.6</v>
      </c>
      <c r="O145" s="17">
        <v>0.6</v>
      </c>
    </row>
    <row r="146" spans="1:18">
      <c r="A146" s="76" t="s">
        <v>13</v>
      </c>
      <c r="B146" s="18">
        <v>1.3</v>
      </c>
      <c r="C146" s="18">
        <v>1.7</v>
      </c>
      <c r="D146" s="18">
        <v>2.1</v>
      </c>
      <c r="E146" s="18">
        <v>1.4</v>
      </c>
      <c r="F146" s="18">
        <v>1.2</v>
      </c>
      <c r="G146" s="18">
        <v>0.9</v>
      </c>
      <c r="H146" s="18">
        <v>1</v>
      </c>
      <c r="I146" s="50">
        <v>0.8</v>
      </c>
      <c r="J146" s="50">
        <v>0.3</v>
      </c>
      <c r="K146" s="18">
        <v>1.6</v>
      </c>
      <c r="L146" s="18">
        <v>1.1000000000000001</v>
      </c>
      <c r="M146" s="18">
        <v>0.5</v>
      </c>
      <c r="N146" s="18">
        <v>0.4</v>
      </c>
      <c r="O146" s="18">
        <v>0.4</v>
      </c>
    </row>
    <row r="147" spans="1:18" ht="12.75" customHeight="1">
      <c r="A147" s="10"/>
      <c r="B147" s="79"/>
      <c r="C147" s="79"/>
      <c r="D147" s="79"/>
      <c r="E147" s="79"/>
      <c r="F147" s="79"/>
      <c r="G147" s="79"/>
      <c r="H147" s="79"/>
      <c r="I147" s="79"/>
      <c r="J147" s="79"/>
      <c r="K147" s="79"/>
      <c r="L147" s="79"/>
      <c r="M147" s="79"/>
      <c r="N147" s="79"/>
      <c r="O147" s="81"/>
      <c r="P147" s="10"/>
      <c r="Q147" s="10"/>
      <c r="R147" s="10"/>
    </row>
    <row r="148" spans="1:18" ht="12.75" customHeight="1"/>
    <row r="149" spans="1:18" ht="12.75" customHeight="1">
      <c r="A149" s="68" t="s">
        <v>95</v>
      </c>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sheet="1" objects="1" scenarios="1"/>
  <mergeCells count="9">
    <mergeCell ref="A1:XFD1"/>
    <mergeCell ref="B27:O27"/>
    <mergeCell ref="B7:O7"/>
    <mergeCell ref="B127:O127"/>
    <mergeCell ref="B107:O107"/>
    <mergeCell ref="B87:O87"/>
    <mergeCell ref="B67:O67"/>
    <mergeCell ref="B47:O47"/>
    <mergeCell ref="A4:C4"/>
  </mergeCells>
  <hyperlinks>
    <hyperlink ref="A149" r:id="rId1" display="© Commonwealth of Australia 2012" xr:uid="{00000000-0004-0000-12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B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5" width="10.125" customWidth="1"/>
  </cols>
  <sheetData>
    <row r="1" spans="1:15" s="145" customFormat="1" ht="68.099999999999994" customHeight="1">
      <c r="A1" s="145" t="s">
        <v>35</v>
      </c>
    </row>
    <row r="2" spans="1:15" ht="15.75">
      <c r="A2" s="16" t="s">
        <v>104</v>
      </c>
      <c r="N2" s="12"/>
      <c r="O2" s="12"/>
    </row>
    <row r="3" spans="1:15">
      <c r="A3" s="48" t="s">
        <v>91</v>
      </c>
    </row>
    <row r="4" spans="1:15">
      <c r="A4" s="150" t="s">
        <v>63</v>
      </c>
      <c r="B4" s="150"/>
      <c r="C4" s="150"/>
      <c r="D4" s="80"/>
      <c r="E4" s="80"/>
      <c r="F4" s="80"/>
      <c r="G4" s="80"/>
      <c r="H4" s="80"/>
      <c r="I4" s="80"/>
      <c r="J4" s="80"/>
      <c r="K4" s="80"/>
      <c r="L4" s="80"/>
      <c r="M4" s="80"/>
      <c r="N4" s="80"/>
      <c r="O4" s="80"/>
    </row>
    <row r="5" spans="1:15">
      <c r="A5" s="80"/>
      <c r="B5" s="80"/>
      <c r="C5" s="80"/>
      <c r="D5" s="80"/>
      <c r="E5" s="80"/>
      <c r="F5" s="80"/>
      <c r="G5" s="80"/>
      <c r="H5" s="80"/>
      <c r="I5" s="80"/>
      <c r="J5" s="80"/>
      <c r="K5" s="80"/>
      <c r="L5" s="80"/>
      <c r="M5" s="80"/>
      <c r="N5" s="80"/>
      <c r="O5" s="80"/>
    </row>
    <row r="6" spans="1:15" ht="25.7" customHeight="1">
      <c r="A6" s="4"/>
      <c r="B6" s="85" t="s">
        <v>21</v>
      </c>
      <c r="C6" s="85" t="s">
        <v>22</v>
      </c>
      <c r="D6" s="85" t="s">
        <v>23</v>
      </c>
      <c r="E6" s="85" t="s">
        <v>24</v>
      </c>
      <c r="F6" s="85" t="s">
        <v>25</v>
      </c>
      <c r="G6" s="85" t="s">
        <v>26</v>
      </c>
      <c r="H6" s="85" t="s">
        <v>27</v>
      </c>
      <c r="I6" s="85" t="s">
        <v>28</v>
      </c>
      <c r="J6" s="85" t="s">
        <v>73</v>
      </c>
      <c r="K6" s="85" t="s">
        <v>29</v>
      </c>
      <c r="L6" s="85" t="s">
        <v>30</v>
      </c>
      <c r="M6" s="85" t="s">
        <v>31</v>
      </c>
      <c r="N6" s="85" t="s">
        <v>32</v>
      </c>
      <c r="O6" s="85" t="s">
        <v>62</v>
      </c>
    </row>
    <row r="7" spans="1:15">
      <c r="A7" s="83"/>
      <c r="B7" s="148" t="s">
        <v>74</v>
      </c>
      <c r="C7" s="148"/>
      <c r="D7" s="148"/>
      <c r="E7" s="148"/>
      <c r="F7" s="148"/>
      <c r="G7" s="148"/>
      <c r="H7" s="148"/>
      <c r="I7" s="148"/>
      <c r="J7" s="148"/>
      <c r="K7" s="148"/>
      <c r="L7" s="148"/>
      <c r="M7" s="148"/>
      <c r="N7" s="148"/>
      <c r="O7" s="148"/>
    </row>
    <row r="8" spans="1:15">
      <c r="A8" s="28" t="s">
        <v>34</v>
      </c>
      <c r="B8" s="25"/>
      <c r="C8" s="25"/>
      <c r="D8" s="25"/>
      <c r="E8" s="25"/>
      <c r="F8" s="25"/>
      <c r="G8" s="25"/>
      <c r="H8" s="25"/>
      <c r="I8" s="25"/>
      <c r="J8" s="25"/>
      <c r="K8" s="25"/>
      <c r="L8" s="25"/>
      <c r="M8" s="25"/>
      <c r="N8" s="25"/>
      <c r="O8" s="25"/>
    </row>
    <row r="9" spans="1:15">
      <c r="A9" s="6" t="s">
        <v>3</v>
      </c>
    </row>
    <row r="10" spans="1:15">
      <c r="A10" s="7" t="s">
        <v>4</v>
      </c>
      <c r="B10" s="17">
        <v>407</v>
      </c>
      <c r="C10" s="17">
        <v>240.7</v>
      </c>
      <c r="D10" s="17">
        <v>108.8</v>
      </c>
      <c r="E10" s="17">
        <v>71</v>
      </c>
      <c r="F10" s="17">
        <v>53.7</v>
      </c>
      <c r="G10" s="17">
        <v>34.799999999999997</v>
      </c>
      <c r="H10" s="17">
        <v>28.8</v>
      </c>
      <c r="I10" s="17">
        <v>19.399999999999999</v>
      </c>
      <c r="J10" s="17">
        <v>25.7</v>
      </c>
      <c r="K10" s="17">
        <v>377</v>
      </c>
      <c r="L10" s="17">
        <v>649</v>
      </c>
      <c r="M10" s="17">
        <v>331.8</v>
      </c>
      <c r="N10" s="17">
        <v>982.7</v>
      </c>
      <c r="O10" s="17">
        <v>990.7</v>
      </c>
    </row>
    <row r="11" spans="1:15">
      <c r="A11" s="7" t="s">
        <v>5</v>
      </c>
      <c r="B11" s="17">
        <v>328.8</v>
      </c>
      <c r="C11" s="17">
        <v>215.2</v>
      </c>
      <c r="D11" s="17">
        <v>91.7</v>
      </c>
      <c r="E11" s="17">
        <v>65.400000000000006</v>
      </c>
      <c r="F11" s="17">
        <v>43.1</v>
      </c>
      <c r="G11" s="17">
        <v>35.4</v>
      </c>
      <c r="H11" s="17">
        <v>22.5</v>
      </c>
      <c r="I11" s="17">
        <v>21.8</v>
      </c>
      <c r="J11" s="17">
        <v>14.8</v>
      </c>
      <c r="K11" s="17">
        <v>322.60000000000002</v>
      </c>
      <c r="L11" s="17">
        <v>545.20000000000005</v>
      </c>
      <c r="M11" s="17">
        <v>295.89999999999998</v>
      </c>
      <c r="N11" s="17">
        <v>839.8</v>
      </c>
      <c r="O11" s="17">
        <v>841</v>
      </c>
    </row>
    <row r="12" spans="1:15">
      <c r="A12" s="7" t="s">
        <v>6</v>
      </c>
      <c r="B12" s="17">
        <v>259.10000000000002</v>
      </c>
      <c r="C12" s="17">
        <v>121.8</v>
      </c>
      <c r="D12" s="17">
        <v>86.3</v>
      </c>
      <c r="E12" s="17">
        <v>49.8</v>
      </c>
      <c r="F12" s="17">
        <v>32.299999999999997</v>
      </c>
      <c r="G12" s="17">
        <v>33.700000000000003</v>
      </c>
      <c r="H12" s="17">
        <v>18.899999999999999</v>
      </c>
      <c r="I12" s="17">
        <v>13.4</v>
      </c>
      <c r="J12" s="17">
        <v>12.9</v>
      </c>
      <c r="K12" s="17">
        <v>196.6</v>
      </c>
      <c r="L12" s="17">
        <v>380.2</v>
      </c>
      <c r="M12" s="17">
        <v>241.8</v>
      </c>
      <c r="N12" s="17">
        <v>624.6</v>
      </c>
      <c r="O12" s="17">
        <v>624.6</v>
      </c>
    </row>
    <row r="13" spans="1:15">
      <c r="A13" s="7" t="s">
        <v>7</v>
      </c>
      <c r="B13" s="17">
        <v>82</v>
      </c>
      <c r="C13" s="17">
        <v>47.1</v>
      </c>
      <c r="D13" s="17">
        <v>17.2</v>
      </c>
      <c r="E13" s="17">
        <v>18.600000000000001</v>
      </c>
      <c r="F13" s="17">
        <v>12.1</v>
      </c>
      <c r="G13" s="17">
        <v>8</v>
      </c>
      <c r="H13" s="17">
        <v>7.8</v>
      </c>
      <c r="I13" s="17">
        <v>5.8</v>
      </c>
      <c r="J13" s="17">
        <v>5.0999999999999996</v>
      </c>
      <c r="K13" s="17">
        <v>69.900000000000006</v>
      </c>
      <c r="L13" s="17">
        <v>128.5</v>
      </c>
      <c r="M13" s="17">
        <v>73</v>
      </c>
      <c r="N13" s="17">
        <v>201.2</v>
      </c>
      <c r="O13" s="17">
        <v>201.7</v>
      </c>
    </row>
    <row r="14" spans="1:15">
      <c r="A14" s="7" t="s">
        <v>8</v>
      </c>
      <c r="B14" s="17">
        <v>121.1</v>
      </c>
      <c r="C14" s="17">
        <v>68.2</v>
      </c>
      <c r="D14" s="17">
        <v>32</v>
      </c>
      <c r="E14" s="17">
        <v>22.9</v>
      </c>
      <c r="F14" s="17">
        <v>17.100000000000001</v>
      </c>
      <c r="G14" s="17">
        <v>18.3</v>
      </c>
      <c r="H14" s="17">
        <v>5.6</v>
      </c>
      <c r="I14" s="17">
        <v>6.5</v>
      </c>
      <c r="J14" s="17">
        <v>5.8</v>
      </c>
      <c r="K14" s="17">
        <v>100.6</v>
      </c>
      <c r="L14" s="17">
        <v>188.9</v>
      </c>
      <c r="M14" s="17">
        <v>103.5</v>
      </c>
      <c r="N14" s="17">
        <v>292</v>
      </c>
      <c r="O14" s="17">
        <v>293</v>
      </c>
    </row>
    <row r="15" spans="1:15">
      <c r="A15" s="7" t="s">
        <v>9</v>
      </c>
      <c r="B15" s="17">
        <v>26.2</v>
      </c>
      <c r="C15" s="17">
        <v>10.3</v>
      </c>
      <c r="D15" s="17">
        <v>7.5</v>
      </c>
      <c r="E15" s="17">
        <v>4.0999999999999996</v>
      </c>
      <c r="F15" s="17">
        <v>4.0999999999999996</v>
      </c>
      <c r="G15" s="17">
        <v>3.2</v>
      </c>
      <c r="H15" s="17">
        <v>2</v>
      </c>
      <c r="I15" s="17">
        <v>2.9</v>
      </c>
      <c r="J15" s="17">
        <v>2</v>
      </c>
      <c r="K15" s="17">
        <v>17.600000000000001</v>
      </c>
      <c r="L15" s="17">
        <v>36</v>
      </c>
      <c r="M15" s="17">
        <v>26.2</v>
      </c>
      <c r="N15" s="17">
        <v>62.7</v>
      </c>
      <c r="O15" s="17">
        <v>62.8</v>
      </c>
    </row>
    <row r="16" spans="1:15">
      <c r="A16" s="7" t="s">
        <v>10</v>
      </c>
      <c r="B16" s="17">
        <v>6</v>
      </c>
      <c r="C16" s="17">
        <v>3.4</v>
      </c>
      <c r="D16" s="17">
        <v>3.9</v>
      </c>
      <c r="E16" s="17">
        <v>2.5</v>
      </c>
      <c r="F16" s="17">
        <v>1.9</v>
      </c>
      <c r="G16" s="17">
        <v>2.9</v>
      </c>
      <c r="H16" s="17">
        <v>1.4</v>
      </c>
      <c r="I16" s="17">
        <v>1.3</v>
      </c>
      <c r="J16" s="17">
        <v>0.8</v>
      </c>
      <c r="K16" s="17">
        <v>5</v>
      </c>
      <c r="L16" s="17">
        <v>8.9</v>
      </c>
      <c r="M16" s="17">
        <v>14.9</v>
      </c>
      <c r="N16" s="17">
        <v>23.7</v>
      </c>
      <c r="O16" s="17">
        <v>24</v>
      </c>
    </row>
    <row r="17" spans="1:28">
      <c r="A17" s="7" t="s">
        <v>11</v>
      </c>
      <c r="B17" s="17">
        <v>22</v>
      </c>
      <c r="C17" s="17">
        <v>15.2</v>
      </c>
      <c r="D17" s="17">
        <v>6.7</v>
      </c>
      <c r="E17" s="17">
        <v>5.3</v>
      </c>
      <c r="F17" s="17">
        <v>2.7</v>
      </c>
      <c r="G17" s="17">
        <v>2.4</v>
      </c>
      <c r="H17" s="17">
        <v>1.5</v>
      </c>
      <c r="I17" s="17">
        <v>0.7</v>
      </c>
      <c r="J17" s="17">
        <v>0.8</v>
      </c>
      <c r="K17" s="17">
        <v>21.4</v>
      </c>
      <c r="L17" s="17">
        <v>36.799999999999997</v>
      </c>
      <c r="M17" s="17">
        <v>19.5</v>
      </c>
      <c r="N17" s="17">
        <v>56.7</v>
      </c>
      <c r="O17" s="17">
        <v>56.1</v>
      </c>
    </row>
    <row r="18" spans="1:28">
      <c r="A18" s="6" t="s">
        <v>14</v>
      </c>
      <c r="B18" s="17"/>
      <c r="C18" s="17"/>
      <c r="D18" s="17"/>
      <c r="E18" s="17"/>
      <c r="F18" s="17"/>
      <c r="G18" s="17"/>
      <c r="H18" s="17"/>
      <c r="I18" s="17"/>
      <c r="J18" s="17"/>
      <c r="K18" s="17"/>
      <c r="L18" s="17"/>
      <c r="M18" s="17"/>
      <c r="N18" s="17"/>
      <c r="O18" s="17"/>
    </row>
    <row r="19" spans="1:28">
      <c r="A19" s="7" t="s">
        <v>15</v>
      </c>
      <c r="B19" s="17">
        <v>946.6</v>
      </c>
      <c r="C19" s="17">
        <v>608.70000000000005</v>
      </c>
      <c r="D19" s="17">
        <v>289.5</v>
      </c>
      <c r="E19" s="17">
        <v>182.4</v>
      </c>
      <c r="F19" s="17">
        <v>128.69999999999999</v>
      </c>
      <c r="G19" s="17">
        <v>102.6</v>
      </c>
      <c r="H19" s="17">
        <v>61.8</v>
      </c>
      <c r="I19" s="17">
        <v>47.2</v>
      </c>
      <c r="J19" s="17">
        <v>50.6</v>
      </c>
      <c r="K19" s="17">
        <v>924.9</v>
      </c>
      <c r="L19" s="17">
        <v>1553.8</v>
      </c>
      <c r="M19" s="17">
        <v>855.2</v>
      </c>
      <c r="N19" s="17">
        <v>2410.1999999999998</v>
      </c>
      <c r="O19" s="17">
        <v>2416.1999999999998</v>
      </c>
    </row>
    <row r="20" spans="1:28">
      <c r="A20" s="7" t="s">
        <v>16</v>
      </c>
      <c r="B20" s="17">
        <v>202.6</v>
      </c>
      <c r="C20" s="17">
        <v>81.400000000000006</v>
      </c>
      <c r="D20" s="17">
        <v>35.299999999999997</v>
      </c>
      <c r="E20" s="17">
        <v>31.4</v>
      </c>
      <c r="F20" s="17">
        <v>21.3</v>
      </c>
      <c r="G20" s="17">
        <v>22</v>
      </c>
      <c r="H20" s="17">
        <v>18</v>
      </c>
      <c r="I20" s="17">
        <v>14.1</v>
      </c>
      <c r="J20" s="17">
        <v>12.6</v>
      </c>
      <c r="K20" s="17">
        <v>132.9</v>
      </c>
      <c r="L20" s="17">
        <v>281.8</v>
      </c>
      <c r="M20" s="17">
        <v>156</v>
      </c>
      <c r="N20" s="17">
        <v>439.1</v>
      </c>
      <c r="O20" s="17">
        <v>439.8</v>
      </c>
    </row>
    <row r="21" spans="1:28">
      <c r="A21" s="7" t="s">
        <v>17</v>
      </c>
      <c r="B21" s="17">
        <v>96.7</v>
      </c>
      <c r="C21" s="17">
        <v>26.2</v>
      </c>
      <c r="D21" s="17">
        <v>23.1</v>
      </c>
      <c r="E21" s="17">
        <v>18.2</v>
      </c>
      <c r="F21" s="17">
        <v>10.1</v>
      </c>
      <c r="G21" s="17">
        <v>9.6</v>
      </c>
      <c r="H21" s="17">
        <v>7.8</v>
      </c>
      <c r="I21" s="17">
        <v>7.5</v>
      </c>
      <c r="J21" s="17">
        <v>5.7</v>
      </c>
      <c r="K21" s="17">
        <v>47.1</v>
      </c>
      <c r="L21" s="17">
        <v>125.5</v>
      </c>
      <c r="M21" s="17">
        <v>80</v>
      </c>
      <c r="N21" s="17">
        <v>205.4</v>
      </c>
      <c r="O21" s="17">
        <v>206.3</v>
      </c>
    </row>
    <row r="22" spans="1:28">
      <c r="A22" s="7" t="s">
        <v>18</v>
      </c>
      <c r="B22" s="17">
        <v>9.4</v>
      </c>
      <c r="C22" s="17">
        <v>5.0999999999999996</v>
      </c>
      <c r="D22" s="17">
        <v>4.3</v>
      </c>
      <c r="E22" s="17">
        <v>1.7</v>
      </c>
      <c r="F22" s="17">
        <v>1.6</v>
      </c>
      <c r="G22" s="17">
        <v>6.6</v>
      </c>
      <c r="H22" s="17">
        <v>0.6</v>
      </c>
      <c r="I22" s="17">
        <v>0.5</v>
      </c>
      <c r="J22" s="17">
        <v>1.8</v>
      </c>
      <c r="K22" s="17">
        <v>5.2</v>
      </c>
      <c r="L22" s="17">
        <v>13.1</v>
      </c>
      <c r="M22" s="17">
        <v>16.5</v>
      </c>
      <c r="N22" s="17">
        <v>29.1</v>
      </c>
      <c r="O22" s="17">
        <v>29.3</v>
      </c>
    </row>
    <row r="23" spans="1:28">
      <c r="A23" s="6" t="s">
        <v>12</v>
      </c>
      <c r="B23" s="17"/>
      <c r="C23" s="17"/>
      <c r="D23" s="17"/>
      <c r="E23" s="17"/>
      <c r="F23" s="17"/>
      <c r="G23" s="17"/>
      <c r="H23" s="17"/>
      <c r="I23" s="17"/>
      <c r="J23" s="17"/>
      <c r="K23" s="17"/>
      <c r="L23" s="17"/>
      <c r="M23" s="17"/>
      <c r="N23" s="17"/>
      <c r="O23" s="17"/>
    </row>
    <row r="24" spans="1:28">
      <c r="A24" s="7" t="s">
        <v>19</v>
      </c>
      <c r="B24" s="17">
        <v>634.1</v>
      </c>
      <c r="C24" s="17">
        <v>346.9</v>
      </c>
      <c r="D24" s="17">
        <v>160.5</v>
      </c>
      <c r="E24" s="17">
        <v>94.3</v>
      </c>
      <c r="F24" s="17">
        <v>67.7</v>
      </c>
      <c r="G24" s="17">
        <v>53.7</v>
      </c>
      <c r="H24" s="17">
        <v>24.4</v>
      </c>
      <c r="I24" s="17">
        <v>20</v>
      </c>
      <c r="J24" s="17">
        <v>27.1</v>
      </c>
      <c r="K24" s="17">
        <v>540.4</v>
      </c>
      <c r="L24" s="17">
        <v>981.6</v>
      </c>
      <c r="M24" s="17">
        <v>445.6</v>
      </c>
      <c r="N24" s="17">
        <v>1427.7</v>
      </c>
      <c r="O24" s="17">
        <v>1434.1</v>
      </c>
    </row>
    <row r="25" spans="1:28">
      <c r="A25" s="7" t="s">
        <v>20</v>
      </c>
      <c r="B25" s="17">
        <v>619.70000000000005</v>
      </c>
      <c r="C25" s="17">
        <v>373.1</v>
      </c>
      <c r="D25" s="17">
        <v>189.9</v>
      </c>
      <c r="E25" s="17">
        <v>140.9</v>
      </c>
      <c r="F25" s="17">
        <v>95.7</v>
      </c>
      <c r="G25" s="17">
        <v>83.7</v>
      </c>
      <c r="H25" s="17">
        <v>65.099999999999994</v>
      </c>
      <c r="I25" s="17">
        <v>49.2</v>
      </c>
      <c r="J25" s="17">
        <v>43.4</v>
      </c>
      <c r="K25" s="17">
        <v>572.70000000000005</v>
      </c>
      <c r="L25" s="17">
        <v>993.3</v>
      </c>
      <c r="M25" s="17">
        <v>662.2</v>
      </c>
      <c r="N25" s="17">
        <v>1657.5</v>
      </c>
      <c r="O25" s="17">
        <v>1657.7</v>
      </c>
    </row>
    <row r="26" spans="1:28" s="10" customFormat="1" ht="15">
      <c r="A26" s="9" t="s">
        <v>13</v>
      </c>
      <c r="B26" s="18">
        <v>1255.3</v>
      </c>
      <c r="C26" s="18">
        <v>722.2</v>
      </c>
      <c r="D26" s="18">
        <v>353.8</v>
      </c>
      <c r="E26" s="18">
        <v>237.3</v>
      </c>
      <c r="F26" s="18">
        <v>165.3</v>
      </c>
      <c r="G26" s="18">
        <v>136.6</v>
      </c>
      <c r="H26" s="18">
        <v>88.6</v>
      </c>
      <c r="I26" s="18">
        <v>66.2</v>
      </c>
      <c r="J26" s="18">
        <v>70.5</v>
      </c>
      <c r="K26" s="18">
        <v>1113.0999999999999</v>
      </c>
      <c r="L26" s="18">
        <v>1976.4</v>
      </c>
      <c r="M26" s="18">
        <v>1108.4000000000001</v>
      </c>
      <c r="N26" s="18">
        <v>3086.3</v>
      </c>
      <c r="O26" s="50">
        <v>3092.8</v>
      </c>
    </row>
    <row r="27" spans="1:28">
      <c r="A27" s="86"/>
      <c r="B27" s="148" t="s">
        <v>74</v>
      </c>
      <c r="C27" s="148"/>
      <c r="D27" s="148"/>
      <c r="E27" s="148"/>
      <c r="F27" s="148"/>
      <c r="G27" s="148"/>
      <c r="H27" s="148"/>
      <c r="I27" s="148"/>
      <c r="J27" s="148"/>
      <c r="K27" s="148"/>
      <c r="L27" s="148"/>
      <c r="M27" s="148"/>
      <c r="N27" s="148"/>
      <c r="O27" s="148"/>
      <c r="P27" s="25"/>
      <c r="Q27" s="25"/>
      <c r="R27" s="25"/>
      <c r="S27" s="25"/>
      <c r="T27" s="25"/>
      <c r="U27" s="25"/>
      <c r="V27" s="25"/>
      <c r="W27" s="25"/>
      <c r="X27" s="25"/>
      <c r="Y27" s="25"/>
      <c r="Z27" s="25"/>
      <c r="AA27" s="25"/>
      <c r="AB27" s="25"/>
    </row>
    <row r="28" spans="1:28">
      <c r="A28" s="28" t="s">
        <v>33</v>
      </c>
      <c r="B28" s="25"/>
      <c r="C28" s="25"/>
      <c r="D28" s="25"/>
      <c r="E28" s="25"/>
      <c r="F28" s="25"/>
      <c r="G28" s="25"/>
      <c r="H28" s="25"/>
      <c r="I28" s="25"/>
      <c r="J28" s="25"/>
      <c r="K28" s="25"/>
      <c r="L28" s="25"/>
      <c r="M28" s="25"/>
      <c r="N28" s="25"/>
      <c r="O28" s="25"/>
    </row>
    <row r="29" spans="1:28">
      <c r="A29" s="6" t="s">
        <v>3</v>
      </c>
      <c r="B29" s="25"/>
      <c r="C29" s="25"/>
      <c r="D29" s="25"/>
      <c r="E29" s="25"/>
      <c r="F29" s="25"/>
      <c r="G29" s="25"/>
      <c r="H29" s="25"/>
      <c r="I29" s="25"/>
      <c r="J29" s="25"/>
      <c r="K29" s="25"/>
      <c r="L29" s="25"/>
      <c r="M29" s="25"/>
      <c r="N29" s="25"/>
      <c r="O29" s="25"/>
    </row>
    <row r="30" spans="1:28">
      <c r="A30" s="7" t="s">
        <v>4</v>
      </c>
      <c r="B30" s="17">
        <v>462.3</v>
      </c>
      <c r="C30" s="17">
        <v>502.9</v>
      </c>
      <c r="D30" s="17">
        <v>576.79999999999995</v>
      </c>
      <c r="E30" s="17">
        <v>606.4</v>
      </c>
      <c r="F30" s="17">
        <v>583.29999999999995</v>
      </c>
      <c r="G30" s="17">
        <v>519.29999999999995</v>
      </c>
      <c r="H30" s="17">
        <v>512.79999999999995</v>
      </c>
      <c r="I30" s="17">
        <v>495.2</v>
      </c>
      <c r="J30" s="17">
        <v>1727</v>
      </c>
      <c r="K30" s="17">
        <v>688.3</v>
      </c>
      <c r="L30" s="17">
        <v>969.2</v>
      </c>
      <c r="M30" s="17">
        <v>4244.3999999999996</v>
      </c>
      <c r="N30" s="17">
        <v>5217.3999999999996</v>
      </c>
      <c r="O30" s="17">
        <v>5987.2</v>
      </c>
    </row>
    <row r="31" spans="1:28">
      <c r="A31" s="7" t="s">
        <v>5</v>
      </c>
      <c r="B31" s="17">
        <v>372.2</v>
      </c>
      <c r="C31" s="17">
        <v>433.8</v>
      </c>
      <c r="D31" s="17">
        <v>512.29999999999995</v>
      </c>
      <c r="E31" s="17">
        <v>527.1</v>
      </c>
      <c r="F31" s="17">
        <v>503.3</v>
      </c>
      <c r="G31" s="17">
        <v>431.9</v>
      </c>
      <c r="H31" s="17">
        <v>423.4</v>
      </c>
      <c r="I31" s="17">
        <v>407.7</v>
      </c>
      <c r="J31" s="17">
        <v>1346</v>
      </c>
      <c r="K31" s="17">
        <v>574.70000000000005</v>
      </c>
      <c r="L31" s="17">
        <v>804.1</v>
      </c>
      <c r="M31" s="17">
        <v>3551.9</v>
      </c>
      <c r="N31" s="17">
        <v>4351.7</v>
      </c>
      <c r="O31" s="17">
        <v>4949.1000000000004</v>
      </c>
    </row>
    <row r="32" spans="1:28">
      <c r="A32" s="7" t="s">
        <v>6</v>
      </c>
      <c r="B32" s="17">
        <v>315.7</v>
      </c>
      <c r="C32" s="17">
        <v>321.2</v>
      </c>
      <c r="D32" s="17">
        <v>355.8</v>
      </c>
      <c r="E32" s="17">
        <v>355.8</v>
      </c>
      <c r="F32" s="17">
        <v>354.5</v>
      </c>
      <c r="G32" s="17">
        <v>326.39999999999998</v>
      </c>
      <c r="H32" s="17">
        <v>337.4</v>
      </c>
      <c r="I32" s="17">
        <v>328.8</v>
      </c>
      <c r="J32" s="17">
        <v>1093.2</v>
      </c>
      <c r="K32" s="17">
        <v>445.5</v>
      </c>
      <c r="L32" s="17">
        <v>634.5</v>
      </c>
      <c r="M32" s="17">
        <v>2667</v>
      </c>
      <c r="N32" s="17">
        <v>3307.1</v>
      </c>
      <c r="O32" s="17">
        <v>3789.5</v>
      </c>
    </row>
    <row r="33" spans="1:15">
      <c r="A33" s="7" t="s">
        <v>7</v>
      </c>
      <c r="B33" s="17">
        <v>98</v>
      </c>
      <c r="C33" s="17">
        <v>110.4</v>
      </c>
      <c r="D33" s="17">
        <v>114.1</v>
      </c>
      <c r="E33" s="17">
        <v>116.4</v>
      </c>
      <c r="F33" s="17">
        <v>116.8</v>
      </c>
      <c r="G33" s="17">
        <v>105.6</v>
      </c>
      <c r="H33" s="17">
        <v>109.5</v>
      </c>
      <c r="I33" s="17">
        <v>113.5</v>
      </c>
      <c r="J33" s="17">
        <v>414.6</v>
      </c>
      <c r="K33" s="17">
        <v>149.5</v>
      </c>
      <c r="L33" s="17">
        <v>209.5</v>
      </c>
      <c r="M33" s="17">
        <v>900.9</v>
      </c>
      <c r="N33" s="17">
        <v>1110.9000000000001</v>
      </c>
      <c r="O33" s="17">
        <v>1300.5999999999999</v>
      </c>
    </row>
    <row r="34" spans="1:15">
      <c r="A34" s="7" t="s">
        <v>8</v>
      </c>
      <c r="B34" s="17">
        <v>151.80000000000001</v>
      </c>
      <c r="C34" s="17">
        <v>161.6</v>
      </c>
      <c r="D34" s="17">
        <v>178.8</v>
      </c>
      <c r="E34" s="17">
        <v>199.3</v>
      </c>
      <c r="F34" s="17">
        <v>199.9</v>
      </c>
      <c r="G34" s="17">
        <v>176.2</v>
      </c>
      <c r="H34" s="17">
        <v>173.7</v>
      </c>
      <c r="I34" s="17">
        <v>173.1</v>
      </c>
      <c r="J34" s="17">
        <v>552.79999999999995</v>
      </c>
      <c r="K34" s="17">
        <v>221.4</v>
      </c>
      <c r="L34" s="17">
        <v>314.2</v>
      </c>
      <c r="M34" s="17">
        <v>1412.4</v>
      </c>
      <c r="N34" s="17">
        <v>1726.6</v>
      </c>
      <c r="O34" s="17">
        <v>1968.7</v>
      </c>
    </row>
    <row r="35" spans="1:15">
      <c r="A35" s="7" t="s">
        <v>9</v>
      </c>
      <c r="B35" s="17">
        <v>30.9</v>
      </c>
      <c r="C35" s="17">
        <v>31.1</v>
      </c>
      <c r="D35" s="17">
        <v>34</v>
      </c>
      <c r="E35" s="17">
        <v>34</v>
      </c>
      <c r="F35" s="17">
        <v>32.200000000000003</v>
      </c>
      <c r="G35" s="17">
        <v>29.9</v>
      </c>
      <c r="H35" s="17">
        <v>32.6</v>
      </c>
      <c r="I35" s="17">
        <v>35.4</v>
      </c>
      <c r="J35" s="17">
        <v>139.30000000000001</v>
      </c>
      <c r="K35" s="17">
        <v>42.8</v>
      </c>
      <c r="L35" s="17">
        <v>62.1</v>
      </c>
      <c r="M35" s="17">
        <v>272.5</v>
      </c>
      <c r="N35" s="17">
        <v>334.3</v>
      </c>
      <c r="O35" s="17">
        <v>400.1</v>
      </c>
    </row>
    <row r="36" spans="1:15">
      <c r="A36" s="7" t="s">
        <v>10</v>
      </c>
      <c r="B36" s="17">
        <v>9.1999999999999993</v>
      </c>
      <c r="C36" s="17">
        <v>9.8000000000000007</v>
      </c>
      <c r="D36" s="17">
        <v>16.100000000000001</v>
      </c>
      <c r="E36" s="17">
        <v>20.3</v>
      </c>
      <c r="F36" s="17">
        <v>16.7</v>
      </c>
      <c r="G36" s="17">
        <v>13.7</v>
      </c>
      <c r="H36" s="17">
        <v>14.1</v>
      </c>
      <c r="I36" s="17">
        <v>13.9</v>
      </c>
      <c r="J36" s="17">
        <v>36.9</v>
      </c>
      <c r="K36" s="17">
        <v>14.1</v>
      </c>
      <c r="L36" s="17">
        <v>18.7</v>
      </c>
      <c r="M36" s="17">
        <v>118.1</v>
      </c>
      <c r="N36" s="17">
        <v>136.9</v>
      </c>
      <c r="O36" s="17">
        <v>150.30000000000001</v>
      </c>
    </row>
    <row r="37" spans="1:15">
      <c r="A37" s="7" t="s">
        <v>11</v>
      </c>
      <c r="B37" s="17">
        <v>23.8</v>
      </c>
      <c r="C37" s="17">
        <v>30.3</v>
      </c>
      <c r="D37" s="17">
        <v>32.1</v>
      </c>
      <c r="E37" s="17">
        <v>34.6</v>
      </c>
      <c r="F37" s="17">
        <v>35.299999999999997</v>
      </c>
      <c r="G37" s="17">
        <v>31</v>
      </c>
      <c r="H37" s="17">
        <v>28.6</v>
      </c>
      <c r="I37" s="17">
        <v>26.4</v>
      </c>
      <c r="J37" s="17">
        <v>78.7</v>
      </c>
      <c r="K37" s="17">
        <v>39.299999999999997</v>
      </c>
      <c r="L37" s="17">
        <v>52.7</v>
      </c>
      <c r="M37" s="17">
        <v>230.5</v>
      </c>
      <c r="N37" s="17">
        <v>284.7</v>
      </c>
      <c r="O37" s="17">
        <v>317.7</v>
      </c>
    </row>
    <row r="38" spans="1:15">
      <c r="A38" s="6" t="s">
        <v>14</v>
      </c>
      <c r="B38" s="17"/>
      <c r="C38" s="17"/>
      <c r="D38" s="17"/>
      <c r="E38" s="17"/>
      <c r="F38" s="17"/>
      <c r="G38" s="17"/>
      <c r="H38" s="17"/>
      <c r="I38" s="17"/>
      <c r="J38" s="17"/>
      <c r="K38" s="17"/>
      <c r="L38" s="17"/>
      <c r="M38" s="17"/>
      <c r="N38" s="17"/>
      <c r="O38" s="17"/>
    </row>
    <row r="39" spans="1:15">
      <c r="A39" s="7" t="s">
        <v>15</v>
      </c>
      <c r="B39" s="17">
        <v>1076.4000000000001</v>
      </c>
      <c r="C39" s="17">
        <v>1265.0999999999999</v>
      </c>
      <c r="D39" s="17">
        <v>1441.2</v>
      </c>
      <c r="E39" s="17">
        <v>1493.2</v>
      </c>
      <c r="F39" s="17">
        <v>1435.7</v>
      </c>
      <c r="G39" s="17">
        <v>1250.9000000000001</v>
      </c>
      <c r="H39" s="17">
        <v>1203.5999999999999</v>
      </c>
      <c r="I39" s="17">
        <v>1161</v>
      </c>
      <c r="J39" s="17">
        <v>3551.8</v>
      </c>
      <c r="K39" s="17">
        <v>1698.5</v>
      </c>
      <c r="L39" s="17">
        <v>2339.8000000000002</v>
      </c>
      <c r="M39" s="17">
        <v>9994.7999999999993</v>
      </c>
      <c r="N39" s="17">
        <v>12336.2</v>
      </c>
      <c r="O39" s="17">
        <v>13882.5</v>
      </c>
    </row>
    <row r="40" spans="1:15">
      <c r="A40" s="7" t="s">
        <v>16</v>
      </c>
      <c r="B40" s="17">
        <v>250.6</v>
      </c>
      <c r="C40" s="17">
        <v>220.8</v>
      </c>
      <c r="D40" s="17">
        <v>219.6</v>
      </c>
      <c r="E40" s="17">
        <v>260.3</v>
      </c>
      <c r="F40" s="17">
        <v>270.10000000000002</v>
      </c>
      <c r="G40" s="17">
        <v>245.9</v>
      </c>
      <c r="H40" s="17">
        <v>281.8</v>
      </c>
      <c r="I40" s="17">
        <v>266.10000000000002</v>
      </c>
      <c r="J40" s="17">
        <v>1200.5</v>
      </c>
      <c r="K40" s="17">
        <v>318.8</v>
      </c>
      <c r="L40" s="17">
        <v>473.1</v>
      </c>
      <c r="M40" s="17">
        <v>2176.9</v>
      </c>
      <c r="N40" s="17">
        <v>2649.6</v>
      </c>
      <c r="O40" s="17">
        <v>3215.6</v>
      </c>
    </row>
    <row r="41" spans="1:15">
      <c r="A41" s="7" t="s">
        <v>17</v>
      </c>
      <c r="B41" s="17">
        <v>119.8</v>
      </c>
      <c r="C41" s="17">
        <v>102.2</v>
      </c>
      <c r="D41" s="17">
        <v>126.4</v>
      </c>
      <c r="E41" s="17">
        <v>117.2</v>
      </c>
      <c r="F41" s="17">
        <v>108.1</v>
      </c>
      <c r="G41" s="17">
        <v>110</v>
      </c>
      <c r="H41" s="17">
        <v>126.8</v>
      </c>
      <c r="I41" s="17">
        <v>144.1</v>
      </c>
      <c r="J41" s="17">
        <v>561.4</v>
      </c>
      <c r="K41" s="17">
        <v>143.80000000000001</v>
      </c>
      <c r="L41" s="17">
        <v>223.8</v>
      </c>
      <c r="M41" s="17">
        <v>1042.5999999999999</v>
      </c>
      <c r="N41" s="17">
        <v>1267.0999999999999</v>
      </c>
      <c r="O41" s="17">
        <v>1518.2</v>
      </c>
    </row>
    <row r="42" spans="1:15">
      <c r="A42" s="7" t="s">
        <v>18</v>
      </c>
      <c r="B42" s="17">
        <v>14.2</v>
      </c>
      <c r="C42" s="17">
        <v>15.4</v>
      </c>
      <c r="D42" s="17">
        <v>22.1</v>
      </c>
      <c r="E42" s="17">
        <v>24.4</v>
      </c>
      <c r="F42" s="17">
        <v>29.2</v>
      </c>
      <c r="G42" s="17">
        <v>28.9</v>
      </c>
      <c r="H42" s="17">
        <v>20.8</v>
      </c>
      <c r="I42" s="17">
        <v>21.2</v>
      </c>
      <c r="J42" s="17">
        <v>72.400000000000006</v>
      </c>
      <c r="K42" s="17">
        <v>19.2</v>
      </c>
      <c r="L42" s="17">
        <v>30.5</v>
      </c>
      <c r="M42" s="17">
        <v>185.9</v>
      </c>
      <c r="N42" s="17">
        <v>215.4</v>
      </c>
      <c r="O42" s="17">
        <v>247.3</v>
      </c>
    </row>
    <row r="43" spans="1:15">
      <c r="A43" s="6" t="s">
        <v>12</v>
      </c>
      <c r="B43" s="17"/>
      <c r="C43" s="17"/>
      <c r="D43" s="17"/>
      <c r="E43" s="17"/>
      <c r="F43" s="17"/>
      <c r="G43" s="17"/>
      <c r="H43" s="17"/>
      <c r="I43" s="17"/>
      <c r="J43" s="17"/>
      <c r="K43" s="17"/>
      <c r="L43" s="17"/>
      <c r="M43" s="17"/>
      <c r="N43" s="17"/>
      <c r="O43" s="17"/>
    </row>
    <row r="44" spans="1:15">
      <c r="A44" s="7" t="s">
        <v>19</v>
      </c>
      <c r="B44" s="17">
        <v>752.3</v>
      </c>
      <c r="C44" s="17">
        <v>819</v>
      </c>
      <c r="D44" s="17">
        <v>911.2</v>
      </c>
      <c r="E44" s="17">
        <v>930.1</v>
      </c>
      <c r="F44" s="17">
        <v>905.7</v>
      </c>
      <c r="G44" s="17">
        <v>808.9</v>
      </c>
      <c r="H44" s="17">
        <v>806.8</v>
      </c>
      <c r="I44" s="17">
        <v>771.5</v>
      </c>
      <c r="J44" s="17">
        <v>2612.6</v>
      </c>
      <c r="K44" s="17">
        <v>1113.0999999999999</v>
      </c>
      <c r="L44" s="17">
        <v>1572</v>
      </c>
      <c r="M44" s="17">
        <v>6589</v>
      </c>
      <c r="N44" s="17">
        <v>8160.5</v>
      </c>
      <c r="O44" s="17">
        <v>9322.2999999999993</v>
      </c>
    </row>
    <row r="45" spans="1:15">
      <c r="A45" s="7" t="s">
        <v>20</v>
      </c>
      <c r="B45" s="17">
        <v>714</v>
      </c>
      <c r="C45" s="17">
        <v>781.3</v>
      </c>
      <c r="D45" s="17">
        <v>902.8</v>
      </c>
      <c r="E45" s="17">
        <v>964.3</v>
      </c>
      <c r="F45" s="17">
        <v>938</v>
      </c>
      <c r="G45" s="17">
        <v>826.5</v>
      </c>
      <c r="H45" s="17">
        <v>829</v>
      </c>
      <c r="I45" s="17">
        <v>819.5</v>
      </c>
      <c r="J45" s="17">
        <v>2772.5</v>
      </c>
      <c r="K45" s="17">
        <v>1065.5</v>
      </c>
      <c r="L45" s="17">
        <v>1496.9</v>
      </c>
      <c r="M45" s="17">
        <v>6812.2</v>
      </c>
      <c r="N45" s="17">
        <v>8308</v>
      </c>
      <c r="O45" s="17">
        <v>9544</v>
      </c>
    </row>
    <row r="46" spans="1:15" s="10" customFormat="1" ht="15">
      <c r="A46" s="9" t="s">
        <v>13</v>
      </c>
      <c r="B46" s="18">
        <v>1464.9</v>
      </c>
      <c r="C46" s="18">
        <v>1603.5</v>
      </c>
      <c r="D46" s="18">
        <v>1814</v>
      </c>
      <c r="E46" s="18">
        <v>1894.4</v>
      </c>
      <c r="F46" s="18">
        <v>1844.8</v>
      </c>
      <c r="G46" s="18">
        <v>1632</v>
      </c>
      <c r="H46" s="18">
        <v>1636.8</v>
      </c>
      <c r="I46" s="18">
        <v>1592.9</v>
      </c>
      <c r="J46" s="18">
        <v>5385.1</v>
      </c>
      <c r="K46" s="18">
        <v>2180.1</v>
      </c>
      <c r="L46" s="18">
        <v>3066.4</v>
      </c>
      <c r="M46" s="18">
        <v>13400.7</v>
      </c>
      <c r="N46" s="18">
        <v>16469</v>
      </c>
      <c r="O46" s="50">
        <v>18864.8</v>
      </c>
    </row>
    <row r="47" spans="1:15">
      <c r="A47" s="86"/>
      <c r="B47" s="148" t="s">
        <v>75</v>
      </c>
      <c r="C47" s="148"/>
      <c r="D47" s="148"/>
      <c r="E47" s="148"/>
      <c r="F47" s="148"/>
      <c r="G47" s="148"/>
      <c r="H47" s="148"/>
      <c r="I47" s="148"/>
      <c r="J47" s="148"/>
      <c r="K47" s="148"/>
      <c r="L47" s="148"/>
      <c r="M47" s="148"/>
      <c r="N47" s="148"/>
      <c r="O47" s="148"/>
    </row>
    <row r="48" spans="1:15">
      <c r="A48" s="28" t="s">
        <v>37</v>
      </c>
      <c r="B48" s="25"/>
      <c r="C48" s="25"/>
      <c r="D48" s="25"/>
      <c r="E48" s="25"/>
      <c r="F48" s="25"/>
      <c r="G48" s="25"/>
      <c r="H48" s="25"/>
      <c r="I48" s="25"/>
      <c r="J48" s="25"/>
      <c r="K48" s="25"/>
      <c r="L48" s="25"/>
      <c r="M48" s="25"/>
      <c r="N48" s="25"/>
      <c r="O48" s="25"/>
    </row>
    <row r="49" spans="1:15">
      <c r="A49" s="6" t="s">
        <v>3</v>
      </c>
    </row>
    <row r="50" spans="1:15">
      <c r="A50" s="7" t="s">
        <v>4</v>
      </c>
      <c r="B50" s="17">
        <v>88</v>
      </c>
      <c r="C50" s="17">
        <v>47.9</v>
      </c>
      <c r="D50" s="17">
        <v>18.899999999999999</v>
      </c>
      <c r="E50" s="17">
        <v>11.7</v>
      </c>
      <c r="F50" s="17">
        <v>9.1999999999999993</v>
      </c>
      <c r="G50" s="17">
        <v>6.7</v>
      </c>
      <c r="H50" s="17">
        <v>5.6</v>
      </c>
      <c r="I50" s="17">
        <v>3.9</v>
      </c>
      <c r="J50" s="17">
        <v>1.5</v>
      </c>
      <c r="K50" s="17">
        <v>54.8</v>
      </c>
      <c r="L50" s="17">
        <v>67</v>
      </c>
      <c r="M50" s="17">
        <v>7.8</v>
      </c>
      <c r="N50" s="17">
        <v>18.8</v>
      </c>
      <c r="O50" s="17">
        <v>16.5</v>
      </c>
    </row>
    <row r="51" spans="1:15">
      <c r="A51" s="7" t="s">
        <v>5</v>
      </c>
      <c r="B51" s="17">
        <v>88.3</v>
      </c>
      <c r="C51" s="17">
        <v>49.6</v>
      </c>
      <c r="D51" s="17">
        <v>17.899999999999999</v>
      </c>
      <c r="E51" s="17">
        <v>12.4</v>
      </c>
      <c r="F51" s="17">
        <v>8.6</v>
      </c>
      <c r="G51" s="17">
        <v>8.1999999999999993</v>
      </c>
      <c r="H51" s="17">
        <v>5.3</v>
      </c>
      <c r="I51" s="17">
        <v>5.3</v>
      </c>
      <c r="J51" s="17">
        <v>1.1000000000000001</v>
      </c>
      <c r="K51" s="17">
        <v>56.1</v>
      </c>
      <c r="L51" s="17">
        <v>67.8</v>
      </c>
      <c r="M51" s="17">
        <v>8.3000000000000007</v>
      </c>
      <c r="N51" s="17">
        <v>19.3</v>
      </c>
      <c r="O51" s="17">
        <v>17</v>
      </c>
    </row>
    <row r="52" spans="1:15">
      <c r="A52" s="7" t="s">
        <v>6</v>
      </c>
      <c r="B52" s="17">
        <v>82.1</v>
      </c>
      <c r="C52" s="17">
        <v>37.9</v>
      </c>
      <c r="D52" s="17">
        <v>24.3</v>
      </c>
      <c r="E52" s="17">
        <v>14</v>
      </c>
      <c r="F52" s="17">
        <v>9.1</v>
      </c>
      <c r="G52" s="17">
        <v>10.3</v>
      </c>
      <c r="H52" s="17">
        <v>5.6</v>
      </c>
      <c r="I52" s="17">
        <v>4.0999999999999996</v>
      </c>
      <c r="J52" s="17">
        <v>1.2</v>
      </c>
      <c r="K52" s="17">
        <v>44.1</v>
      </c>
      <c r="L52" s="17">
        <v>59.9</v>
      </c>
      <c r="M52" s="17">
        <v>9.1</v>
      </c>
      <c r="N52" s="17">
        <v>18.899999999999999</v>
      </c>
      <c r="O52" s="17">
        <v>16.5</v>
      </c>
    </row>
    <row r="53" spans="1:15">
      <c r="A53" s="7" t="s">
        <v>7</v>
      </c>
      <c r="B53" s="17">
        <v>83.7</v>
      </c>
      <c r="C53" s="17">
        <v>42.7</v>
      </c>
      <c r="D53" s="17">
        <v>15.1</v>
      </c>
      <c r="E53" s="17">
        <v>16</v>
      </c>
      <c r="F53" s="17">
        <v>10.4</v>
      </c>
      <c r="G53" s="17">
        <v>7.6</v>
      </c>
      <c r="H53" s="17">
        <v>7.1</v>
      </c>
      <c r="I53" s="17">
        <v>5.0999999999999996</v>
      </c>
      <c r="J53" s="17">
        <v>1.2</v>
      </c>
      <c r="K53" s="17">
        <v>46.8</v>
      </c>
      <c r="L53" s="17">
        <v>61.3</v>
      </c>
      <c r="M53" s="17">
        <v>8.1</v>
      </c>
      <c r="N53" s="17">
        <v>18.100000000000001</v>
      </c>
      <c r="O53" s="17">
        <v>15.5</v>
      </c>
    </row>
    <row r="54" spans="1:15">
      <c r="A54" s="7" t="s">
        <v>8</v>
      </c>
      <c r="B54" s="17">
        <v>79.8</v>
      </c>
      <c r="C54" s="17">
        <v>42.2</v>
      </c>
      <c r="D54" s="17">
        <v>17.899999999999999</v>
      </c>
      <c r="E54" s="17">
        <v>11.5</v>
      </c>
      <c r="F54" s="17">
        <v>8.6</v>
      </c>
      <c r="G54" s="17">
        <v>10.4</v>
      </c>
      <c r="H54" s="17">
        <v>3.2</v>
      </c>
      <c r="I54" s="17">
        <v>3.8</v>
      </c>
      <c r="J54" s="17">
        <v>1</v>
      </c>
      <c r="K54" s="17">
        <v>45.4</v>
      </c>
      <c r="L54" s="17">
        <v>60.1</v>
      </c>
      <c r="M54" s="17">
        <v>7.3</v>
      </c>
      <c r="N54" s="17">
        <v>16.899999999999999</v>
      </c>
      <c r="O54" s="17">
        <v>14.9</v>
      </c>
    </row>
    <row r="55" spans="1:15">
      <c r="A55" s="7" t="s">
        <v>9</v>
      </c>
      <c r="B55" s="17">
        <v>84.8</v>
      </c>
      <c r="C55" s="17">
        <v>33.1</v>
      </c>
      <c r="D55" s="17">
        <v>22.1</v>
      </c>
      <c r="E55" s="17">
        <v>12.1</v>
      </c>
      <c r="F55" s="17">
        <v>12.7</v>
      </c>
      <c r="G55" s="17">
        <v>10.7</v>
      </c>
      <c r="H55" s="17">
        <v>6.1</v>
      </c>
      <c r="I55" s="17">
        <v>8.1999999999999993</v>
      </c>
      <c r="J55" s="17">
        <v>1.4</v>
      </c>
      <c r="K55" s="17">
        <v>41.1</v>
      </c>
      <c r="L55" s="17">
        <v>58</v>
      </c>
      <c r="M55" s="17">
        <v>9.6</v>
      </c>
      <c r="N55" s="17">
        <v>18.8</v>
      </c>
      <c r="O55" s="17">
        <v>15.7</v>
      </c>
    </row>
    <row r="56" spans="1:15">
      <c r="A56" s="7" t="s">
        <v>10</v>
      </c>
      <c r="B56" s="17">
        <v>65.2</v>
      </c>
      <c r="C56" s="17">
        <v>34.700000000000003</v>
      </c>
      <c r="D56" s="17">
        <v>24.2</v>
      </c>
      <c r="E56" s="17">
        <v>12.3</v>
      </c>
      <c r="F56" s="17">
        <v>11.4</v>
      </c>
      <c r="G56" s="17">
        <v>21.2</v>
      </c>
      <c r="H56" s="17">
        <v>9.9</v>
      </c>
      <c r="I56" s="17">
        <v>9.4</v>
      </c>
      <c r="J56" s="17">
        <v>2.2000000000000002</v>
      </c>
      <c r="K56" s="17">
        <v>35.5</v>
      </c>
      <c r="L56" s="17">
        <v>47.6</v>
      </c>
      <c r="M56" s="17">
        <v>12.6</v>
      </c>
      <c r="N56" s="17">
        <v>17.3</v>
      </c>
      <c r="O56" s="17">
        <v>16</v>
      </c>
    </row>
    <row r="57" spans="1:15">
      <c r="A57" s="7" t="s">
        <v>11</v>
      </c>
      <c r="B57" s="17">
        <v>92.4</v>
      </c>
      <c r="C57" s="17">
        <v>50.2</v>
      </c>
      <c r="D57" s="17">
        <v>20.9</v>
      </c>
      <c r="E57" s="17">
        <v>15.3</v>
      </c>
      <c r="F57" s="17">
        <v>7.6</v>
      </c>
      <c r="G57" s="17">
        <v>7.7</v>
      </c>
      <c r="H57" s="17">
        <v>5.2</v>
      </c>
      <c r="I57" s="17">
        <v>2.7</v>
      </c>
      <c r="J57" s="17">
        <v>1</v>
      </c>
      <c r="K57" s="17">
        <v>54.5</v>
      </c>
      <c r="L57" s="17">
        <v>69.8</v>
      </c>
      <c r="M57" s="17">
        <v>8.5</v>
      </c>
      <c r="N57" s="17">
        <v>19.899999999999999</v>
      </c>
      <c r="O57" s="17">
        <v>17.7</v>
      </c>
    </row>
    <row r="58" spans="1:15">
      <c r="A58" s="6" t="s">
        <v>14</v>
      </c>
      <c r="B58" s="17"/>
      <c r="C58" s="17"/>
      <c r="D58" s="17"/>
      <c r="E58" s="17"/>
      <c r="F58" s="17"/>
      <c r="G58" s="17"/>
      <c r="H58" s="17"/>
      <c r="I58" s="17"/>
      <c r="J58" s="17"/>
      <c r="K58" s="17"/>
      <c r="L58" s="17"/>
      <c r="M58" s="17"/>
      <c r="N58" s="17"/>
      <c r="O58" s="17"/>
    </row>
    <row r="59" spans="1:15">
      <c r="A59" s="7" t="s">
        <v>15</v>
      </c>
      <c r="B59" s="17">
        <v>87.9</v>
      </c>
      <c r="C59" s="17">
        <v>48.1</v>
      </c>
      <c r="D59" s="17">
        <v>20.100000000000001</v>
      </c>
      <c r="E59" s="17">
        <v>12.2</v>
      </c>
      <c r="F59" s="17">
        <v>9</v>
      </c>
      <c r="G59" s="17">
        <v>8.1999999999999993</v>
      </c>
      <c r="H59" s="17">
        <v>5.0999999999999996</v>
      </c>
      <c r="I59" s="17">
        <v>4.0999999999999996</v>
      </c>
      <c r="J59" s="17">
        <v>1.4</v>
      </c>
      <c r="K59" s="17">
        <v>54.5</v>
      </c>
      <c r="L59" s="17">
        <v>66.400000000000006</v>
      </c>
      <c r="M59" s="17">
        <v>8.6</v>
      </c>
      <c r="N59" s="17">
        <v>19.5</v>
      </c>
      <c r="O59" s="17">
        <v>17.399999999999999</v>
      </c>
    </row>
    <row r="60" spans="1:15">
      <c r="A60" s="7" t="s">
        <v>16</v>
      </c>
      <c r="B60" s="17">
        <v>80.8</v>
      </c>
      <c r="C60" s="17">
        <v>36.9</v>
      </c>
      <c r="D60" s="17">
        <v>16.100000000000001</v>
      </c>
      <c r="E60" s="17">
        <v>12.1</v>
      </c>
      <c r="F60" s="17">
        <v>7.9</v>
      </c>
      <c r="G60" s="17">
        <v>8.9</v>
      </c>
      <c r="H60" s="17">
        <v>6.4</v>
      </c>
      <c r="I60" s="17">
        <v>5.3</v>
      </c>
      <c r="J60" s="17">
        <v>1</v>
      </c>
      <c r="K60" s="17">
        <v>41.7</v>
      </c>
      <c r="L60" s="17">
        <v>59.6</v>
      </c>
      <c r="M60" s="17">
        <v>7.2</v>
      </c>
      <c r="N60" s="17">
        <v>16.600000000000001</v>
      </c>
      <c r="O60" s="17">
        <v>13.7</v>
      </c>
    </row>
    <row r="61" spans="1:15">
      <c r="A61" s="7" t="s">
        <v>17</v>
      </c>
      <c r="B61" s="17">
        <v>80.7</v>
      </c>
      <c r="C61" s="17">
        <v>25.6</v>
      </c>
      <c r="D61" s="17">
        <v>18.3</v>
      </c>
      <c r="E61" s="17">
        <v>15.5</v>
      </c>
      <c r="F61" s="17">
        <v>9.3000000000000007</v>
      </c>
      <c r="G61" s="17">
        <v>8.6999999999999993</v>
      </c>
      <c r="H61" s="17">
        <v>6.2</v>
      </c>
      <c r="I61" s="17">
        <v>5.2</v>
      </c>
      <c r="J61" s="17">
        <v>1</v>
      </c>
      <c r="K61" s="17">
        <v>32.799999999999997</v>
      </c>
      <c r="L61" s="17">
        <v>56.1</v>
      </c>
      <c r="M61" s="17">
        <v>7.7</v>
      </c>
      <c r="N61" s="17">
        <v>16.2</v>
      </c>
      <c r="O61" s="17">
        <v>13.6</v>
      </c>
    </row>
    <row r="62" spans="1:15">
      <c r="A62" s="7" t="s">
        <v>18</v>
      </c>
      <c r="B62" s="17">
        <v>66.2</v>
      </c>
      <c r="C62" s="17">
        <v>33.1</v>
      </c>
      <c r="D62" s="17">
        <v>19.5</v>
      </c>
      <c r="E62" s="17">
        <v>7</v>
      </c>
      <c r="F62" s="17">
        <v>5.5</v>
      </c>
      <c r="G62" s="17">
        <v>22.8</v>
      </c>
      <c r="H62" s="17">
        <v>2.9</v>
      </c>
      <c r="I62" s="17">
        <v>2.4</v>
      </c>
      <c r="J62" s="17">
        <v>2.5</v>
      </c>
      <c r="K62" s="17">
        <v>27.1</v>
      </c>
      <c r="L62" s="17">
        <v>43</v>
      </c>
      <c r="M62" s="17">
        <v>8.9</v>
      </c>
      <c r="N62" s="17">
        <v>13.5</v>
      </c>
      <c r="O62" s="17">
        <v>11.8</v>
      </c>
    </row>
    <row r="63" spans="1:15">
      <c r="A63" s="6" t="s">
        <v>12</v>
      </c>
      <c r="B63" s="17"/>
      <c r="C63" s="17"/>
      <c r="D63" s="17"/>
      <c r="E63" s="17"/>
      <c r="F63" s="17"/>
      <c r="G63" s="17"/>
      <c r="H63" s="17"/>
      <c r="I63" s="17"/>
      <c r="J63" s="17"/>
      <c r="K63" s="17"/>
      <c r="L63" s="17"/>
      <c r="M63" s="17"/>
      <c r="N63" s="17"/>
      <c r="O63" s="17"/>
    </row>
    <row r="64" spans="1:15">
      <c r="A64" s="7" t="s">
        <v>19</v>
      </c>
      <c r="B64" s="17">
        <v>84.3</v>
      </c>
      <c r="C64" s="17">
        <v>42.4</v>
      </c>
      <c r="D64" s="17">
        <v>17.600000000000001</v>
      </c>
      <c r="E64" s="17">
        <v>10.1</v>
      </c>
      <c r="F64" s="17">
        <v>7.5</v>
      </c>
      <c r="G64" s="17">
        <v>6.6</v>
      </c>
      <c r="H64" s="17">
        <v>3</v>
      </c>
      <c r="I64" s="17">
        <v>2.6</v>
      </c>
      <c r="J64" s="17">
        <v>1</v>
      </c>
      <c r="K64" s="17">
        <v>48.5</v>
      </c>
      <c r="L64" s="17">
        <v>62.4</v>
      </c>
      <c r="M64" s="17">
        <v>6.8</v>
      </c>
      <c r="N64" s="17">
        <v>17.5</v>
      </c>
      <c r="O64" s="17">
        <v>15.4</v>
      </c>
    </row>
    <row r="65" spans="1:18">
      <c r="A65" s="7" t="s">
        <v>20</v>
      </c>
      <c r="B65" s="17">
        <v>86.8</v>
      </c>
      <c r="C65" s="17">
        <v>47.8</v>
      </c>
      <c r="D65" s="17">
        <v>21</v>
      </c>
      <c r="E65" s="17">
        <v>14.6</v>
      </c>
      <c r="F65" s="17">
        <v>10.199999999999999</v>
      </c>
      <c r="G65" s="17">
        <v>10.1</v>
      </c>
      <c r="H65" s="17">
        <v>7.9</v>
      </c>
      <c r="I65" s="17">
        <v>6</v>
      </c>
      <c r="J65" s="17">
        <v>1.6</v>
      </c>
      <c r="K65" s="17">
        <v>53.7</v>
      </c>
      <c r="L65" s="17">
        <v>66.400000000000006</v>
      </c>
      <c r="M65" s="17">
        <v>9.6999999999999993</v>
      </c>
      <c r="N65" s="17">
        <v>20</v>
      </c>
      <c r="O65" s="17">
        <v>17.399999999999999</v>
      </c>
    </row>
    <row r="66" spans="1:18">
      <c r="A66" s="9" t="s">
        <v>13</v>
      </c>
      <c r="B66" s="18">
        <v>85.7</v>
      </c>
      <c r="C66" s="18">
        <v>45</v>
      </c>
      <c r="D66" s="18">
        <v>19.5</v>
      </c>
      <c r="E66" s="18">
        <v>12.5</v>
      </c>
      <c r="F66" s="18">
        <v>9</v>
      </c>
      <c r="G66" s="18">
        <v>8.4</v>
      </c>
      <c r="H66" s="18">
        <v>5.4</v>
      </c>
      <c r="I66" s="18">
        <v>4.2</v>
      </c>
      <c r="J66" s="18">
        <v>1.3</v>
      </c>
      <c r="K66" s="18">
        <v>51.1</v>
      </c>
      <c r="L66" s="18">
        <v>64.5</v>
      </c>
      <c r="M66" s="18">
        <v>8.3000000000000007</v>
      </c>
      <c r="N66" s="18">
        <v>18.7</v>
      </c>
      <c r="O66" s="50">
        <v>16.399999999999999</v>
      </c>
    </row>
    <row r="67" spans="1:18" ht="15">
      <c r="A67" s="86"/>
      <c r="B67" s="148" t="s">
        <v>76</v>
      </c>
      <c r="C67" s="148"/>
      <c r="D67" s="148"/>
      <c r="E67" s="148"/>
      <c r="F67" s="148"/>
      <c r="G67" s="148"/>
      <c r="H67" s="148"/>
      <c r="I67" s="148"/>
      <c r="J67" s="148"/>
      <c r="K67" s="148"/>
      <c r="L67" s="148"/>
      <c r="M67" s="148"/>
      <c r="N67" s="148"/>
      <c r="O67" s="148"/>
      <c r="P67" s="10"/>
      <c r="Q67" s="10"/>
      <c r="R67" s="10"/>
    </row>
    <row r="68" spans="1:18">
      <c r="A68" s="28" t="s">
        <v>38</v>
      </c>
      <c r="B68" s="25"/>
      <c r="C68" s="25"/>
      <c r="D68" s="25"/>
      <c r="E68" s="25"/>
      <c r="F68" s="25"/>
      <c r="G68" s="25"/>
      <c r="H68" s="25"/>
      <c r="I68" s="25"/>
      <c r="J68" s="25"/>
      <c r="K68" s="25"/>
      <c r="L68" s="25"/>
      <c r="M68" s="25"/>
      <c r="N68" s="25"/>
      <c r="O68" s="25"/>
    </row>
    <row r="69" spans="1:18">
      <c r="A69" s="6" t="s">
        <v>3</v>
      </c>
    </row>
    <row r="70" spans="1:18">
      <c r="A70" s="7" t="s">
        <v>4</v>
      </c>
      <c r="B70" s="17">
        <v>1.7</v>
      </c>
      <c r="C70" s="17">
        <v>4.2</v>
      </c>
      <c r="D70" s="17">
        <v>8.3000000000000007</v>
      </c>
      <c r="E70" s="17">
        <v>9.6</v>
      </c>
      <c r="F70" s="17">
        <v>12.2</v>
      </c>
      <c r="G70" s="17">
        <v>12.2</v>
      </c>
      <c r="H70" s="17">
        <v>16</v>
      </c>
      <c r="I70" s="17">
        <v>13.6</v>
      </c>
      <c r="J70" s="17">
        <v>17.8</v>
      </c>
      <c r="K70" s="17">
        <v>3.6</v>
      </c>
      <c r="L70" s="17">
        <v>1.9</v>
      </c>
      <c r="M70" s="17">
        <v>3.8</v>
      </c>
      <c r="N70" s="17">
        <v>1.8</v>
      </c>
      <c r="O70" s="17">
        <v>1.8</v>
      </c>
    </row>
    <row r="71" spans="1:18">
      <c r="A71" s="7" t="s">
        <v>5</v>
      </c>
      <c r="B71" s="17">
        <v>1.4</v>
      </c>
      <c r="C71" s="17">
        <v>4.4000000000000004</v>
      </c>
      <c r="D71" s="17">
        <v>11.2</v>
      </c>
      <c r="E71" s="17">
        <v>7.8</v>
      </c>
      <c r="F71" s="17">
        <v>10.8</v>
      </c>
      <c r="G71" s="17">
        <v>12.4</v>
      </c>
      <c r="H71" s="17">
        <v>14.2</v>
      </c>
      <c r="I71" s="17">
        <v>15.2</v>
      </c>
      <c r="J71" s="17">
        <v>17.7</v>
      </c>
      <c r="K71" s="17">
        <v>3.4</v>
      </c>
      <c r="L71" s="17">
        <v>2</v>
      </c>
      <c r="M71" s="17">
        <v>3.8</v>
      </c>
      <c r="N71" s="17">
        <v>1.6</v>
      </c>
      <c r="O71" s="17">
        <v>1.6</v>
      </c>
    </row>
    <row r="72" spans="1:18">
      <c r="A72" s="7" t="s">
        <v>6</v>
      </c>
      <c r="B72" s="17">
        <v>1.9</v>
      </c>
      <c r="C72" s="17">
        <v>6.7</v>
      </c>
      <c r="D72" s="17">
        <v>8.1</v>
      </c>
      <c r="E72" s="17">
        <v>12.4</v>
      </c>
      <c r="F72" s="17">
        <v>12.2</v>
      </c>
      <c r="G72" s="17">
        <v>13.6</v>
      </c>
      <c r="H72" s="17">
        <v>19</v>
      </c>
      <c r="I72" s="17">
        <v>21.1</v>
      </c>
      <c r="J72" s="17">
        <v>22.9</v>
      </c>
      <c r="K72" s="17">
        <v>4.5999999999999996</v>
      </c>
      <c r="L72" s="17">
        <v>2.2999999999999998</v>
      </c>
      <c r="M72" s="17">
        <v>4.8</v>
      </c>
      <c r="N72" s="17">
        <v>2.2000000000000002</v>
      </c>
      <c r="O72" s="17">
        <v>2.2000000000000002</v>
      </c>
    </row>
    <row r="73" spans="1:18">
      <c r="A73" s="7" t="s">
        <v>7</v>
      </c>
      <c r="B73" s="17">
        <v>3.8</v>
      </c>
      <c r="C73" s="17">
        <v>6.5</v>
      </c>
      <c r="D73" s="17">
        <v>15.1</v>
      </c>
      <c r="E73" s="17">
        <v>12.7</v>
      </c>
      <c r="F73" s="17">
        <v>16.2</v>
      </c>
      <c r="G73" s="17">
        <v>19.2</v>
      </c>
      <c r="H73" s="17">
        <v>20.3</v>
      </c>
      <c r="I73" s="17">
        <v>20.9</v>
      </c>
      <c r="J73" s="17">
        <v>20</v>
      </c>
      <c r="K73" s="17">
        <v>5.4</v>
      </c>
      <c r="L73" s="17">
        <v>3.3</v>
      </c>
      <c r="M73" s="17">
        <v>6.4</v>
      </c>
      <c r="N73" s="17">
        <v>2.9</v>
      </c>
      <c r="O73" s="17">
        <v>2.9</v>
      </c>
    </row>
    <row r="74" spans="1:18">
      <c r="A74" s="7" t="s">
        <v>8</v>
      </c>
      <c r="B74" s="17">
        <v>3.3</v>
      </c>
      <c r="C74" s="17">
        <v>8.9</v>
      </c>
      <c r="D74" s="17">
        <v>16</v>
      </c>
      <c r="E74" s="17">
        <v>14.6</v>
      </c>
      <c r="F74" s="17">
        <v>15.9</v>
      </c>
      <c r="G74" s="17">
        <v>25</v>
      </c>
      <c r="H74" s="17">
        <v>30.5</v>
      </c>
      <c r="I74" s="17">
        <v>30.6</v>
      </c>
      <c r="J74" s="17">
        <v>33.700000000000003</v>
      </c>
      <c r="K74" s="17">
        <v>7.1</v>
      </c>
      <c r="L74" s="17">
        <v>3.6</v>
      </c>
      <c r="M74" s="17">
        <v>7.5</v>
      </c>
      <c r="N74" s="17">
        <v>3.9</v>
      </c>
      <c r="O74" s="17">
        <v>3.9</v>
      </c>
    </row>
    <row r="75" spans="1:18">
      <c r="A75" s="7" t="s">
        <v>9</v>
      </c>
      <c r="B75" s="17">
        <v>3</v>
      </c>
      <c r="C75" s="17">
        <v>11.6</v>
      </c>
      <c r="D75" s="17">
        <v>12.9</v>
      </c>
      <c r="E75" s="17">
        <v>21.9</v>
      </c>
      <c r="F75" s="17">
        <v>18.100000000000001</v>
      </c>
      <c r="G75" s="17">
        <v>22.3</v>
      </c>
      <c r="H75" s="17">
        <v>27.5</v>
      </c>
      <c r="I75" s="17">
        <v>23.3</v>
      </c>
      <c r="J75" s="17">
        <v>27.2</v>
      </c>
      <c r="K75" s="17">
        <v>7.1</v>
      </c>
      <c r="L75" s="17">
        <v>3.5</v>
      </c>
      <c r="M75" s="17">
        <v>7</v>
      </c>
      <c r="N75" s="17">
        <v>4</v>
      </c>
      <c r="O75" s="17">
        <v>4</v>
      </c>
    </row>
    <row r="76" spans="1:18">
      <c r="A76" s="7" t="s">
        <v>10</v>
      </c>
      <c r="B76" s="44" t="s">
        <v>42</v>
      </c>
      <c r="C76" s="17">
        <v>22.2</v>
      </c>
      <c r="D76" s="17">
        <v>22.3</v>
      </c>
      <c r="E76" s="17">
        <v>29.5</v>
      </c>
      <c r="F76" s="17">
        <v>35.4</v>
      </c>
      <c r="G76" s="17">
        <v>18</v>
      </c>
      <c r="H76" s="17">
        <v>32.200000000000003</v>
      </c>
      <c r="I76" s="17">
        <v>35.6</v>
      </c>
      <c r="J76" s="44" t="s">
        <v>42</v>
      </c>
      <c r="K76" s="17">
        <v>18.100000000000001</v>
      </c>
      <c r="L76" s="17">
        <v>40.1</v>
      </c>
      <c r="M76" s="17">
        <v>11</v>
      </c>
      <c r="N76" s="17">
        <v>16.399999999999999</v>
      </c>
      <c r="O76" s="17">
        <v>16.3</v>
      </c>
    </row>
    <row r="77" spans="1:18">
      <c r="A77" s="7" t="s">
        <v>11</v>
      </c>
      <c r="B77" s="17">
        <v>3.9</v>
      </c>
      <c r="C77" s="17">
        <v>10.9</v>
      </c>
      <c r="D77" s="17">
        <v>17.2</v>
      </c>
      <c r="E77" s="17">
        <v>23.8</v>
      </c>
      <c r="F77" s="17">
        <v>31.5</v>
      </c>
      <c r="G77" s="17">
        <v>38.799999999999997</v>
      </c>
      <c r="H77" s="17">
        <v>33.6</v>
      </c>
      <c r="I77" s="44" t="s">
        <v>42</v>
      </c>
      <c r="J77" s="44" t="s">
        <v>42</v>
      </c>
      <c r="K77" s="17">
        <v>8.6</v>
      </c>
      <c r="L77" s="17">
        <v>4.7</v>
      </c>
      <c r="M77" s="17">
        <v>11.4</v>
      </c>
      <c r="N77" s="17">
        <v>5.3</v>
      </c>
      <c r="O77" s="17">
        <v>5.4</v>
      </c>
    </row>
    <row r="78" spans="1:18">
      <c r="A78" s="6" t="s">
        <v>14</v>
      </c>
      <c r="B78" s="17"/>
      <c r="C78" s="17"/>
      <c r="D78" s="17"/>
      <c r="E78" s="17"/>
      <c r="F78" s="17"/>
      <c r="G78" s="17"/>
      <c r="H78" s="17"/>
      <c r="I78" s="17"/>
      <c r="J78" s="17"/>
      <c r="K78" s="17"/>
      <c r="L78" s="17"/>
      <c r="M78" s="17"/>
      <c r="N78" s="17"/>
      <c r="O78" s="17"/>
    </row>
    <row r="79" spans="1:18">
      <c r="A79" s="7" t="s">
        <v>15</v>
      </c>
      <c r="B79" s="17">
        <v>1.4</v>
      </c>
      <c r="C79" s="17">
        <v>2.5</v>
      </c>
      <c r="D79" s="17">
        <v>4.8</v>
      </c>
      <c r="E79" s="17">
        <v>5.2</v>
      </c>
      <c r="F79" s="17">
        <v>6.4</v>
      </c>
      <c r="G79" s="17">
        <v>7</v>
      </c>
      <c r="H79" s="17">
        <v>9.5</v>
      </c>
      <c r="I79" s="17">
        <v>9.4</v>
      </c>
      <c r="J79" s="17">
        <v>11.3</v>
      </c>
      <c r="K79" s="17">
        <v>2</v>
      </c>
      <c r="L79" s="17">
        <v>1.2</v>
      </c>
      <c r="M79" s="17">
        <v>2.4</v>
      </c>
      <c r="N79" s="17">
        <v>1.2</v>
      </c>
      <c r="O79" s="17">
        <v>1.2</v>
      </c>
    </row>
    <row r="80" spans="1:18">
      <c r="A80" s="7" t="s">
        <v>16</v>
      </c>
      <c r="B80" s="17">
        <v>5.5</v>
      </c>
      <c r="C80" s="17">
        <v>11.2</v>
      </c>
      <c r="D80" s="17">
        <v>12.5</v>
      </c>
      <c r="E80" s="17">
        <v>19.2</v>
      </c>
      <c r="F80" s="17">
        <v>12.6</v>
      </c>
      <c r="G80" s="17">
        <v>14.8</v>
      </c>
      <c r="H80" s="17">
        <v>16.8</v>
      </c>
      <c r="I80" s="17">
        <v>20.6</v>
      </c>
      <c r="J80" s="17">
        <v>20.5</v>
      </c>
      <c r="K80" s="17">
        <v>8.4</v>
      </c>
      <c r="L80" s="17">
        <v>4.3</v>
      </c>
      <c r="M80" s="17">
        <v>6.9</v>
      </c>
      <c r="N80" s="17">
        <v>3.5</v>
      </c>
      <c r="O80" s="17">
        <v>3.5</v>
      </c>
    </row>
    <row r="81" spans="1:18">
      <c r="A81" s="7" t="s">
        <v>17</v>
      </c>
      <c r="B81" s="17">
        <v>9.4</v>
      </c>
      <c r="C81" s="17">
        <v>16.7</v>
      </c>
      <c r="D81" s="17">
        <v>12.9</v>
      </c>
      <c r="E81" s="17">
        <v>21.4</v>
      </c>
      <c r="F81" s="17">
        <v>25.5</v>
      </c>
      <c r="G81" s="17">
        <v>24.8</v>
      </c>
      <c r="H81" s="17">
        <v>23.7</v>
      </c>
      <c r="I81" s="17">
        <v>22.9</v>
      </c>
      <c r="J81" s="17">
        <v>31.8</v>
      </c>
      <c r="K81" s="17">
        <v>10.1</v>
      </c>
      <c r="L81" s="17">
        <v>7.8</v>
      </c>
      <c r="M81" s="17">
        <v>8.8000000000000007</v>
      </c>
      <c r="N81" s="17">
        <v>6.4</v>
      </c>
      <c r="O81" s="17">
        <v>6.3</v>
      </c>
    </row>
    <row r="82" spans="1:18">
      <c r="A82" s="7" t="s">
        <v>18</v>
      </c>
      <c r="B82" s="17">
        <v>35</v>
      </c>
      <c r="C82" s="17">
        <v>39.200000000000003</v>
      </c>
      <c r="D82" s="17">
        <v>49</v>
      </c>
      <c r="E82" s="44" t="s">
        <v>42</v>
      </c>
      <c r="F82" s="44" t="s">
        <v>42</v>
      </c>
      <c r="G82" s="17">
        <v>45.1</v>
      </c>
      <c r="H82" s="44" t="s">
        <v>42</v>
      </c>
      <c r="I82" s="44" t="s">
        <v>42</v>
      </c>
      <c r="J82" s="17">
        <v>42.4</v>
      </c>
      <c r="K82" s="17">
        <v>47.2</v>
      </c>
      <c r="L82" s="17">
        <v>28.7</v>
      </c>
      <c r="M82" s="17">
        <v>21.6</v>
      </c>
      <c r="N82" s="17">
        <v>16.100000000000001</v>
      </c>
      <c r="O82" s="17">
        <v>15.1</v>
      </c>
    </row>
    <row r="83" spans="1:18">
      <c r="A83" s="6" t="s">
        <v>12</v>
      </c>
      <c r="B83" s="17"/>
      <c r="C83" s="17"/>
      <c r="D83" s="17"/>
      <c r="E83" s="44"/>
      <c r="F83" s="44"/>
      <c r="G83" s="17"/>
      <c r="H83" s="44"/>
      <c r="I83" s="44"/>
      <c r="J83" s="17"/>
      <c r="K83" s="17"/>
      <c r="L83" s="17"/>
      <c r="M83" s="17"/>
      <c r="N83" s="17"/>
      <c r="O83" s="17"/>
    </row>
    <row r="84" spans="1:18">
      <c r="A84" s="7" t="s">
        <v>19</v>
      </c>
      <c r="B84" s="17">
        <v>1.2</v>
      </c>
      <c r="C84" s="17">
        <v>3.1</v>
      </c>
      <c r="D84" s="17">
        <v>5</v>
      </c>
      <c r="E84" s="17">
        <v>8.1999999999999993</v>
      </c>
      <c r="F84" s="17">
        <v>7.2</v>
      </c>
      <c r="G84" s="17">
        <v>8.6</v>
      </c>
      <c r="H84" s="17">
        <v>20.5</v>
      </c>
      <c r="I84" s="17">
        <v>18.5</v>
      </c>
      <c r="J84" s="17">
        <v>15.6</v>
      </c>
      <c r="K84" s="17">
        <v>2.7</v>
      </c>
      <c r="L84" s="17">
        <v>1.4</v>
      </c>
      <c r="M84" s="17">
        <v>3</v>
      </c>
      <c r="N84" s="17">
        <v>1.4</v>
      </c>
      <c r="O84" s="17">
        <v>1.3</v>
      </c>
    </row>
    <row r="85" spans="1:18">
      <c r="A85" s="7" t="s">
        <v>20</v>
      </c>
      <c r="B85" s="17">
        <v>1.3</v>
      </c>
      <c r="C85" s="17">
        <v>3.5</v>
      </c>
      <c r="D85" s="17">
        <v>5.0999999999999996</v>
      </c>
      <c r="E85" s="17">
        <v>7.2</v>
      </c>
      <c r="F85" s="17">
        <v>7.5</v>
      </c>
      <c r="G85" s="17">
        <v>7.7</v>
      </c>
      <c r="H85" s="17">
        <v>8.1999999999999993</v>
      </c>
      <c r="I85" s="17">
        <v>8.5</v>
      </c>
      <c r="J85" s="17">
        <v>10.6</v>
      </c>
      <c r="K85" s="17">
        <v>2.8</v>
      </c>
      <c r="L85" s="17">
        <v>1.6</v>
      </c>
      <c r="M85" s="17">
        <v>2.8</v>
      </c>
      <c r="N85" s="17">
        <v>1.4</v>
      </c>
      <c r="O85" s="17">
        <v>1.4</v>
      </c>
    </row>
    <row r="86" spans="1:18">
      <c r="A86" s="9" t="s">
        <v>13</v>
      </c>
      <c r="B86" s="18">
        <v>1</v>
      </c>
      <c r="C86" s="18">
        <v>2.4</v>
      </c>
      <c r="D86" s="18">
        <v>4.0999999999999996</v>
      </c>
      <c r="E86" s="18">
        <v>4.9000000000000004</v>
      </c>
      <c r="F86" s="18">
        <v>5.7</v>
      </c>
      <c r="G86" s="18">
        <v>6.5</v>
      </c>
      <c r="H86" s="18">
        <v>7.7</v>
      </c>
      <c r="I86" s="18">
        <v>8</v>
      </c>
      <c r="J86" s="18">
        <v>8.8000000000000007</v>
      </c>
      <c r="K86" s="18">
        <v>2</v>
      </c>
      <c r="L86" s="18">
        <v>1.1000000000000001</v>
      </c>
      <c r="M86" s="18">
        <v>2</v>
      </c>
      <c r="N86" s="18">
        <v>1</v>
      </c>
      <c r="O86" s="50">
        <v>0.9</v>
      </c>
    </row>
    <row r="87" spans="1:18" ht="15">
      <c r="A87" s="86"/>
      <c r="B87" s="148" t="s">
        <v>76</v>
      </c>
      <c r="C87" s="148"/>
      <c r="D87" s="148"/>
      <c r="E87" s="148"/>
      <c r="F87" s="148"/>
      <c r="G87" s="148"/>
      <c r="H87" s="148"/>
      <c r="I87" s="148"/>
      <c r="J87" s="148"/>
      <c r="K87" s="148"/>
      <c r="L87" s="148"/>
      <c r="M87" s="148"/>
      <c r="N87" s="148"/>
      <c r="O87" s="148"/>
      <c r="P87" s="10"/>
      <c r="Q87" s="10"/>
      <c r="R87" s="10"/>
    </row>
    <row r="88" spans="1:18">
      <c r="A88" s="28" t="s">
        <v>39</v>
      </c>
      <c r="B88" s="25"/>
      <c r="C88" s="25"/>
      <c r="D88" s="25"/>
      <c r="E88" s="25"/>
      <c r="F88" s="25"/>
      <c r="G88" s="25"/>
      <c r="H88" s="25"/>
      <c r="I88" s="25"/>
      <c r="J88" s="25"/>
      <c r="K88" s="25"/>
      <c r="L88" s="25"/>
      <c r="M88" s="25"/>
      <c r="N88" s="25"/>
      <c r="O88" s="25"/>
    </row>
    <row r="89" spans="1:18">
      <c r="A89" s="6" t="s">
        <v>3</v>
      </c>
    </row>
    <row r="90" spans="1:18">
      <c r="A90" s="7" t="s">
        <v>4</v>
      </c>
      <c r="B90" s="17">
        <v>0.3</v>
      </c>
      <c r="C90" s="17">
        <v>0.6</v>
      </c>
      <c r="D90" s="17">
        <v>0.5</v>
      </c>
      <c r="E90" s="17">
        <v>0.3</v>
      </c>
      <c r="F90" s="17">
        <v>0.3</v>
      </c>
      <c r="G90" s="17">
        <v>0.4</v>
      </c>
      <c r="H90" s="17">
        <v>0.4</v>
      </c>
      <c r="I90" s="17">
        <v>0.3</v>
      </c>
      <c r="J90" s="17">
        <v>0.2</v>
      </c>
      <c r="K90" s="17">
        <v>0.6</v>
      </c>
      <c r="L90" s="17">
        <v>0.3</v>
      </c>
      <c r="M90" s="17">
        <v>0.2</v>
      </c>
      <c r="N90" s="17">
        <v>0.2</v>
      </c>
      <c r="O90" s="17">
        <v>0.2</v>
      </c>
    </row>
    <row r="91" spans="1:18">
      <c r="A91" s="7" t="s">
        <v>5</v>
      </c>
      <c r="B91" s="17">
        <v>0.3</v>
      </c>
      <c r="C91" s="17">
        <v>0.3</v>
      </c>
      <c r="D91" s="17">
        <v>0.3</v>
      </c>
      <c r="E91" s="17">
        <v>0.2</v>
      </c>
      <c r="F91" s="17">
        <v>0.2</v>
      </c>
      <c r="G91" s="17">
        <v>0.4</v>
      </c>
      <c r="H91" s="17">
        <v>0.3</v>
      </c>
      <c r="I91" s="17">
        <v>0.5</v>
      </c>
      <c r="J91" s="17">
        <v>0.3</v>
      </c>
      <c r="K91" s="17">
        <v>0.6</v>
      </c>
      <c r="L91" s="17">
        <v>0.2</v>
      </c>
      <c r="M91" s="17">
        <v>0.2</v>
      </c>
      <c r="N91" s="17">
        <v>0.1</v>
      </c>
      <c r="O91" s="17">
        <v>0.1</v>
      </c>
    </row>
    <row r="92" spans="1:18">
      <c r="A92" s="7" t="s">
        <v>6</v>
      </c>
      <c r="B92" s="17">
        <v>2.2000000000000002</v>
      </c>
      <c r="C92" s="17">
        <v>0.8</v>
      </c>
      <c r="D92" s="17">
        <v>0.8</v>
      </c>
      <c r="E92" s="17">
        <v>0.6</v>
      </c>
      <c r="F92" s="17">
        <v>0.4</v>
      </c>
      <c r="G92" s="17">
        <v>0.5</v>
      </c>
      <c r="H92" s="17">
        <v>0.7</v>
      </c>
      <c r="I92" s="17">
        <v>0.6</v>
      </c>
      <c r="J92" s="17">
        <v>0.4</v>
      </c>
      <c r="K92" s="17">
        <v>1.7</v>
      </c>
      <c r="L92" s="17">
        <v>1.2</v>
      </c>
      <c r="M92" s="17">
        <v>0.4</v>
      </c>
      <c r="N92" s="17">
        <v>0.4</v>
      </c>
      <c r="O92" s="17">
        <v>0.4</v>
      </c>
    </row>
    <row r="93" spans="1:18">
      <c r="A93" s="7" t="s">
        <v>7</v>
      </c>
      <c r="B93" s="17">
        <v>2.4</v>
      </c>
      <c r="C93" s="17">
        <v>0.6</v>
      </c>
      <c r="D93" s="17">
        <v>0.6</v>
      </c>
      <c r="E93" s="17">
        <v>0.5</v>
      </c>
      <c r="F93" s="17">
        <v>0.6</v>
      </c>
      <c r="G93" s="17">
        <v>0.6</v>
      </c>
      <c r="H93" s="17">
        <v>0.5</v>
      </c>
      <c r="I93" s="17">
        <v>0.5</v>
      </c>
      <c r="J93" s="17">
        <v>0.2</v>
      </c>
      <c r="K93" s="17">
        <v>0.7</v>
      </c>
      <c r="L93" s="17">
        <v>1.1000000000000001</v>
      </c>
      <c r="M93" s="17">
        <v>0.1</v>
      </c>
      <c r="N93" s="17">
        <v>0.2</v>
      </c>
      <c r="O93" s="17">
        <v>0.2</v>
      </c>
    </row>
    <row r="94" spans="1:18">
      <c r="A94" s="7" t="s">
        <v>8</v>
      </c>
      <c r="B94" s="17">
        <v>2.2000000000000002</v>
      </c>
      <c r="C94" s="17">
        <v>0.6</v>
      </c>
      <c r="D94" s="17">
        <v>0.6</v>
      </c>
      <c r="E94" s="17">
        <v>0.5</v>
      </c>
      <c r="F94" s="17">
        <v>0.4</v>
      </c>
      <c r="G94" s="17">
        <v>0.5</v>
      </c>
      <c r="H94" s="17">
        <v>0.5</v>
      </c>
      <c r="I94" s="17">
        <v>0.6</v>
      </c>
      <c r="J94" s="17">
        <v>0.3</v>
      </c>
      <c r="K94" s="17">
        <v>0.8</v>
      </c>
      <c r="L94" s="17">
        <v>1.1000000000000001</v>
      </c>
      <c r="M94" s="17">
        <v>0.1</v>
      </c>
      <c r="N94" s="17">
        <v>0.2</v>
      </c>
      <c r="O94" s="17">
        <v>0.2</v>
      </c>
    </row>
    <row r="95" spans="1:18">
      <c r="A95" s="7" t="s">
        <v>9</v>
      </c>
      <c r="B95" s="17">
        <v>0.8</v>
      </c>
      <c r="C95" s="17">
        <v>0.9</v>
      </c>
      <c r="D95" s="17">
        <v>0.7</v>
      </c>
      <c r="E95" s="17">
        <v>0.8</v>
      </c>
      <c r="F95" s="17">
        <v>0.7</v>
      </c>
      <c r="G95" s="17">
        <v>0.9</v>
      </c>
      <c r="H95" s="17">
        <v>0.8</v>
      </c>
      <c r="I95" s="17">
        <v>0.7</v>
      </c>
      <c r="J95" s="17">
        <v>0.2</v>
      </c>
      <c r="K95" s="17">
        <v>1</v>
      </c>
      <c r="L95" s="17">
        <v>0.4</v>
      </c>
      <c r="M95" s="17">
        <v>0.1</v>
      </c>
      <c r="N95" s="17">
        <v>0.1</v>
      </c>
      <c r="O95" s="17">
        <v>0.1</v>
      </c>
    </row>
    <row r="96" spans="1:18">
      <c r="A96" s="7" t="s">
        <v>10</v>
      </c>
      <c r="B96" s="17">
        <v>44.6</v>
      </c>
      <c r="C96" s="17">
        <v>13.7</v>
      </c>
      <c r="D96" s="17">
        <v>6.3</v>
      </c>
      <c r="E96" s="17">
        <v>6.3</v>
      </c>
      <c r="F96" s="17">
        <v>6.1</v>
      </c>
      <c r="G96" s="17">
        <v>6.6</v>
      </c>
      <c r="H96" s="17">
        <v>5.3</v>
      </c>
      <c r="I96" s="17">
        <v>4.4000000000000004</v>
      </c>
      <c r="J96" s="17">
        <v>3.5</v>
      </c>
      <c r="K96" s="17">
        <v>10.3</v>
      </c>
      <c r="L96" s="17">
        <v>21.6</v>
      </c>
      <c r="M96" s="17">
        <v>3.8</v>
      </c>
      <c r="N96" s="17">
        <v>4.5</v>
      </c>
      <c r="O96" s="17">
        <v>4.3</v>
      </c>
    </row>
    <row r="97" spans="1:15">
      <c r="A97" s="7" t="s">
        <v>11</v>
      </c>
      <c r="B97" s="17">
        <v>1.8</v>
      </c>
      <c r="C97" s="17">
        <v>1.6</v>
      </c>
      <c r="D97" s="17">
        <v>1.6</v>
      </c>
      <c r="E97" s="17">
        <v>1.1000000000000001</v>
      </c>
      <c r="F97" s="17">
        <v>1.1000000000000001</v>
      </c>
      <c r="G97" s="17">
        <v>1.2</v>
      </c>
      <c r="H97" s="17">
        <v>1.4</v>
      </c>
      <c r="I97" s="17">
        <v>1.9</v>
      </c>
      <c r="J97" s="17">
        <v>0.8</v>
      </c>
      <c r="K97" s="17">
        <v>1.6</v>
      </c>
      <c r="L97" s="17">
        <v>0.9</v>
      </c>
      <c r="M97" s="17">
        <v>0.2</v>
      </c>
      <c r="N97" s="17">
        <v>0.1</v>
      </c>
      <c r="O97" s="17">
        <v>0.2</v>
      </c>
    </row>
    <row r="98" spans="1:15">
      <c r="A98" s="6" t="s">
        <v>14</v>
      </c>
      <c r="B98" s="17"/>
      <c r="C98" s="17"/>
      <c r="D98" s="17"/>
      <c r="E98" s="17"/>
      <c r="F98" s="17"/>
      <c r="G98" s="17"/>
      <c r="H98" s="17"/>
      <c r="I98" s="17"/>
      <c r="J98" s="17"/>
      <c r="K98" s="17"/>
      <c r="L98" s="17"/>
      <c r="M98" s="17"/>
      <c r="N98" s="17"/>
      <c r="O98" s="17"/>
    </row>
    <row r="99" spans="1:15">
      <c r="A99" s="7" t="s">
        <v>15</v>
      </c>
      <c r="B99" s="17">
        <v>1</v>
      </c>
      <c r="C99" s="17">
        <v>0.8</v>
      </c>
      <c r="D99" s="17">
        <v>1</v>
      </c>
      <c r="E99" s="17">
        <v>0.6</v>
      </c>
      <c r="F99" s="17">
        <v>0.7</v>
      </c>
      <c r="G99" s="17">
        <v>0.7</v>
      </c>
      <c r="H99" s="17">
        <v>1</v>
      </c>
      <c r="I99" s="17">
        <v>1.1000000000000001</v>
      </c>
      <c r="J99" s="17">
        <v>1</v>
      </c>
      <c r="K99" s="17">
        <v>0.9</v>
      </c>
      <c r="L99" s="17">
        <v>0.7</v>
      </c>
      <c r="M99" s="17">
        <v>0.5</v>
      </c>
      <c r="N99" s="17">
        <v>0.5</v>
      </c>
      <c r="O99" s="17">
        <v>0.5</v>
      </c>
    </row>
    <row r="100" spans="1:15" s="10" customFormat="1" ht="15">
      <c r="A100" s="7" t="s">
        <v>16</v>
      </c>
      <c r="B100" s="17">
        <v>5</v>
      </c>
      <c r="C100" s="17">
        <v>5.5</v>
      </c>
      <c r="D100" s="17">
        <v>6.2</v>
      </c>
      <c r="E100" s="17">
        <v>4.5</v>
      </c>
      <c r="F100" s="17">
        <v>5.5</v>
      </c>
      <c r="G100" s="17">
        <v>4.5</v>
      </c>
      <c r="H100" s="17">
        <v>4.3</v>
      </c>
      <c r="I100" s="17">
        <v>4.5999999999999996</v>
      </c>
      <c r="J100" s="17">
        <v>3.3</v>
      </c>
      <c r="K100" s="17">
        <v>5.2</v>
      </c>
      <c r="L100" s="17">
        <v>3.7</v>
      </c>
      <c r="M100" s="17">
        <v>2.8</v>
      </c>
      <c r="N100" s="17">
        <v>2.8</v>
      </c>
      <c r="O100" s="17">
        <v>2.6</v>
      </c>
    </row>
    <row r="101" spans="1:15">
      <c r="A101" s="7" t="s">
        <v>17</v>
      </c>
      <c r="B101" s="17">
        <v>7.6</v>
      </c>
      <c r="C101" s="17">
        <v>8.1</v>
      </c>
      <c r="D101" s="17">
        <v>9.1</v>
      </c>
      <c r="E101" s="17">
        <v>8.8000000000000007</v>
      </c>
      <c r="F101" s="17">
        <v>7.9</v>
      </c>
      <c r="G101" s="17">
        <v>8.1</v>
      </c>
      <c r="H101" s="17">
        <v>7.9</v>
      </c>
      <c r="I101" s="17">
        <v>6.6</v>
      </c>
      <c r="J101" s="17">
        <v>5.3</v>
      </c>
      <c r="K101" s="17">
        <v>6.9</v>
      </c>
      <c r="L101" s="17">
        <v>6.1</v>
      </c>
      <c r="M101" s="17">
        <v>4.4000000000000004</v>
      </c>
      <c r="N101" s="17">
        <v>4.0999999999999996</v>
      </c>
      <c r="O101" s="17">
        <v>3.8</v>
      </c>
    </row>
    <row r="102" spans="1:15">
      <c r="A102" s="7" t="s">
        <v>18</v>
      </c>
      <c r="B102" s="17">
        <v>33.700000000000003</v>
      </c>
      <c r="C102" s="17">
        <v>25</v>
      </c>
      <c r="D102" s="17">
        <v>27.3</v>
      </c>
      <c r="E102" s="17">
        <v>18.8</v>
      </c>
      <c r="F102" s="17">
        <v>18.3</v>
      </c>
      <c r="G102" s="17">
        <v>21.3</v>
      </c>
      <c r="H102" s="17">
        <v>23.6</v>
      </c>
      <c r="I102" s="17">
        <v>19.100000000000001</v>
      </c>
      <c r="J102" s="17">
        <v>13.5</v>
      </c>
      <c r="K102" s="17">
        <v>27.3</v>
      </c>
      <c r="L102" s="17">
        <v>21.5</v>
      </c>
      <c r="M102" s="17">
        <v>12.6</v>
      </c>
      <c r="N102" s="17">
        <v>12.3</v>
      </c>
      <c r="O102" s="17">
        <v>11.8</v>
      </c>
    </row>
    <row r="103" spans="1:15">
      <c r="A103" s="6" t="s">
        <v>12</v>
      </c>
      <c r="B103" s="17"/>
      <c r="C103" s="17"/>
      <c r="D103" s="17"/>
      <c r="E103" s="17"/>
      <c r="F103" s="17"/>
      <c r="G103" s="17"/>
      <c r="H103" s="17"/>
      <c r="I103" s="17"/>
      <c r="J103" s="17"/>
      <c r="K103" s="17"/>
      <c r="L103" s="17"/>
      <c r="M103" s="17"/>
      <c r="N103" s="17"/>
      <c r="O103" s="17"/>
    </row>
    <row r="104" spans="1:15">
      <c r="A104" s="7" t="s">
        <v>19</v>
      </c>
      <c r="B104" s="17">
        <v>0.7</v>
      </c>
      <c r="C104" s="17">
        <v>0.4</v>
      </c>
      <c r="D104" s="17">
        <v>0.3</v>
      </c>
      <c r="E104" s="17">
        <v>0.2</v>
      </c>
      <c r="F104" s="17">
        <v>0.2</v>
      </c>
      <c r="G104" s="17">
        <v>0.3</v>
      </c>
      <c r="H104" s="17">
        <v>0.2</v>
      </c>
      <c r="I104" s="17">
        <v>0.3</v>
      </c>
      <c r="J104" s="17">
        <v>0.2</v>
      </c>
      <c r="K104" s="17">
        <v>0.5</v>
      </c>
      <c r="L104" s="17">
        <v>0.4</v>
      </c>
      <c r="M104" s="17">
        <v>0.1</v>
      </c>
      <c r="N104" s="17">
        <v>0.2</v>
      </c>
      <c r="O104" s="17">
        <v>0.2</v>
      </c>
    </row>
    <row r="105" spans="1:15">
      <c r="A105" s="7" t="s">
        <v>20</v>
      </c>
      <c r="B105" s="17">
        <v>0.5</v>
      </c>
      <c r="C105" s="17">
        <v>0.3</v>
      </c>
      <c r="D105" s="17">
        <v>0.2</v>
      </c>
      <c r="E105" s="17">
        <v>0.2</v>
      </c>
      <c r="F105" s="17">
        <v>0.2</v>
      </c>
      <c r="G105" s="17">
        <v>0.2</v>
      </c>
      <c r="H105" s="17">
        <v>0.3</v>
      </c>
      <c r="I105" s="17">
        <v>0.2</v>
      </c>
      <c r="J105" s="17">
        <v>0.1</v>
      </c>
      <c r="K105" s="17">
        <v>0.5</v>
      </c>
      <c r="L105" s="17">
        <v>0.3</v>
      </c>
      <c r="M105" s="17">
        <v>0.1</v>
      </c>
      <c r="N105" s="17">
        <v>0.1</v>
      </c>
      <c r="O105" s="17">
        <v>0.1</v>
      </c>
    </row>
    <row r="106" spans="1:15">
      <c r="A106" s="9" t="s">
        <v>13</v>
      </c>
      <c r="B106" s="18">
        <v>0.6</v>
      </c>
      <c r="C106" s="18">
        <v>0.2</v>
      </c>
      <c r="D106" s="18">
        <v>0.2</v>
      </c>
      <c r="E106" s="18">
        <v>0.2</v>
      </c>
      <c r="F106" s="18">
        <v>0.1</v>
      </c>
      <c r="G106" s="18">
        <v>0.1</v>
      </c>
      <c r="H106" s="18">
        <v>0.2</v>
      </c>
      <c r="I106" s="18">
        <v>0.2</v>
      </c>
      <c r="J106" s="18">
        <v>0.1</v>
      </c>
      <c r="K106" s="18">
        <v>0.4</v>
      </c>
      <c r="L106" s="18">
        <v>0.3</v>
      </c>
      <c r="M106" s="18">
        <v>0.1</v>
      </c>
      <c r="N106" s="18">
        <v>0.1</v>
      </c>
      <c r="O106" s="50">
        <v>0.1</v>
      </c>
    </row>
    <row r="107" spans="1:15">
      <c r="A107" s="86"/>
      <c r="B107" s="148" t="s">
        <v>78</v>
      </c>
      <c r="C107" s="148"/>
      <c r="D107" s="148"/>
      <c r="E107" s="148"/>
      <c r="F107" s="148"/>
      <c r="G107" s="148"/>
      <c r="H107" s="148"/>
      <c r="I107" s="148"/>
      <c r="J107" s="148"/>
      <c r="K107" s="148"/>
      <c r="L107" s="148"/>
      <c r="M107" s="148"/>
      <c r="N107" s="148"/>
      <c r="O107" s="148"/>
    </row>
    <row r="108" spans="1:15">
      <c r="A108" s="28" t="s">
        <v>40</v>
      </c>
      <c r="B108" s="25"/>
      <c r="C108" s="25"/>
      <c r="D108" s="25"/>
      <c r="E108" s="25"/>
      <c r="F108" s="25"/>
      <c r="G108" s="25"/>
      <c r="H108" s="25"/>
      <c r="I108" s="25"/>
      <c r="J108" s="25"/>
      <c r="K108" s="25"/>
      <c r="L108" s="25"/>
      <c r="M108" s="25"/>
      <c r="N108" s="25"/>
      <c r="O108" s="25"/>
    </row>
    <row r="109" spans="1:15">
      <c r="A109" s="6" t="s">
        <v>3</v>
      </c>
      <c r="B109" s="49"/>
      <c r="C109" s="49"/>
      <c r="D109" s="49"/>
      <c r="E109" s="49"/>
      <c r="F109" s="49"/>
      <c r="G109" s="49"/>
      <c r="H109" s="49"/>
      <c r="I109" s="49"/>
      <c r="J109" s="49"/>
      <c r="K109" s="49"/>
      <c r="L109" s="49"/>
      <c r="M109" s="49"/>
      <c r="N109" s="49"/>
      <c r="O109" s="49"/>
    </row>
    <row r="110" spans="1:15">
      <c r="A110" s="7" t="s">
        <v>4</v>
      </c>
      <c r="B110" s="95">
        <v>1.7</v>
      </c>
      <c r="C110" s="95">
        <v>4.2</v>
      </c>
      <c r="D110" s="95">
        <v>8.3000000000000007</v>
      </c>
      <c r="E110" s="95">
        <v>9.6</v>
      </c>
      <c r="F110" s="95">
        <v>12.2</v>
      </c>
      <c r="G110" s="95">
        <v>12.2</v>
      </c>
      <c r="H110" s="95">
        <v>16</v>
      </c>
      <c r="I110" s="95">
        <v>13.6</v>
      </c>
      <c r="J110" s="96">
        <v>17.8</v>
      </c>
      <c r="K110" s="95">
        <v>3.5</v>
      </c>
      <c r="L110" s="95">
        <v>1.9</v>
      </c>
      <c r="M110" s="95">
        <v>3.8</v>
      </c>
      <c r="N110" s="95">
        <v>1.8</v>
      </c>
      <c r="O110" s="95">
        <v>1.8</v>
      </c>
    </row>
    <row r="111" spans="1:15">
      <c r="A111" s="7" t="s">
        <v>5</v>
      </c>
      <c r="B111" s="95">
        <v>1.4</v>
      </c>
      <c r="C111" s="95">
        <v>4.4000000000000004</v>
      </c>
      <c r="D111" s="95">
        <v>11.2</v>
      </c>
      <c r="E111" s="95">
        <v>7.8</v>
      </c>
      <c r="F111" s="95">
        <v>10.8</v>
      </c>
      <c r="G111" s="95">
        <v>12.4</v>
      </c>
      <c r="H111" s="95">
        <v>14.2</v>
      </c>
      <c r="I111" s="95">
        <v>15.2</v>
      </c>
      <c r="J111" s="96">
        <v>17.7</v>
      </c>
      <c r="K111" s="95">
        <v>3.3</v>
      </c>
      <c r="L111" s="95">
        <v>2</v>
      </c>
      <c r="M111" s="95">
        <v>3.8</v>
      </c>
      <c r="N111" s="95">
        <v>1.6</v>
      </c>
      <c r="O111" s="95">
        <v>1.6</v>
      </c>
    </row>
    <row r="112" spans="1:15">
      <c r="A112" s="7" t="s">
        <v>6</v>
      </c>
      <c r="B112" s="95">
        <v>0.7</v>
      </c>
      <c r="C112" s="95">
        <v>6.7</v>
      </c>
      <c r="D112" s="95">
        <v>8.1</v>
      </c>
      <c r="E112" s="95">
        <v>12.4</v>
      </c>
      <c r="F112" s="95">
        <v>12.2</v>
      </c>
      <c r="G112" s="95">
        <v>13.6</v>
      </c>
      <c r="H112" s="95">
        <v>19</v>
      </c>
      <c r="I112" s="95">
        <v>21.1</v>
      </c>
      <c r="J112" s="96">
        <v>22.9</v>
      </c>
      <c r="K112" s="95">
        <v>4.3</v>
      </c>
      <c r="L112" s="95">
        <v>2</v>
      </c>
      <c r="M112" s="95">
        <v>4.8</v>
      </c>
      <c r="N112" s="95">
        <v>2.2000000000000002</v>
      </c>
      <c r="O112" s="95">
        <v>2.2000000000000002</v>
      </c>
    </row>
    <row r="113" spans="1:18">
      <c r="A113" s="7" t="s">
        <v>7</v>
      </c>
      <c r="B113" s="95">
        <v>2.9</v>
      </c>
      <c r="C113" s="95">
        <v>6.5</v>
      </c>
      <c r="D113" s="95">
        <v>15.1</v>
      </c>
      <c r="E113" s="95">
        <v>12.7</v>
      </c>
      <c r="F113" s="95">
        <v>16.2</v>
      </c>
      <c r="G113" s="95">
        <v>19.2</v>
      </c>
      <c r="H113" s="95">
        <v>20.3</v>
      </c>
      <c r="I113" s="95">
        <v>20.9</v>
      </c>
      <c r="J113" s="96">
        <v>20</v>
      </c>
      <c r="K113" s="95">
        <v>5.4</v>
      </c>
      <c r="L113" s="95">
        <v>3.1</v>
      </c>
      <c r="M113" s="95">
        <v>6.4</v>
      </c>
      <c r="N113" s="95">
        <v>2.9</v>
      </c>
      <c r="O113" s="95">
        <v>2.9</v>
      </c>
    </row>
    <row r="114" spans="1:18">
      <c r="A114" s="7" t="s">
        <v>8</v>
      </c>
      <c r="B114" s="95">
        <v>2.5</v>
      </c>
      <c r="C114" s="95">
        <v>8.9</v>
      </c>
      <c r="D114" s="95">
        <v>16</v>
      </c>
      <c r="E114" s="95">
        <v>14.6</v>
      </c>
      <c r="F114" s="95">
        <v>15.9</v>
      </c>
      <c r="G114" s="95">
        <v>25</v>
      </c>
      <c r="H114" s="95">
        <v>30.5</v>
      </c>
      <c r="I114" s="95">
        <v>30.6</v>
      </c>
      <c r="J114" s="96">
        <v>33.700000000000003</v>
      </c>
      <c r="K114" s="95">
        <v>7.1</v>
      </c>
      <c r="L114" s="95">
        <v>3.4</v>
      </c>
      <c r="M114" s="95">
        <v>7.5</v>
      </c>
      <c r="N114" s="95">
        <v>3.9</v>
      </c>
      <c r="O114" s="95">
        <v>3.9</v>
      </c>
    </row>
    <row r="115" spans="1:18">
      <c r="A115" s="7" t="s">
        <v>9</v>
      </c>
      <c r="B115" s="95">
        <v>2.9</v>
      </c>
      <c r="C115" s="95">
        <v>11.6</v>
      </c>
      <c r="D115" s="95">
        <v>12.9</v>
      </c>
      <c r="E115" s="95">
        <v>21.9</v>
      </c>
      <c r="F115" s="95">
        <v>18.100000000000001</v>
      </c>
      <c r="G115" s="95">
        <v>22.3</v>
      </c>
      <c r="H115" s="95">
        <v>27.5</v>
      </c>
      <c r="I115" s="95">
        <v>23.3</v>
      </c>
      <c r="J115" s="96">
        <v>27.2</v>
      </c>
      <c r="K115" s="95">
        <v>7</v>
      </c>
      <c r="L115" s="95">
        <v>3.5</v>
      </c>
      <c r="M115" s="95">
        <v>7</v>
      </c>
      <c r="N115" s="95">
        <v>4</v>
      </c>
      <c r="O115" s="95">
        <v>4</v>
      </c>
    </row>
    <row r="116" spans="1:18">
      <c r="A116" s="7" t="s">
        <v>10</v>
      </c>
      <c r="B116" s="95">
        <v>43.5</v>
      </c>
      <c r="C116" s="95">
        <v>17.5</v>
      </c>
      <c r="D116" s="95">
        <v>21.4</v>
      </c>
      <c r="E116" s="95">
        <v>28.8</v>
      </c>
      <c r="F116" s="95">
        <v>34.9</v>
      </c>
      <c r="G116" s="95">
        <v>16.7</v>
      </c>
      <c r="H116" s="95">
        <v>31.8</v>
      </c>
      <c r="I116" s="95">
        <v>35.299999999999997</v>
      </c>
      <c r="J116" s="44" t="s">
        <v>42</v>
      </c>
      <c r="K116" s="95">
        <v>14.9</v>
      </c>
      <c r="L116" s="95">
        <v>33.799999999999997</v>
      </c>
      <c r="M116" s="95">
        <v>10.3</v>
      </c>
      <c r="N116" s="95">
        <v>15.8</v>
      </c>
      <c r="O116" s="95">
        <v>15.7</v>
      </c>
    </row>
    <row r="117" spans="1:18">
      <c r="A117" s="7" t="s">
        <v>11</v>
      </c>
      <c r="B117" s="95">
        <v>3.5</v>
      </c>
      <c r="C117" s="95">
        <v>10.8</v>
      </c>
      <c r="D117" s="95">
        <v>17.100000000000001</v>
      </c>
      <c r="E117" s="95">
        <v>23.8</v>
      </c>
      <c r="F117" s="95">
        <v>31.5</v>
      </c>
      <c r="G117" s="95">
        <v>38.799999999999997</v>
      </c>
      <c r="H117" s="95">
        <v>33.6</v>
      </c>
      <c r="I117" s="44" t="s">
        <v>42</v>
      </c>
      <c r="J117" s="44" t="s">
        <v>42</v>
      </c>
      <c r="K117" s="95">
        <v>8.4</v>
      </c>
      <c r="L117" s="95">
        <v>4.5999999999999996</v>
      </c>
      <c r="M117" s="95">
        <v>11.4</v>
      </c>
      <c r="N117" s="95">
        <v>5.3</v>
      </c>
      <c r="O117" s="95">
        <v>5.4</v>
      </c>
    </row>
    <row r="118" spans="1:18">
      <c r="A118" s="6" t="s">
        <v>14</v>
      </c>
      <c r="B118" s="95"/>
      <c r="C118" s="95"/>
      <c r="D118" s="95"/>
      <c r="E118" s="95"/>
      <c r="F118" s="95"/>
      <c r="G118" s="95"/>
      <c r="H118" s="95"/>
      <c r="I118" s="95"/>
      <c r="J118" s="96"/>
      <c r="K118" s="95"/>
      <c r="L118" s="95"/>
      <c r="M118" s="95"/>
      <c r="N118" s="95"/>
      <c r="O118" s="95"/>
    </row>
    <row r="119" spans="1:18">
      <c r="A119" s="7" t="s">
        <v>15</v>
      </c>
      <c r="B119" s="95">
        <v>1</v>
      </c>
      <c r="C119" s="95">
        <v>2.4</v>
      </c>
      <c r="D119" s="95">
        <v>4.7</v>
      </c>
      <c r="E119" s="95">
        <v>5.2</v>
      </c>
      <c r="F119" s="95">
        <v>6.4</v>
      </c>
      <c r="G119" s="95">
        <v>7</v>
      </c>
      <c r="H119" s="95">
        <v>9.4</v>
      </c>
      <c r="I119" s="95">
        <v>9.3000000000000007</v>
      </c>
      <c r="J119" s="96">
        <v>11.3</v>
      </c>
      <c r="K119" s="95">
        <v>1.8</v>
      </c>
      <c r="L119" s="95">
        <v>1</v>
      </c>
      <c r="M119" s="95">
        <v>2.2999999999999998</v>
      </c>
      <c r="N119" s="95">
        <v>1.1000000000000001</v>
      </c>
      <c r="O119" s="95">
        <v>1.1000000000000001</v>
      </c>
    </row>
    <row r="120" spans="1:18">
      <c r="A120" s="7" t="s">
        <v>16</v>
      </c>
      <c r="B120" s="95">
        <v>2.2999999999999998</v>
      </c>
      <c r="C120" s="95">
        <v>9.8000000000000007</v>
      </c>
      <c r="D120" s="95">
        <v>10.9</v>
      </c>
      <c r="E120" s="95">
        <v>18.7</v>
      </c>
      <c r="F120" s="95">
        <v>11.3</v>
      </c>
      <c r="G120" s="95">
        <v>14.1</v>
      </c>
      <c r="H120" s="95">
        <v>16.2</v>
      </c>
      <c r="I120" s="95">
        <v>20.100000000000001</v>
      </c>
      <c r="J120" s="96">
        <v>20.2</v>
      </c>
      <c r="K120" s="95">
        <v>6.6</v>
      </c>
      <c r="L120" s="95">
        <v>2.2000000000000002</v>
      </c>
      <c r="M120" s="95">
        <v>6.3</v>
      </c>
      <c r="N120" s="95">
        <v>2.1</v>
      </c>
      <c r="O120" s="95">
        <v>2.2999999999999998</v>
      </c>
    </row>
    <row r="121" spans="1:18">
      <c r="A121" s="7" t="s">
        <v>17</v>
      </c>
      <c r="B121" s="95">
        <v>5.5</v>
      </c>
      <c r="C121" s="95">
        <v>14.6</v>
      </c>
      <c r="D121" s="95">
        <v>9.1</v>
      </c>
      <c r="E121" s="95">
        <v>19.5</v>
      </c>
      <c r="F121" s="95">
        <v>24.2</v>
      </c>
      <c r="G121" s="95">
        <v>23.4</v>
      </c>
      <c r="H121" s="95">
        <v>22.3</v>
      </c>
      <c r="I121" s="95">
        <v>21.9</v>
      </c>
      <c r="J121" s="96">
        <v>31.4</v>
      </c>
      <c r="K121" s="95">
        <v>7.4</v>
      </c>
      <c r="L121" s="95">
        <v>4.9000000000000004</v>
      </c>
      <c r="M121" s="95">
        <v>7.6</v>
      </c>
      <c r="N121" s="95">
        <v>4.9000000000000004</v>
      </c>
      <c r="O121" s="95">
        <v>5</v>
      </c>
    </row>
    <row r="122" spans="1:18">
      <c r="A122" s="7" t="s">
        <v>18</v>
      </c>
      <c r="B122" s="95">
        <v>9.5</v>
      </c>
      <c r="C122" s="95">
        <v>30.2</v>
      </c>
      <c r="D122" s="95">
        <v>40.700000000000003</v>
      </c>
      <c r="E122" s="44" t="s">
        <v>42</v>
      </c>
      <c r="F122" s="44" t="s">
        <v>42</v>
      </c>
      <c r="G122" s="95">
        <v>39.799999999999997</v>
      </c>
      <c r="H122" s="44" t="s">
        <v>42</v>
      </c>
      <c r="I122" s="44" t="s">
        <v>42</v>
      </c>
      <c r="J122" s="96">
        <v>40.200000000000003</v>
      </c>
      <c r="K122" s="95">
        <v>38.5</v>
      </c>
      <c r="L122" s="95">
        <v>19</v>
      </c>
      <c r="M122" s="95">
        <v>17.5</v>
      </c>
      <c r="N122" s="95">
        <v>10.4</v>
      </c>
      <c r="O122" s="95">
        <v>9.4</v>
      </c>
    </row>
    <row r="123" spans="1:18">
      <c r="A123" s="6" t="s">
        <v>12</v>
      </c>
      <c r="B123" s="95"/>
      <c r="C123" s="95"/>
      <c r="D123" s="95"/>
      <c r="E123" s="95"/>
      <c r="F123" s="95"/>
      <c r="G123" s="95"/>
      <c r="H123" s="95"/>
      <c r="I123" s="95"/>
      <c r="J123" s="96"/>
      <c r="K123" s="95"/>
      <c r="L123" s="95"/>
      <c r="M123" s="95"/>
      <c r="N123" s="95"/>
      <c r="O123" s="95"/>
    </row>
    <row r="124" spans="1:18">
      <c r="A124" s="7" t="s">
        <v>19</v>
      </c>
      <c r="B124" s="95">
        <v>1</v>
      </c>
      <c r="C124" s="95">
        <v>3.1</v>
      </c>
      <c r="D124" s="95">
        <v>5</v>
      </c>
      <c r="E124" s="95">
        <v>8.1999999999999993</v>
      </c>
      <c r="F124" s="95">
        <v>7.2</v>
      </c>
      <c r="G124" s="95">
        <v>8.6</v>
      </c>
      <c r="H124" s="95">
        <v>20.5</v>
      </c>
      <c r="I124" s="95">
        <v>18.5</v>
      </c>
      <c r="J124" s="96">
        <v>15.6</v>
      </c>
      <c r="K124" s="95">
        <v>2.7</v>
      </c>
      <c r="L124" s="95">
        <v>1.3</v>
      </c>
      <c r="M124" s="95">
        <v>3</v>
      </c>
      <c r="N124" s="95">
        <v>1.4</v>
      </c>
      <c r="O124" s="95">
        <v>1.3</v>
      </c>
    </row>
    <row r="125" spans="1:18">
      <c r="A125" s="7" t="s">
        <v>20</v>
      </c>
      <c r="B125" s="95">
        <v>1.2</v>
      </c>
      <c r="C125" s="95">
        <v>3.5</v>
      </c>
      <c r="D125" s="95">
        <v>5.0999999999999996</v>
      </c>
      <c r="E125" s="95">
        <v>7.2</v>
      </c>
      <c r="F125" s="95">
        <v>7.5</v>
      </c>
      <c r="G125" s="95">
        <v>7.7</v>
      </c>
      <c r="H125" s="95">
        <v>8.1999999999999993</v>
      </c>
      <c r="I125" s="95">
        <v>8.5</v>
      </c>
      <c r="J125" s="96">
        <v>10.6</v>
      </c>
      <c r="K125" s="95">
        <v>2.8</v>
      </c>
      <c r="L125" s="95">
        <v>1.6</v>
      </c>
      <c r="M125" s="95">
        <v>2.8</v>
      </c>
      <c r="N125" s="95">
        <v>1.4</v>
      </c>
      <c r="O125" s="95">
        <v>1.4</v>
      </c>
    </row>
    <row r="126" spans="1:18">
      <c r="A126" s="9" t="s">
        <v>13</v>
      </c>
      <c r="B126" s="97">
        <v>0.8</v>
      </c>
      <c r="C126" s="97">
        <v>2.4</v>
      </c>
      <c r="D126" s="97">
        <v>4.0999999999999996</v>
      </c>
      <c r="E126" s="97">
        <v>4.9000000000000004</v>
      </c>
      <c r="F126" s="97">
        <v>5.7</v>
      </c>
      <c r="G126" s="97">
        <v>6.5</v>
      </c>
      <c r="H126" s="97">
        <v>7.7</v>
      </c>
      <c r="I126" s="97">
        <v>8</v>
      </c>
      <c r="J126" s="98">
        <v>8.8000000000000007</v>
      </c>
      <c r="K126" s="97">
        <v>2</v>
      </c>
      <c r="L126" s="97">
        <v>1.1000000000000001</v>
      </c>
      <c r="M126" s="97">
        <v>2</v>
      </c>
      <c r="N126" s="97">
        <v>1</v>
      </c>
      <c r="O126" s="97">
        <v>0.9</v>
      </c>
    </row>
    <row r="127" spans="1:18" ht="15">
      <c r="A127" s="86"/>
      <c r="B127" s="149" t="s">
        <v>77</v>
      </c>
      <c r="C127" s="149"/>
      <c r="D127" s="149"/>
      <c r="E127" s="149"/>
      <c r="F127" s="149"/>
      <c r="G127" s="149"/>
      <c r="H127" s="149"/>
      <c r="I127" s="149"/>
      <c r="J127" s="149"/>
      <c r="K127" s="149"/>
      <c r="L127" s="149"/>
      <c r="M127" s="149"/>
      <c r="N127" s="149"/>
      <c r="O127" s="149"/>
      <c r="P127" s="10"/>
      <c r="Q127" s="10"/>
      <c r="R127" s="10"/>
    </row>
    <row r="128" spans="1:18">
      <c r="A128" s="28" t="s">
        <v>41</v>
      </c>
      <c r="B128" s="29"/>
      <c r="C128" s="29"/>
      <c r="D128" s="29"/>
      <c r="E128" s="29"/>
      <c r="F128" s="29"/>
      <c r="G128" s="29"/>
      <c r="H128" s="29"/>
      <c r="I128" s="29"/>
      <c r="J128" s="29"/>
      <c r="K128" s="29"/>
      <c r="L128" s="29"/>
      <c r="M128" s="29"/>
      <c r="N128" s="29"/>
      <c r="O128" s="29"/>
    </row>
    <row r="129" spans="1:15">
      <c r="A129" s="6" t="s">
        <v>3</v>
      </c>
    </row>
    <row r="130" spans="1:15">
      <c r="A130" s="7" t="s">
        <v>4</v>
      </c>
      <c r="B130" s="17">
        <v>2.9</v>
      </c>
      <c r="C130" s="17">
        <v>3.9</v>
      </c>
      <c r="D130" s="17">
        <v>3.1</v>
      </c>
      <c r="E130" s="17">
        <v>2.2000000000000002</v>
      </c>
      <c r="F130" s="17">
        <v>2.2000000000000002</v>
      </c>
      <c r="G130" s="17">
        <v>1.6</v>
      </c>
      <c r="H130" s="17">
        <v>1.8</v>
      </c>
      <c r="I130" s="17">
        <v>1</v>
      </c>
      <c r="J130" s="17">
        <v>0.5</v>
      </c>
      <c r="K130" s="17">
        <v>3.8</v>
      </c>
      <c r="L130" s="17">
        <v>2.5</v>
      </c>
      <c r="M130" s="17">
        <v>0.6</v>
      </c>
      <c r="N130" s="17">
        <v>0.7</v>
      </c>
      <c r="O130" s="17">
        <v>0.6</v>
      </c>
    </row>
    <row r="131" spans="1:15">
      <c r="A131" s="7" t="s">
        <v>5</v>
      </c>
      <c r="B131" s="17">
        <v>2.4</v>
      </c>
      <c r="C131" s="17">
        <v>4.3</v>
      </c>
      <c r="D131" s="17">
        <v>3.9</v>
      </c>
      <c r="E131" s="17">
        <v>1.9</v>
      </c>
      <c r="F131" s="17">
        <v>1.8</v>
      </c>
      <c r="G131" s="17">
        <v>2</v>
      </c>
      <c r="H131" s="17">
        <v>1.5</v>
      </c>
      <c r="I131" s="17">
        <v>1.6</v>
      </c>
      <c r="J131" s="17">
        <v>0.4</v>
      </c>
      <c r="K131" s="17">
        <v>3.6</v>
      </c>
      <c r="L131" s="17">
        <v>2.7</v>
      </c>
      <c r="M131" s="17">
        <v>0.6</v>
      </c>
      <c r="N131" s="17">
        <v>0.6</v>
      </c>
      <c r="O131" s="17">
        <v>0.5</v>
      </c>
    </row>
    <row r="132" spans="1:15">
      <c r="A132" s="7" t="s">
        <v>6</v>
      </c>
      <c r="B132" s="17">
        <v>1.1000000000000001</v>
      </c>
      <c r="C132" s="17">
        <v>5</v>
      </c>
      <c r="D132" s="17">
        <v>3.9</v>
      </c>
      <c r="E132" s="17">
        <v>3.4</v>
      </c>
      <c r="F132" s="17">
        <v>2.2000000000000002</v>
      </c>
      <c r="G132" s="17">
        <v>2.7</v>
      </c>
      <c r="H132" s="17">
        <v>2.1</v>
      </c>
      <c r="I132" s="17">
        <v>1.7</v>
      </c>
      <c r="J132" s="17">
        <v>0.5</v>
      </c>
      <c r="K132" s="17">
        <v>3.7</v>
      </c>
      <c r="L132" s="17">
        <v>2.2999999999999998</v>
      </c>
      <c r="M132" s="17">
        <v>0.9</v>
      </c>
      <c r="N132" s="17">
        <v>0.8</v>
      </c>
      <c r="O132" s="17">
        <v>0.7</v>
      </c>
    </row>
    <row r="133" spans="1:15">
      <c r="A133" s="7" t="s">
        <v>7</v>
      </c>
      <c r="B133" s="17">
        <v>4.8</v>
      </c>
      <c r="C133" s="17">
        <v>5.4</v>
      </c>
      <c r="D133" s="17">
        <v>4.5</v>
      </c>
      <c r="E133" s="17">
        <v>4</v>
      </c>
      <c r="F133" s="17">
        <v>3.3</v>
      </c>
      <c r="G133" s="17">
        <v>2.9</v>
      </c>
      <c r="H133" s="17">
        <v>2.8</v>
      </c>
      <c r="I133" s="17">
        <v>2.1</v>
      </c>
      <c r="J133" s="17">
        <v>0.5</v>
      </c>
      <c r="K133" s="17">
        <v>5</v>
      </c>
      <c r="L133" s="17">
        <v>3.7</v>
      </c>
      <c r="M133" s="17">
        <v>1</v>
      </c>
      <c r="N133" s="17">
        <v>1</v>
      </c>
      <c r="O133" s="17">
        <v>0.9</v>
      </c>
    </row>
    <row r="134" spans="1:15">
      <c r="A134" s="7" t="s">
        <v>8</v>
      </c>
      <c r="B134" s="17">
        <v>3.9</v>
      </c>
      <c r="C134" s="17">
        <v>7.4</v>
      </c>
      <c r="D134" s="17">
        <v>5.6</v>
      </c>
      <c r="E134" s="17">
        <v>3.3</v>
      </c>
      <c r="F134" s="17">
        <v>2.7</v>
      </c>
      <c r="G134" s="17">
        <v>5.0999999999999996</v>
      </c>
      <c r="H134" s="17">
        <v>1.9</v>
      </c>
      <c r="I134" s="17">
        <v>2.2999999999999998</v>
      </c>
      <c r="J134" s="17">
        <v>0.7</v>
      </c>
      <c r="K134" s="17">
        <v>6.3</v>
      </c>
      <c r="L134" s="17">
        <v>4</v>
      </c>
      <c r="M134" s="17">
        <v>1.1000000000000001</v>
      </c>
      <c r="N134" s="17">
        <v>1.3</v>
      </c>
      <c r="O134" s="17">
        <v>1.1000000000000001</v>
      </c>
    </row>
    <row r="135" spans="1:15">
      <c r="A135" s="7" t="s">
        <v>9</v>
      </c>
      <c r="B135" s="17">
        <v>4.8</v>
      </c>
      <c r="C135" s="17">
        <v>7.5</v>
      </c>
      <c r="D135" s="17">
        <v>5.6</v>
      </c>
      <c r="E135" s="17">
        <v>5.2</v>
      </c>
      <c r="F135" s="17">
        <v>4.5</v>
      </c>
      <c r="G135" s="17">
        <v>4.7</v>
      </c>
      <c r="H135" s="17">
        <v>3.3</v>
      </c>
      <c r="I135" s="17">
        <v>3.7</v>
      </c>
      <c r="J135" s="17">
        <v>0.7</v>
      </c>
      <c r="K135" s="17">
        <v>5.6</v>
      </c>
      <c r="L135" s="17">
        <v>4</v>
      </c>
      <c r="M135" s="17">
        <v>1.3</v>
      </c>
      <c r="N135" s="17">
        <v>1.5</v>
      </c>
      <c r="O135" s="17">
        <v>1.2</v>
      </c>
    </row>
    <row r="136" spans="1:15">
      <c r="A136" s="7" t="s">
        <v>10</v>
      </c>
      <c r="B136" s="17">
        <v>55.6</v>
      </c>
      <c r="C136" s="17">
        <v>11.9</v>
      </c>
      <c r="D136" s="17">
        <v>10.199999999999999</v>
      </c>
      <c r="E136" s="17">
        <v>6.9</v>
      </c>
      <c r="F136" s="17">
        <v>7.8</v>
      </c>
      <c r="G136" s="17">
        <v>6.9</v>
      </c>
      <c r="H136" s="17">
        <v>6.2</v>
      </c>
      <c r="I136" s="17">
        <v>6.5</v>
      </c>
      <c r="J136" s="44" t="s">
        <v>42</v>
      </c>
      <c r="K136" s="17">
        <v>10.4</v>
      </c>
      <c r="L136" s="17">
        <v>31.5</v>
      </c>
      <c r="M136" s="17">
        <v>2.5</v>
      </c>
      <c r="N136" s="17">
        <v>5.4</v>
      </c>
      <c r="O136" s="17">
        <v>4.9000000000000004</v>
      </c>
    </row>
    <row r="137" spans="1:15">
      <c r="A137" s="7" t="s">
        <v>11</v>
      </c>
      <c r="B137" s="17">
        <v>6.3</v>
      </c>
      <c r="C137" s="17">
        <v>10.6</v>
      </c>
      <c r="D137" s="17">
        <v>7</v>
      </c>
      <c r="E137" s="17">
        <v>7.1</v>
      </c>
      <c r="F137" s="17">
        <v>4.7</v>
      </c>
      <c r="G137" s="17">
        <v>5.9</v>
      </c>
      <c r="H137" s="17">
        <v>3.4</v>
      </c>
      <c r="I137" s="44" t="s">
        <v>42</v>
      </c>
      <c r="J137" s="44" t="s">
        <v>42</v>
      </c>
      <c r="K137" s="17">
        <v>9</v>
      </c>
      <c r="L137" s="17">
        <v>6.3</v>
      </c>
      <c r="M137" s="17">
        <v>1.9</v>
      </c>
      <c r="N137" s="17">
        <v>2.1</v>
      </c>
      <c r="O137" s="17">
        <v>1.9</v>
      </c>
    </row>
    <row r="138" spans="1:15">
      <c r="A138" s="6" t="s">
        <v>14</v>
      </c>
      <c r="B138" s="17"/>
      <c r="C138" s="17"/>
      <c r="D138" s="17"/>
      <c r="E138" s="17"/>
      <c r="F138" s="17"/>
      <c r="G138" s="17"/>
      <c r="H138" s="17"/>
      <c r="I138" s="17"/>
      <c r="J138" s="17"/>
      <c r="K138" s="17"/>
      <c r="L138" s="17"/>
      <c r="M138" s="17"/>
      <c r="N138" s="17"/>
      <c r="O138" s="17"/>
    </row>
    <row r="139" spans="1:15">
      <c r="A139" s="7" t="s">
        <v>15</v>
      </c>
      <c r="B139" s="17">
        <v>1.7</v>
      </c>
      <c r="C139" s="17">
        <v>2.2999999999999998</v>
      </c>
      <c r="D139" s="17">
        <v>1.9</v>
      </c>
      <c r="E139" s="17">
        <v>1.2</v>
      </c>
      <c r="F139" s="17">
        <v>1.1000000000000001</v>
      </c>
      <c r="G139" s="17">
        <v>1.1000000000000001</v>
      </c>
      <c r="H139" s="17">
        <v>0.9</v>
      </c>
      <c r="I139" s="17">
        <v>0.7</v>
      </c>
      <c r="J139" s="17">
        <v>0.3</v>
      </c>
      <c r="K139" s="17">
        <v>1.9</v>
      </c>
      <c r="L139" s="17">
        <v>1.3</v>
      </c>
      <c r="M139" s="17">
        <v>0.4</v>
      </c>
      <c r="N139" s="17">
        <v>0.4</v>
      </c>
      <c r="O139" s="17">
        <v>0.4</v>
      </c>
    </row>
    <row r="140" spans="1:15">
      <c r="A140" s="7" t="s">
        <v>16</v>
      </c>
      <c r="B140" s="17">
        <v>3.6</v>
      </c>
      <c r="C140" s="17">
        <v>7.1</v>
      </c>
      <c r="D140" s="17">
        <v>3.4</v>
      </c>
      <c r="E140" s="17">
        <v>4.4000000000000004</v>
      </c>
      <c r="F140" s="17">
        <v>1.7</v>
      </c>
      <c r="G140" s="17">
        <v>2.5</v>
      </c>
      <c r="H140" s="17">
        <v>2</v>
      </c>
      <c r="I140" s="17">
        <v>2.1</v>
      </c>
      <c r="J140" s="17">
        <v>0.4</v>
      </c>
      <c r="K140" s="17">
        <v>5.4</v>
      </c>
      <c r="L140" s="17">
        <v>2.6</v>
      </c>
      <c r="M140" s="17">
        <v>0.9</v>
      </c>
      <c r="N140" s="17">
        <v>0.7</v>
      </c>
      <c r="O140" s="17">
        <v>0.6</v>
      </c>
    </row>
    <row r="141" spans="1:15">
      <c r="A141" s="7" t="s">
        <v>17</v>
      </c>
      <c r="B141" s="17">
        <v>8.6999999999999993</v>
      </c>
      <c r="C141" s="17">
        <v>7.3</v>
      </c>
      <c r="D141" s="17">
        <v>3.3</v>
      </c>
      <c r="E141" s="17">
        <v>5.9</v>
      </c>
      <c r="F141" s="17">
        <v>4.4000000000000004</v>
      </c>
      <c r="G141" s="17">
        <v>4</v>
      </c>
      <c r="H141" s="17">
        <v>2.7</v>
      </c>
      <c r="I141" s="17">
        <v>2.2000000000000002</v>
      </c>
      <c r="J141" s="17">
        <v>0.6</v>
      </c>
      <c r="K141" s="17">
        <v>4.8</v>
      </c>
      <c r="L141" s="17">
        <v>5.4</v>
      </c>
      <c r="M141" s="17">
        <v>1.1000000000000001</v>
      </c>
      <c r="N141" s="17">
        <v>1.6</v>
      </c>
      <c r="O141" s="17">
        <v>1.3</v>
      </c>
    </row>
    <row r="142" spans="1:15">
      <c r="A142" s="7" t="s">
        <v>18</v>
      </c>
      <c r="B142" s="17">
        <v>12.3</v>
      </c>
      <c r="C142" s="17">
        <v>19.600000000000001</v>
      </c>
      <c r="D142" s="17">
        <v>15.6</v>
      </c>
      <c r="E142" s="44" t="s">
        <v>42</v>
      </c>
      <c r="F142" s="44" t="s">
        <v>42</v>
      </c>
      <c r="G142" s="17">
        <v>17.8</v>
      </c>
      <c r="H142" s="44" t="s">
        <v>42</v>
      </c>
      <c r="I142" s="44" t="s">
        <v>42</v>
      </c>
      <c r="J142" s="17">
        <v>2</v>
      </c>
      <c r="K142" s="17">
        <v>20.399999999999999</v>
      </c>
      <c r="L142" s="17">
        <v>16</v>
      </c>
      <c r="M142" s="17">
        <v>3.1</v>
      </c>
      <c r="N142" s="17">
        <v>2.8</v>
      </c>
      <c r="O142" s="17">
        <v>2.2000000000000002</v>
      </c>
    </row>
    <row r="143" spans="1:15">
      <c r="A143" s="6" t="s">
        <v>12</v>
      </c>
      <c r="B143" s="17"/>
      <c r="C143" s="17"/>
      <c r="D143" s="17"/>
      <c r="E143" s="44"/>
      <c r="F143" s="44"/>
      <c r="G143" s="17"/>
      <c r="H143" s="44"/>
      <c r="I143" s="44"/>
      <c r="J143" s="17"/>
      <c r="K143" s="17"/>
      <c r="L143" s="17"/>
      <c r="M143" s="17"/>
      <c r="N143" s="17"/>
      <c r="O143" s="17"/>
    </row>
    <row r="144" spans="1:15">
      <c r="A144" s="7" t="s">
        <v>19</v>
      </c>
      <c r="B144" s="17">
        <v>1.7</v>
      </c>
      <c r="C144" s="17">
        <v>2.6</v>
      </c>
      <c r="D144" s="17">
        <v>1.7</v>
      </c>
      <c r="E144" s="17">
        <v>1.6</v>
      </c>
      <c r="F144" s="17">
        <v>1.1000000000000001</v>
      </c>
      <c r="G144" s="17">
        <v>1.1000000000000001</v>
      </c>
      <c r="H144" s="17">
        <v>1.2</v>
      </c>
      <c r="I144" s="17">
        <v>0.9</v>
      </c>
      <c r="J144" s="17">
        <v>0.3</v>
      </c>
      <c r="K144" s="17">
        <v>2.6</v>
      </c>
      <c r="L144" s="17">
        <v>1.6</v>
      </c>
      <c r="M144" s="17">
        <v>0.4</v>
      </c>
      <c r="N144" s="17">
        <v>0.5</v>
      </c>
      <c r="O144" s="17">
        <v>0.4</v>
      </c>
    </row>
    <row r="145" spans="1:18">
      <c r="A145" s="7" t="s">
        <v>20</v>
      </c>
      <c r="B145" s="17">
        <v>2</v>
      </c>
      <c r="C145" s="17">
        <v>3.3</v>
      </c>
      <c r="D145" s="17">
        <v>2.1</v>
      </c>
      <c r="E145" s="17">
        <v>2.1</v>
      </c>
      <c r="F145" s="17">
        <v>1.5</v>
      </c>
      <c r="G145" s="17">
        <v>1.5</v>
      </c>
      <c r="H145" s="17">
        <v>1.3</v>
      </c>
      <c r="I145" s="17">
        <v>1</v>
      </c>
      <c r="J145" s="17">
        <v>0.3</v>
      </c>
      <c r="K145" s="17">
        <v>2.9</v>
      </c>
      <c r="L145" s="17">
        <v>2.1</v>
      </c>
      <c r="M145" s="17">
        <v>0.5</v>
      </c>
      <c r="N145" s="17">
        <v>0.5</v>
      </c>
      <c r="O145" s="17">
        <v>0.5</v>
      </c>
    </row>
    <row r="146" spans="1:18">
      <c r="A146" s="75" t="s">
        <v>13</v>
      </c>
      <c r="B146" s="50">
        <v>1.3</v>
      </c>
      <c r="C146" s="50">
        <v>2.1</v>
      </c>
      <c r="D146" s="50">
        <v>1.6</v>
      </c>
      <c r="E146" s="50">
        <v>1.2</v>
      </c>
      <c r="F146" s="50">
        <v>1</v>
      </c>
      <c r="G146" s="50">
        <v>1.1000000000000001</v>
      </c>
      <c r="H146" s="50">
        <v>0.8</v>
      </c>
      <c r="I146" s="50">
        <v>0.7</v>
      </c>
      <c r="J146" s="50">
        <v>0.2</v>
      </c>
      <c r="K146" s="50">
        <v>2</v>
      </c>
      <c r="L146" s="50">
        <v>1.4</v>
      </c>
      <c r="M146" s="50">
        <v>0.3</v>
      </c>
      <c r="N146" s="50">
        <v>0.4</v>
      </c>
      <c r="O146" s="50">
        <v>0.3</v>
      </c>
    </row>
    <row r="147" spans="1:18" ht="12.75" customHeight="1">
      <c r="A147" s="10"/>
      <c r="B147" s="10"/>
      <c r="C147" s="10"/>
      <c r="D147" s="10"/>
      <c r="E147" s="10"/>
      <c r="F147" s="10"/>
      <c r="G147" s="10"/>
      <c r="H147" s="10"/>
      <c r="I147" s="10"/>
      <c r="J147" s="10"/>
      <c r="K147" s="10"/>
      <c r="L147" s="10"/>
      <c r="M147" s="10"/>
      <c r="N147" s="10"/>
      <c r="O147" s="10"/>
      <c r="P147" s="10"/>
      <c r="Q147" s="10"/>
      <c r="R147" s="10"/>
    </row>
    <row r="148" spans="1:18" ht="12.75" customHeight="1"/>
    <row r="149" spans="1:18">
      <c r="A149" s="68" t="s">
        <v>95</v>
      </c>
    </row>
  </sheetData>
  <sheetProtection sheet="1" objects="1" scenarios="1"/>
  <mergeCells count="9">
    <mergeCell ref="A1:XFD1"/>
    <mergeCell ref="B107:O107"/>
    <mergeCell ref="B127:O127"/>
    <mergeCell ref="B7:O7"/>
    <mergeCell ref="B27:O27"/>
    <mergeCell ref="B47:O47"/>
    <mergeCell ref="B67:O67"/>
    <mergeCell ref="B87:O87"/>
    <mergeCell ref="A4:C4"/>
  </mergeCells>
  <hyperlinks>
    <hyperlink ref="A149" r:id="rId1" display="© Commonwealth of Australia 2012" xr:uid="{00000000-0004-0000-13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2014</vt:lpstr>
      <vt:lpstr>2015</vt:lpstr>
      <vt:lpstr>2016</vt:lpstr>
      <vt:lpstr>2017</vt:lpstr>
      <vt:lpstr>2018</vt:lpstr>
      <vt:lpstr>2019</vt:lpstr>
      <vt:lpstr>2020</vt:lpstr>
      <vt:lpstr>2021</vt:lpstr>
      <vt:lpstr>2022</vt:lpstr>
      <vt:lpstr>2023</vt:lpstr>
      <vt:lpstr>2014-2023</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Therese Berkman</dc:creator>
  <cp:lastModifiedBy>Bill Materne</cp:lastModifiedBy>
  <cp:revision>5</cp:revision>
  <dcterms:created xsi:type="dcterms:W3CDTF">2007-10-02T09:30:30Z</dcterms:created>
  <dcterms:modified xsi:type="dcterms:W3CDTF">2023-10-23T05:41:21Z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2021-04-28T23:37:19Z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2b1a2b16-76b8-4133-a833-0072ce1f218e</vt:lpwstr>
  </property>
  <property fmtid="{D5CDD505-2E9C-101B-9397-08002B2CF9AE}" pid="12" name="MSIP_Label_c8e5a7ee-c283-40b0-98eb-fa437df4c031_ContentBits">
    <vt:lpwstr>0</vt:lpwstr>
  </property>
</Properties>
</file>