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updateLinks="never" defaultThemeVersion="124226"/>
  <mc:AlternateContent xmlns:mc="http://schemas.openxmlformats.org/markup-compatibility/2006">
    <mc:Choice Requires="x15">
      <x15ac:absPath xmlns:x15ac="http://schemas.microsoft.com/office/spreadsheetml/2010/11/ac" url="\\corp\absdfs\workgroup\Demography\P3238.0\2016 revision\PUBLICATION in IPE\Datacubes\Final Datacubes\"/>
    </mc:Choice>
  </mc:AlternateContent>
  <xr:revisionPtr revIDLastSave="0" documentId="13_ncr:1_{47E807AB-0ED1-468F-B1FA-0142C47610CC}" xr6:coauthVersionLast="45" xr6:coauthVersionMax="45" xr10:uidLastSave="{00000000-0000-0000-0000-000000000000}"/>
  <bookViews>
    <workbookView xWindow="-120" yWindow="-120" windowWidth="25440" windowHeight="15390" tabRatio="811" xr2:uid="{00000000-000D-0000-FFFF-FFFF00000000}"/>
  </bookViews>
  <sheets>
    <sheet name="Contents" sheetId="7" r:id="rId1"/>
    <sheet name="Table 7.1" sheetId="8" r:id="rId2"/>
    <sheet name="Table 7.2" sheetId="27" r:id="rId3"/>
    <sheet name="Table 7.3" sheetId="26" r:id="rId4"/>
    <sheet name="Table 7.4" sheetId="25" r:id="rId5"/>
    <sheet name="Table 7.5" sheetId="24" r:id="rId6"/>
    <sheet name="Table 7.6" sheetId="23" r:id="rId7"/>
    <sheet name="Table 7.7" sheetId="22" r:id="rId8"/>
    <sheet name="Table 7.8" sheetId="21" r:id="rId9"/>
    <sheet name="Table 7.9" sheetId="20" r:id="rId10"/>
  </sheets>
  <externalReferences>
    <externalReference r:id="rId11"/>
  </externalReferences>
  <definedNames>
    <definedName name="Full">#REF!</definedName>
    <definedName name="Glossary">#REF!</definedName>
    <definedName name="Introduction">#REF!</definedName>
    <definedName name="_xlnm.Print_Area" localSheetId="2">'Table 7.2'!$A$1:$R$96</definedName>
    <definedName name="_xlnm.Print_Area" localSheetId="4">'Table 7.4'!$A$1:$R$96</definedName>
    <definedName name="_xlnm.Print_Area" localSheetId="5">'Table 7.5'!$A$1:$R$96</definedName>
    <definedName name="_xlnm.Print_Area" localSheetId="6">'Table 7.6'!$A$1:$R$96</definedName>
    <definedName name="_xlnm.Print_Area" localSheetId="7">'Table 7.7'!$A$1:$R$97</definedName>
    <definedName name="_xlnm.Print_Area" localSheetId="8">'Table 7.8'!$A$1:$R$96</definedName>
    <definedName name="_xlnm.Print_Area" localSheetId="9">'Table 7.9'!$A$1:$R$95</definedName>
    <definedName name="scope">#REF!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65" i="20" l="1"/>
  <c r="Q65" i="20"/>
  <c r="P65" i="20"/>
  <c r="O65" i="20"/>
  <c r="N65" i="20"/>
  <c r="M65" i="20"/>
  <c r="L65" i="20"/>
  <c r="K65" i="20"/>
  <c r="J65" i="20"/>
  <c r="I65" i="20"/>
  <c r="H65" i="20"/>
  <c r="G65" i="20"/>
  <c r="F65" i="20"/>
  <c r="E65" i="20"/>
  <c r="D65" i="20"/>
  <c r="R64" i="20"/>
  <c r="Q64" i="20"/>
  <c r="P64" i="20"/>
  <c r="O64" i="20"/>
  <c r="N64" i="20"/>
  <c r="M64" i="20"/>
  <c r="L64" i="20"/>
  <c r="K64" i="20"/>
  <c r="J64" i="20"/>
  <c r="I64" i="20"/>
  <c r="H64" i="20"/>
  <c r="G64" i="20"/>
  <c r="F64" i="20"/>
  <c r="E64" i="20"/>
  <c r="D64" i="20"/>
  <c r="R39" i="20"/>
  <c r="Q39" i="20"/>
  <c r="P39" i="20"/>
  <c r="O39" i="20"/>
  <c r="N39" i="20"/>
  <c r="M39" i="20"/>
  <c r="L39" i="20"/>
  <c r="K39" i="20"/>
  <c r="J39" i="20"/>
  <c r="I39" i="20"/>
  <c r="H39" i="20"/>
  <c r="G39" i="20"/>
  <c r="F39" i="20"/>
  <c r="E39" i="20"/>
  <c r="D39" i="20"/>
  <c r="R38" i="20"/>
  <c r="Q38" i="20"/>
  <c r="P38" i="20"/>
  <c r="O38" i="20"/>
  <c r="N38" i="20"/>
  <c r="M38" i="20"/>
  <c r="L38" i="20"/>
  <c r="K38" i="20"/>
  <c r="J38" i="20"/>
  <c r="I38" i="20"/>
  <c r="H38" i="20"/>
  <c r="G38" i="20"/>
  <c r="F38" i="20"/>
  <c r="E38" i="20"/>
  <c r="D38" i="20"/>
  <c r="A95" i="20" l="1"/>
  <c r="A3" i="20"/>
  <c r="A2" i="20"/>
  <c r="A96" i="21"/>
  <c r="A3" i="21"/>
  <c r="A2" i="21"/>
  <c r="A97" i="22"/>
  <c r="A3" i="22"/>
  <c r="A2" i="22"/>
  <c r="A96" i="23"/>
  <c r="A3" i="23"/>
  <c r="A2" i="23"/>
  <c r="A96" i="24"/>
  <c r="A3" i="24"/>
  <c r="A2" i="24"/>
  <c r="A96" i="25"/>
  <c r="A3" i="25"/>
  <c r="A2" i="25"/>
  <c r="A96" i="26"/>
  <c r="A3" i="26"/>
  <c r="A2" i="26"/>
  <c r="A96" i="27"/>
  <c r="A3" i="27"/>
  <c r="A2" i="27"/>
  <c r="A96" i="8"/>
  <c r="A3" i="8"/>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hyamel</author>
  </authors>
  <commentList>
    <comment ref="C9" authorId="0" shapeId="0" xr:uid="{00000000-0006-0000-0100-000001000000}">
      <text>
        <r>
          <rPr>
            <sz val="8"/>
            <color indexed="81"/>
            <rFont val="Tahoma"/>
            <family val="2"/>
          </rPr>
          <t>not applicable</t>
        </r>
      </text>
    </comment>
    <comment ref="C10" authorId="0" shapeId="0" xr:uid="{00000000-0006-0000-0100-000002000000}">
      <text>
        <r>
          <rPr>
            <sz val="8"/>
            <color indexed="81"/>
            <rFont val="Tahoma"/>
            <family val="2"/>
          </rPr>
          <t>not applicable</t>
        </r>
      </text>
    </comment>
    <comment ref="C11" authorId="0" shapeId="0" xr:uid="{00000000-0006-0000-0100-000003000000}">
      <text>
        <r>
          <rPr>
            <sz val="8"/>
            <color indexed="81"/>
            <rFont val="Tahoma"/>
            <family val="2"/>
          </rPr>
          <t>not applicable</t>
        </r>
      </text>
    </comment>
    <comment ref="C12" authorId="0" shapeId="0" xr:uid="{00000000-0006-0000-0100-000004000000}">
      <text>
        <r>
          <rPr>
            <sz val="8"/>
            <color indexed="81"/>
            <rFont val="Tahoma"/>
            <family val="2"/>
          </rPr>
          <t>not applicable</t>
        </r>
      </text>
    </comment>
    <comment ref="C13" authorId="0" shapeId="0" xr:uid="{00000000-0006-0000-0100-000005000000}">
      <text>
        <r>
          <rPr>
            <sz val="8"/>
            <color indexed="81"/>
            <rFont val="Tahoma"/>
            <family val="2"/>
          </rPr>
          <t>not applicable</t>
        </r>
      </text>
    </comment>
    <comment ref="C14" authorId="0" shapeId="0" xr:uid="{00000000-0006-0000-0100-000006000000}">
      <text>
        <r>
          <rPr>
            <sz val="8"/>
            <color indexed="81"/>
            <rFont val="Tahoma"/>
            <family val="2"/>
          </rPr>
          <t>not applicable</t>
        </r>
      </text>
    </comment>
    <comment ref="C18" authorId="0" shapeId="0" xr:uid="{00000000-0006-0000-0100-000007000000}">
      <text>
        <r>
          <rPr>
            <sz val="8"/>
            <color indexed="81"/>
            <rFont val="Tahoma"/>
            <family val="2"/>
          </rPr>
          <t>not applicable</t>
        </r>
      </text>
    </comment>
    <comment ref="C19" authorId="0" shapeId="0" xr:uid="{00000000-0006-0000-0100-000008000000}">
      <text>
        <r>
          <rPr>
            <sz val="8"/>
            <color indexed="81"/>
            <rFont val="Tahoma"/>
            <family val="2"/>
          </rPr>
          <t>not applicable</t>
        </r>
      </text>
    </comment>
    <comment ref="C20" authorId="0" shapeId="0" xr:uid="{00000000-0006-0000-0100-000009000000}">
      <text>
        <r>
          <rPr>
            <sz val="8"/>
            <color indexed="81"/>
            <rFont val="Tahoma"/>
            <family val="2"/>
          </rPr>
          <t>not applicable</t>
        </r>
      </text>
    </comment>
    <comment ref="C36" authorId="0" shapeId="0" xr:uid="{00000000-0006-0000-0100-00000A000000}">
      <text>
        <r>
          <rPr>
            <sz val="8"/>
            <color indexed="81"/>
            <rFont val="Tahoma"/>
            <family val="2"/>
          </rPr>
          <t>not applicable</t>
        </r>
      </text>
    </comment>
    <comment ref="C37" authorId="0" shapeId="0" xr:uid="{00000000-0006-0000-0100-00000B000000}">
      <text>
        <r>
          <rPr>
            <sz val="8"/>
            <color indexed="81"/>
            <rFont val="Tahoma"/>
            <family val="2"/>
          </rPr>
          <t>not applicable</t>
        </r>
      </text>
    </comment>
    <comment ref="C38" authorId="0" shapeId="0" xr:uid="{00000000-0006-0000-0100-00000C000000}">
      <text>
        <r>
          <rPr>
            <sz val="8"/>
            <color indexed="81"/>
            <rFont val="Tahoma"/>
            <family val="2"/>
          </rPr>
          <t>not applicable</t>
        </r>
      </text>
    </comment>
    <comment ref="C39" authorId="0" shapeId="0" xr:uid="{00000000-0006-0000-0100-00000D000000}">
      <text>
        <r>
          <rPr>
            <sz val="8"/>
            <color indexed="81"/>
            <rFont val="Tahoma"/>
            <family val="2"/>
          </rPr>
          <t>not applicable</t>
        </r>
      </text>
    </comment>
    <comment ref="C40" authorId="0" shapeId="0" xr:uid="{00000000-0006-0000-0100-00000E000000}">
      <text>
        <r>
          <rPr>
            <sz val="8"/>
            <color indexed="81"/>
            <rFont val="Tahoma"/>
            <family val="2"/>
          </rPr>
          <t>not applicable</t>
        </r>
      </text>
    </comment>
    <comment ref="C41" authorId="0" shapeId="0" xr:uid="{00000000-0006-0000-0100-00000F000000}">
      <text>
        <r>
          <rPr>
            <sz val="8"/>
            <color indexed="81"/>
            <rFont val="Tahoma"/>
            <family val="2"/>
          </rPr>
          <t>not applicable</t>
        </r>
      </text>
    </comment>
    <comment ref="C45" authorId="0" shapeId="0" xr:uid="{00000000-0006-0000-0100-000010000000}">
      <text>
        <r>
          <rPr>
            <sz val="8"/>
            <color indexed="81"/>
            <rFont val="Tahoma"/>
            <family val="2"/>
          </rPr>
          <t>not applicable</t>
        </r>
      </text>
    </comment>
    <comment ref="C46" authorId="0" shapeId="0" xr:uid="{00000000-0006-0000-0100-000011000000}">
      <text>
        <r>
          <rPr>
            <sz val="8"/>
            <color indexed="81"/>
            <rFont val="Tahoma"/>
            <family val="2"/>
          </rPr>
          <t>not applicable</t>
        </r>
      </text>
    </comment>
    <comment ref="C47" authorId="0" shapeId="0" xr:uid="{00000000-0006-0000-0100-000012000000}">
      <text>
        <r>
          <rPr>
            <sz val="8"/>
            <color indexed="81"/>
            <rFont val="Tahoma"/>
            <family val="2"/>
          </rPr>
          <t>not applicable</t>
        </r>
      </text>
    </comment>
    <comment ref="C63" authorId="0" shapeId="0" xr:uid="{00000000-0006-0000-0100-000013000000}">
      <text>
        <r>
          <rPr>
            <sz val="8"/>
            <color indexed="81"/>
            <rFont val="Tahoma"/>
            <family val="2"/>
          </rPr>
          <t>not applicable</t>
        </r>
      </text>
    </comment>
    <comment ref="C64" authorId="0" shapeId="0" xr:uid="{00000000-0006-0000-0100-000014000000}">
      <text>
        <r>
          <rPr>
            <sz val="8"/>
            <color indexed="81"/>
            <rFont val="Tahoma"/>
            <family val="2"/>
          </rPr>
          <t>not applicable</t>
        </r>
      </text>
    </comment>
    <comment ref="C65" authorId="0" shapeId="0" xr:uid="{00000000-0006-0000-0100-000015000000}">
      <text>
        <r>
          <rPr>
            <sz val="8"/>
            <color indexed="81"/>
            <rFont val="Tahoma"/>
            <family val="2"/>
          </rPr>
          <t>not applicable</t>
        </r>
      </text>
    </comment>
    <comment ref="C66" authorId="0" shapeId="0" xr:uid="{00000000-0006-0000-0100-000016000000}">
      <text>
        <r>
          <rPr>
            <sz val="8"/>
            <color indexed="81"/>
            <rFont val="Tahoma"/>
            <family val="2"/>
          </rPr>
          <t>not applicable</t>
        </r>
      </text>
    </comment>
    <comment ref="C67" authorId="0" shapeId="0" xr:uid="{00000000-0006-0000-0100-000017000000}">
      <text>
        <r>
          <rPr>
            <sz val="8"/>
            <color indexed="81"/>
            <rFont val="Tahoma"/>
            <family val="2"/>
          </rPr>
          <t>not applicable</t>
        </r>
      </text>
    </comment>
    <comment ref="C68" authorId="0" shapeId="0" xr:uid="{00000000-0006-0000-0100-000018000000}">
      <text>
        <r>
          <rPr>
            <sz val="8"/>
            <color indexed="81"/>
            <rFont val="Tahoma"/>
            <family val="2"/>
          </rPr>
          <t>not applicable</t>
        </r>
      </text>
    </comment>
    <comment ref="C72" authorId="0" shapeId="0" xr:uid="{00000000-0006-0000-0100-000019000000}">
      <text>
        <r>
          <rPr>
            <sz val="8"/>
            <color indexed="81"/>
            <rFont val="Tahoma"/>
            <family val="2"/>
          </rPr>
          <t>not applicable</t>
        </r>
      </text>
    </comment>
    <comment ref="C73" authorId="0" shapeId="0" xr:uid="{00000000-0006-0000-0100-00001A000000}">
      <text>
        <r>
          <rPr>
            <sz val="8"/>
            <color indexed="81"/>
            <rFont val="Tahoma"/>
            <family val="2"/>
          </rPr>
          <t>not applicable</t>
        </r>
      </text>
    </comment>
    <comment ref="C74" authorId="0" shapeId="0" xr:uid="{00000000-0006-0000-0100-00001B000000}">
      <text>
        <r>
          <rPr>
            <sz val="8"/>
            <color indexed="81"/>
            <rFont val="Tahoma"/>
            <family val="2"/>
          </rPr>
          <t>not applicable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hyamel</author>
  </authors>
  <commentList>
    <comment ref="C9" authorId="0" shapeId="0" xr:uid="{00000000-0006-0000-0200-000001000000}">
      <text>
        <r>
          <rPr>
            <sz val="8"/>
            <color indexed="81"/>
            <rFont val="Tahoma"/>
            <family val="2"/>
          </rPr>
          <t>not applicable</t>
        </r>
      </text>
    </comment>
    <comment ref="C10" authorId="0" shapeId="0" xr:uid="{00000000-0006-0000-0200-000002000000}">
      <text>
        <r>
          <rPr>
            <sz val="8"/>
            <color indexed="81"/>
            <rFont val="Tahoma"/>
            <family val="2"/>
          </rPr>
          <t>not applicable</t>
        </r>
      </text>
    </comment>
    <comment ref="C11" authorId="0" shapeId="0" xr:uid="{00000000-0006-0000-0200-000003000000}">
      <text>
        <r>
          <rPr>
            <sz val="8"/>
            <color indexed="81"/>
            <rFont val="Tahoma"/>
            <family val="2"/>
          </rPr>
          <t>not applicable</t>
        </r>
      </text>
    </comment>
    <comment ref="C12" authorId="0" shapeId="0" xr:uid="{00000000-0006-0000-0200-000004000000}">
      <text>
        <r>
          <rPr>
            <sz val="8"/>
            <color indexed="81"/>
            <rFont val="Tahoma"/>
            <family val="2"/>
          </rPr>
          <t>not applicable</t>
        </r>
      </text>
    </comment>
    <comment ref="C13" authorId="0" shapeId="0" xr:uid="{00000000-0006-0000-0200-000005000000}">
      <text>
        <r>
          <rPr>
            <sz val="8"/>
            <color indexed="81"/>
            <rFont val="Tahoma"/>
            <family val="2"/>
          </rPr>
          <t>not applicable</t>
        </r>
      </text>
    </comment>
    <comment ref="C14" authorId="0" shapeId="0" xr:uid="{00000000-0006-0000-0200-000006000000}">
      <text>
        <r>
          <rPr>
            <sz val="8"/>
            <color indexed="81"/>
            <rFont val="Tahoma"/>
            <family val="2"/>
          </rPr>
          <t>not applicable</t>
        </r>
      </text>
    </comment>
    <comment ref="C18" authorId="0" shapeId="0" xr:uid="{00000000-0006-0000-0200-000007000000}">
      <text>
        <r>
          <rPr>
            <sz val="8"/>
            <color indexed="81"/>
            <rFont val="Tahoma"/>
            <family val="2"/>
          </rPr>
          <t>not applicable</t>
        </r>
      </text>
    </comment>
    <comment ref="C19" authorId="0" shapeId="0" xr:uid="{00000000-0006-0000-0200-000008000000}">
      <text>
        <r>
          <rPr>
            <sz val="8"/>
            <color indexed="81"/>
            <rFont val="Tahoma"/>
            <family val="2"/>
          </rPr>
          <t>not applicable</t>
        </r>
      </text>
    </comment>
    <comment ref="C20" authorId="0" shapeId="0" xr:uid="{00000000-0006-0000-0200-000009000000}">
      <text>
        <r>
          <rPr>
            <sz val="8"/>
            <color indexed="81"/>
            <rFont val="Tahoma"/>
            <family val="2"/>
          </rPr>
          <t>not applicable</t>
        </r>
      </text>
    </comment>
    <comment ref="C36" authorId="0" shapeId="0" xr:uid="{00000000-0006-0000-0200-00000A000000}">
      <text>
        <r>
          <rPr>
            <sz val="8"/>
            <color indexed="81"/>
            <rFont val="Tahoma"/>
            <family val="2"/>
          </rPr>
          <t>not applicable</t>
        </r>
      </text>
    </comment>
    <comment ref="C37" authorId="0" shapeId="0" xr:uid="{00000000-0006-0000-0200-00000B000000}">
      <text>
        <r>
          <rPr>
            <sz val="8"/>
            <color indexed="81"/>
            <rFont val="Tahoma"/>
            <family val="2"/>
          </rPr>
          <t>not applicable</t>
        </r>
      </text>
    </comment>
    <comment ref="C38" authorId="0" shapeId="0" xr:uid="{00000000-0006-0000-0200-00000C000000}">
      <text>
        <r>
          <rPr>
            <sz val="8"/>
            <color indexed="81"/>
            <rFont val="Tahoma"/>
            <family val="2"/>
          </rPr>
          <t>not applicable</t>
        </r>
      </text>
    </comment>
    <comment ref="C39" authorId="0" shapeId="0" xr:uid="{00000000-0006-0000-0200-00000D000000}">
      <text>
        <r>
          <rPr>
            <sz val="8"/>
            <color indexed="81"/>
            <rFont val="Tahoma"/>
            <family val="2"/>
          </rPr>
          <t>not applicable</t>
        </r>
      </text>
    </comment>
    <comment ref="C40" authorId="0" shapeId="0" xr:uid="{00000000-0006-0000-0200-00000E000000}">
      <text>
        <r>
          <rPr>
            <sz val="8"/>
            <color indexed="81"/>
            <rFont val="Tahoma"/>
            <family val="2"/>
          </rPr>
          <t>not applicable</t>
        </r>
      </text>
    </comment>
    <comment ref="C41" authorId="0" shapeId="0" xr:uid="{00000000-0006-0000-0200-00000F000000}">
      <text>
        <r>
          <rPr>
            <sz val="8"/>
            <color indexed="81"/>
            <rFont val="Tahoma"/>
            <family val="2"/>
          </rPr>
          <t>not applicable</t>
        </r>
      </text>
    </comment>
    <comment ref="C45" authorId="0" shapeId="0" xr:uid="{00000000-0006-0000-0200-000010000000}">
      <text>
        <r>
          <rPr>
            <sz val="8"/>
            <color indexed="81"/>
            <rFont val="Tahoma"/>
            <family val="2"/>
          </rPr>
          <t>not applicable</t>
        </r>
      </text>
    </comment>
    <comment ref="C46" authorId="0" shapeId="0" xr:uid="{00000000-0006-0000-0200-000011000000}">
      <text>
        <r>
          <rPr>
            <sz val="8"/>
            <color indexed="81"/>
            <rFont val="Tahoma"/>
            <family val="2"/>
          </rPr>
          <t>not applicable</t>
        </r>
      </text>
    </comment>
    <comment ref="C47" authorId="0" shapeId="0" xr:uid="{00000000-0006-0000-0200-000012000000}">
      <text>
        <r>
          <rPr>
            <sz val="8"/>
            <color indexed="81"/>
            <rFont val="Tahoma"/>
            <family val="2"/>
          </rPr>
          <t>not applicable</t>
        </r>
      </text>
    </comment>
    <comment ref="C63" authorId="0" shapeId="0" xr:uid="{00000000-0006-0000-0200-000013000000}">
      <text>
        <r>
          <rPr>
            <sz val="8"/>
            <color indexed="81"/>
            <rFont val="Tahoma"/>
            <family val="2"/>
          </rPr>
          <t>not applicable</t>
        </r>
      </text>
    </comment>
    <comment ref="C64" authorId="0" shapeId="0" xr:uid="{00000000-0006-0000-0200-000014000000}">
      <text>
        <r>
          <rPr>
            <sz val="8"/>
            <color indexed="81"/>
            <rFont val="Tahoma"/>
            <family val="2"/>
          </rPr>
          <t>not applicable</t>
        </r>
      </text>
    </comment>
    <comment ref="C65" authorId="0" shapeId="0" xr:uid="{00000000-0006-0000-0200-000015000000}">
      <text>
        <r>
          <rPr>
            <sz val="8"/>
            <color indexed="81"/>
            <rFont val="Tahoma"/>
            <family val="2"/>
          </rPr>
          <t>not applicable</t>
        </r>
      </text>
    </comment>
    <comment ref="C66" authorId="0" shapeId="0" xr:uid="{00000000-0006-0000-0200-000016000000}">
      <text>
        <r>
          <rPr>
            <sz val="8"/>
            <color indexed="81"/>
            <rFont val="Tahoma"/>
            <family val="2"/>
          </rPr>
          <t>not applicable</t>
        </r>
      </text>
    </comment>
    <comment ref="C67" authorId="0" shapeId="0" xr:uid="{00000000-0006-0000-0200-000017000000}">
      <text>
        <r>
          <rPr>
            <sz val="8"/>
            <color indexed="81"/>
            <rFont val="Tahoma"/>
            <family val="2"/>
          </rPr>
          <t>not applicable</t>
        </r>
      </text>
    </comment>
    <comment ref="C68" authorId="0" shapeId="0" xr:uid="{00000000-0006-0000-0200-000018000000}">
      <text>
        <r>
          <rPr>
            <sz val="8"/>
            <color indexed="81"/>
            <rFont val="Tahoma"/>
            <family val="2"/>
          </rPr>
          <t>not applicable</t>
        </r>
      </text>
    </comment>
    <comment ref="C72" authorId="0" shapeId="0" xr:uid="{00000000-0006-0000-0200-000019000000}">
      <text>
        <r>
          <rPr>
            <sz val="8"/>
            <color indexed="81"/>
            <rFont val="Tahoma"/>
            <family val="2"/>
          </rPr>
          <t>not applicable</t>
        </r>
      </text>
    </comment>
    <comment ref="C73" authorId="0" shapeId="0" xr:uid="{00000000-0006-0000-0200-00001A000000}">
      <text>
        <r>
          <rPr>
            <sz val="8"/>
            <color indexed="81"/>
            <rFont val="Tahoma"/>
            <family val="2"/>
          </rPr>
          <t>not applicable</t>
        </r>
      </text>
    </comment>
    <comment ref="C74" authorId="0" shapeId="0" xr:uid="{00000000-0006-0000-0200-00001B000000}">
      <text>
        <r>
          <rPr>
            <sz val="8"/>
            <color indexed="81"/>
            <rFont val="Tahoma"/>
            <family val="2"/>
          </rPr>
          <t>not applicable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hyamel</author>
  </authors>
  <commentList>
    <comment ref="C9" authorId="0" shapeId="0" xr:uid="{00000000-0006-0000-0300-000001000000}">
      <text>
        <r>
          <rPr>
            <sz val="8"/>
            <color indexed="81"/>
            <rFont val="Tahoma"/>
            <family val="2"/>
          </rPr>
          <t>not applicable</t>
        </r>
      </text>
    </comment>
    <comment ref="C10" authorId="0" shapeId="0" xr:uid="{00000000-0006-0000-0300-000002000000}">
      <text>
        <r>
          <rPr>
            <sz val="8"/>
            <color indexed="81"/>
            <rFont val="Tahoma"/>
            <family val="2"/>
          </rPr>
          <t>not applicable</t>
        </r>
      </text>
    </comment>
    <comment ref="C11" authorId="0" shapeId="0" xr:uid="{00000000-0006-0000-0300-000003000000}">
      <text>
        <r>
          <rPr>
            <sz val="8"/>
            <color indexed="81"/>
            <rFont val="Tahoma"/>
            <family val="2"/>
          </rPr>
          <t>not applicable</t>
        </r>
      </text>
    </comment>
    <comment ref="C12" authorId="0" shapeId="0" xr:uid="{00000000-0006-0000-0300-000004000000}">
      <text>
        <r>
          <rPr>
            <sz val="8"/>
            <color indexed="81"/>
            <rFont val="Tahoma"/>
            <family val="2"/>
          </rPr>
          <t>not applicable</t>
        </r>
      </text>
    </comment>
    <comment ref="C13" authorId="0" shapeId="0" xr:uid="{00000000-0006-0000-0300-000005000000}">
      <text>
        <r>
          <rPr>
            <sz val="8"/>
            <color indexed="81"/>
            <rFont val="Tahoma"/>
            <family val="2"/>
          </rPr>
          <t>not applicable</t>
        </r>
      </text>
    </comment>
    <comment ref="C14" authorId="0" shapeId="0" xr:uid="{00000000-0006-0000-0300-000006000000}">
      <text>
        <r>
          <rPr>
            <sz val="8"/>
            <color indexed="81"/>
            <rFont val="Tahoma"/>
            <family val="2"/>
          </rPr>
          <t>not applicable</t>
        </r>
      </text>
    </comment>
    <comment ref="C18" authorId="0" shapeId="0" xr:uid="{00000000-0006-0000-0300-000007000000}">
      <text>
        <r>
          <rPr>
            <sz val="8"/>
            <color indexed="81"/>
            <rFont val="Tahoma"/>
            <family val="2"/>
          </rPr>
          <t>not applicable</t>
        </r>
      </text>
    </comment>
    <comment ref="C19" authorId="0" shapeId="0" xr:uid="{00000000-0006-0000-0300-000008000000}">
      <text>
        <r>
          <rPr>
            <sz val="8"/>
            <color indexed="81"/>
            <rFont val="Tahoma"/>
            <family val="2"/>
          </rPr>
          <t>not applicable</t>
        </r>
      </text>
    </comment>
    <comment ref="C20" authorId="0" shapeId="0" xr:uid="{00000000-0006-0000-0300-000009000000}">
      <text>
        <r>
          <rPr>
            <sz val="8"/>
            <color indexed="81"/>
            <rFont val="Tahoma"/>
            <family val="2"/>
          </rPr>
          <t>not applicable</t>
        </r>
      </text>
    </comment>
    <comment ref="C36" authorId="0" shapeId="0" xr:uid="{00000000-0006-0000-0300-00000A000000}">
      <text>
        <r>
          <rPr>
            <sz val="8"/>
            <color indexed="81"/>
            <rFont val="Tahoma"/>
            <family val="2"/>
          </rPr>
          <t>not applicable</t>
        </r>
      </text>
    </comment>
    <comment ref="C37" authorId="0" shapeId="0" xr:uid="{00000000-0006-0000-0300-00000B000000}">
      <text>
        <r>
          <rPr>
            <sz val="8"/>
            <color indexed="81"/>
            <rFont val="Tahoma"/>
            <family val="2"/>
          </rPr>
          <t>not applicable</t>
        </r>
      </text>
    </comment>
    <comment ref="C38" authorId="0" shapeId="0" xr:uid="{00000000-0006-0000-0300-00000C000000}">
      <text>
        <r>
          <rPr>
            <sz val="8"/>
            <color indexed="81"/>
            <rFont val="Tahoma"/>
            <family val="2"/>
          </rPr>
          <t>not applicable</t>
        </r>
      </text>
    </comment>
    <comment ref="C39" authorId="0" shapeId="0" xr:uid="{00000000-0006-0000-0300-00000D000000}">
      <text>
        <r>
          <rPr>
            <sz val="8"/>
            <color indexed="81"/>
            <rFont val="Tahoma"/>
            <family val="2"/>
          </rPr>
          <t>not applicable</t>
        </r>
      </text>
    </comment>
    <comment ref="C40" authorId="0" shapeId="0" xr:uid="{00000000-0006-0000-0300-00000E000000}">
      <text>
        <r>
          <rPr>
            <sz val="8"/>
            <color indexed="81"/>
            <rFont val="Tahoma"/>
            <family val="2"/>
          </rPr>
          <t>not applicable</t>
        </r>
      </text>
    </comment>
    <comment ref="C41" authorId="0" shapeId="0" xr:uid="{00000000-0006-0000-0300-00000F000000}">
      <text>
        <r>
          <rPr>
            <sz val="8"/>
            <color indexed="81"/>
            <rFont val="Tahoma"/>
            <family val="2"/>
          </rPr>
          <t>not applicable</t>
        </r>
      </text>
    </comment>
    <comment ref="C45" authorId="0" shapeId="0" xr:uid="{00000000-0006-0000-0300-000010000000}">
      <text>
        <r>
          <rPr>
            <sz val="8"/>
            <color indexed="81"/>
            <rFont val="Tahoma"/>
            <family val="2"/>
          </rPr>
          <t>not applicable</t>
        </r>
      </text>
    </comment>
    <comment ref="C46" authorId="0" shapeId="0" xr:uid="{00000000-0006-0000-0300-000011000000}">
      <text>
        <r>
          <rPr>
            <sz val="8"/>
            <color indexed="81"/>
            <rFont val="Tahoma"/>
            <family val="2"/>
          </rPr>
          <t>not applicable</t>
        </r>
      </text>
    </comment>
    <comment ref="C47" authorId="0" shapeId="0" xr:uid="{00000000-0006-0000-0300-000012000000}">
      <text>
        <r>
          <rPr>
            <sz val="8"/>
            <color indexed="81"/>
            <rFont val="Tahoma"/>
            <family val="2"/>
          </rPr>
          <t>not applicable</t>
        </r>
      </text>
    </comment>
    <comment ref="C63" authorId="0" shapeId="0" xr:uid="{00000000-0006-0000-0300-000013000000}">
      <text>
        <r>
          <rPr>
            <sz val="8"/>
            <color indexed="81"/>
            <rFont val="Tahoma"/>
            <family val="2"/>
          </rPr>
          <t>not applicable</t>
        </r>
      </text>
    </comment>
    <comment ref="C64" authorId="0" shapeId="0" xr:uid="{00000000-0006-0000-0300-000014000000}">
      <text>
        <r>
          <rPr>
            <sz val="8"/>
            <color indexed="81"/>
            <rFont val="Tahoma"/>
            <family val="2"/>
          </rPr>
          <t>not applicable</t>
        </r>
      </text>
    </comment>
    <comment ref="C65" authorId="0" shapeId="0" xr:uid="{00000000-0006-0000-0300-000015000000}">
      <text>
        <r>
          <rPr>
            <sz val="8"/>
            <color indexed="81"/>
            <rFont val="Tahoma"/>
            <family val="2"/>
          </rPr>
          <t>not applicable</t>
        </r>
      </text>
    </comment>
    <comment ref="C66" authorId="0" shapeId="0" xr:uid="{00000000-0006-0000-0300-000016000000}">
      <text>
        <r>
          <rPr>
            <sz val="8"/>
            <color indexed="81"/>
            <rFont val="Tahoma"/>
            <family val="2"/>
          </rPr>
          <t>not applicable</t>
        </r>
      </text>
    </comment>
    <comment ref="C67" authorId="0" shapeId="0" xr:uid="{00000000-0006-0000-0300-000017000000}">
      <text>
        <r>
          <rPr>
            <sz val="8"/>
            <color indexed="81"/>
            <rFont val="Tahoma"/>
            <family val="2"/>
          </rPr>
          <t>not applicable</t>
        </r>
      </text>
    </comment>
    <comment ref="C68" authorId="0" shapeId="0" xr:uid="{00000000-0006-0000-0300-000018000000}">
      <text>
        <r>
          <rPr>
            <sz val="8"/>
            <color indexed="81"/>
            <rFont val="Tahoma"/>
            <family val="2"/>
          </rPr>
          <t>not applicable</t>
        </r>
      </text>
    </comment>
    <comment ref="C72" authorId="0" shapeId="0" xr:uid="{00000000-0006-0000-0300-000019000000}">
      <text>
        <r>
          <rPr>
            <sz val="8"/>
            <color indexed="81"/>
            <rFont val="Tahoma"/>
            <family val="2"/>
          </rPr>
          <t>not applicable</t>
        </r>
      </text>
    </comment>
    <comment ref="C73" authorId="0" shapeId="0" xr:uid="{00000000-0006-0000-0300-00001A000000}">
      <text>
        <r>
          <rPr>
            <sz val="8"/>
            <color indexed="81"/>
            <rFont val="Tahoma"/>
            <family val="2"/>
          </rPr>
          <t>not applicable</t>
        </r>
      </text>
    </comment>
    <comment ref="C74" authorId="0" shapeId="0" xr:uid="{00000000-0006-0000-0300-00001B000000}">
      <text>
        <r>
          <rPr>
            <sz val="8"/>
            <color indexed="81"/>
            <rFont val="Tahoma"/>
            <family val="2"/>
          </rPr>
          <t>not applicable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hyamel</author>
  </authors>
  <commentList>
    <comment ref="C9" authorId="0" shapeId="0" xr:uid="{00000000-0006-0000-0400-000001000000}">
      <text>
        <r>
          <rPr>
            <sz val="8"/>
            <color indexed="81"/>
            <rFont val="Tahoma"/>
            <family val="2"/>
          </rPr>
          <t>not applicable</t>
        </r>
      </text>
    </comment>
    <comment ref="C10" authorId="0" shapeId="0" xr:uid="{00000000-0006-0000-0400-000002000000}">
      <text>
        <r>
          <rPr>
            <sz val="8"/>
            <color indexed="81"/>
            <rFont val="Tahoma"/>
            <family val="2"/>
          </rPr>
          <t>not applicable</t>
        </r>
      </text>
    </comment>
    <comment ref="C11" authorId="0" shapeId="0" xr:uid="{00000000-0006-0000-0400-000003000000}">
      <text>
        <r>
          <rPr>
            <sz val="8"/>
            <color indexed="81"/>
            <rFont val="Tahoma"/>
            <family val="2"/>
          </rPr>
          <t>not applicable</t>
        </r>
      </text>
    </comment>
    <comment ref="C12" authorId="0" shapeId="0" xr:uid="{00000000-0006-0000-0400-000004000000}">
      <text>
        <r>
          <rPr>
            <sz val="8"/>
            <color indexed="81"/>
            <rFont val="Tahoma"/>
            <family val="2"/>
          </rPr>
          <t>not applicable</t>
        </r>
      </text>
    </comment>
    <comment ref="C13" authorId="0" shapeId="0" xr:uid="{00000000-0006-0000-0400-000005000000}">
      <text>
        <r>
          <rPr>
            <sz val="8"/>
            <color indexed="81"/>
            <rFont val="Tahoma"/>
            <family val="2"/>
          </rPr>
          <t>not applicable</t>
        </r>
      </text>
    </comment>
    <comment ref="C14" authorId="0" shapeId="0" xr:uid="{00000000-0006-0000-0400-000006000000}">
      <text>
        <r>
          <rPr>
            <sz val="8"/>
            <color indexed="81"/>
            <rFont val="Tahoma"/>
            <family val="2"/>
          </rPr>
          <t>not applicable</t>
        </r>
      </text>
    </comment>
    <comment ref="C18" authorId="0" shapeId="0" xr:uid="{00000000-0006-0000-0400-000007000000}">
      <text>
        <r>
          <rPr>
            <sz val="8"/>
            <color indexed="81"/>
            <rFont val="Tahoma"/>
            <family val="2"/>
          </rPr>
          <t>not applicable</t>
        </r>
      </text>
    </comment>
    <comment ref="C19" authorId="0" shapeId="0" xr:uid="{00000000-0006-0000-0400-000008000000}">
      <text>
        <r>
          <rPr>
            <sz val="8"/>
            <color indexed="81"/>
            <rFont val="Tahoma"/>
            <family val="2"/>
          </rPr>
          <t>not applicable</t>
        </r>
      </text>
    </comment>
    <comment ref="C20" authorId="0" shapeId="0" xr:uid="{00000000-0006-0000-0400-000009000000}">
      <text>
        <r>
          <rPr>
            <sz val="8"/>
            <color indexed="81"/>
            <rFont val="Tahoma"/>
            <family val="2"/>
          </rPr>
          <t>not applicable</t>
        </r>
      </text>
    </comment>
    <comment ref="C36" authorId="0" shapeId="0" xr:uid="{00000000-0006-0000-0400-00000A000000}">
      <text>
        <r>
          <rPr>
            <sz val="8"/>
            <color indexed="81"/>
            <rFont val="Tahoma"/>
            <family val="2"/>
          </rPr>
          <t>not applicable</t>
        </r>
      </text>
    </comment>
    <comment ref="C37" authorId="0" shapeId="0" xr:uid="{00000000-0006-0000-0400-00000B000000}">
      <text>
        <r>
          <rPr>
            <sz val="8"/>
            <color indexed="81"/>
            <rFont val="Tahoma"/>
            <family val="2"/>
          </rPr>
          <t>not applicable</t>
        </r>
      </text>
    </comment>
    <comment ref="C38" authorId="0" shapeId="0" xr:uid="{00000000-0006-0000-0400-00000C000000}">
      <text>
        <r>
          <rPr>
            <sz val="8"/>
            <color indexed="81"/>
            <rFont val="Tahoma"/>
            <family val="2"/>
          </rPr>
          <t>not applicable</t>
        </r>
      </text>
    </comment>
    <comment ref="C39" authorId="0" shapeId="0" xr:uid="{00000000-0006-0000-0400-00000D000000}">
      <text>
        <r>
          <rPr>
            <sz val="8"/>
            <color indexed="81"/>
            <rFont val="Tahoma"/>
            <family val="2"/>
          </rPr>
          <t>not applicable</t>
        </r>
      </text>
    </comment>
    <comment ref="C40" authorId="0" shapeId="0" xr:uid="{00000000-0006-0000-0400-00000E000000}">
      <text>
        <r>
          <rPr>
            <sz val="8"/>
            <color indexed="81"/>
            <rFont val="Tahoma"/>
            <family val="2"/>
          </rPr>
          <t>not applicable</t>
        </r>
      </text>
    </comment>
    <comment ref="C41" authorId="0" shapeId="0" xr:uid="{00000000-0006-0000-0400-00000F000000}">
      <text>
        <r>
          <rPr>
            <sz val="8"/>
            <color indexed="81"/>
            <rFont val="Tahoma"/>
            <family val="2"/>
          </rPr>
          <t>not applicable</t>
        </r>
      </text>
    </comment>
    <comment ref="C45" authorId="0" shapeId="0" xr:uid="{00000000-0006-0000-0400-000010000000}">
      <text>
        <r>
          <rPr>
            <sz val="8"/>
            <color indexed="81"/>
            <rFont val="Tahoma"/>
            <family val="2"/>
          </rPr>
          <t>not applicable</t>
        </r>
      </text>
    </comment>
    <comment ref="C46" authorId="0" shapeId="0" xr:uid="{00000000-0006-0000-0400-000011000000}">
      <text>
        <r>
          <rPr>
            <sz val="8"/>
            <color indexed="81"/>
            <rFont val="Tahoma"/>
            <family val="2"/>
          </rPr>
          <t>not applicable</t>
        </r>
      </text>
    </comment>
    <comment ref="C47" authorId="0" shapeId="0" xr:uid="{00000000-0006-0000-0400-000012000000}">
      <text>
        <r>
          <rPr>
            <sz val="8"/>
            <color indexed="81"/>
            <rFont val="Tahoma"/>
            <family val="2"/>
          </rPr>
          <t>not applicable</t>
        </r>
      </text>
    </comment>
    <comment ref="C63" authorId="0" shapeId="0" xr:uid="{00000000-0006-0000-0400-000013000000}">
      <text>
        <r>
          <rPr>
            <sz val="8"/>
            <color indexed="81"/>
            <rFont val="Tahoma"/>
            <family val="2"/>
          </rPr>
          <t>not applicable</t>
        </r>
      </text>
    </comment>
    <comment ref="C64" authorId="0" shapeId="0" xr:uid="{00000000-0006-0000-0400-000014000000}">
      <text>
        <r>
          <rPr>
            <sz val="8"/>
            <color indexed="81"/>
            <rFont val="Tahoma"/>
            <family val="2"/>
          </rPr>
          <t>not applicable</t>
        </r>
      </text>
    </comment>
    <comment ref="C65" authorId="0" shapeId="0" xr:uid="{00000000-0006-0000-0400-000015000000}">
      <text>
        <r>
          <rPr>
            <sz val="8"/>
            <color indexed="81"/>
            <rFont val="Tahoma"/>
            <family val="2"/>
          </rPr>
          <t>not applicable</t>
        </r>
      </text>
    </comment>
    <comment ref="C66" authorId="0" shapeId="0" xr:uid="{00000000-0006-0000-0400-000016000000}">
      <text>
        <r>
          <rPr>
            <sz val="8"/>
            <color indexed="81"/>
            <rFont val="Tahoma"/>
            <family val="2"/>
          </rPr>
          <t>not applicable</t>
        </r>
      </text>
    </comment>
    <comment ref="C67" authorId="0" shapeId="0" xr:uid="{00000000-0006-0000-0400-000017000000}">
      <text>
        <r>
          <rPr>
            <sz val="8"/>
            <color indexed="81"/>
            <rFont val="Tahoma"/>
            <family val="2"/>
          </rPr>
          <t>not applicable</t>
        </r>
      </text>
    </comment>
    <comment ref="C68" authorId="0" shapeId="0" xr:uid="{00000000-0006-0000-0400-000018000000}">
      <text>
        <r>
          <rPr>
            <sz val="8"/>
            <color indexed="81"/>
            <rFont val="Tahoma"/>
            <family val="2"/>
          </rPr>
          <t>not applicable</t>
        </r>
      </text>
    </comment>
    <comment ref="C72" authorId="0" shapeId="0" xr:uid="{00000000-0006-0000-0400-000019000000}">
      <text>
        <r>
          <rPr>
            <sz val="8"/>
            <color indexed="81"/>
            <rFont val="Tahoma"/>
            <family val="2"/>
          </rPr>
          <t>not applicable</t>
        </r>
      </text>
    </comment>
    <comment ref="C73" authorId="0" shapeId="0" xr:uid="{00000000-0006-0000-0400-00001A000000}">
      <text>
        <r>
          <rPr>
            <sz val="8"/>
            <color indexed="81"/>
            <rFont val="Tahoma"/>
            <family val="2"/>
          </rPr>
          <t>not applicable</t>
        </r>
      </text>
    </comment>
    <comment ref="C74" authorId="0" shapeId="0" xr:uid="{00000000-0006-0000-0400-00001B000000}">
      <text>
        <r>
          <rPr>
            <sz val="8"/>
            <color indexed="81"/>
            <rFont val="Tahoma"/>
            <family val="2"/>
          </rPr>
          <t>not applicable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hyamel</author>
  </authors>
  <commentList>
    <comment ref="C9" authorId="0" shapeId="0" xr:uid="{00000000-0006-0000-0500-000001000000}">
      <text>
        <r>
          <rPr>
            <sz val="8"/>
            <color indexed="81"/>
            <rFont val="Tahoma"/>
            <family val="2"/>
          </rPr>
          <t>not applicable</t>
        </r>
      </text>
    </comment>
    <comment ref="C10" authorId="0" shapeId="0" xr:uid="{00000000-0006-0000-0500-000002000000}">
      <text>
        <r>
          <rPr>
            <sz val="8"/>
            <color indexed="81"/>
            <rFont val="Tahoma"/>
            <family val="2"/>
          </rPr>
          <t>not applicable</t>
        </r>
      </text>
    </comment>
    <comment ref="C11" authorId="0" shapeId="0" xr:uid="{00000000-0006-0000-0500-000003000000}">
      <text>
        <r>
          <rPr>
            <sz val="8"/>
            <color indexed="81"/>
            <rFont val="Tahoma"/>
            <family val="2"/>
          </rPr>
          <t>not applicable</t>
        </r>
      </text>
    </comment>
    <comment ref="C12" authorId="0" shapeId="0" xr:uid="{00000000-0006-0000-0500-000004000000}">
      <text>
        <r>
          <rPr>
            <sz val="8"/>
            <color indexed="81"/>
            <rFont val="Tahoma"/>
            <family val="2"/>
          </rPr>
          <t>not applicable</t>
        </r>
      </text>
    </comment>
    <comment ref="C13" authorId="0" shapeId="0" xr:uid="{00000000-0006-0000-0500-000005000000}">
      <text>
        <r>
          <rPr>
            <sz val="8"/>
            <color indexed="81"/>
            <rFont val="Tahoma"/>
            <family val="2"/>
          </rPr>
          <t>not applicable</t>
        </r>
      </text>
    </comment>
    <comment ref="C14" authorId="0" shapeId="0" xr:uid="{00000000-0006-0000-0500-000006000000}">
      <text>
        <r>
          <rPr>
            <sz val="8"/>
            <color indexed="81"/>
            <rFont val="Tahoma"/>
            <family val="2"/>
          </rPr>
          <t>not applicable</t>
        </r>
      </text>
    </comment>
    <comment ref="C18" authorId="0" shapeId="0" xr:uid="{00000000-0006-0000-0500-000007000000}">
      <text>
        <r>
          <rPr>
            <sz val="8"/>
            <color indexed="81"/>
            <rFont val="Tahoma"/>
            <family val="2"/>
          </rPr>
          <t>not applicable</t>
        </r>
      </text>
    </comment>
    <comment ref="C19" authorId="0" shapeId="0" xr:uid="{00000000-0006-0000-0500-000008000000}">
      <text>
        <r>
          <rPr>
            <sz val="8"/>
            <color indexed="81"/>
            <rFont val="Tahoma"/>
            <family val="2"/>
          </rPr>
          <t>not applicable</t>
        </r>
      </text>
    </comment>
    <comment ref="C20" authorId="0" shapeId="0" xr:uid="{00000000-0006-0000-0500-000009000000}">
      <text>
        <r>
          <rPr>
            <sz val="8"/>
            <color indexed="81"/>
            <rFont val="Tahoma"/>
            <family val="2"/>
          </rPr>
          <t>not applicable</t>
        </r>
      </text>
    </comment>
    <comment ref="C36" authorId="0" shapeId="0" xr:uid="{00000000-0006-0000-0500-00000A000000}">
      <text>
        <r>
          <rPr>
            <sz val="8"/>
            <color indexed="81"/>
            <rFont val="Tahoma"/>
            <family val="2"/>
          </rPr>
          <t>not applicable</t>
        </r>
      </text>
    </comment>
    <comment ref="C37" authorId="0" shapeId="0" xr:uid="{00000000-0006-0000-0500-00000B000000}">
      <text>
        <r>
          <rPr>
            <sz val="8"/>
            <color indexed="81"/>
            <rFont val="Tahoma"/>
            <family val="2"/>
          </rPr>
          <t>not applicable</t>
        </r>
      </text>
    </comment>
    <comment ref="C38" authorId="0" shapeId="0" xr:uid="{00000000-0006-0000-0500-00000C000000}">
      <text>
        <r>
          <rPr>
            <sz val="8"/>
            <color indexed="81"/>
            <rFont val="Tahoma"/>
            <family val="2"/>
          </rPr>
          <t>not applicable</t>
        </r>
      </text>
    </comment>
    <comment ref="C39" authorId="0" shapeId="0" xr:uid="{00000000-0006-0000-0500-00000D000000}">
      <text>
        <r>
          <rPr>
            <sz val="8"/>
            <color indexed="81"/>
            <rFont val="Tahoma"/>
            <family val="2"/>
          </rPr>
          <t>not applicable</t>
        </r>
      </text>
    </comment>
    <comment ref="C40" authorId="0" shapeId="0" xr:uid="{00000000-0006-0000-0500-00000E000000}">
      <text>
        <r>
          <rPr>
            <sz val="8"/>
            <color indexed="81"/>
            <rFont val="Tahoma"/>
            <family val="2"/>
          </rPr>
          <t>not applicable</t>
        </r>
      </text>
    </comment>
    <comment ref="C41" authorId="0" shapeId="0" xr:uid="{00000000-0006-0000-0500-00000F000000}">
      <text>
        <r>
          <rPr>
            <sz val="8"/>
            <color indexed="81"/>
            <rFont val="Tahoma"/>
            <family val="2"/>
          </rPr>
          <t>not applicable</t>
        </r>
      </text>
    </comment>
    <comment ref="C45" authorId="0" shapeId="0" xr:uid="{00000000-0006-0000-0500-000010000000}">
      <text>
        <r>
          <rPr>
            <sz val="8"/>
            <color indexed="81"/>
            <rFont val="Tahoma"/>
            <family val="2"/>
          </rPr>
          <t>not applicable</t>
        </r>
      </text>
    </comment>
    <comment ref="C46" authorId="0" shapeId="0" xr:uid="{00000000-0006-0000-0500-000011000000}">
      <text>
        <r>
          <rPr>
            <sz val="8"/>
            <color indexed="81"/>
            <rFont val="Tahoma"/>
            <family val="2"/>
          </rPr>
          <t>not applicable</t>
        </r>
      </text>
    </comment>
    <comment ref="C47" authorId="0" shapeId="0" xr:uid="{00000000-0006-0000-0500-000012000000}">
      <text>
        <r>
          <rPr>
            <sz val="8"/>
            <color indexed="81"/>
            <rFont val="Tahoma"/>
            <family val="2"/>
          </rPr>
          <t>not applicable</t>
        </r>
      </text>
    </comment>
    <comment ref="C63" authorId="0" shapeId="0" xr:uid="{00000000-0006-0000-0500-000013000000}">
      <text>
        <r>
          <rPr>
            <sz val="8"/>
            <color indexed="81"/>
            <rFont val="Tahoma"/>
            <family val="2"/>
          </rPr>
          <t>not applicable</t>
        </r>
      </text>
    </comment>
    <comment ref="C64" authorId="0" shapeId="0" xr:uid="{00000000-0006-0000-0500-000014000000}">
      <text>
        <r>
          <rPr>
            <sz val="8"/>
            <color indexed="81"/>
            <rFont val="Tahoma"/>
            <family val="2"/>
          </rPr>
          <t>not applicable</t>
        </r>
      </text>
    </comment>
    <comment ref="C65" authorId="0" shapeId="0" xr:uid="{00000000-0006-0000-0500-000015000000}">
      <text>
        <r>
          <rPr>
            <sz val="8"/>
            <color indexed="81"/>
            <rFont val="Tahoma"/>
            <family val="2"/>
          </rPr>
          <t>not applicable</t>
        </r>
      </text>
    </comment>
    <comment ref="C66" authorId="0" shapeId="0" xr:uid="{00000000-0006-0000-0500-000016000000}">
      <text>
        <r>
          <rPr>
            <sz val="8"/>
            <color indexed="81"/>
            <rFont val="Tahoma"/>
            <family val="2"/>
          </rPr>
          <t>not applicable</t>
        </r>
      </text>
    </comment>
    <comment ref="C67" authorId="0" shapeId="0" xr:uid="{00000000-0006-0000-0500-000017000000}">
      <text>
        <r>
          <rPr>
            <sz val="8"/>
            <color indexed="81"/>
            <rFont val="Tahoma"/>
            <family val="2"/>
          </rPr>
          <t>not applicable</t>
        </r>
      </text>
    </comment>
    <comment ref="C68" authorId="0" shapeId="0" xr:uid="{00000000-0006-0000-0500-000018000000}">
      <text>
        <r>
          <rPr>
            <sz val="8"/>
            <color indexed="81"/>
            <rFont val="Tahoma"/>
            <family val="2"/>
          </rPr>
          <t>not applicable</t>
        </r>
      </text>
    </comment>
    <comment ref="C72" authorId="0" shapeId="0" xr:uid="{00000000-0006-0000-0500-000019000000}">
      <text>
        <r>
          <rPr>
            <sz val="8"/>
            <color indexed="81"/>
            <rFont val="Tahoma"/>
            <family val="2"/>
          </rPr>
          <t>not applicable</t>
        </r>
      </text>
    </comment>
    <comment ref="C73" authorId="0" shapeId="0" xr:uid="{00000000-0006-0000-0500-00001A000000}">
      <text>
        <r>
          <rPr>
            <sz val="8"/>
            <color indexed="81"/>
            <rFont val="Tahoma"/>
            <family val="2"/>
          </rPr>
          <t>not applicable</t>
        </r>
      </text>
    </comment>
    <comment ref="C74" authorId="0" shapeId="0" xr:uid="{00000000-0006-0000-0500-00001B000000}">
      <text>
        <r>
          <rPr>
            <sz val="8"/>
            <color indexed="81"/>
            <rFont val="Tahoma"/>
            <family val="2"/>
          </rPr>
          <t>not applicable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hyamel</author>
  </authors>
  <commentList>
    <comment ref="C9" authorId="0" shapeId="0" xr:uid="{00000000-0006-0000-0600-000001000000}">
      <text>
        <r>
          <rPr>
            <sz val="8"/>
            <color indexed="81"/>
            <rFont val="Tahoma"/>
            <family val="2"/>
          </rPr>
          <t>not applicable</t>
        </r>
      </text>
    </comment>
    <comment ref="C10" authorId="0" shapeId="0" xr:uid="{00000000-0006-0000-0600-000002000000}">
      <text>
        <r>
          <rPr>
            <sz val="8"/>
            <color indexed="81"/>
            <rFont val="Tahoma"/>
            <family val="2"/>
          </rPr>
          <t>not applicable</t>
        </r>
      </text>
    </comment>
    <comment ref="C11" authorId="0" shapeId="0" xr:uid="{00000000-0006-0000-0600-000003000000}">
      <text>
        <r>
          <rPr>
            <sz val="8"/>
            <color indexed="81"/>
            <rFont val="Tahoma"/>
            <family val="2"/>
          </rPr>
          <t>not applicable</t>
        </r>
      </text>
    </comment>
    <comment ref="C12" authorId="0" shapeId="0" xr:uid="{00000000-0006-0000-0600-000004000000}">
      <text>
        <r>
          <rPr>
            <sz val="8"/>
            <color indexed="81"/>
            <rFont val="Tahoma"/>
            <family val="2"/>
          </rPr>
          <t>not applicable</t>
        </r>
      </text>
    </comment>
    <comment ref="C13" authorId="0" shapeId="0" xr:uid="{00000000-0006-0000-0600-000005000000}">
      <text>
        <r>
          <rPr>
            <sz val="8"/>
            <color indexed="81"/>
            <rFont val="Tahoma"/>
            <family val="2"/>
          </rPr>
          <t>not applicable</t>
        </r>
      </text>
    </comment>
    <comment ref="C14" authorId="0" shapeId="0" xr:uid="{00000000-0006-0000-0600-000006000000}">
      <text>
        <r>
          <rPr>
            <sz val="8"/>
            <color indexed="81"/>
            <rFont val="Tahoma"/>
            <family val="2"/>
          </rPr>
          <t>not applicable</t>
        </r>
      </text>
    </comment>
    <comment ref="C18" authorId="0" shapeId="0" xr:uid="{00000000-0006-0000-0600-000007000000}">
      <text>
        <r>
          <rPr>
            <sz val="8"/>
            <color indexed="81"/>
            <rFont val="Tahoma"/>
            <family val="2"/>
          </rPr>
          <t>not applicable</t>
        </r>
      </text>
    </comment>
    <comment ref="C19" authorId="0" shapeId="0" xr:uid="{00000000-0006-0000-0600-000008000000}">
      <text>
        <r>
          <rPr>
            <sz val="8"/>
            <color indexed="81"/>
            <rFont val="Tahoma"/>
            <family val="2"/>
          </rPr>
          <t>not applicable</t>
        </r>
      </text>
    </comment>
    <comment ref="C20" authorId="0" shapeId="0" xr:uid="{00000000-0006-0000-0600-000009000000}">
      <text>
        <r>
          <rPr>
            <sz val="8"/>
            <color indexed="81"/>
            <rFont val="Tahoma"/>
            <family val="2"/>
          </rPr>
          <t>not applicable</t>
        </r>
      </text>
    </comment>
    <comment ref="C36" authorId="0" shapeId="0" xr:uid="{00000000-0006-0000-0600-00000A000000}">
      <text>
        <r>
          <rPr>
            <sz val="8"/>
            <color indexed="81"/>
            <rFont val="Tahoma"/>
            <family val="2"/>
          </rPr>
          <t>not applicable</t>
        </r>
      </text>
    </comment>
    <comment ref="C37" authorId="0" shapeId="0" xr:uid="{00000000-0006-0000-0600-00000B000000}">
      <text>
        <r>
          <rPr>
            <sz val="8"/>
            <color indexed="81"/>
            <rFont val="Tahoma"/>
            <family val="2"/>
          </rPr>
          <t>not applicable</t>
        </r>
      </text>
    </comment>
    <comment ref="C38" authorId="0" shapeId="0" xr:uid="{00000000-0006-0000-0600-00000C000000}">
      <text>
        <r>
          <rPr>
            <sz val="8"/>
            <color indexed="81"/>
            <rFont val="Tahoma"/>
            <family val="2"/>
          </rPr>
          <t>not applicable</t>
        </r>
      </text>
    </comment>
    <comment ref="C39" authorId="0" shapeId="0" xr:uid="{00000000-0006-0000-0600-00000D000000}">
      <text>
        <r>
          <rPr>
            <sz val="8"/>
            <color indexed="81"/>
            <rFont val="Tahoma"/>
            <family val="2"/>
          </rPr>
          <t>not applicable</t>
        </r>
      </text>
    </comment>
    <comment ref="C40" authorId="0" shapeId="0" xr:uid="{00000000-0006-0000-0600-00000E000000}">
      <text>
        <r>
          <rPr>
            <sz val="8"/>
            <color indexed="81"/>
            <rFont val="Tahoma"/>
            <family val="2"/>
          </rPr>
          <t>not applicable</t>
        </r>
      </text>
    </comment>
    <comment ref="C41" authorId="0" shapeId="0" xr:uid="{00000000-0006-0000-0600-00000F000000}">
      <text>
        <r>
          <rPr>
            <sz val="8"/>
            <color indexed="81"/>
            <rFont val="Tahoma"/>
            <family val="2"/>
          </rPr>
          <t>not applicable</t>
        </r>
      </text>
    </comment>
    <comment ref="C45" authorId="0" shapeId="0" xr:uid="{00000000-0006-0000-0600-000010000000}">
      <text>
        <r>
          <rPr>
            <sz val="8"/>
            <color indexed="81"/>
            <rFont val="Tahoma"/>
            <family val="2"/>
          </rPr>
          <t>not applicable</t>
        </r>
      </text>
    </comment>
    <comment ref="C46" authorId="0" shapeId="0" xr:uid="{00000000-0006-0000-0600-000011000000}">
      <text>
        <r>
          <rPr>
            <sz val="8"/>
            <color indexed="81"/>
            <rFont val="Tahoma"/>
            <family val="2"/>
          </rPr>
          <t>not applicable</t>
        </r>
      </text>
    </comment>
    <comment ref="C47" authorId="0" shapeId="0" xr:uid="{00000000-0006-0000-0600-000012000000}">
      <text>
        <r>
          <rPr>
            <sz val="8"/>
            <color indexed="81"/>
            <rFont val="Tahoma"/>
            <family val="2"/>
          </rPr>
          <t>not applicable</t>
        </r>
      </text>
    </comment>
    <comment ref="C63" authorId="0" shapeId="0" xr:uid="{00000000-0006-0000-0600-000013000000}">
      <text>
        <r>
          <rPr>
            <sz val="8"/>
            <color indexed="81"/>
            <rFont val="Tahoma"/>
            <family val="2"/>
          </rPr>
          <t>not applicable</t>
        </r>
      </text>
    </comment>
    <comment ref="C64" authorId="0" shapeId="0" xr:uid="{00000000-0006-0000-0600-000014000000}">
      <text>
        <r>
          <rPr>
            <sz val="8"/>
            <color indexed="81"/>
            <rFont val="Tahoma"/>
            <family val="2"/>
          </rPr>
          <t>not applicable</t>
        </r>
      </text>
    </comment>
    <comment ref="C65" authorId="0" shapeId="0" xr:uid="{00000000-0006-0000-0600-000015000000}">
      <text>
        <r>
          <rPr>
            <sz val="8"/>
            <color indexed="81"/>
            <rFont val="Tahoma"/>
            <family val="2"/>
          </rPr>
          <t>not applicable</t>
        </r>
      </text>
    </comment>
    <comment ref="C66" authorId="0" shapeId="0" xr:uid="{00000000-0006-0000-0600-000016000000}">
      <text>
        <r>
          <rPr>
            <sz val="8"/>
            <color indexed="81"/>
            <rFont val="Tahoma"/>
            <family val="2"/>
          </rPr>
          <t>not applicable</t>
        </r>
      </text>
    </comment>
    <comment ref="C67" authorId="0" shapeId="0" xr:uid="{00000000-0006-0000-0600-000017000000}">
      <text>
        <r>
          <rPr>
            <sz val="8"/>
            <color indexed="81"/>
            <rFont val="Tahoma"/>
            <family val="2"/>
          </rPr>
          <t>not applicable</t>
        </r>
      </text>
    </comment>
    <comment ref="C68" authorId="0" shapeId="0" xr:uid="{00000000-0006-0000-0600-000018000000}">
      <text>
        <r>
          <rPr>
            <sz val="8"/>
            <color indexed="81"/>
            <rFont val="Tahoma"/>
            <family val="2"/>
          </rPr>
          <t>not applicable</t>
        </r>
      </text>
    </comment>
    <comment ref="C72" authorId="0" shapeId="0" xr:uid="{00000000-0006-0000-0600-000019000000}">
      <text>
        <r>
          <rPr>
            <sz val="8"/>
            <color indexed="81"/>
            <rFont val="Tahoma"/>
            <family val="2"/>
          </rPr>
          <t>not applicable</t>
        </r>
      </text>
    </comment>
    <comment ref="C73" authorId="0" shapeId="0" xr:uid="{00000000-0006-0000-0600-00001A000000}">
      <text>
        <r>
          <rPr>
            <sz val="8"/>
            <color indexed="81"/>
            <rFont val="Tahoma"/>
            <family val="2"/>
          </rPr>
          <t>not applicable</t>
        </r>
      </text>
    </comment>
    <comment ref="C74" authorId="0" shapeId="0" xr:uid="{00000000-0006-0000-0600-00001B000000}">
      <text>
        <r>
          <rPr>
            <sz val="8"/>
            <color indexed="81"/>
            <rFont val="Tahoma"/>
            <family val="2"/>
          </rPr>
          <t>not applicable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hyamel</author>
  </authors>
  <commentList>
    <comment ref="C9" authorId="0" shapeId="0" xr:uid="{00000000-0006-0000-0700-000001000000}">
      <text>
        <r>
          <rPr>
            <sz val="8"/>
            <color indexed="81"/>
            <rFont val="Tahoma"/>
            <family val="2"/>
          </rPr>
          <t>not applicable</t>
        </r>
      </text>
    </comment>
    <comment ref="C10" authorId="0" shapeId="0" xr:uid="{00000000-0006-0000-0700-000002000000}">
      <text>
        <r>
          <rPr>
            <sz val="8"/>
            <color indexed="81"/>
            <rFont val="Tahoma"/>
            <family val="2"/>
          </rPr>
          <t>not applicable</t>
        </r>
      </text>
    </comment>
    <comment ref="C11" authorId="0" shapeId="0" xr:uid="{00000000-0006-0000-0700-000003000000}">
      <text>
        <r>
          <rPr>
            <sz val="8"/>
            <color indexed="81"/>
            <rFont val="Tahoma"/>
            <family val="2"/>
          </rPr>
          <t>not applicable</t>
        </r>
      </text>
    </comment>
    <comment ref="C12" authorId="0" shapeId="0" xr:uid="{00000000-0006-0000-0700-000004000000}">
      <text>
        <r>
          <rPr>
            <sz val="8"/>
            <color indexed="81"/>
            <rFont val="Tahoma"/>
            <family val="2"/>
          </rPr>
          <t>not applicable</t>
        </r>
      </text>
    </comment>
    <comment ref="C13" authorId="0" shapeId="0" xr:uid="{00000000-0006-0000-0700-000005000000}">
      <text>
        <r>
          <rPr>
            <sz val="8"/>
            <color indexed="81"/>
            <rFont val="Tahoma"/>
            <family val="2"/>
          </rPr>
          <t>not applicable</t>
        </r>
      </text>
    </comment>
    <comment ref="C14" authorId="0" shapeId="0" xr:uid="{00000000-0006-0000-0700-000006000000}">
      <text>
        <r>
          <rPr>
            <sz val="8"/>
            <color indexed="81"/>
            <rFont val="Tahoma"/>
            <family val="2"/>
          </rPr>
          <t>not applicable</t>
        </r>
      </text>
    </comment>
    <comment ref="C18" authorId="0" shapeId="0" xr:uid="{00000000-0006-0000-0700-000007000000}">
      <text>
        <r>
          <rPr>
            <sz val="8"/>
            <color indexed="81"/>
            <rFont val="Tahoma"/>
            <family val="2"/>
          </rPr>
          <t>not applicable</t>
        </r>
      </text>
    </comment>
    <comment ref="C19" authorId="0" shapeId="0" xr:uid="{00000000-0006-0000-0700-000008000000}">
      <text>
        <r>
          <rPr>
            <sz val="8"/>
            <color indexed="81"/>
            <rFont val="Tahoma"/>
            <family val="2"/>
          </rPr>
          <t>not applicable</t>
        </r>
      </text>
    </comment>
    <comment ref="C20" authorId="0" shapeId="0" xr:uid="{00000000-0006-0000-0700-000009000000}">
      <text>
        <r>
          <rPr>
            <sz val="8"/>
            <color indexed="81"/>
            <rFont val="Tahoma"/>
            <family val="2"/>
          </rPr>
          <t>not applicable</t>
        </r>
      </text>
    </comment>
    <comment ref="C36" authorId="0" shapeId="0" xr:uid="{00000000-0006-0000-0700-00000A000000}">
      <text>
        <r>
          <rPr>
            <sz val="8"/>
            <color indexed="81"/>
            <rFont val="Tahoma"/>
            <family val="2"/>
          </rPr>
          <t>not applicable</t>
        </r>
      </text>
    </comment>
    <comment ref="C37" authorId="0" shapeId="0" xr:uid="{00000000-0006-0000-0700-00000B000000}">
      <text>
        <r>
          <rPr>
            <sz val="8"/>
            <color indexed="81"/>
            <rFont val="Tahoma"/>
            <family val="2"/>
          </rPr>
          <t>not applicable</t>
        </r>
      </text>
    </comment>
    <comment ref="C38" authorId="0" shapeId="0" xr:uid="{00000000-0006-0000-0700-00000C000000}">
      <text>
        <r>
          <rPr>
            <sz val="8"/>
            <color indexed="81"/>
            <rFont val="Tahoma"/>
            <family val="2"/>
          </rPr>
          <t>not applicable</t>
        </r>
      </text>
    </comment>
    <comment ref="C39" authorId="0" shapeId="0" xr:uid="{00000000-0006-0000-0700-00000D000000}">
      <text>
        <r>
          <rPr>
            <sz val="8"/>
            <color indexed="81"/>
            <rFont val="Tahoma"/>
            <family val="2"/>
          </rPr>
          <t>not applicable</t>
        </r>
      </text>
    </comment>
    <comment ref="C40" authorId="0" shapeId="0" xr:uid="{00000000-0006-0000-0700-00000E000000}">
      <text>
        <r>
          <rPr>
            <sz val="8"/>
            <color indexed="81"/>
            <rFont val="Tahoma"/>
            <family val="2"/>
          </rPr>
          <t>not applicable</t>
        </r>
      </text>
    </comment>
    <comment ref="C41" authorId="0" shapeId="0" xr:uid="{00000000-0006-0000-0700-00000F000000}">
      <text>
        <r>
          <rPr>
            <sz val="8"/>
            <color indexed="81"/>
            <rFont val="Tahoma"/>
            <family val="2"/>
          </rPr>
          <t>not applicable</t>
        </r>
      </text>
    </comment>
    <comment ref="C45" authorId="0" shapeId="0" xr:uid="{00000000-0006-0000-0700-000010000000}">
      <text>
        <r>
          <rPr>
            <sz val="8"/>
            <color indexed="81"/>
            <rFont val="Tahoma"/>
            <family val="2"/>
          </rPr>
          <t>not applicable</t>
        </r>
      </text>
    </comment>
    <comment ref="C46" authorId="0" shapeId="0" xr:uid="{00000000-0006-0000-0700-000011000000}">
      <text>
        <r>
          <rPr>
            <sz val="8"/>
            <color indexed="81"/>
            <rFont val="Tahoma"/>
            <family val="2"/>
          </rPr>
          <t>not applicable</t>
        </r>
      </text>
    </comment>
    <comment ref="C47" authorId="0" shapeId="0" xr:uid="{00000000-0006-0000-0700-000012000000}">
      <text>
        <r>
          <rPr>
            <sz val="8"/>
            <color indexed="81"/>
            <rFont val="Tahoma"/>
            <family val="2"/>
          </rPr>
          <t>not applicable</t>
        </r>
      </text>
    </comment>
    <comment ref="C63" authorId="0" shapeId="0" xr:uid="{00000000-0006-0000-0700-000013000000}">
      <text>
        <r>
          <rPr>
            <sz val="8"/>
            <color indexed="81"/>
            <rFont val="Tahoma"/>
            <family val="2"/>
          </rPr>
          <t>not applicable</t>
        </r>
      </text>
    </comment>
    <comment ref="C64" authorId="0" shapeId="0" xr:uid="{00000000-0006-0000-0700-000014000000}">
      <text>
        <r>
          <rPr>
            <sz val="8"/>
            <color indexed="81"/>
            <rFont val="Tahoma"/>
            <family val="2"/>
          </rPr>
          <t>not applicable</t>
        </r>
      </text>
    </comment>
    <comment ref="C65" authorId="0" shapeId="0" xr:uid="{00000000-0006-0000-0700-000015000000}">
      <text>
        <r>
          <rPr>
            <sz val="8"/>
            <color indexed="81"/>
            <rFont val="Tahoma"/>
            <family val="2"/>
          </rPr>
          <t>not applicable</t>
        </r>
      </text>
    </comment>
    <comment ref="C66" authorId="0" shapeId="0" xr:uid="{00000000-0006-0000-0700-000016000000}">
      <text>
        <r>
          <rPr>
            <sz val="8"/>
            <color indexed="81"/>
            <rFont val="Tahoma"/>
            <family val="2"/>
          </rPr>
          <t>not applicable</t>
        </r>
      </text>
    </comment>
    <comment ref="C67" authorId="0" shapeId="0" xr:uid="{00000000-0006-0000-0700-000017000000}">
      <text>
        <r>
          <rPr>
            <sz val="8"/>
            <color indexed="81"/>
            <rFont val="Tahoma"/>
            <family val="2"/>
          </rPr>
          <t>not applicable</t>
        </r>
      </text>
    </comment>
    <comment ref="C68" authorId="0" shapeId="0" xr:uid="{00000000-0006-0000-0700-000018000000}">
      <text>
        <r>
          <rPr>
            <sz val="8"/>
            <color indexed="81"/>
            <rFont val="Tahoma"/>
            <family val="2"/>
          </rPr>
          <t>not applicable</t>
        </r>
      </text>
    </comment>
    <comment ref="C72" authorId="0" shapeId="0" xr:uid="{00000000-0006-0000-0700-000019000000}">
      <text>
        <r>
          <rPr>
            <sz val="8"/>
            <color indexed="81"/>
            <rFont val="Tahoma"/>
            <family val="2"/>
          </rPr>
          <t>not applicable</t>
        </r>
      </text>
    </comment>
    <comment ref="C73" authorId="0" shapeId="0" xr:uid="{00000000-0006-0000-0700-00001A000000}">
      <text>
        <r>
          <rPr>
            <sz val="8"/>
            <color indexed="81"/>
            <rFont val="Tahoma"/>
            <family val="2"/>
          </rPr>
          <t>not applicable</t>
        </r>
      </text>
    </comment>
    <comment ref="C74" authorId="0" shapeId="0" xr:uid="{00000000-0006-0000-0700-00001B000000}">
      <text>
        <r>
          <rPr>
            <sz val="8"/>
            <color indexed="81"/>
            <rFont val="Tahoma"/>
            <family val="2"/>
          </rPr>
          <t>not applicable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hyamel</author>
  </authors>
  <commentList>
    <comment ref="C9" authorId="0" shapeId="0" xr:uid="{00000000-0006-0000-0800-000001000000}">
      <text>
        <r>
          <rPr>
            <sz val="8"/>
            <color indexed="81"/>
            <rFont val="Tahoma"/>
            <family val="2"/>
          </rPr>
          <t>not applicable</t>
        </r>
      </text>
    </comment>
    <comment ref="C10" authorId="0" shapeId="0" xr:uid="{00000000-0006-0000-0800-000002000000}">
      <text>
        <r>
          <rPr>
            <sz val="8"/>
            <color indexed="81"/>
            <rFont val="Tahoma"/>
            <family val="2"/>
          </rPr>
          <t>not applicable</t>
        </r>
      </text>
    </comment>
    <comment ref="C11" authorId="0" shapeId="0" xr:uid="{00000000-0006-0000-0800-000003000000}">
      <text>
        <r>
          <rPr>
            <sz val="8"/>
            <color indexed="81"/>
            <rFont val="Tahoma"/>
            <family val="2"/>
          </rPr>
          <t>not applicable</t>
        </r>
      </text>
    </comment>
    <comment ref="C12" authorId="0" shapeId="0" xr:uid="{00000000-0006-0000-0800-000004000000}">
      <text>
        <r>
          <rPr>
            <sz val="8"/>
            <color indexed="81"/>
            <rFont val="Tahoma"/>
            <family val="2"/>
          </rPr>
          <t>not applicable</t>
        </r>
      </text>
    </comment>
    <comment ref="C13" authorId="0" shapeId="0" xr:uid="{00000000-0006-0000-0800-000005000000}">
      <text>
        <r>
          <rPr>
            <sz val="8"/>
            <color indexed="81"/>
            <rFont val="Tahoma"/>
            <family val="2"/>
          </rPr>
          <t>not applicable</t>
        </r>
      </text>
    </comment>
    <comment ref="C14" authorId="0" shapeId="0" xr:uid="{00000000-0006-0000-0800-000006000000}">
      <text>
        <r>
          <rPr>
            <sz val="8"/>
            <color indexed="81"/>
            <rFont val="Tahoma"/>
            <family val="2"/>
          </rPr>
          <t>not applicable</t>
        </r>
      </text>
    </comment>
    <comment ref="C18" authorId="0" shapeId="0" xr:uid="{00000000-0006-0000-0800-000007000000}">
      <text>
        <r>
          <rPr>
            <sz val="8"/>
            <color indexed="81"/>
            <rFont val="Tahoma"/>
            <family val="2"/>
          </rPr>
          <t>not applicable</t>
        </r>
      </text>
    </comment>
    <comment ref="C19" authorId="0" shapeId="0" xr:uid="{00000000-0006-0000-0800-000008000000}">
      <text>
        <r>
          <rPr>
            <sz val="8"/>
            <color indexed="81"/>
            <rFont val="Tahoma"/>
            <family val="2"/>
          </rPr>
          <t>not applicable</t>
        </r>
      </text>
    </comment>
    <comment ref="C20" authorId="0" shapeId="0" xr:uid="{00000000-0006-0000-0800-000009000000}">
      <text>
        <r>
          <rPr>
            <sz val="8"/>
            <color indexed="81"/>
            <rFont val="Tahoma"/>
            <family val="2"/>
          </rPr>
          <t>not applicable</t>
        </r>
      </text>
    </comment>
    <comment ref="C36" authorId="0" shapeId="0" xr:uid="{00000000-0006-0000-0800-00000A000000}">
      <text>
        <r>
          <rPr>
            <sz val="8"/>
            <color indexed="81"/>
            <rFont val="Tahoma"/>
            <family val="2"/>
          </rPr>
          <t>not applicable</t>
        </r>
      </text>
    </comment>
    <comment ref="C37" authorId="0" shapeId="0" xr:uid="{00000000-0006-0000-0800-00000B000000}">
      <text>
        <r>
          <rPr>
            <sz val="8"/>
            <color indexed="81"/>
            <rFont val="Tahoma"/>
            <family val="2"/>
          </rPr>
          <t>not applicable</t>
        </r>
      </text>
    </comment>
    <comment ref="C38" authorId="0" shapeId="0" xr:uid="{00000000-0006-0000-0800-00000C000000}">
      <text>
        <r>
          <rPr>
            <sz val="8"/>
            <color indexed="81"/>
            <rFont val="Tahoma"/>
            <family val="2"/>
          </rPr>
          <t>not applicable</t>
        </r>
      </text>
    </comment>
    <comment ref="C39" authorId="0" shapeId="0" xr:uid="{00000000-0006-0000-0800-00000D000000}">
      <text>
        <r>
          <rPr>
            <sz val="8"/>
            <color indexed="81"/>
            <rFont val="Tahoma"/>
            <family val="2"/>
          </rPr>
          <t>not applicable</t>
        </r>
      </text>
    </comment>
    <comment ref="C40" authorId="0" shapeId="0" xr:uid="{00000000-0006-0000-0800-00000E000000}">
      <text>
        <r>
          <rPr>
            <sz val="8"/>
            <color indexed="81"/>
            <rFont val="Tahoma"/>
            <family val="2"/>
          </rPr>
          <t>not applicable</t>
        </r>
      </text>
    </comment>
    <comment ref="C41" authorId="0" shapeId="0" xr:uid="{00000000-0006-0000-0800-00000F000000}">
      <text>
        <r>
          <rPr>
            <sz val="8"/>
            <color indexed="81"/>
            <rFont val="Tahoma"/>
            <family val="2"/>
          </rPr>
          <t>not applicable</t>
        </r>
      </text>
    </comment>
    <comment ref="C45" authorId="0" shapeId="0" xr:uid="{00000000-0006-0000-0800-000010000000}">
      <text>
        <r>
          <rPr>
            <sz val="8"/>
            <color indexed="81"/>
            <rFont val="Tahoma"/>
            <family val="2"/>
          </rPr>
          <t>not applicable</t>
        </r>
      </text>
    </comment>
    <comment ref="C46" authorId="0" shapeId="0" xr:uid="{00000000-0006-0000-0800-000011000000}">
      <text>
        <r>
          <rPr>
            <sz val="8"/>
            <color indexed="81"/>
            <rFont val="Tahoma"/>
            <family val="2"/>
          </rPr>
          <t>not applicable</t>
        </r>
      </text>
    </comment>
    <comment ref="C47" authorId="0" shapeId="0" xr:uid="{00000000-0006-0000-0800-000012000000}">
      <text>
        <r>
          <rPr>
            <sz val="8"/>
            <color indexed="81"/>
            <rFont val="Tahoma"/>
            <family val="2"/>
          </rPr>
          <t>not applicable</t>
        </r>
      </text>
    </comment>
    <comment ref="C63" authorId="0" shapeId="0" xr:uid="{00000000-0006-0000-0800-000013000000}">
      <text>
        <r>
          <rPr>
            <sz val="8"/>
            <color indexed="81"/>
            <rFont val="Tahoma"/>
            <family val="2"/>
          </rPr>
          <t>not applicable</t>
        </r>
      </text>
    </comment>
    <comment ref="C64" authorId="0" shapeId="0" xr:uid="{00000000-0006-0000-0800-000014000000}">
      <text>
        <r>
          <rPr>
            <sz val="8"/>
            <color indexed="81"/>
            <rFont val="Tahoma"/>
            <family val="2"/>
          </rPr>
          <t>not applicable</t>
        </r>
      </text>
    </comment>
    <comment ref="C65" authorId="0" shapeId="0" xr:uid="{00000000-0006-0000-0800-000015000000}">
      <text>
        <r>
          <rPr>
            <sz val="8"/>
            <color indexed="81"/>
            <rFont val="Tahoma"/>
            <family val="2"/>
          </rPr>
          <t>not applicable</t>
        </r>
      </text>
    </comment>
    <comment ref="C66" authorId="0" shapeId="0" xr:uid="{00000000-0006-0000-0800-000016000000}">
      <text>
        <r>
          <rPr>
            <sz val="8"/>
            <color indexed="81"/>
            <rFont val="Tahoma"/>
            <family val="2"/>
          </rPr>
          <t>not applicable</t>
        </r>
      </text>
    </comment>
    <comment ref="C67" authorId="0" shapeId="0" xr:uid="{00000000-0006-0000-0800-000017000000}">
      <text>
        <r>
          <rPr>
            <sz val="8"/>
            <color indexed="81"/>
            <rFont val="Tahoma"/>
            <family val="2"/>
          </rPr>
          <t>not applicable</t>
        </r>
      </text>
    </comment>
    <comment ref="C68" authorId="0" shapeId="0" xr:uid="{00000000-0006-0000-0800-000018000000}">
      <text>
        <r>
          <rPr>
            <sz val="8"/>
            <color indexed="81"/>
            <rFont val="Tahoma"/>
            <family val="2"/>
          </rPr>
          <t>not applicable</t>
        </r>
      </text>
    </comment>
    <comment ref="C72" authorId="0" shapeId="0" xr:uid="{00000000-0006-0000-0800-000019000000}">
      <text>
        <r>
          <rPr>
            <sz val="8"/>
            <color indexed="81"/>
            <rFont val="Tahoma"/>
            <family val="2"/>
          </rPr>
          <t>not applicable</t>
        </r>
      </text>
    </comment>
    <comment ref="C73" authorId="0" shapeId="0" xr:uid="{00000000-0006-0000-0800-00001A000000}">
      <text>
        <r>
          <rPr>
            <sz val="8"/>
            <color indexed="81"/>
            <rFont val="Tahoma"/>
            <family val="2"/>
          </rPr>
          <t>not applicable</t>
        </r>
      </text>
    </comment>
    <comment ref="C74" authorId="0" shapeId="0" xr:uid="{00000000-0006-0000-0800-00001B000000}">
      <text>
        <r>
          <rPr>
            <sz val="8"/>
            <color indexed="81"/>
            <rFont val="Tahoma"/>
            <family val="2"/>
          </rPr>
          <t>not applicable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hyamel</author>
  </authors>
  <commentList>
    <comment ref="C9" authorId="0" shapeId="0" xr:uid="{00000000-0006-0000-0900-000001000000}">
      <text>
        <r>
          <rPr>
            <sz val="8"/>
            <color indexed="81"/>
            <rFont val="Tahoma"/>
            <family val="2"/>
          </rPr>
          <t>not applicable</t>
        </r>
      </text>
    </comment>
    <comment ref="C10" authorId="0" shapeId="0" xr:uid="{00000000-0006-0000-0900-000002000000}">
      <text>
        <r>
          <rPr>
            <sz val="8"/>
            <color indexed="81"/>
            <rFont val="Tahoma"/>
            <family val="2"/>
          </rPr>
          <t>not applicable</t>
        </r>
      </text>
    </comment>
    <comment ref="C11" authorId="0" shapeId="0" xr:uid="{00000000-0006-0000-0900-000003000000}">
      <text>
        <r>
          <rPr>
            <sz val="8"/>
            <color indexed="81"/>
            <rFont val="Tahoma"/>
            <family val="2"/>
          </rPr>
          <t>not applicable</t>
        </r>
      </text>
    </comment>
    <comment ref="C12" authorId="0" shapeId="0" xr:uid="{00000000-0006-0000-0900-000004000000}">
      <text>
        <r>
          <rPr>
            <sz val="8"/>
            <color indexed="81"/>
            <rFont val="Tahoma"/>
            <family val="2"/>
          </rPr>
          <t>not applicable</t>
        </r>
      </text>
    </comment>
    <comment ref="C13" authorId="0" shapeId="0" xr:uid="{00000000-0006-0000-0900-000005000000}">
      <text>
        <r>
          <rPr>
            <sz val="8"/>
            <color indexed="81"/>
            <rFont val="Tahoma"/>
            <family val="2"/>
          </rPr>
          <t>not applicable</t>
        </r>
      </text>
    </comment>
    <comment ref="C17" authorId="0" shapeId="0" xr:uid="{00000000-0006-0000-0900-000006000000}">
      <text>
        <r>
          <rPr>
            <sz val="8"/>
            <color indexed="81"/>
            <rFont val="Tahoma"/>
            <family val="2"/>
          </rPr>
          <t>not applicable</t>
        </r>
      </text>
    </comment>
    <comment ref="C18" authorId="0" shapeId="0" xr:uid="{00000000-0006-0000-0900-000007000000}">
      <text>
        <r>
          <rPr>
            <sz val="8"/>
            <color indexed="81"/>
            <rFont val="Tahoma"/>
            <family val="2"/>
          </rPr>
          <t>not applicable</t>
        </r>
      </text>
    </comment>
    <comment ref="C19" authorId="0" shapeId="0" xr:uid="{00000000-0006-0000-0900-000008000000}">
      <text>
        <r>
          <rPr>
            <sz val="8"/>
            <color indexed="81"/>
            <rFont val="Tahoma"/>
            <family val="2"/>
          </rPr>
          <t>not applicable</t>
        </r>
      </text>
    </comment>
    <comment ref="C35" authorId="0" shapeId="0" xr:uid="{00000000-0006-0000-0900-000009000000}">
      <text>
        <r>
          <rPr>
            <sz val="8"/>
            <color indexed="81"/>
            <rFont val="Tahoma"/>
            <family val="2"/>
          </rPr>
          <t>not applicable</t>
        </r>
      </text>
    </comment>
    <comment ref="C36" authorId="0" shapeId="0" xr:uid="{00000000-0006-0000-0900-00000A000000}">
      <text>
        <r>
          <rPr>
            <sz val="8"/>
            <color indexed="81"/>
            <rFont val="Tahoma"/>
            <family val="2"/>
          </rPr>
          <t>not applicable</t>
        </r>
      </text>
    </comment>
    <comment ref="C37" authorId="0" shapeId="0" xr:uid="{00000000-0006-0000-0900-00000B000000}">
      <text>
        <r>
          <rPr>
            <sz val="8"/>
            <color indexed="81"/>
            <rFont val="Tahoma"/>
            <family val="2"/>
          </rPr>
          <t>not applicable</t>
        </r>
      </text>
    </comment>
    <comment ref="C38" authorId="0" shapeId="0" xr:uid="{00000000-0006-0000-0900-00000C000000}">
      <text>
        <r>
          <rPr>
            <sz val="8"/>
            <color indexed="81"/>
            <rFont val="Tahoma"/>
            <family val="2"/>
          </rPr>
          <t>not applicable</t>
        </r>
      </text>
    </comment>
    <comment ref="C39" authorId="0" shapeId="0" xr:uid="{00000000-0006-0000-0900-00000D000000}">
      <text>
        <r>
          <rPr>
            <sz val="8"/>
            <color indexed="81"/>
            <rFont val="Tahoma"/>
            <family val="2"/>
          </rPr>
          <t>not applicable</t>
        </r>
      </text>
    </comment>
    <comment ref="C43" authorId="0" shapeId="0" xr:uid="{00000000-0006-0000-0900-00000E000000}">
      <text>
        <r>
          <rPr>
            <sz val="8"/>
            <color indexed="81"/>
            <rFont val="Tahoma"/>
            <family val="2"/>
          </rPr>
          <t>not applicable</t>
        </r>
      </text>
    </comment>
    <comment ref="C44" authorId="0" shapeId="0" xr:uid="{00000000-0006-0000-0900-00000F000000}">
      <text>
        <r>
          <rPr>
            <sz val="8"/>
            <color indexed="81"/>
            <rFont val="Tahoma"/>
            <family val="2"/>
          </rPr>
          <t>not applicable</t>
        </r>
      </text>
    </comment>
    <comment ref="C45" authorId="0" shapeId="0" xr:uid="{00000000-0006-0000-0900-000010000000}">
      <text>
        <r>
          <rPr>
            <sz val="8"/>
            <color indexed="81"/>
            <rFont val="Tahoma"/>
            <family val="2"/>
          </rPr>
          <t>not applicable</t>
        </r>
      </text>
    </comment>
    <comment ref="C61" authorId="0" shapeId="0" xr:uid="{00000000-0006-0000-0900-000011000000}">
      <text>
        <r>
          <rPr>
            <sz val="8"/>
            <color indexed="81"/>
            <rFont val="Tahoma"/>
            <family val="2"/>
          </rPr>
          <t>not applicable</t>
        </r>
      </text>
    </comment>
    <comment ref="C62" authorId="0" shapeId="0" xr:uid="{00000000-0006-0000-0900-000012000000}">
      <text>
        <r>
          <rPr>
            <sz val="8"/>
            <color indexed="81"/>
            <rFont val="Tahoma"/>
            <family val="2"/>
          </rPr>
          <t>not applicable</t>
        </r>
      </text>
    </comment>
    <comment ref="C63" authorId="0" shapeId="0" xr:uid="{00000000-0006-0000-0900-000013000000}">
      <text>
        <r>
          <rPr>
            <sz val="8"/>
            <color indexed="81"/>
            <rFont val="Tahoma"/>
            <family val="2"/>
          </rPr>
          <t>not applicable</t>
        </r>
      </text>
    </comment>
    <comment ref="C64" authorId="0" shapeId="0" xr:uid="{00000000-0006-0000-0900-000014000000}">
      <text>
        <r>
          <rPr>
            <sz val="8"/>
            <color indexed="81"/>
            <rFont val="Tahoma"/>
            <family val="2"/>
          </rPr>
          <t>not applicable</t>
        </r>
      </text>
    </comment>
    <comment ref="C65" authorId="0" shapeId="0" xr:uid="{00000000-0006-0000-0900-000015000000}">
      <text>
        <r>
          <rPr>
            <sz val="8"/>
            <color indexed="81"/>
            <rFont val="Tahoma"/>
            <family val="2"/>
          </rPr>
          <t>not applicable</t>
        </r>
      </text>
    </comment>
    <comment ref="C69" authorId="0" shapeId="0" xr:uid="{00000000-0006-0000-0900-000016000000}">
      <text>
        <r>
          <rPr>
            <sz val="8"/>
            <color indexed="81"/>
            <rFont val="Tahoma"/>
            <family val="2"/>
          </rPr>
          <t>not applicable</t>
        </r>
      </text>
    </comment>
    <comment ref="C70" authorId="0" shapeId="0" xr:uid="{00000000-0006-0000-0900-000017000000}">
      <text>
        <r>
          <rPr>
            <sz val="8"/>
            <color indexed="81"/>
            <rFont val="Tahoma"/>
            <family val="2"/>
          </rPr>
          <t>not applicable</t>
        </r>
      </text>
    </comment>
    <comment ref="C71" authorId="0" shapeId="0" xr:uid="{00000000-0006-0000-0900-000018000000}">
      <text>
        <r>
          <rPr>
            <sz val="8"/>
            <color indexed="81"/>
            <rFont val="Tahoma"/>
            <family val="2"/>
          </rPr>
          <t>not applicable</t>
        </r>
      </text>
    </comment>
  </commentList>
</comments>
</file>

<file path=xl/sharedStrings.xml><?xml version="1.0" encoding="utf-8"?>
<sst xmlns="http://schemas.openxmlformats.org/spreadsheetml/2006/main" count="1163" uniqueCount="86">
  <si>
    <t>Inquiries</t>
  </si>
  <si>
    <t>Contents</t>
  </si>
  <si>
    <t>Tables</t>
  </si>
  <si>
    <r>
      <t xml:space="preserve">More information available from the </t>
    </r>
    <r>
      <rPr>
        <b/>
        <u/>
        <sz val="12"/>
        <color indexed="12"/>
        <rFont val="Arial"/>
        <family val="2"/>
      </rPr>
      <t>ABS website</t>
    </r>
  </si>
  <si>
    <r>
      <t>Summary</t>
    </r>
    <r>
      <rPr>
        <sz val="8"/>
        <rFont val="Arial"/>
        <family val="2"/>
      </rPr>
      <t/>
    </r>
  </si>
  <si>
    <t>Further information about these and related statistics is available from the ABS website www.abs.gov.au, or contact the National Information and Referral Service on 1300 135 070.</t>
  </si>
  <si>
    <t>Year ended 30 June</t>
  </si>
  <si>
    <t>SERIES A</t>
  </si>
  <si>
    <t>Components of population change</t>
  </si>
  <si>
    <t>Start population</t>
  </si>
  <si>
    <t>no.</t>
  </si>
  <si>
    <t>Births</t>
  </si>
  <si>
    <t>Deaths</t>
  </si>
  <si>
    <t>Natural increase</t>
  </si>
  <si>
    <t>Total growth</t>
  </si>
  <si>
    <t>End population</t>
  </si>
  <si>
    <t>rate</t>
  </si>
  <si>
    <t>Median age</t>
  </si>
  <si>
    <t xml:space="preserve">    Males</t>
  </si>
  <si>
    <t>years</t>
  </si>
  <si>
    <t xml:space="preserve">    Females</t>
  </si>
  <si>
    <t xml:space="preserve">    Persons</t>
  </si>
  <si>
    <t>ratio</t>
  </si>
  <si>
    <t xml:space="preserve">    Under 15 years</t>
  </si>
  <si>
    <t>%</t>
  </si>
  <si>
    <t>SERIES B</t>
  </si>
  <si>
    <t>(a) Includes Other Territories.</t>
  </si>
  <si>
    <t>Net interstate migration</t>
  </si>
  <si>
    <t>Total fertility rate(c)</t>
  </si>
  <si>
    <t>Rates</t>
  </si>
  <si>
    <t>Total paternity rate(d)</t>
  </si>
  <si>
    <t>(e) Growth rate for year ending 30 June.</t>
  </si>
  <si>
    <t>(f) Males per 100 females.</t>
  </si>
  <si>
    <t>Sex ratio(f)</t>
  </si>
  <si>
    <t>Total growth(e)</t>
  </si>
  <si>
    <t xml:space="preserve">Total fertility rate(b) </t>
  </si>
  <si>
    <t>Total paternity rate(c)</t>
  </si>
  <si>
    <t>(d) Growth rate for year ending 30 June.</t>
  </si>
  <si>
    <t>(e) Males per 100 females.</t>
  </si>
  <si>
    <t>Total growth(d)</t>
  </si>
  <si>
    <t>Sex ratio(e)</t>
  </si>
  <si>
    <t>SERIES C</t>
  </si>
  <si>
    <t xml:space="preserve">    15-64 years</t>
  </si>
  <si>
    <t xml:space="preserve">    65 years and over</t>
  </si>
  <si>
    <t>(b) Estimated resident Aboriginal and Torres Strait Islander population.</t>
  </si>
  <si>
    <t>(a) Estimated resident Aboriginal and Torres Strait Islander population.</t>
  </si>
  <si>
    <t>3238.0 Estimates and Projections, Aboriginal and Torres Strait Islander Australians, 2006 to 2031</t>
  </si>
  <si>
    <t>2016(a)</t>
  </si>
  <si>
    <t xml:space="preserve">              Australian Bureau of Statistics</t>
  </si>
  <si>
    <t>2016(b)</t>
  </si>
  <si>
    <t>(c) Births per Aboriginal and Torres Strait Islander female.</t>
  </si>
  <si>
    <t>(d) Births to Aboriginal and Torres Strait Islander males, where the mother's Indigenous status is non-Indigenous or not stated, per Aboriginal and Torres Strait Islander male.</t>
  </si>
  <si>
    <t>(c) Births to Aboriginal and Torres Strait Islander males, where the mother's Indigenous status is non-Indigenous or not stated, per Aboriginal and Torres Strait Islander male.</t>
  </si>
  <si>
    <t xml:space="preserve"> </t>
  </si>
  <si>
    <t xml:space="preserve">(b) Births per Aboriginal and Torres Strait Islander female. </t>
  </si>
  <si>
    <t>2016(a)(b)</t>
  </si>
  <si>
    <t>(b) An age heaping adjustment was applied to derive final 30 June 2016 Aboriginal and Torres Strait Islander population estimates for the Northern Territory. This information was published in Estimates of Aboriginal and Torres Strait Islander Australians, June 2016 (cat. no. 3238.0.55.001) and has been used as the base population for compiling estimates and projections for this release.</t>
  </si>
  <si>
    <t xml:space="preserve">(c) Births per Aboriginal and Torres Strait Islander female. </t>
  </si>
  <si>
    <t xml:space="preserve">Total fertility rate(c) </t>
  </si>
  <si>
    <t>Proportion of population(g)</t>
  </si>
  <si>
    <t>Proportion of population(f)</t>
  </si>
  <si>
    <t>(g) Due to rounding, proportions may not add to 100%.</t>
  </si>
  <si>
    <t xml:space="preserve">(d) Births to Aboriginal and Torres Strait Islander males, where the mother's Indigenous status is non-Indigenous or not stated, per Aboriginal and Torres Strait Islander male. </t>
  </si>
  <si>
    <t xml:space="preserve">(d) Growth rate for year ending 30 June. </t>
  </si>
  <si>
    <t>(f) Due to rounding, proportions may not add to 100%.</t>
  </si>
  <si>
    <t>© Commonwealth of Australia 2021</t>
  </si>
  <si>
    <t>Methodology</t>
  </si>
  <si>
    <t xml:space="preserve">Projected resident population, Components of change and summary statistics, New South Wales–2016 to 2031 </t>
  </si>
  <si>
    <t xml:space="preserve">Projected resident population, Components of change and summary statistics, Victoria–2016 to 2031 </t>
  </si>
  <si>
    <t xml:space="preserve">Projected resident population, Components of change and summary statistics, Queensland–2016 to 2031 </t>
  </si>
  <si>
    <t xml:space="preserve">Projected resident population, Components of change and summary statistics, South Australia–2016 to 2031 </t>
  </si>
  <si>
    <t xml:space="preserve">Projected resident population, Components of change and summary statistics, Western Australia–2016 to 2031 </t>
  </si>
  <si>
    <t xml:space="preserve">Projected resident population, Components of change and summary statistics, Tasmania–2016 to 2031 </t>
  </si>
  <si>
    <t xml:space="preserve">Projected resident population, Components of change and summary statistics, Northern Territory–2016 to 2031 </t>
  </si>
  <si>
    <t xml:space="preserve">Projected resident population, Components of change and summary statistics, Australian Capital Territory–2016 to 2031 </t>
  </si>
  <si>
    <t xml:space="preserve">Projected resident population, Components of change and summary statistics, Australia–2016 to 2031 </t>
  </si>
  <si>
    <t xml:space="preserve">Table 7.9 Projected resident population, Components of change and summary statistics, Australia(a)–2016 to 2031 </t>
  </si>
  <si>
    <t xml:space="preserve">Table 7.8 Projected resident population, Components of change and summary statistics, Australian Capital Territory–2016 to 2031 </t>
  </si>
  <si>
    <t xml:space="preserve">Table 7.7 Projected resident population, Components of change and summary statistics, Northern Territory–2016 to 2031 </t>
  </si>
  <si>
    <t xml:space="preserve">Table 7.6 Projected resident population, Components of change and summary statistics, Tasmania–2016 to 2031 </t>
  </si>
  <si>
    <t xml:space="preserve">Table 7.5 Projected resident population, Components of change and summary statistics, Western Australia–2016 to 2031 </t>
  </si>
  <si>
    <t xml:space="preserve">Table 7.4 Projected resident population, Components of change and summary statistics, South Australia–2016 to 2031 </t>
  </si>
  <si>
    <t xml:space="preserve">Table 7.3 Projected resident population, Components of change and summary statistics, Queensland–2016 to 2031 </t>
  </si>
  <si>
    <t xml:space="preserve">Table 7.2 Projected resident population, Components of change and summary statistics, Victoria–2016 to 2031 </t>
  </si>
  <si>
    <t xml:space="preserve">Table 7.1 Projected resident population, Components of change and summary statistics, New South Wales–2016 to 2031 </t>
  </si>
  <si>
    <t>Released at 11.30am (Canberra time) 22 July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</si>
</sst>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26">
    <font>
      <sz val="8"/>
      <name val="Arial"/>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b/>
      <sz val="8"/>
      <name val="Arial"/>
      <family val="2"/>
    </font>
    <font>
      <sz val="8"/>
      <name val="Arial"/>
      <family val="2"/>
    </font>
    <font>
      <sz val="8"/>
      <color indexed="8"/>
      <name val="Arial"/>
      <family val="2"/>
    </font>
    <font>
      <sz val="8"/>
      <color indexed="12"/>
      <name val="Arial"/>
      <family val="2"/>
    </font>
    <font>
      <sz val="12"/>
      <name val="Arial"/>
      <family val="2"/>
    </font>
    <font>
      <sz val="8"/>
      <color indexed="22"/>
      <name val="Arial"/>
      <family val="2"/>
    </font>
    <font>
      <u/>
      <sz val="8"/>
      <color indexed="12"/>
      <name val="Arial"/>
      <family val="2"/>
    </font>
    <font>
      <b/>
      <u/>
      <sz val="12"/>
      <color indexed="12"/>
      <name val="Arial"/>
      <family val="2"/>
    </font>
    <font>
      <b/>
      <sz val="12"/>
      <color indexed="10"/>
      <name val="Arial"/>
      <family val="2"/>
    </font>
    <font>
      <sz val="8"/>
      <color indexed="81"/>
      <name val="Tahoma"/>
      <family val="2"/>
    </font>
    <font>
      <sz val="11"/>
      <color theme="1"/>
      <name val="Calibri"/>
      <family val="2"/>
      <scheme val="minor"/>
    </font>
    <font>
      <u/>
      <sz val="8"/>
      <color indexed="12"/>
      <name val="Arial"/>
      <family val="2"/>
    </font>
    <font>
      <sz val="28"/>
      <color theme="1"/>
      <name val="Calibri"/>
      <family val="2"/>
      <scheme val="minor"/>
    </font>
    <font>
      <sz val="8"/>
      <color theme="1"/>
      <name val="Arial"/>
      <family val="2"/>
    </font>
    <font>
      <sz val="8"/>
      <color rgb="FFFF0000"/>
      <name val="Arial"/>
      <family val="2"/>
    </font>
    <font>
      <i/>
      <sz val="8"/>
      <name val="FrnkGothITC BK BT"/>
    </font>
  </fonts>
  <fills count="3">
    <fill>
      <patternFill patternType="none"/>
    </fill>
    <fill>
      <patternFill patternType="gray125"/>
    </fill>
    <fill>
      <patternFill patternType="solid">
        <fgColor rgb="FFE6E6E6"/>
        <bgColor indexed="64"/>
      </patternFill>
    </fill>
  </fills>
  <borders count="4">
    <border>
      <left/>
      <right/>
      <top/>
      <bottom/>
      <diagonal/>
    </border>
    <border>
      <left/>
      <right/>
      <top/>
      <bottom style="thin">
        <color indexed="55"/>
      </bottom>
      <diagonal/>
    </border>
    <border>
      <left/>
      <right/>
      <top style="thin">
        <color indexed="64"/>
      </top>
      <bottom style="thin">
        <color indexed="64"/>
      </bottom>
      <diagonal/>
    </border>
    <border>
      <left/>
      <right/>
      <top/>
      <bottom style="thin">
        <color indexed="64"/>
      </bottom>
      <diagonal/>
    </border>
  </borders>
  <cellStyleXfs count="18">
    <xf numFmtId="0" fontId="0" fillId="0" borderId="0"/>
    <xf numFmtId="43" fontId="2" fillId="0" borderId="0" applyFont="0" applyFill="0" applyBorder="0" applyAlignment="0" applyProtection="0"/>
    <xf numFmtId="43" fontId="2" fillId="0" borderId="0" applyFon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20"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5" fillId="0" borderId="0">
      <alignment horizontal="right"/>
    </xf>
  </cellStyleXfs>
  <cellXfs count="109">
    <xf numFmtId="0" fontId="0" fillId="0" borderId="0" xfId="0"/>
    <xf numFmtId="0" fontId="3" fillId="0" borderId="0" xfId="0" applyFont="1"/>
    <xf numFmtId="0" fontId="0" fillId="0" borderId="0" xfId="0" applyAlignment="1"/>
    <xf numFmtId="0" fontId="0" fillId="0" borderId="0" xfId="0" applyFill="1" applyAlignment="1">
      <alignment wrapText="1"/>
    </xf>
    <xf numFmtId="0" fontId="0" fillId="0" borderId="0" xfId="0" applyFill="1"/>
    <xf numFmtId="0" fontId="4" fillId="0" borderId="0" xfId="0" applyFont="1" applyAlignment="1">
      <alignment wrapText="1"/>
    </xf>
    <xf numFmtId="0" fontId="5" fillId="0" borderId="0" xfId="3" applyAlignment="1" applyProtection="1"/>
    <xf numFmtId="0" fontId="7" fillId="0" borderId="0" xfId="0" applyFont="1" applyAlignment="1">
      <alignment horizontal="center"/>
    </xf>
    <xf numFmtId="0" fontId="5" fillId="0" borderId="0" xfId="3" applyAlignment="1" applyProtection="1">
      <alignment horizontal="center"/>
    </xf>
    <xf numFmtId="0" fontId="0" fillId="0" borderId="0" xfId="0" applyBorder="1"/>
    <xf numFmtId="0" fontId="8" fillId="0" borderId="0" xfId="0" applyFont="1"/>
    <xf numFmtId="0" fontId="10" fillId="0" borderId="0" xfId="0" applyFont="1"/>
    <xf numFmtId="0" fontId="9" fillId="0" borderId="0" xfId="0" applyFont="1"/>
    <xf numFmtId="0" fontId="11" fillId="0" borderId="0" xfId="0" applyFont="1"/>
    <xf numFmtId="0" fontId="12" fillId="0" borderId="0" xfId="0" applyFont="1" applyAlignment="1">
      <alignment wrapText="1"/>
    </xf>
    <xf numFmtId="0" fontId="13" fillId="0" borderId="0" xfId="3" applyFont="1" applyAlignment="1" applyProtection="1"/>
    <xf numFmtId="0" fontId="9" fillId="0" borderId="0" xfId="0" applyFont="1" applyAlignment="1">
      <alignment wrapText="1"/>
    </xf>
    <xf numFmtId="0" fontId="15" fillId="0" borderId="0" xfId="0" applyFont="1" applyAlignment="1">
      <alignment horizontal="center"/>
    </xf>
    <xf numFmtId="0" fontId="0" fillId="0" borderId="0" xfId="0" applyAlignment="1">
      <alignment wrapText="1"/>
    </xf>
    <xf numFmtId="0" fontId="0" fillId="0" borderId="0" xfId="0" applyBorder="1" applyAlignment="1">
      <alignment wrapText="1"/>
    </xf>
    <xf numFmtId="0" fontId="5" fillId="0" borderId="0" xfId="3" applyAlignment="1" applyProtection="1">
      <alignment wrapText="1"/>
    </xf>
    <xf numFmtId="0" fontId="16" fillId="0" borderId="0" xfId="3" applyFont="1" applyAlignment="1" applyProtection="1">
      <alignment horizontal="right"/>
    </xf>
    <xf numFmtId="0" fontId="16" fillId="0" borderId="0" xfId="3" applyFont="1" applyAlignment="1" applyProtection="1"/>
    <xf numFmtId="0" fontId="8" fillId="0" borderId="0" xfId="0" applyFont="1" applyFill="1"/>
    <xf numFmtId="0" fontId="9" fillId="0" borderId="0" xfId="0" applyFont="1" applyBorder="1" applyAlignment="1">
      <alignment horizontal="left"/>
    </xf>
    <xf numFmtId="0" fontId="8" fillId="0" borderId="0" xfId="0" applyFont="1" applyBorder="1" applyAlignment="1">
      <alignment horizontal="left"/>
    </xf>
    <xf numFmtId="0" fontId="6" fillId="0" borderId="0" xfId="0" applyFont="1" applyBorder="1" applyAlignment="1">
      <alignment vertical="center"/>
    </xf>
    <xf numFmtId="0" fontId="0" fillId="0" borderId="1" xfId="0" applyBorder="1" applyAlignment="1" applyProtection="1">
      <alignment wrapText="1"/>
      <protection locked="0"/>
    </xf>
    <xf numFmtId="0" fontId="0" fillId="0" borderId="1" xfId="0" applyBorder="1" applyAlignment="1">
      <alignment wrapText="1"/>
    </xf>
    <xf numFmtId="0" fontId="0" fillId="0" borderId="0" xfId="0" applyFill="1" applyBorder="1"/>
    <xf numFmtId="0" fontId="6" fillId="0" borderId="0" xfId="0" applyFont="1" applyFill="1" applyBorder="1"/>
    <xf numFmtId="0" fontId="14" fillId="0" borderId="0" xfId="0" applyFont="1" applyFill="1" applyBorder="1"/>
    <xf numFmtId="0" fontId="8" fillId="0" borderId="0" xfId="3" applyFont="1" applyAlignment="1" applyProtection="1"/>
    <xf numFmtId="0" fontId="18" fillId="0" borderId="0" xfId="0" applyFont="1" applyFill="1" applyBorder="1"/>
    <xf numFmtId="0" fontId="3" fillId="0" borderId="0" xfId="0" applyFont="1" applyFill="1" applyBorder="1"/>
    <xf numFmtId="0" fontId="0" fillId="0" borderId="3" xfId="0" applyBorder="1"/>
    <xf numFmtId="0" fontId="0" fillId="0" borderId="3" xfId="0" applyBorder="1" applyAlignment="1"/>
    <xf numFmtId="3" fontId="0" fillId="0" borderId="0" xfId="0" applyNumberFormat="1" applyAlignment="1">
      <alignment horizontal="left" indent="1"/>
    </xf>
    <xf numFmtId="3" fontId="0" fillId="0" borderId="0" xfId="0" applyNumberFormat="1" applyAlignment="1">
      <alignment horizontal="right"/>
    </xf>
    <xf numFmtId="0" fontId="0" fillId="0" borderId="0" xfId="0" quotePrefix="1" applyAlignment="1">
      <alignment horizontal="right"/>
    </xf>
    <xf numFmtId="2" fontId="0" fillId="0" borderId="0" xfId="0" applyNumberFormat="1" applyAlignment="1">
      <alignment horizontal="left" indent="1"/>
    </xf>
    <xf numFmtId="2" fontId="0" fillId="0" borderId="0" xfId="0" applyNumberFormat="1" applyAlignment="1">
      <alignment horizontal="right"/>
    </xf>
    <xf numFmtId="164" fontId="0" fillId="0" borderId="0" xfId="0" applyNumberFormat="1"/>
    <xf numFmtId="0" fontId="0" fillId="0" borderId="0" xfId="0" applyAlignment="1">
      <alignment horizontal="right"/>
    </xf>
    <xf numFmtId="164" fontId="0" fillId="0" borderId="0" xfId="0" applyNumberFormat="1" applyAlignment="1">
      <alignment horizontal="right"/>
    </xf>
    <xf numFmtId="164" fontId="0" fillId="0" borderId="0" xfId="0" quotePrefix="1" applyNumberFormat="1" applyAlignment="1">
      <alignment horizontal="right"/>
    </xf>
    <xf numFmtId="164" fontId="0" fillId="0" borderId="0" xfId="0" applyNumberFormat="1" applyAlignment="1"/>
    <xf numFmtId="0" fontId="0" fillId="0" borderId="0" xfId="0" applyBorder="1" applyAlignment="1"/>
    <xf numFmtId="0" fontId="0" fillId="0" borderId="0" xfId="0" applyBorder="1" applyAlignment="1">
      <alignment horizontal="right"/>
    </xf>
    <xf numFmtId="164" fontId="0" fillId="0" borderId="0" xfId="0" applyNumberFormat="1" applyBorder="1"/>
    <xf numFmtId="3" fontId="11" fillId="0" borderId="0" xfId="0" applyNumberFormat="1" applyFont="1"/>
    <xf numFmtId="164" fontId="0" fillId="0" borderId="3" xfId="0" applyNumberFormat="1" applyBorder="1"/>
    <xf numFmtId="0" fontId="0" fillId="0" borderId="2" xfId="0" applyBorder="1"/>
    <xf numFmtId="0" fontId="9" fillId="0" borderId="0" xfId="3" applyFont="1" applyFill="1" applyAlignment="1" applyProtection="1">
      <alignment horizontal="left" wrapText="1"/>
    </xf>
    <xf numFmtId="0" fontId="9" fillId="0" borderId="0" xfId="0" applyFont="1"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0" fillId="0" borderId="0" xfId="0" applyFont="1"/>
    <xf numFmtId="0" fontId="3" fillId="0" borderId="0" xfId="0" applyFont="1" applyBorder="1" applyAlignment="1"/>
    <xf numFmtId="0" fontId="24" fillId="0" borderId="0" xfId="0" applyFont="1"/>
    <xf numFmtId="3" fontId="24" fillId="0" borderId="0" xfId="0" applyNumberFormat="1" applyFont="1"/>
    <xf numFmtId="0" fontId="24" fillId="0" borderId="0" xfId="0" quotePrefix="1" applyFont="1" applyAlignment="1">
      <alignment horizontal="right"/>
    </xf>
    <xf numFmtId="3" fontId="24" fillId="0" borderId="0" xfId="1" applyNumberFormat="1" applyFont="1" applyAlignment="1">
      <alignment horizontal="right"/>
    </xf>
    <xf numFmtId="164" fontId="24" fillId="0" borderId="0" xfId="0" applyNumberFormat="1" applyFont="1"/>
    <xf numFmtId="3" fontId="9" fillId="0" borderId="0" xfId="0" applyNumberFormat="1" applyFont="1"/>
    <xf numFmtId="164" fontId="9" fillId="0" borderId="0" xfId="0" applyNumberFormat="1" applyFont="1"/>
    <xf numFmtId="3" fontId="9" fillId="0" borderId="0" xfId="0" applyNumberFormat="1" applyFont="1" applyAlignment="1">
      <alignment horizontal="left" indent="1"/>
    </xf>
    <xf numFmtId="3" fontId="9" fillId="0" borderId="0" xfId="0" applyNumberFormat="1" applyFont="1" applyAlignment="1">
      <alignment horizontal="right"/>
    </xf>
    <xf numFmtId="164" fontId="23" fillId="0" borderId="0" xfId="0" applyNumberFormat="1" applyFont="1"/>
    <xf numFmtId="164" fontId="23" fillId="0" borderId="0" xfId="0" applyNumberFormat="1" applyFont="1" applyAlignment="1">
      <alignment horizontal="right"/>
    </xf>
    <xf numFmtId="0" fontId="23" fillId="0" borderId="0" xfId="0" applyFont="1"/>
    <xf numFmtId="165" fontId="23" fillId="0" borderId="0" xfId="0" applyNumberFormat="1" applyFont="1"/>
    <xf numFmtId="3" fontId="23" fillId="0" borderId="0" xfId="0" applyNumberFormat="1" applyFont="1"/>
    <xf numFmtId="3" fontId="23" fillId="0" borderId="0" xfId="0" applyNumberFormat="1" applyFont="1" applyAlignment="1">
      <alignment horizontal="left" indent="1"/>
    </xf>
    <xf numFmtId="3" fontId="23" fillId="0" borderId="0" xfId="0" applyNumberFormat="1" applyFont="1" applyAlignment="1">
      <alignment horizontal="right"/>
    </xf>
    <xf numFmtId="0" fontId="23" fillId="0" borderId="0" xfId="0" applyFont="1" applyAlignment="1"/>
    <xf numFmtId="2" fontId="23" fillId="0" borderId="0" xfId="0" applyNumberFormat="1" applyFont="1" applyAlignment="1">
      <alignment horizontal="left" indent="1"/>
    </xf>
    <xf numFmtId="0" fontId="23" fillId="0" borderId="0" xfId="0" quotePrefix="1" applyFont="1" applyAlignment="1">
      <alignment horizontal="right"/>
    </xf>
    <xf numFmtId="2" fontId="23" fillId="0" borderId="0" xfId="0" applyNumberFormat="1" applyFont="1" applyAlignment="1">
      <alignment horizontal="right"/>
    </xf>
    <xf numFmtId="0" fontId="23" fillId="0" borderId="0" xfId="0" applyFont="1" applyAlignment="1">
      <alignment horizontal="right"/>
    </xf>
    <xf numFmtId="164" fontId="23" fillId="0" borderId="0" xfId="0" quotePrefix="1" applyNumberFormat="1" applyFont="1" applyAlignment="1">
      <alignment horizontal="right"/>
    </xf>
    <xf numFmtId="164" fontId="23" fillId="0" borderId="0" xfId="0" applyNumberFormat="1" applyFont="1" applyAlignment="1"/>
    <xf numFmtId="2" fontId="23" fillId="0" borderId="0" xfId="0" applyNumberFormat="1" applyFont="1"/>
    <xf numFmtId="2" fontId="9" fillId="0" borderId="0" xfId="0" applyNumberFormat="1" applyFont="1" applyAlignment="1">
      <alignment horizontal="left" indent="1"/>
    </xf>
    <xf numFmtId="2" fontId="9" fillId="0" borderId="0" xfId="0" applyNumberFormat="1" applyFont="1" applyAlignment="1">
      <alignment horizontal="right"/>
    </xf>
    <xf numFmtId="2" fontId="9" fillId="0" borderId="0" xfId="9" applyNumberFormat="1" applyFont="1"/>
    <xf numFmtId="2" fontId="9" fillId="0" borderId="0" xfId="14" applyNumberFormat="1" applyFont="1"/>
    <xf numFmtId="2" fontId="9" fillId="0" borderId="0" xfId="11" applyNumberFormat="1" applyFont="1"/>
    <xf numFmtId="2" fontId="9" fillId="0" borderId="0" xfId="12" applyNumberFormat="1" applyFont="1"/>
    <xf numFmtId="2" fontId="9" fillId="0" borderId="0" xfId="15" applyNumberFormat="1" applyFont="1"/>
    <xf numFmtId="2" fontId="9" fillId="0" borderId="0" xfId="13" applyNumberFormat="1" applyFont="1"/>
    <xf numFmtId="2" fontId="9" fillId="0" borderId="0" xfId="10" applyNumberFormat="1" applyFont="1"/>
    <xf numFmtId="2" fontId="9" fillId="0" borderId="0" xfId="7" applyNumberFormat="1" applyFont="1"/>
    <xf numFmtId="2" fontId="9" fillId="0" borderId="0" xfId="8" applyNumberFormat="1" applyFont="1"/>
    <xf numFmtId="2" fontId="9" fillId="0" borderId="0" xfId="0" applyNumberFormat="1" applyFont="1"/>
    <xf numFmtId="2" fontId="9" fillId="0" borderId="0" xfId="0" applyNumberFormat="1" applyFont="1" applyFill="1"/>
    <xf numFmtId="164" fontId="9" fillId="0" borderId="0" xfId="6" applyNumberFormat="1" applyFont="1"/>
    <xf numFmtId="0" fontId="9" fillId="0" borderId="0" xfId="6" applyFont="1"/>
    <xf numFmtId="0" fontId="21" fillId="0" borderId="0" xfId="3" applyFont="1" applyAlignment="1" applyProtection="1"/>
    <xf numFmtId="0" fontId="2" fillId="0" borderId="0" xfId="0" applyFont="1" applyAlignment="1">
      <alignment vertical="center" wrapText="1"/>
    </xf>
    <xf numFmtId="0" fontId="16" fillId="0" borderId="0" xfId="3" applyFont="1" applyAlignment="1" applyProtection="1"/>
    <xf numFmtId="0" fontId="21" fillId="0" borderId="0" xfId="3" applyFont="1" applyAlignment="1" applyProtection="1"/>
    <xf numFmtId="0" fontId="22" fillId="2" borderId="0" xfId="16" applyFont="1" applyFill="1" applyAlignment="1">
      <alignment vertical="center"/>
    </xf>
    <xf numFmtId="0" fontId="0" fillId="0" borderId="2" xfId="0" applyBorder="1" applyAlignment="1">
      <alignment horizontal="center"/>
    </xf>
    <xf numFmtId="0" fontId="0" fillId="0" borderId="2" xfId="0" applyBorder="1" applyAlignment="1"/>
    <xf numFmtId="0" fontId="0" fillId="0" borderId="3" xfId="0" applyBorder="1" applyAlignment="1">
      <alignment horizontal="center"/>
    </xf>
    <xf numFmtId="0" fontId="0" fillId="0" borderId="2" xfId="0" applyBorder="1"/>
    <xf numFmtId="0" fontId="0" fillId="0" borderId="3" xfId="0" applyBorder="1" applyAlignment="1"/>
    <xf numFmtId="0" fontId="2" fillId="0" borderId="0" xfId="0" applyFont="1" applyBorder="1" applyAlignment="1">
      <alignment vertical="center"/>
    </xf>
  </cellXfs>
  <cellStyles count="18">
    <cellStyle name="Comma" xfId="1" builtinId="3"/>
    <cellStyle name="Comma 2" xfId="2" xr:uid="{00000000-0005-0000-0000-000001000000}"/>
    <cellStyle name="Hyperlink" xfId="3" builtinId="8"/>
    <cellStyle name="Hyperlink 2" xfId="4" xr:uid="{00000000-0005-0000-0000-000003000000}"/>
    <cellStyle name="Normal" xfId="0" builtinId="0"/>
    <cellStyle name="Normal 2" xfId="5" xr:uid="{00000000-0005-0000-0000-000005000000}"/>
    <cellStyle name="Normal 2 2" xfId="16" xr:uid="{00000000-0005-0000-0000-000006000000}"/>
    <cellStyle name="Normal 3" xfId="6" xr:uid="{00000000-0005-0000-0000-000007000000}"/>
    <cellStyle name="Normal_ACT" xfId="7" xr:uid="{00000000-0005-0000-0000-000008000000}"/>
    <cellStyle name="Normal_Aust." xfId="8" xr:uid="{00000000-0005-0000-0000-000009000000}"/>
    <cellStyle name="Normal_NSW" xfId="9" xr:uid="{00000000-0005-0000-0000-00000A000000}"/>
    <cellStyle name="Normal_NT" xfId="10" xr:uid="{00000000-0005-0000-0000-00000B000000}"/>
    <cellStyle name="Normal_Qld" xfId="11" xr:uid="{00000000-0005-0000-0000-00000C000000}"/>
    <cellStyle name="Normal_SA" xfId="12" xr:uid="{00000000-0005-0000-0000-00000D000000}"/>
    <cellStyle name="Normal_Tas." xfId="13" xr:uid="{00000000-0005-0000-0000-00000E000000}"/>
    <cellStyle name="Normal_Vic." xfId="14" xr:uid="{00000000-0005-0000-0000-00000F000000}"/>
    <cellStyle name="Normal_WA" xfId="15" xr:uid="{00000000-0005-0000-0000-000010000000}"/>
    <cellStyle name="Style8" xfId="17" xr:uid="{B5278D7E-871A-4133-83C1-977DB06EC8A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82</xdr:row>
          <xdr:rowOff>114300</xdr:rowOff>
        </xdr:from>
        <xdr:to>
          <xdr:col>3</xdr:col>
          <xdr:colOff>1304925</xdr:colOff>
          <xdr:row>86</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133349</xdr:colOff>
      <xdr:row>0</xdr:row>
      <xdr:rowOff>0</xdr:rowOff>
    </xdr:from>
    <xdr:to>
      <xdr:col>1</xdr:col>
      <xdr:colOff>38099</xdr:colOff>
      <xdr:row>1</xdr:row>
      <xdr:rowOff>38099</xdr:rowOff>
    </xdr:to>
    <xdr:pic>
      <xdr:nvPicPr>
        <xdr:cNvPr id="5" name="Picture 4">
          <a:hlinkClick xmlns:r="http://schemas.openxmlformats.org/officeDocument/2006/relationships" r:id="rId1"/>
          <a:extLst>
            <a:ext uri="{FF2B5EF4-FFF2-40B4-BE49-F238E27FC236}">
              <a16:creationId xmlns:a16="http://schemas.microsoft.com/office/drawing/2014/main" id="{00000000-0008-0000-0000-000005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49" y="0"/>
          <a:ext cx="885825" cy="101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31</xdr:row>
          <xdr:rowOff>114300</xdr:rowOff>
        </xdr:from>
        <xdr:to>
          <xdr:col>4</xdr:col>
          <xdr:colOff>47625</xdr:colOff>
          <xdr:row>35</xdr:row>
          <xdr:rowOff>28575</xdr:rowOff>
        </xdr:to>
        <xdr:sp macro="" textlink="">
          <xdr:nvSpPr>
            <xdr:cNvPr id="27650" name="Object 2" hidden="1">
              <a:extLst>
                <a:ext uri="{63B3BB69-23CF-44E3-9099-C40C66FF867C}">
                  <a14:compatExt spid="_x0000_s27650"/>
                </a:ext>
                <a:ext uri="{FF2B5EF4-FFF2-40B4-BE49-F238E27FC236}">
                  <a16:creationId xmlns:a16="http://schemas.microsoft.com/office/drawing/2014/main" id="{00000000-0008-0000-0900-0000026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4</xdr:col>
          <xdr:colOff>47625</xdr:colOff>
          <xdr:row>60</xdr:row>
          <xdr:rowOff>57150</xdr:rowOff>
        </xdr:to>
        <xdr:sp macro="" textlink="">
          <xdr:nvSpPr>
            <xdr:cNvPr id="27651" name="Object 3" hidden="1">
              <a:extLst>
                <a:ext uri="{63B3BB69-23CF-44E3-9099-C40C66FF867C}">
                  <a14:compatExt spid="_x0000_s27651"/>
                </a:ext>
                <a:ext uri="{FF2B5EF4-FFF2-40B4-BE49-F238E27FC236}">
                  <a16:creationId xmlns:a16="http://schemas.microsoft.com/office/drawing/2014/main" id="{00000000-0008-0000-0900-0000036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92</xdr:row>
          <xdr:rowOff>114300</xdr:rowOff>
        </xdr:from>
        <xdr:to>
          <xdr:col>4</xdr:col>
          <xdr:colOff>47625</xdr:colOff>
          <xdr:row>96</xdr:row>
          <xdr:rowOff>28575</xdr:rowOff>
        </xdr:to>
        <xdr:sp macro="" textlink="">
          <xdr:nvSpPr>
            <xdr:cNvPr id="27671" name="Object 23" hidden="1">
              <a:extLst>
                <a:ext uri="{63B3BB69-23CF-44E3-9099-C40C66FF867C}">
                  <a14:compatExt spid="_x0000_s27671"/>
                </a:ext>
                <a:ext uri="{FF2B5EF4-FFF2-40B4-BE49-F238E27FC236}">
                  <a16:creationId xmlns:a16="http://schemas.microsoft.com/office/drawing/2014/main" id="{00000000-0008-0000-0900-0000176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114300</xdr:rowOff>
        </xdr:from>
        <xdr:to>
          <xdr:col>4</xdr:col>
          <xdr:colOff>47625</xdr:colOff>
          <xdr:row>61</xdr:row>
          <xdr:rowOff>28575</xdr:rowOff>
        </xdr:to>
        <xdr:sp macro="" textlink="">
          <xdr:nvSpPr>
            <xdr:cNvPr id="27689" name="Object 41" hidden="1">
              <a:extLst>
                <a:ext uri="{63B3BB69-23CF-44E3-9099-C40C66FF867C}">
                  <a14:compatExt spid="_x0000_s27689"/>
                </a:ext>
                <a:ext uri="{FF2B5EF4-FFF2-40B4-BE49-F238E27FC236}">
                  <a16:creationId xmlns:a16="http://schemas.microsoft.com/office/drawing/2014/main" id="{00000000-0008-0000-0900-0000296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114300</xdr:colOff>
      <xdr:row>0</xdr:row>
      <xdr:rowOff>9525</xdr:rowOff>
    </xdr:from>
    <xdr:to>
      <xdr:col>0</xdr:col>
      <xdr:colOff>1066801</xdr:colOff>
      <xdr:row>1</xdr:row>
      <xdr:rowOff>9525</xdr:rowOff>
    </xdr:to>
    <xdr:pic>
      <xdr:nvPicPr>
        <xdr:cNvPr id="8" name="Picture 7">
          <a:hlinkClick xmlns:r="http://schemas.openxmlformats.org/officeDocument/2006/relationships" r:id="rId1"/>
          <a:extLst>
            <a:ext uri="{FF2B5EF4-FFF2-40B4-BE49-F238E27FC236}">
              <a16:creationId xmlns:a16="http://schemas.microsoft.com/office/drawing/2014/main" id="{00000000-0008-0000-0900-000008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9525"/>
          <a:ext cx="952501"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0</xdr:col>
      <xdr:colOff>981075</xdr:colOff>
      <xdr:row>1</xdr:row>
      <xdr:rowOff>0</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100-000004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0"/>
          <a:ext cx="8667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96</xdr:row>
          <xdr:rowOff>0</xdr:rowOff>
        </xdr:from>
        <xdr:to>
          <xdr:col>4</xdr:col>
          <xdr:colOff>47625</xdr:colOff>
          <xdr:row>99</xdr:row>
          <xdr:rowOff>57150</xdr:rowOff>
        </xdr:to>
        <xdr:sp macro="" textlink="">
          <xdr:nvSpPr>
            <xdr:cNvPr id="20481" name="Object 1" hidden="1">
              <a:extLst>
                <a:ext uri="{63B3BB69-23CF-44E3-9099-C40C66FF867C}">
                  <a14:compatExt spid="_x0000_s20481"/>
                </a:ext>
                <a:ext uri="{FF2B5EF4-FFF2-40B4-BE49-F238E27FC236}">
                  <a16:creationId xmlns:a16="http://schemas.microsoft.com/office/drawing/2014/main" id="{00000000-0008-0000-0200-000001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114300</xdr:colOff>
      <xdr:row>0</xdr:row>
      <xdr:rowOff>0</xdr:rowOff>
    </xdr:from>
    <xdr:to>
      <xdr:col>0</xdr:col>
      <xdr:colOff>962025</xdr:colOff>
      <xdr:row>1</xdr:row>
      <xdr:rowOff>0</xdr:rowOff>
    </xdr:to>
    <xdr:pic>
      <xdr:nvPicPr>
        <xdr:cNvPr id="5" name="Picture 4">
          <a:hlinkClick xmlns:r="http://schemas.openxmlformats.org/officeDocument/2006/relationships" r:id="rId1"/>
          <a:extLst>
            <a:ext uri="{FF2B5EF4-FFF2-40B4-BE49-F238E27FC236}">
              <a16:creationId xmlns:a16="http://schemas.microsoft.com/office/drawing/2014/main" id="{00000000-0008-0000-0200-000005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0"/>
          <a:ext cx="8477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96</xdr:row>
          <xdr:rowOff>0</xdr:rowOff>
        </xdr:from>
        <xdr:to>
          <xdr:col>4</xdr:col>
          <xdr:colOff>47625</xdr:colOff>
          <xdr:row>99</xdr:row>
          <xdr:rowOff>57150</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00000000-0008-0000-0300-000001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66675</xdr:colOff>
      <xdr:row>0</xdr:row>
      <xdr:rowOff>19050</xdr:rowOff>
    </xdr:from>
    <xdr:to>
      <xdr:col>0</xdr:col>
      <xdr:colOff>981076</xdr:colOff>
      <xdr:row>1</xdr:row>
      <xdr:rowOff>19050</xdr:rowOff>
    </xdr:to>
    <xdr:pic>
      <xdr:nvPicPr>
        <xdr:cNvPr id="5" name="Picture 4">
          <a:hlinkClick xmlns:r="http://schemas.openxmlformats.org/officeDocument/2006/relationships" r:id="rId1"/>
          <a:extLst>
            <a:ext uri="{FF2B5EF4-FFF2-40B4-BE49-F238E27FC236}">
              <a16:creationId xmlns:a16="http://schemas.microsoft.com/office/drawing/2014/main" id="{00000000-0008-0000-0300-000005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19050"/>
          <a:ext cx="914401"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129</xdr:row>
          <xdr:rowOff>114300</xdr:rowOff>
        </xdr:from>
        <xdr:to>
          <xdr:col>4</xdr:col>
          <xdr:colOff>47625</xdr:colOff>
          <xdr:row>133</xdr:row>
          <xdr:rowOff>28575</xdr:rowOff>
        </xdr:to>
        <xdr:sp macro="" textlink="">
          <xdr:nvSpPr>
            <xdr:cNvPr id="22529" name="Object 1" hidden="1">
              <a:extLst>
                <a:ext uri="{63B3BB69-23CF-44E3-9099-C40C66FF867C}">
                  <a14:compatExt spid="_x0000_s22529"/>
                </a:ext>
                <a:ext uri="{FF2B5EF4-FFF2-40B4-BE49-F238E27FC236}">
                  <a16:creationId xmlns:a16="http://schemas.microsoft.com/office/drawing/2014/main" id="{00000000-0008-0000-0400-0000015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123825</xdr:colOff>
      <xdr:row>0</xdr:row>
      <xdr:rowOff>85725</xdr:rowOff>
    </xdr:from>
    <xdr:to>
      <xdr:col>0</xdr:col>
      <xdr:colOff>1047751</xdr:colOff>
      <xdr:row>0</xdr:row>
      <xdr:rowOff>876300</xdr:rowOff>
    </xdr:to>
    <xdr:pic>
      <xdr:nvPicPr>
        <xdr:cNvPr id="6" name="Picture 5">
          <a:hlinkClick xmlns:r="http://schemas.openxmlformats.org/officeDocument/2006/relationships" r:id="rId1"/>
          <a:extLst>
            <a:ext uri="{FF2B5EF4-FFF2-40B4-BE49-F238E27FC236}">
              <a16:creationId xmlns:a16="http://schemas.microsoft.com/office/drawing/2014/main" id="{00000000-0008-0000-0400-000006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825" y="85725"/>
          <a:ext cx="923926"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129</xdr:row>
          <xdr:rowOff>114300</xdr:rowOff>
        </xdr:from>
        <xdr:to>
          <xdr:col>4</xdr:col>
          <xdr:colOff>47625</xdr:colOff>
          <xdr:row>133</xdr:row>
          <xdr:rowOff>28575</xdr:rowOff>
        </xdr:to>
        <xdr:sp macro="" textlink="">
          <xdr:nvSpPr>
            <xdr:cNvPr id="23553" name="Object 1" hidden="1">
              <a:extLst>
                <a:ext uri="{63B3BB69-23CF-44E3-9099-C40C66FF867C}">
                  <a14:compatExt spid="_x0000_s23553"/>
                </a:ext>
                <a:ext uri="{FF2B5EF4-FFF2-40B4-BE49-F238E27FC236}">
                  <a16:creationId xmlns:a16="http://schemas.microsoft.com/office/drawing/2014/main" id="{00000000-0008-0000-0500-0000015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19050</xdr:rowOff>
    </xdr:from>
    <xdr:to>
      <xdr:col>0</xdr:col>
      <xdr:colOff>1066801</xdr:colOff>
      <xdr:row>1</xdr:row>
      <xdr:rowOff>19050</xdr:rowOff>
    </xdr:to>
    <xdr:pic>
      <xdr:nvPicPr>
        <xdr:cNvPr id="5" name="Picture 4">
          <a:hlinkClick xmlns:r="http://schemas.openxmlformats.org/officeDocument/2006/relationships" r:id="rId1"/>
          <a:extLst>
            <a:ext uri="{FF2B5EF4-FFF2-40B4-BE49-F238E27FC236}">
              <a16:creationId xmlns:a16="http://schemas.microsoft.com/office/drawing/2014/main" id="{00000000-0008-0000-0500-000005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 y="19050"/>
          <a:ext cx="981076"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129</xdr:row>
          <xdr:rowOff>114300</xdr:rowOff>
        </xdr:from>
        <xdr:to>
          <xdr:col>4</xdr:col>
          <xdr:colOff>47625</xdr:colOff>
          <xdr:row>133</xdr:row>
          <xdr:rowOff>28575</xdr:rowOff>
        </xdr:to>
        <xdr:sp macro="" textlink="">
          <xdr:nvSpPr>
            <xdr:cNvPr id="24577" name="Object 1" hidden="1">
              <a:extLst>
                <a:ext uri="{63B3BB69-23CF-44E3-9099-C40C66FF867C}">
                  <a14:compatExt spid="_x0000_s24577"/>
                </a:ext>
                <a:ext uri="{FF2B5EF4-FFF2-40B4-BE49-F238E27FC236}">
                  <a16:creationId xmlns:a16="http://schemas.microsoft.com/office/drawing/2014/main" id="{00000000-0008-0000-0600-000001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28575</xdr:rowOff>
    </xdr:from>
    <xdr:to>
      <xdr:col>0</xdr:col>
      <xdr:colOff>1000126</xdr:colOff>
      <xdr:row>1</xdr:row>
      <xdr:rowOff>28575</xdr:rowOff>
    </xdr:to>
    <xdr:pic>
      <xdr:nvPicPr>
        <xdr:cNvPr id="5" name="Picture 4">
          <a:hlinkClick xmlns:r="http://schemas.openxmlformats.org/officeDocument/2006/relationships" r:id="rId1"/>
          <a:extLst>
            <a:ext uri="{FF2B5EF4-FFF2-40B4-BE49-F238E27FC236}">
              <a16:creationId xmlns:a16="http://schemas.microsoft.com/office/drawing/2014/main" id="{00000000-0008-0000-0600-000005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0" y="28575"/>
          <a:ext cx="904876"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130</xdr:row>
          <xdr:rowOff>114300</xdr:rowOff>
        </xdr:from>
        <xdr:to>
          <xdr:col>4</xdr:col>
          <xdr:colOff>47625</xdr:colOff>
          <xdr:row>134</xdr:row>
          <xdr:rowOff>28575</xdr:rowOff>
        </xdr:to>
        <xdr:sp macro="" textlink="">
          <xdr:nvSpPr>
            <xdr:cNvPr id="25601" name="Object 1" hidden="1">
              <a:extLst>
                <a:ext uri="{63B3BB69-23CF-44E3-9099-C40C66FF867C}">
                  <a14:compatExt spid="_x0000_s25601"/>
                </a:ext>
                <a:ext uri="{FF2B5EF4-FFF2-40B4-BE49-F238E27FC236}">
                  <a16:creationId xmlns:a16="http://schemas.microsoft.com/office/drawing/2014/main" id="{00000000-0008-0000-0700-0000016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76200</xdr:colOff>
      <xdr:row>0</xdr:row>
      <xdr:rowOff>0</xdr:rowOff>
    </xdr:from>
    <xdr:to>
      <xdr:col>0</xdr:col>
      <xdr:colOff>962026</xdr:colOff>
      <xdr:row>1</xdr:row>
      <xdr:rowOff>0</xdr:rowOff>
    </xdr:to>
    <xdr:pic>
      <xdr:nvPicPr>
        <xdr:cNvPr id="5" name="Picture 4">
          <a:hlinkClick xmlns:r="http://schemas.openxmlformats.org/officeDocument/2006/relationships" r:id="rId1"/>
          <a:extLst>
            <a:ext uri="{FF2B5EF4-FFF2-40B4-BE49-F238E27FC236}">
              <a16:creationId xmlns:a16="http://schemas.microsoft.com/office/drawing/2014/main" id="{00000000-0008-0000-0700-000005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0"/>
          <a:ext cx="885826"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129</xdr:row>
          <xdr:rowOff>114300</xdr:rowOff>
        </xdr:from>
        <xdr:to>
          <xdr:col>4</xdr:col>
          <xdr:colOff>47625</xdr:colOff>
          <xdr:row>133</xdr:row>
          <xdr:rowOff>28575</xdr:rowOff>
        </xdr:to>
        <xdr:sp macro="" textlink="">
          <xdr:nvSpPr>
            <xdr:cNvPr id="26625" name="Object 1" hidden="1">
              <a:extLst>
                <a:ext uri="{63B3BB69-23CF-44E3-9099-C40C66FF867C}">
                  <a14:compatExt spid="_x0000_s26625"/>
                </a:ext>
                <a:ext uri="{FF2B5EF4-FFF2-40B4-BE49-F238E27FC236}">
                  <a16:creationId xmlns:a16="http://schemas.microsoft.com/office/drawing/2014/main" id="{00000000-0008-0000-0800-0000016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57150</xdr:rowOff>
    </xdr:from>
    <xdr:to>
      <xdr:col>0</xdr:col>
      <xdr:colOff>1009651</xdr:colOff>
      <xdr:row>1</xdr:row>
      <xdr:rowOff>57150</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800-000004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 y="57150"/>
          <a:ext cx="923926"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statistics/people/aboriginal-and-torres-strait-islander-peoples/estimates-and-projections-aboriginal-and-torres-strait-islander-australians/2006-2031" TargetMode="External"/><Relationship Id="rId7" Type="http://schemas.openxmlformats.org/officeDocument/2006/relationships/vmlDrawing" Target="../drawings/vmlDrawing1.v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methodologies/estimates-and-projections-aboriginal-and-torres-strait-islander-australians-methodology/2006-2031"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6.xm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7.xm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8.xml"/><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86"/>
  <sheetViews>
    <sheetView showGridLines="0" tabSelected="1" workbookViewId="0">
      <pane ySplit="3" topLeftCell="A4" activePane="bottomLeft" state="frozen"/>
      <selection pane="bottomLeft" activeCell="A5" sqref="A5"/>
    </sheetView>
  </sheetViews>
  <sheetFormatPr defaultRowHeight="11.25"/>
  <cols>
    <col min="1" max="1" width="17.1640625" customWidth="1"/>
    <col min="2" max="2" width="8.33203125" customWidth="1"/>
    <col min="3" max="3" width="178.5" style="18"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3" s="102" customFormat="1" ht="77.25" customHeight="1">
      <c r="A1" s="102" t="s">
        <v>48</v>
      </c>
    </row>
    <row r="2" spans="1:3" s="4" customFormat="1" ht="20.100000000000001" customHeight="1">
      <c r="A2" s="23" t="s">
        <v>46</v>
      </c>
      <c r="C2" s="3"/>
    </row>
    <row r="3" spans="1:3" s="9" customFormat="1" ht="12.75" customHeight="1">
      <c r="A3" s="108" t="s">
        <v>85</v>
      </c>
      <c r="C3" s="19"/>
    </row>
    <row r="4" spans="1:3" s="9" customFormat="1" ht="12.75" customHeight="1">
      <c r="A4" s="26"/>
      <c r="C4" s="19"/>
    </row>
    <row r="5" spans="1:3" s="9" customFormat="1" ht="15.75" customHeight="1">
      <c r="B5" s="58"/>
    </row>
    <row r="6" spans="1:3" s="9" customFormat="1" ht="20.100000000000001" customHeight="1">
      <c r="B6" s="25" t="s">
        <v>1</v>
      </c>
    </row>
    <row r="7" spans="1:3" s="9" customFormat="1" ht="12.75" customHeight="1">
      <c r="B7" s="11" t="s">
        <v>2</v>
      </c>
    </row>
    <row r="8" spans="1:3" s="9" customFormat="1" ht="12.75" customHeight="1">
      <c r="B8" s="21">
        <v>7.1</v>
      </c>
      <c r="C8" s="53" t="s">
        <v>67</v>
      </c>
    </row>
    <row r="9" spans="1:3" s="9" customFormat="1" ht="12.75" customHeight="1">
      <c r="B9" s="21">
        <v>7.2</v>
      </c>
      <c r="C9" s="53" t="s">
        <v>68</v>
      </c>
    </row>
    <row r="10" spans="1:3" s="9" customFormat="1" ht="12.75" customHeight="1">
      <c r="B10" s="21">
        <v>7.3</v>
      </c>
      <c r="C10" s="53" t="s">
        <v>69</v>
      </c>
    </row>
    <row r="11" spans="1:3" s="9" customFormat="1" ht="12.75" customHeight="1">
      <c r="B11" s="21">
        <v>7.4</v>
      </c>
      <c r="C11" s="53" t="s">
        <v>70</v>
      </c>
    </row>
    <row r="12" spans="1:3" s="9" customFormat="1" ht="12.75" customHeight="1">
      <c r="B12" s="21">
        <v>7.5</v>
      </c>
      <c r="C12" s="53" t="s">
        <v>71</v>
      </c>
    </row>
    <row r="13" spans="1:3" s="9" customFormat="1" ht="12.75" customHeight="1">
      <c r="B13" s="21">
        <v>7.6</v>
      </c>
      <c r="C13" s="53" t="s">
        <v>72</v>
      </c>
    </row>
    <row r="14" spans="1:3" s="9" customFormat="1" ht="12.75" customHeight="1">
      <c r="B14" s="21">
        <v>7.7</v>
      </c>
      <c r="C14" s="53" t="s">
        <v>73</v>
      </c>
    </row>
    <row r="15" spans="1:3" s="9" customFormat="1" ht="12.75" customHeight="1">
      <c r="B15" s="21">
        <v>7.8</v>
      </c>
      <c r="C15" s="53" t="s">
        <v>74</v>
      </c>
    </row>
    <row r="16" spans="1:3" s="9" customFormat="1" ht="12.75" customHeight="1">
      <c r="B16" s="21">
        <v>7.9</v>
      </c>
      <c r="C16" s="53" t="s">
        <v>75</v>
      </c>
    </row>
    <row r="17" spans="2:3" ht="12.75" customHeight="1">
      <c r="B17" s="27"/>
      <c r="C17" s="28"/>
    </row>
    <row r="18" spans="2:3" ht="12.75" customHeight="1">
      <c r="B18" s="22"/>
      <c r="C18" s="22"/>
    </row>
    <row r="19" spans="2:3" ht="12.75" customHeight="1">
      <c r="B19" s="32" t="s">
        <v>3</v>
      </c>
      <c r="C19" s="6"/>
    </row>
    <row r="20" spans="2:3" ht="12.75" customHeight="1">
      <c r="B20" s="25"/>
      <c r="C20" s="22"/>
    </row>
    <row r="21" spans="2:3" ht="12.75" customHeight="1">
      <c r="B21" s="1" t="s">
        <v>46</v>
      </c>
      <c r="C21" s="22"/>
    </row>
    <row r="22" spans="2:3" ht="12.75" customHeight="1">
      <c r="B22" s="98" t="s">
        <v>4</v>
      </c>
      <c r="C22" s="98"/>
    </row>
    <row r="23" spans="2:3" ht="12.75" customHeight="1">
      <c r="B23" s="100" t="s">
        <v>66</v>
      </c>
      <c r="C23" s="101"/>
    </row>
    <row r="24" spans="2:3" ht="12.75" customHeight="1">
      <c r="B24" s="24"/>
      <c r="C24" s="22"/>
    </row>
    <row r="25" spans="2:3" ht="12.75" customHeight="1">
      <c r="B25" s="24"/>
      <c r="C25" s="22"/>
    </row>
    <row r="26" spans="2:3" ht="12.75" customHeight="1">
      <c r="B26" s="10" t="s">
        <v>0</v>
      </c>
      <c r="C26" s="22"/>
    </row>
    <row r="27" spans="2:3" ht="12.75" customHeight="1"/>
    <row r="28" spans="2:3" ht="30" customHeight="1">
      <c r="B28" s="99" t="s">
        <v>5</v>
      </c>
      <c r="C28" s="99"/>
    </row>
    <row r="29" spans="2:3" ht="12.75" customHeight="1"/>
    <row r="30" spans="2:3" ht="12.75" customHeight="1"/>
    <row r="31" spans="2:3" ht="12.75" customHeight="1">
      <c r="B31" s="101" t="s">
        <v>65</v>
      </c>
      <c r="C31" s="100"/>
    </row>
    <row r="32" spans="2:3" ht="12.75" customHeight="1"/>
    <row r="33" spans="2:6" ht="12.75">
      <c r="B33" s="1"/>
    </row>
    <row r="39" spans="2:6" ht="12.75">
      <c r="B39" s="1"/>
    </row>
    <row r="46" spans="2:6">
      <c r="B46" s="18"/>
    </row>
    <row r="47" spans="2:6" s="2" customFormat="1">
      <c r="B47" s="18"/>
      <c r="C47" s="18"/>
      <c r="D47" s="18"/>
      <c r="E47" s="18"/>
      <c r="F47" s="18"/>
    </row>
    <row r="48" spans="2:6">
      <c r="B48" s="18"/>
      <c r="D48" s="18"/>
      <c r="E48" s="18"/>
      <c r="F48" s="18"/>
    </row>
    <row r="49" spans="2:11">
      <c r="B49" s="18"/>
      <c r="D49" s="18"/>
      <c r="E49" s="18"/>
      <c r="F49" s="18"/>
    </row>
    <row r="50" spans="2:11">
      <c r="B50" s="18"/>
      <c r="D50" s="18"/>
      <c r="E50" s="18"/>
      <c r="F50" s="18"/>
    </row>
    <row r="51" spans="2:11">
      <c r="B51" s="18"/>
      <c r="D51" s="18"/>
      <c r="E51" s="18"/>
      <c r="F51" s="18"/>
    </row>
    <row r="52" spans="2:11">
      <c r="D52" s="18"/>
      <c r="E52" s="18"/>
      <c r="F52" s="18"/>
    </row>
    <row r="58" spans="2:11" ht="12.75">
      <c r="B58" s="1"/>
    </row>
    <row r="59" spans="2:11">
      <c r="B59" s="3"/>
    </row>
    <row r="60" spans="2:11">
      <c r="B60" s="4"/>
      <c r="C60" s="3"/>
      <c r="D60" s="4"/>
      <c r="E60" s="4"/>
      <c r="F60" s="4"/>
      <c r="G60" s="4"/>
      <c r="H60" s="4"/>
      <c r="I60" s="4"/>
      <c r="J60" s="4"/>
      <c r="K60" s="4"/>
    </row>
    <row r="61" spans="2:11">
      <c r="B61" s="4"/>
      <c r="C61" s="3"/>
      <c r="D61" s="4"/>
      <c r="E61" s="4"/>
      <c r="F61" s="4"/>
      <c r="G61" s="4"/>
      <c r="H61" s="4"/>
      <c r="I61" s="4"/>
      <c r="J61" s="4"/>
      <c r="K61" s="4"/>
    </row>
    <row r="62" spans="2:11">
      <c r="C62" s="3"/>
      <c r="D62" s="4"/>
      <c r="E62" s="4"/>
      <c r="F62" s="4"/>
      <c r="G62" s="4"/>
      <c r="H62" s="4"/>
      <c r="I62" s="4"/>
      <c r="J62" s="4"/>
      <c r="K62" s="4"/>
    </row>
    <row r="63" spans="2:11" ht="12.75">
      <c r="B63" s="5"/>
    </row>
    <row r="66" spans="2:6" ht="12.75">
      <c r="B66" s="6"/>
    </row>
    <row r="67" spans="2:6" ht="12.75">
      <c r="B67" s="5"/>
      <c r="C67" s="20"/>
      <c r="D67" s="6"/>
      <c r="F67" s="7"/>
    </row>
    <row r="68" spans="2:6" ht="12.75">
      <c r="F68" s="8"/>
    </row>
    <row r="69" spans="2:6" ht="12.75">
      <c r="F69" s="8"/>
    </row>
    <row r="70" spans="2:6" ht="12.75">
      <c r="F70" s="8"/>
    </row>
    <row r="71" spans="2:6" ht="15.95" customHeight="1"/>
    <row r="72" spans="2:6" ht="12.75">
      <c r="F72" s="8"/>
    </row>
    <row r="73" spans="2:6" ht="12.75">
      <c r="F73" s="8"/>
    </row>
    <row r="74" spans="2:6" ht="15.95" customHeight="1"/>
    <row r="76" spans="2:6" ht="15.95" customHeight="1"/>
    <row r="78" spans="2:6" ht="15.95" customHeight="1"/>
    <row r="80" spans="2:6" ht="15.95" customHeight="1"/>
    <row r="86" spans="2:2" ht="12.75">
      <c r="B86" s="6"/>
    </row>
  </sheetData>
  <sheetProtection sheet="1" objects="1" scenarios="1"/>
  <mergeCells count="4">
    <mergeCell ref="B28:C28"/>
    <mergeCell ref="B23:C23"/>
    <mergeCell ref="B31:C31"/>
    <mergeCell ref="A1:XFD1"/>
  </mergeCells>
  <phoneticPr fontId="0" type="noConversion"/>
  <hyperlinks>
    <hyperlink ref="B8" location="'Table 7.1'!A1" display="'Table 7.1'!A1" xr:uid="{00000000-0004-0000-0000-000000000000}"/>
    <hyperlink ref="B19:C19" r:id="rId1" display="More information available from the ABS web site" xr:uid="{00000000-0004-0000-0000-000001000000}"/>
    <hyperlink ref="B9" location="'Table 7.2'!A1" display="'Table 7.2'!A1" xr:uid="{00000000-0004-0000-0000-000002000000}"/>
    <hyperlink ref="B10" location="'Table 7.3'!A1" display="'Table 7.3'!A1" xr:uid="{00000000-0004-0000-0000-000003000000}"/>
    <hyperlink ref="B11" location="'Table 7.4'!A1" display="'Table 7.4'!A1" xr:uid="{00000000-0004-0000-0000-000004000000}"/>
    <hyperlink ref="B12" location="'Table 7.5'!A1" display="'Table 7.5'!A1" xr:uid="{00000000-0004-0000-0000-000005000000}"/>
    <hyperlink ref="B13" location="'Table 7.6'!A1" display="'Table 7.6'!A1" xr:uid="{00000000-0004-0000-0000-000006000000}"/>
    <hyperlink ref="B14" location="'Table 7.7'!A1" display="'Table 7.7'!A1" xr:uid="{00000000-0004-0000-0000-000007000000}"/>
    <hyperlink ref="B31:C31" r:id="rId2" display="© Commonwealth of Australia &lt;&lt;yyyy&gt;&gt;" xr:uid="{00000000-0004-0000-0000-000008000000}"/>
    <hyperlink ref="B15" location="'Table 7.8'!A1" display="'Table 7.8'!A1" xr:uid="{00000000-0004-0000-0000-000009000000}"/>
    <hyperlink ref="B16" location="'Table 7.9'!A1" display="'Table 7.9'!A1" xr:uid="{00000000-0004-0000-0000-00000A000000}"/>
    <hyperlink ref="B22" r:id="rId3" xr:uid="{00000000-0004-0000-0000-00000B000000}"/>
    <hyperlink ref="B23:C23" r:id="rId4" display="Explanatory Notes " xr:uid="{00000000-0004-0000-0000-00000C000000}"/>
  </hyperlinks>
  <printOptions gridLines="1"/>
  <pageMargins left="0.14000000000000001" right="0.12" top="0.28999999999999998" bottom="0.22" header="0.22" footer="0.18"/>
  <pageSetup paperSize="9" scale="52"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82</xdr:row>
                <xdr:rowOff>114300</xdr:rowOff>
              </from>
              <to>
                <xdr:col>3</xdr:col>
                <xdr:colOff>1304925</xdr:colOff>
                <xdr:row>86</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S205"/>
  <sheetViews>
    <sheetView workbookViewId="0">
      <pane ySplit="6" topLeftCell="A7" activePane="bottomLeft" state="frozen"/>
      <selection activeCell="A5" sqref="A5"/>
      <selection pane="bottomLeft" activeCell="A8" sqref="A8"/>
    </sheetView>
  </sheetViews>
  <sheetFormatPr defaultColWidth="10.83203125" defaultRowHeight="11.25"/>
  <cols>
    <col min="1" max="1" width="25.83203125" customWidth="1"/>
    <col min="2" max="2" width="8.83203125" customWidth="1"/>
  </cols>
  <sheetData>
    <row r="1" spans="1:19" s="102" customFormat="1" ht="70.5" customHeight="1">
      <c r="A1" s="102" t="s">
        <v>48</v>
      </c>
    </row>
    <row r="2" spans="1:19" s="4" customFormat="1" ht="20.100000000000001" customHeight="1">
      <c r="A2" s="23" t="str">
        <f>Contents!A2</f>
        <v>3238.0 Estimates and Projections, Aboriginal and Torres Strait Islander Australians, 2006 to 2031</v>
      </c>
    </row>
    <row r="3" spans="1:19" s="29" customFormat="1" ht="12.75" customHeight="1">
      <c r="A3" s="30" t="str">
        <f>Contents!A3</f>
        <v>Released at 11.30am (Canberra time) 22 July 2021</v>
      </c>
    </row>
    <row r="4" spans="1:19" s="31" customFormat="1" ht="20.100000000000001" customHeight="1">
      <c r="A4" s="34" t="s">
        <v>76</v>
      </c>
      <c r="F4" s="33"/>
    </row>
    <row r="5" spans="1:19">
      <c r="A5" s="9"/>
      <c r="B5" s="47"/>
      <c r="C5" s="105" t="s">
        <v>6</v>
      </c>
      <c r="D5" s="105"/>
      <c r="E5" s="105"/>
      <c r="F5" s="105"/>
      <c r="G5" s="105"/>
      <c r="H5" s="105"/>
      <c r="I5" s="105"/>
      <c r="J5" s="105"/>
      <c r="K5" s="105"/>
      <c r="L5" s="105"/>
      <c r="M5" s="105"/>
      <c r="N5" s="105"/>
      <c r="O5" s="105"/>
      <c r="P5" s="105"/>
      <c r="Q5" s="105"/>
      <c r="R5" s="105"/>
    </row>
    <row r="6" spans="1:19" s="9" customFormat="1" ht="11.25" customHeight="1">
      <c r="A6" s="35"/>
      <c r="B6" s="36"/>
      <c r="C6" s="48" t="s">
        <v>49</v>
      </c>
      <c r="D6" s="48">
        <v>2017</v>
      </c>
      <c r="E6" s="9">
        <v>2018</v>
      </c>
      <c r="F6" s="48">
        <v>2019</v>
      </c>
      <c r="G6" s="9">
        <v>2020</v>
      </c>
      <c r="H6" s="48">
        <v>2021</v>
      </c>
      <c r="I6" s="9">
        <v>2022</v>
      </c>
      <c r="J6" s="48">
        <v>2023</v>
      </c>
      <c r="K6" s="9">
        <v>2024</v>
      </c>
      <c r="L6" s="48">
        <v>2025</v>
      </c>
      <c r="M6" s="9">
        <v>2026</v>
      </c>
      <c r="N6" s="48">
        <v>2027</v>
      </c>
      <c r="O6" s="9">
        <v>2028</v>
      </c>
      <c r="P6" s="48">
        <v>2029</v>
      </c>
      <c r="Q6" s="9">
        <v>2030</v>
      </c>
      <c r="R6" s="48">
        <v>2031</v>
      </c>
    </row>
    <row r="7" spans="1:19" s="9" customFormat="1" ht="11.25" customHeight="1">
      <c r="A7" s="103" t="s">
        <v>7</v>
      </c>
      <c r="B7" s="103"/>
      <c r="C7" s="103"/>
      <c r="D7" s="103"/>
      <c r="E7" s="103"/>
      <c r="F7" s="103"/>
      <c r="G7" s="103"/>
      <c r="H7" s="103"/>
      <c r="I7" s="103"/>
      <c r="J7" s="103"/>
      <c r="K7" s="103"/>
      <c r="L7" s="103"/>
      <c r="M7" s="103"/>
      <c r="N7" s="103"/>
      <c r="O7" s="104"/>
      <c r="P7" s="104"/>
      <c r="Q7" s="104"/>
      <c r="R7" s="104"/>
    </row>
    <row r="8" spans="1:19" s="9" customFormat="1" ht="11.25" customHeight="1">
      <c r="A8" s="2" t="s">
        <v>8</v>
      </c>
      <c r="B8" s="2"/>
      <c r="C8"/>
      <c r="D8"/>
      <c r="E8"/>
      <c r="F8"/>
      <c r="G8"/>
      <c r="H8"/>
      <c r="I8"/>
      <c r="J8"/>
      <c r="K8"/>
      <c r="L8"/>
      <c r="M8"/>
      <c r="N8"/>
      <c r="O8"/>
      <c r="P8"/>
      <c r="Q8"/>
      <c r="R8"/>
    </row>
    <row r="9" spans="1:19" ht="11.25" customHeight="1">
      <c r="A9" s="37" t="s">
        <v>9</v>
      </c>
      <c r="B9" s="38" t="s">
        <v>10</v>
      </c>
      <c r="C9" s="59"/>
      <c r="D9" s="72">
        <v>798365</v>
      </c>
      <c r="E9" s="72">
        <v>813784</v>
      </c>
      <c r="F9" s="72">
        <v>829776</v>
      </c>
      <c r="G9" s="72">
        <v>846368</v>
      </c>
      <c r="H9" s="72">
        <v>863576</v>
      </c>
      <c r="I9" s="72">
        <v>881412</v>
      </c>
      <c r="J9" s="72">
        <v>899885</v>
      </c>
      <c r="K9" s="72">
        <v>918984</v>
      </c>
      <c r="L9" s="72">
        <v>938687</v>
      </c>
      <c r="M9" s="72">
        <v>958973</v>
      </c>
      <c r="N9" s="72">
        <v>979847</v>
      </c>
      <c r="O9" s="72">
        <v>1001330</v>
      </c>
      <c r="P9" s="72">
        <v>1023419</v>
      </c>
      <c r="Q9" s="72">
        <v>1046083</v>
      </c>
      <c r="R9" s="72">
        <v>1069288</v>
      </c>
      <c r="S9" s="72"/>
    </row>
    <row r="10" spans="1:19" ht="11.25" customHeight="1">
      <c r="A10" s="37" t="s">
        <v>11</v>
      </c>
      <c r="B10" s="38" t="s">
        <v>10</v>
      </c>
      <c r="C10" s="59"/>
      <c r="D10" s="72">
        <v>19014</v>
      </c>
      <c r="E10" s="72">
        <v>19590</v>
      </c>
      <c r="F10" s="72">
        <v>20209</v>
      </c>
      <c r="G10" s="72">
        <v>20853</v>
      </c>
      <c r="H10" s="72">
        <v>21518</v>
      </c>
      <c r="I10" s="72">
        <v>22195</v>
      </c>
      <c r="J10" s="72">
        <v>22867</v>
      </c>
      <c r="K10" s="72">
        <v>23521</v>
      </c>
      <c r="L10" s="72">
        <v>24157</v>
      </c>
      <c r="M10" s="72">
        <v>24800</v>
      </c>
      <c r="N10" s="72">
        <v>25470</v>
      </c>
      <c r="O10" s="72">
        <v>26139</v>
      </c>
      <c r="P10" s="72">
        <v>26779</v>
      </c>
      <c r="Q10" s="72">
        <v>27387</v>
      </c>
      <c r="R10" s="72">
        <v>27971</v>
      </c>
    </row>
    <row r="11" spans="1:19" ht="11.25" customHeight="1">
      <c r="A11" s="37" t="s">
        <v>12</v>
      </c>
      <c r="B11" s="38" t="s">
        <v>10</v>
      </c>
      <c r="C11" s="59"/>
      <c r="D11" s="72">
        <v>3595</v>
      </c>
      <c r="E11" s="72">
        <v>3598</v>
      </c>
      <c r="F11" s="72">
        <v>3617</v>
      </c>
      <c r="G11" s="72">
        <v>3645</v>
      </c>
      <c r="H11" s="72">
        <v>3682</v>
      </c>
      <c r="I11" s="72">
        <v>3722</v>
      </c>
      <c r="J11" s="72">
        <v>3768</v>
      </c>
      <c r="K11" s="72">
        <v>3818</v>
      </c>
      <c r="L11" s="72">
        <v>3871</v>
      </c>
      <c r="M11" s="72">
        <v>3926</v>
      </c>
      <c r="N11" s="72">
        <v>3987</v>
      </c>
      <c r="O11" s="72">
        <v>4050</v>
      </c>
      <c r="P11" s="72">
        <v>4115</v>
      </c>
      <c r="Q11" s="72">
        <v>4182</v>
      </c>
      <c r="R11" s="72">
        <v>4251</v>
      </c>
    </row>
    <row r="12" spans="1:19" ht="11.25" customHeight="1">
      <c r="A12" s="37" t="s">
        <v>13</v>
      </c>
      <c r="B12" s="38" t="s">
        <v>10</v>
      </c>
      <c r="C12" s="59"/>
      <c r="D12" s="72">
        <v>15419</v>
      </c>
      <c r="E12" s="72">
        <v>15992</v>
      </c>
      <c r="F12" s="72">
        <v>16592</v>
      </c>
      <c r="G12" s="72">
        <v>17208</v>
      </c>
      <c r="H12" s="72">
        <v>17836</v>
      </c>
      <c r="I12" s="72">
        <v>18473</v>
      </c>
      <c r="J12" s="72">
        <v>19099</v>
      </c>
      <c r="K12" s="72">
        <v>19703</v>
      </c>
      <c r="L12" s="72">
        <v>20286</v>
      </c>
      <c r="M12" s="72">
        <v>20874</v>
      </c>
      <c r="N12" s="72">
        <v>21483</v>
      </c>
      <c r="O12" s="72">
        <v>22089</v>
      </c>
      <c r="P12" s="72">
        <v>22664</v>
      </c>
      <c r="Q12" s="72">
        <v>23205</v>
      </c>
      <c r="R12" s="72">
        <v>23720</v>
      </c>
    </row>
    <row r="13" spans="1:19" ht="11.25" customHeight="1">
      <c r="A13" s="37" t="s">
        <v>14</v>
      </c>
      <c r="B13" s="38" t="s">
        <v>10</v>
      </c>
      <c r="C13" s="59"/>
      <c r="D13" s="72">
        <v>15419</v>
      </c>
      <c r="E13" s="72">
        <v>15992</v>
      </c>
      <c r="F13" s="72">
        <v>16592</v>
      </c>
      <c r="G13" s="72">
        <v>17208</v>
      </c>
      <c r="H13" s="72">
        <v>17836</v>
      </c>
      <c r="I13" s="72">
        <v>18473</v>
      </c>
      <c r="J13" s="72">
        <v>19099</v>
      </c>
      <c r="K13" s="72">
        <v>19703</v>
      </c>
      <c r="L13" s="72">
        <v>20286</v>
      </c>
      <c r="M13" s="72">
        <v>20874</v>
      </c>
      <c r="N13" s="72">
        <v>21483</v>
      </c>
      <c r="O13" s="72">
        <v>22089</v>
      </c>
      <c r="P13" s="72">
        <v>22664</v>
      </c>
      <c r="Q13" s="72">
        <v>23205</v>
      </c>
      <c r="R13" s="72">
        <v>23720</v>
      </c>
    </row>
    <row r="14" spans="1:19" ht="11.25" customHeight="1">
      <c r="A14" s="37" t="s">
        <v>15</v>
      </c>
      <c r="B14" s="38" t="s">
        <v>10</v>
      </c>
      <c r="C14" s="72">
        <v>798365</v>
      </c>
      <c r="D14" s="72">
        <v>813784</v>
      </c>
      <c r="E14" s="72">
        <v>829776</v>
      </c>
      <c r="F14" s="72">
        <v>846368</v>
      </c>
      <c r="G14" s="72">
        <v>863576</v>
      </c>
      <c r="H14" s="72">
        <v>881412</v>
      </c>
      <c r="I14" s="72">
        <v>899885</v>
      </c>
      <c r="J14" s="72">
        <v>918984</v>
      </c>
      <c r="K14" s="72">
        <v>938687</v>
      </c>
      <c r="L14" s="72">
        <v>958973</v>
      </c>
      <c r="M14" s="72">
        <v>979847</v>
      </c>
      <c r="N14" s="72">
        <v>1001330</v>
      </c>
      <c r="O14" s="72">
        <v>1023419</v>
      </c>
      <c r="P14" s="72">
        <v>1046083</v>
      </c>
      <c r="Q14" s="72">
        <v>1069288</v>
      </c>
      <c r="R14" s="72">
        <v>1093008</v>
      </c>
    </row>
    <row r="15" spans="1:19" ht="11.25" customHeight="1">
      <c r="B15" s="39"/>
      <c r="C15" s="60"/>
      <c r="D15" s="60"/>
      <c r="E15" s="60"/>
      <c r="F15" s="60"/>
      <c r="G15" s="60"/>
      <c r="H15" s="60"/>
      <c r="I15" s="60"/>
      <c r="J15" s="60"/>
      <c r="K15" s="60"/>
      <c r="L15" s="60"/>
      <c r="M15" s="60"/>
      <c r="N15" s="60"/>
      <c r="O15" s="60"/>
      <c r="P15" s="60"/>
      <c r="Q15" s="60"/>
      <c r="R15" s="60"/>
    </row>
    <row r="16" spans="1:19" ht="11.25" customHeight="1">
      <c r="A16" s="2" t="s">
        <v>29</v>
      </c>
      <c r="B16" s="39"/>
      <c r="C16" s="59"/>
      <c r="D16" s="59"/>
      <c r="E16" s="59"/>
      <c r="F16" s="59"/>
      <c r="G16" s="59"/>
      <c r="H16" s="59"/>
      <c r="I16" s="59"/>
      <c r="J16" s="59"/>
      <c r="K16" s="59"/>
      <c r="L16" s="59"/>
      <c r="M16" s="59"/>
      <c r="N16" s="59"/>
      <c r="O16" s="59"/>
      <c r="P16" s="59"/>
      <c r="Q16" s="59"/>
      <c r="R16" s="59"/>
    </row>
    <row r="17" spans="1:18" s="94" customFormat="1" ht="11.25" customHeight="1">
      <c r="A17" s="83" t="s">
        <v>28</v>
      </c>
      <c r="B17" s="84" t="s">
        <v>16</v>
      </c>
      <c r="C17" s="12"/>
      <c r="D17" s="93">
        <v>2.1439912879020047</v>
      </c>
      <c r="E17" s="93">
        <v>2.1439912879020047</v>
      </c>
      <c r="F17" s="93">
        <v>2.1439912879020047</v>
      </c>
      <c r="G17" s="93">
        <v>2.1439912879020047</v>
      </c>
      <c r="H17" s="93">
        <v>2.1439912879020047</v>
      </c>
      <c r="I17" s="93">
        <v>2.1439912879020047</v>
      </c>
      <c r="J17" s="93">
        <v>2.1439912879020047</v>
      </c>
      <c r="K17" s="93">
        <v>2.1439912879020047</v>
      </c>
      <c r="L17" s="93">
        <v>2.1439912879020047</v>
      </c>
      <c r="M17" s="93">
        <v>2.1439912879020047</v>
      </c>
      <c r="N17" s="93">
        <v>2.1439912879020047</v>
      </c>
      <c r="O17" s="93">
        <v>2.1439912879020047</v>
      </c>
      <c r="P17" s="93">
        <v>2.1439912879020047</v>
      </c>
      <c r="Q17" s="93">
        <v>2.1439912879020047</v>
      </c>
      <c r="R17" s="93">
        <v>2.1439912879020047</v>
      </c>
    </row>
    <row r="18" spans="1:18" s="94" customFormat="1" ht="11.25" customHeight="1">
      <c r="A18" s="83" t="s">
        <v>30</v>
      </c>
      <c r="B18" s="84" t="s">
        <v>16</v>
      </c>
      <c r="C18" s="12"/>
      <c r="D18" s="93">
        <v>0.94937678628807787</v>
      </c>
      <c r="E18" s="93">
        <v>0.96836432201383948</v>
      </c>
      <c r="F18" s="93">
        <v>0.98773160845411634</v>
      </c>
      <c r="G18" s="93">
        <v>1.0074862406231986</v>
      </c>
      <c r="H18" s="93">
        <v>1.0276359654356626</v>
      </c>
      <c r="I18" s="93">
        <v>1.0481886847443758</v>
      </c>
      <c r="J18" s="93">
        <v>1.0691524584392633</v>
      </c>
      <c r="K18" s="93">
        <v>1.0905355076080485</v>
      </c>
      <c r="L18" s="93">
        <v>1.1123462177602095</v>
      </c>
      <c r="M18" s="93">
        <v>1.1345931421154136</v>
      </c>
      <c r="N18" s="93">
        <v>1.1572850049577219</v>
      </c>
      <c r="O18" s="93">
        <v>1.1804307050568763</v>
      </c>
      <c r="P18" s="93">
        <v>1.2040393191580139</v>
      </c>
      <c r="Q18" s="93">
        <v>1.2281201055411741</v>
      </c>
      <c r="R18" s="93">
        <v>1.2526825076519976</v>
      </c>
    </row>
    <row r="19" spans="1:18" ht="11.25" customHeight="1">
      <c r="A19" s="40" t="s">
        <v>34</v>
      </c>
      <c r="B19" s="41" t="s">
        <v>16</v>
      </c>
      <c r="C19" s="59"/>
      <c r="D19" s="68">
        <v>1.9313221396228542</v>
      </c>
      <c r="E19" s="68">
        <v>1.9651406269968443</v>
      </c>
      <c r="F19" s="68">
        <v>1.9995757891286321</v>
      </c>
      <c r="G19" s="68">
        <v>2.0331581534273511</v>
      </c>
      <c r="H19" s="68">
        <v>2.0653654108034498</v>
      </c>
      <c r="I19" s="68">
        <v>2.0958416722259283</v>
      </c>
      <c r="J19" s="68">
        <v>2.122382304405563</v>
      </c>
      <c r="K19" s="68">
        <v>2.1439981544836471</v>
      </c>
      <c r="L19" s="68">
        <v>2.1611037544996363</v>
      </c>
      <c r="M19" s="68">
        <v>2.1767036193928297</v>
      </c>
      <c r="N19" s="68">
        <v>2.1924851532943408</v>
      </c>
      <c r="O19" s="68">
        <v>2.2059660651333726</v>
      </c>
      <c r="P19" s="68">
        <v>2.2145377406516782</v>
      </c>
      <c r="Q19" s="68">
        <v>2.218275222902963</v>
      </c>
      <c r="R19" s="68">
        <v>2.218298531359185</v>
      </c>
    </row>
    <row r="20" spans="1:18" ht="11.25" customHeight="1">
      <c r="B20" s="39"/>
      <c r="C20" s="59"/>
      <c r="D20" s="95"/>
      <c r="E20" s="95"/>
      <c r="F20" s="95"/>
      <c r="G20" s="95"/>
      <c r="H20" s="95"/>
      <c r="I20" s="95"/>
      <c r="J20" s="95"/>
      <c r="K20" s="95"/>
      <c r="L20" s="95"/>
      <c r="M20" s="95"/>
      <c r="N20" s="95"/>
      <c r="O20" s="95"/>
      <c r="P20" s="95"/>
      <c r="Q20" s="95"/>
      <c r="R20" s="95"/>
    </row>
    <row r="21" spans="1:18" ht="11.25" customHeight="1">
      <c r="A21" s="2" t="s">
        <v>17</v>
      </c>
      <c r="B21" s="43"/>
      <c r="C21" s="63"/>
      <c r="D21" s="63"/>
      <c r="E21" s="59"/>
      <c r="F21" s="63"/>
      <c r="G21" s="63"/>
      <c r="H21" s="63"/>
      <c r="I21" s="63"/>
      <c r="J21" s="63"/>
      <c r="K21" s="63"/>
      <c r="L21" s="63"/>
      <c r="M21" s="63"/>
      <c r="N21" s="63"/>
      <c r="O21" s="63"/>
      <c r="P21" s="63"/>
      <c r="Q21" s="63"/>
      <c r="R21" s="63"/>
    </row>
    <row r="22" spans="1:18" ht="11.25" customHeight="1">
      <c r="A22" s="42" t="s">
        <v>18</v>
      </c>
      <c r="B22" s="44" t="s">
        <v>19</v>
      </c>
      <c r="C22" s="68">
        <v>22.2</v>
      </c>
      <c r="D22" s="68">
        <v>22.5</v>
      </c>
      <c r="E22" s="68">
        <v>22.7</v>
      </c>
      <c r="F22" s="68">
        <v>23</v>
      </c>
      <c r="G22" s="68">
        <v>23.2</v>
      </c>
      <c r="H22" s="68">
        <v>23.4</v>
      </c>
      <c r="I22" s="68">
        <v>23.6</v>
      </c>
      <c r="J22" s="68">
        <v>23.8</v>
      </c>
      <c r="K22" s="68">
        <v>23.9</v>
      </c>
      <c r="L22" s="68">
        <v>24.1</v>
      </c>
      <c r="M22" s="68">
        <v>24.3</v>
      </c>
      <c r="N22" s="68">
        <v>24.4</v>
      </c>
      <c r="O22" s="68">
        <v>24.6</v>
      </c>
      <c r="P22" s="68">
        <v>24.7</v>
      </c>
      <c r="Q22" s="68">
        <v>24.8</v>
      </c>
      <c r="R22" s="68">
        <v>24.9</v>
      </c>
    </row>
    <row r="23" spans="1:18" ht="11.25" customHeight="1">
      <c r="A23" s="42" t="s">
        <v>20</v>
      </c>
      <c r="B23" s="44" t="s">
        <v>19</v>
      </c>
      <c r="C23" s="68">
        <v>23.6</v>
      </c>
      <c r="D23" s="68">
        <v>23.9</v>
      </c>
      <c r="E23" s="68">
        <v>24.1</v>
      </c>
      <c r="F23" s="68">
        <v>24.4</v>
      </c>
      <c r="G23" s="68">
        <v>24.6</v>
      </c>
      <c r="H23" s="68">
        <v>24.8</v>
      </c>
      <c r="I23" s="68">
        <v>24.9</v>
      </c>
      <c r="J23" s="68">
        <v>25.1</v>
      </c>
      <c r="K23" s="68">
        <v>25.3</v>
      </c>
      <c r="L23" s="68">
        <v>25.4</v>
      </c>
      <c r="M23" s="68">
        <v>25.6</v>
      </c>
      <c r="N23" s="68">
        <v>25.8</v>
      </c>
      <c r="O23" s="68">
        <v>25.9</v>
      </c>
      <c r="P23" s="68">
        <v>26</v>
      </c>
      <c r="Q23" s="68">
        <v>26.1</v>
      </c>
      <c r="R23" s="68">
        <v>26.2</v>
      </c>
    </row>
    <row r="24" spans="1:18" ht="11.25" customHeight="1">
      <c r="A24" s="42" t="s">
        <v>21</v>
      </c>
      <c r="B24" s="44" t="s">
        <v>19</v>
      </c>
      <c r="C24" s="68">
        <v>22.9</v>
      </c>
      <c r="D24" s="68">
        <v>23.2</v>
      </c>
      <c r="E24" s="68">
        <v>23.4</v>
      </c>
      <c r="F24" s="68">
        <v>23.6</v>
      </c>
      <c r="G24" s="68">
        <v>23.9</v>
      </c>
      <c r="H24" s="68">
        <v>24</v>
      </c>
      <c r="I24" s="68">
        <v>24.2</v>
      </c>
      <c r="J24" s="68">
        <v>24.4</v>
      </c>
      <c r="K24" s="68">
        <v>24.6</v>
      </c>
      <c r="L24" s="68">
        <v>24.8</v>
      </c>
      <c r="M24" s="68">
        <v>24.9</v>
      </c>
      <c r="N24" s="68">
        <v>25.1</v>
      </c>
      <c r="O24" s="68">
        <v>25.2</v>
      </c>
      <c r="P24" s="68">
        <v>25.3</v>
      </c>
      <c r="Q24" s="68">
        <v>25.4</v>
      </c>
      <c r="R24" s="68">
        <v>25.5</v>
      </c>
    </row>
    <row r="25" spans="1:18" ht="11.25" customHeight="1">
      <c r="B25" s="43"/>
      <c r="C25" s="59"/>
      <c r="D25" s="59"/>
      <c r="E25" s="59"/>
      <c r="F25" s="63"/>
      <c r="G25" s="63"/>
      <c r="H25" s="63"/>
      <c r="I25" s="63"/>
      <c r="J25" s="63"/>
      <c r="K25" s="63"/>
      <c r="L25" s="63"/>
      <c r="M25" s="63"/>
      <c r="N25" s="63"/>
      <c r="O25" s="63"/>
      <c r="P25" s="63"/>
      <c r="Q25" s="63"/>
      <c r="R25" s="63"/>
    </row>
    <row r="26" spans="1:18" ht="11.25" customHeight="1">
      <c r="A26" s="42" t="s">
        <v>33</v>
      </c>
      <c r="B26" s="44" t="s">
        <v>22</v>
      </c>
      <c r="C26" s="96">
        <v>99.6</v>
      </c>
      <c r="D26" s="96">
        <v>99.7</v>
      </c>
      <c r="E26" s="96">
        <v>99.8</v>
      </c>
      <c r="F26" s="96">
        <v>99.8</v>
      </c>
      <c r="G26" s="96">
        <v>99.9</v>
      </c>
      <c r="H26" s="96">
        <v>100</v>
      </c>
      <c r="I26" s="96">
        <v>100.1</v>
      </c>
      <c r="J26" s="96">
        <v>100.1</v>
      </c>
      <c r="K26" s="96">
        <v>100.2</v>
      </c>
      <c r="L26" s="96">
        <v>100.3</v>
      </c>
      <c r="M26" s="96">
        <v>100.4</v>
      </c>
      <c r="N26" s="96">
        <v>100.5</v>
      </c>
      <c r="O26" s="96">
        <v>100.5</v>
      </c>
      <c r="P26" s="96">
        <v>100.6</v>
      </c>
      <c r="Q26" s="96">
        <v>100.7</v>
      </c>
      <c r="R26" s="96">
        <v>100.8</v>
      </c>
    </row>
    <row r="27" spans="1:18" ht="11.25" customHeight="1">
      <c r="A27" s="42"/>
      <c r="B27" s="44"/>
      <c r="C27" s="96"/>
      <c r="D27" s="96"/>
      <c r="E27" s="96"/>
      <c r="F27" s="96"/>
      <c r="G27" s="96"/>
      <c r="H27" s="96"/>
      <c r="I27" s="96"/>
      <c r="J27" s="96"/>
      <c r="K27" s="96"/>
      <c r="L27" s="96"/>
      <c r="M27" s="96"/>
      <c r="N27" s="96"/>
      <c r="O27" s="96"/>
      <c r="P27" s="96"/>
      <c r="Q27" s="96"/>
      <c r="R27" s="96"/>
    </row>
    <row r="28" spans="1:18" ht="12.75" customHeight="1">
      <c r="A28" s="42" t="s">
        <v>59</v>
      </c>
      <c r="B28" s="39"/>
      <c r="C28" s="63"/>
      <c r="D28" s="63"/>
      <c r="E28" s="59"/>
      <c r="F28" s="63"/>
      <c r="G28" s="63"/>
      <c r="H28" s="63"/>
      <c r="I28" s="63"/>
      <c r="J28" s="63"/>
      <c r="K28" s="63"/>
      <c r="L28" s="63"/>
      <c r="M28" s="63"/>
      <c r="N28" s="63"/>
      <c r="O28" s="63"/>
      <c r="P28" s="63"/>
      <c r="Q28" s="63"/>
      <c r="R28" s="63"/>
    </row>
    <row r="29" spans="1:18" ht="11.25" customHeight="1">
      <c r="A29" s="42" t="s">
        <v>23</v>
      </c>
      <c r="B29" s="44" t="s">
        <v>24</v>
      </c>
      <c r="C29" s="71">
        <v>34.4</v>
      </c>
      <c r="D29" s="71">
        <v>33.9</v>
      </c>
      <c r="E29" s="71">
        <v>33.6</v>
      </c>
      <c r="F29" s="71">
        <v>33.299999999999997</v>
      </c>
      <c r="G29" s="71">
        <v>33</v>
      </c>
      <c r="H29" s="71">
        <v>32.700000000000003</v>
      </c>
      <c r="I29" s="71">
        <v>32.4</v>
      </c>
      <c r="J29" s="71">
        <v>32.1</v>
      </c>
      <c r="K29" s="71">
        <v>31.9</v>
      </c>
      <c r="L29" s="71">
        <v>31.8</v>
      </c>
      <c r="M29" s="71">
        <v>31.7</v>
      </c>
      <c r="N29" s="71">
        <v>31.7</v>
      </c>
      <c r="O29" s="71">
        <v>31.7</v>
      </c>
      <c r="P29" s="71">
        <v>31.8</v>
      </c>
      <c r="Q29" s="71">
        <v>31.9</v>
      </c>
      <c r="R29" s="71">
        <v>32</v>
      </c>
    </row>
    <row r="30" spans="1:18" s="12" customFormat="1" ht="11.25" customHeight="1">
      <c r="A30" s="42" t="s">
        <v>42</v>
      </c>
      <c r="B30" s="44" t="s">
        <v>24</v>
      </c>
      <c r="C30" s="68">
        <v>61.4</v>
      </c>
      <c r="D30" s="68">
        <v>61.6</v>
      </c>
      <c r="E30" s="68">
        <v>61.8</v>
      </c>
      <c r="F30" s="68">
        <v>61.9</v>
      </c>
      <c r="G30" s="68">
        <v>61.9</v>
      </c>
      <c r="H30" s="68">
        <v>62</v>
      </c>
      <c r="I30" s="68">
        <v>62</v>
      </c>
      <c r="J30" s="68">
        <v>62</v>
      </c>
      <c r="K30" s="68">
        <v>61.9</v>
      </c>
      <c r="L30" s="68">
        <v>61.8</v>
      </c>
      <c r="M30" s="68">
        <v>61.6</v>
      </c>
      <c r="N30" s="68">
        <v>61.3</v>
      </c>
      <c r="O30" s="68">
        <v>61.1</v>
      </c>
      <c r="P30" s="68">
        <v>60.7</v>
      </c>
      <c r="Q30" s="68">
        <v>60.4</v>
      </c>
      <c r="R30" s="68">
        <v>60</v>
      </c>
    </row>
    <row r="31" spans="1:18" ht="11.25" customHeight="1">
      <c r="A31" s="42" t="s">
        <v>43</v>
      </c>
      <c r="B31" s="44" t="s">
        <v>24</v>
      </c>
      <c r="C31" s="68">
        <v>4.3</v>
      </c>
      <c r="D31" s="68">
        <v>4.5</v>
      </c>
      <c r="E31" s="68">
        <v>4.7</v>
      </c>
      <c r="F31" s="68">
        <v>4.9000000000000004</v>
      </c>
      <c r="G31" s="68">
        <v>5.0999999999999996</v>
      </c>
      <c r="H31" s="68">
        <v>5.4</v>
      </c>
      <c r="I31" s="68">
        <v>5.6</v>
      </c>
      <c r="J31" s="68">
        <v>5.9</v>
      </c>
      <c r="K31" s="68">
        <v>6.1</v>
      </c>
      <c r="L31" s="68">
        <v>6.4</v>
      </c>
      <c r="M31" s="68">
        <v>6.7</v>
      </c>
      <c r="N31" s="68">
        <v>7</v>
      </c>
      <c r="O31" s="68">
        <v>7.2</v>
      </c>
      <c r="P31" s="68">
        <v>7.5</v>
      </c>
      <c r="Q31" s="68">
        <v>7.7</v>
      </c>
      <c r="R31" s="68">
        <v>7.9</v>
      </c>
    </row>
    <row r="32" spans="1:18" s="9" customFormat="1" ht="11.25" customHeight="1">
      <c r="A32"/>
      <c r="B32" s="43"/>
      <c r="C32" s="42"/>
      <c r="D32" s="42"/>
      <c r="E32" s="42"/>
      <c r="F32" s="42"/>
      <c r="G32" s="42"/>
      <c r="H32" s="42"/>
      <c r="I32" s="42"/>
      <c r="J32" s="42"/>
      <c r="K32" s="42"/>
      <c r="L32" s="42"/>
      <c r="M32" s="42"/>
      <c r="N32" s="42"/>
      <c r="O32" s="42"/>
      <c r="P32" s="42"/>
      <c r="Q32" s="42"/>
      <c r="R32" s="42"/>
    </row>
    <row r="33" spans="1:19" s="9" customFormat="1" ht="11.25" customHeight="1">
      <c r="A33" s="103" t="s">
        <v>25</v>
      </c>
      <c r="B33" s="104"/>
      <c r="C33" s="104"/>
      <c r="D33" s="104"/>
      <c r="E33" s="104"/>
      <c r="F33" s="104"/>
      <c r="G33" s="104"/>
      <c r="H33" s="104"/>
      <c r="I33" s="104"/>
      <c r="J33" s="104"/>
      <c r="K33" s="104"/>
      <c r="L33" s="104"/>
      <c r="M33" s="104"/>
      <c r="N33" s="104"/>
      <c r="O33" s="104"/>
      <c r="P33" s="104"/>
      <c r="Q33" s="104"/>
      <c r="R33" s="104"/>
    </row>
    <row r="34" spans="1:19" s="9" customFormat="1" ht="11.25" customHeight="1">
      <c r="A34" s="2" t="s">
        <v>8</v>
      </c>
      <c r="B34" s="2"/>
      <c r="C34"/>
      <c r="D34"/>
      <c r="E34"/>
      <c r="F34"/>
      <c r="G34"/>
      <c r="H34"/>
      <c r="I34"/>
      <c r="J34"/>
      <c r="K34"/>
      <c r="L34"/>
      <c r="M34"/>
      <c r="N34"/>
      <c r="O34"/>
      <c r="P34"/>
      <c r="Q34"/>
      <c r="R34"/>
    </row>
    <row r="35" spans="1:19" ht="11.25" customHeight="1">
      <c r="A35" s="37" t="s">
        <v>9</v>
      </c>
      <c r="B35" s="38" t="s">
        <v>10</v>
      </c>
      <c r="C35" s="59"/>
      <c r="D35" s="72">
        <v>798365</v>
      </c>
      <c r="E35" s="72">
        <v>813714</v>
      </c>
      <c r="F35" s="72">
        <v>829468</v>
      </c>
      <c r="G35" s="72">
        <v>845597</v>
      </c>
      <c r="H35" s="72">
        <v>862105</v>
      </c>
      <c r="I35" s="72">
        <v>878998</v>
      </c>
      <c r="J35" s="72">
        <v>896265</v>
      </c>
      <c r="K35" s="72">
        <v>913889</v>
      </c>
      <c r="L35" s="72">
        <v>931840</v>
      </c>
      <c r="M35" s="72">
        <v>950084</v>
      </c>
      <c r="N35" s="72">
        <v>968617</v>
      </c>
      <c r="O35" s="72">
        <v>987448</v>
      </c>
      <c r="P35" s="72">
        <v>1006564</v>
      </c>
      <c r="Q35" s="72">
        <v>1025925</v>
      </c>
      <c r="R35" s="72">
        <v>1045493</v>
      </c>
      <c r="S35" s="72"/>
    </row>
    <row r="36" spans="1:19" ht="11.25" customHeight="1">
      <c r="A36" s="37" t="s">
        <v>11</v>
      </c>
      <c r="B36" s="38" t="s">
        <v>10</v>
      </c>
      <c r="C36" s="59"/>
      <c r="D36" s="72">
        <v>18965</v>
      </c>
      <c r="E36" s="72">
        <v>19393</v>
      </c>
      <c r="F36" s="72">
        <v>19807</v>
      </c>
      <c r="G36" s="72">
        <v>20234</v>
      </c>
      <c r="H36" s="72">
        <v>20672</v>
      </c>
      <c r="I36" s="72">
        <v>21108</v>
      </c>
      <c r="J36" s="72">
        <v>21531</v>
      </c>
      <c r="K36" s="72">
        <v>21926</v>
      </c>
      <c r="L36" s="72">
        <v>22295</v>
      </c>
      <c r="M36" s="72">
        <v>22660</v>
      </c>
      <c r="N36" s="72">
        <v>23040</v>
      </c>
      <c r="O36" s="72">
        <v>23410</v>
      </c>
      <c r="P36" s="72">
        <v>23744</v>
      </c>
      <c r="Q36" s="72">
        <v>24041</v>
      </c>
      <c r="R36" s="72">
        <v>24309</v>
      </c>
    </row>
    <row r="37" spans="1:19" ht="11.25" customHeight="1">
      <c r="A37" s="37" t="s">
        <v>12</v>
      </c>
      <c r="B37" s="38" t="s">
        <v>10</v>
      </c>
      <c r="C37" s="59"/>
      <c r="D37" s="72">
        <v>3616</v>
      </c>
      <c r="E37" s="72">
        <v>3639</v>
      </c>
      <c r="F37" s="72">
        <v>3678</v>
      </c>
      <c r="G37" s="72">
        <v>3726</v>
      </c>
      <c r="H37" s="72">
        <v>3779</v>
      </c>
      <c r="I37" s="72">
        <v>3841</v>
      </c>
      <c r="J37" s="72">
        <v>3907</v>
      </c>
      <c r="K37" s="72">
        <v>3975</v>
      </c>
      <c r="L37" s="72">
        <v>4051</v>
      </c>
      <c r="M37" s="72">
        <v>4127</v>
      </c>
      <c r="N37" s="72">
        <v>4209</v>
      </c>
      <c r="O37" s="72">
        <v>4294</v>
      </c>
      <c r="P37" s="72">
        <v>4383</v>
      </c>
      <c r="Q37" s="72">
        <v>4473</v>
      </c>
      <c r="R37" s="72">
        <v>4566</v>
      </c>
    </row>
    <row r="38" spans="1:19" ht="11.25" customHeight="1">
      <c r="A38" s="37" t="s">
        <v>13</v>
      </c>
      <c r="B38" s="38" t="s">
        <v>10</v>
      </c>
      <c r="C38" s="59"/>
      <c r="D38" s="72">
        <f>D36-D37</f>
        <v>15349</v>
      </c>
      <c r="E38" s="72">
        <f t="shared" ref="E38:R38" si="0">E36-E37</f>
        <v>15754</v>
      </c>
      <c r="F38" s="72">
        <f t="shared" si="0"/>
        <v>16129</v>
      </c>
      <c r="G38" s="72">
        <f t="shared" si="0"/>
        <v>16508</v>
      </c>
      <c r="H38" s="72">
        <f t="shared" si="0"/>
        <v>16893</v>
      </c>
      <c r="I38" s="72">
        <f t="shared" si="0"/>
        <v>17267</v>
      </c>
      <c r="J38" s="72">
        <f t="shared" si="0"/>
        <v>17624</v>
      </c>
      <c r="K38" s="72">
        <f t="shared" si="0"/>
        <v>17951</v>
      </c>
      <c r="L38" s="72">
        <f t="shared" si="0"/>
        <v>18244</v>
      </c>
      <c r="M38" s="72">
        <f t="shared" si="0"/>
        <v>18533</v>
      </c>
      <c r="N38" s="72">
        <f t="shared" si="0"/>
        <v>18831</v>
      </c>
      <c r="O38" s="72">
        <f t="shared" si="0"/>
        <v>19116</v>
      </c>
      <c r="P38" s="72">
        <f t="shared" si="0"/>
        <v>19361</v>
      </c>
      <c r="Q38" s="72">
        <f t="shared" si="0"/>
        <v>19568</v>
      </c>
      <c r="R38" s="72">
        <f t="shared" si="0"/>
        <v>19743</v>
      </c>
    </row>
    <row r="39" spans="1:19" ht="11.25" customHeight="1">
      <c r="A39" s="37" t="s">
        <v>14</v>
      </c>
      <c r="B39" s="38" t="s">
        <v>10</v>
      </c>
      <c r="C39" s="59"/>
      <c r="D39" s="72">
        <f>D40-D35</f>
        <v>15349</v>
      </c>
      <c r="E39" s="72">
        <f t="shared" ref="E39:R39" si="1">E40-E35</f>
        <v>15754</v>
      </c>
      <c r="F39" s="72">
        <f t="shared" si="1"/>
        <v>16129</v>
      </c>
      <c r="G39" s="72">
        <f t="shared" si="1"/>
        <v>16508</v>
      </c>
      <c r="H39" s="72">
        <f t="shared" si="1"/>
        <v>16893</v>
      </c>
      <c r="I39" s="72">
        <f t="shared" si="1"/>
        <v>17267</v>
      </c>
      <c r="J39" s="72">
        <f t="shared" si="1"/>
        <v>17624</v>
      </c>
      <c r="K39" s="72">
        <f t="shared" si="1"/>
        <v>17951</v>
      </c>
      <c r="L39" s="72">
        <f t="shared" si="1"/>
        <v>18244</v>
      </c>
      <c r="M39" s="72">
        <f t="shared" si="1"/>
        <v>18533</v>
      </c>
      <c r="N39" s="72">
        <f t="shared" si="1"/>
        <v>18831</v>
      </c>
      <c r="O39" s="72">
        <f t="shared" si="1"/>
        <v>19116</v>
      </c>
      <c r="P39" s="72">
        <f t="shared" si="1"/>
        <v>19361</v>
      </c>
      <c r="Q39" s="72">
        <f t="shared" si="1"/>
        <v>19568</v>
      </c>
      <c r="R39" s="72">
        <f t="shared" si="1"/>
        <v>19743</v>
      </c>
    </row>
    <row r="40" spans="1:19" ht="11.25" customHeight="1">
      <c r="A40" s="37" t="s">
        <v>15</v>
      </c>
      <c r="B40" s="38" t="s">
        <v>10</v>
      </c>
      <c r="C40" s="72">
        <v>798365</v>
      </c>
      <c r="D40" s="72">
        <v>813714</v>
      </c>
      <c r="E40" s="72">
        <v>829468</v>
      </c>
      <c r="F40" s="72">
        <v>845597</v>
      </c>
      <c r="G40" s="72">
        <v>862105</v>
      </c>
      <c r="H40" s="72">
        <v>878998</v>
      </c>
      <c r="I40" s="72">
        <v>896265</v>
      </c>
      <c r="J40" s="72">
        <v>913889</v>
      </c>
      <c r="K40" s="72">
        <v>931840</v>
      </c>
      <c r="L40" s="72">
        <v>950084</v>
      </c>
      <c r="M40" s="72">
        <v>968617</v>
      </c>
      <c r="N40" s="72">
        <v>987448</v>
      </c>
      <c r="O40" s="72">
        <v>1006564</v>
      </c>
      <c r="P40" s="72">
        <v>1025925</v>
      </c>
      <c r="Q40" s="72">
        <v>1045493</v>
      </c>
      <c r="R40" s="72">
        <v>1065236</v>
      </c>
    </row>
    <row r="41" spans="1:19" ht="11.25" customHeight="1">
      <c r="B41" s="39"/>
      <c r="C41" s="59"/>
      <c r="D41" s="60"/>
      <c r="E41" s="60"/>
      <c r="F41" s="60"/>
      <c r="G41" s="60"/>
      <c r="H41" s="60"/>
      <c r="I41" s="60"/>
      <c r="J41" s="60"/>
      <c r="K41" s="60"/>
      <c r="L41" s="60"/>
      <c r="M41" s="60"/>
      <c r="N41" s="60"/>
      <c r="O41" s="60"/>
      <c r="P41" s="60"/>
      <c r="Q41" s="60"/>
      <c r="R41" s="60"/>
    </row>
    <row r="42" spans="1:19" ht="11.25" customHeight="1">
      <c r="A42" s="2" t="s">
        <v>29</v>
      </c>
      <c r="B42" s="39"/>
      <c r="C42" s="59"/>
      <c r="D42" s="60"/>
      <c r="E42" s="60"/>
      <c r="F42" s="60"/>
      <c r="G42" s="60"/>
      <c r="H42" s="60"/>
      <c r="I42" s="60"/>
      <c r="J42" s="60"/>
      <c r="K42" s="60"/>
      <c r="L42" s="60"/>
      <c r="M42" s="60"/>
      <c r="N42" s="60"/>
      <c r="O42" s="60"/>
      <c r="P42" s="60"/>
      <c r="Q42" s="60"/>
      <c r="R42" s="60"/>
    </row>
    <row r="43" spans="1:19" s="94" customFormat="1" ht="11.25" customHeight="1">
      <c r="A43" s="83" t="s">
        <v>28</v>
      </c>
      <c r="B43" s="84" t="s">
        <v>16</v>
      </c>
      <c r="C43" s="12"/>
      <c r="D43" s="93">
        <v>2.1332713314624945</v>
      </c>
      <c r="E43" s="93">
        <v>2.1119386181478697</v>
      </c>
      <c r="F43" s="93">
        <v>2.0908192319663907</v>
      </c>
      <c r="G43" s="93">
        <v>2.0699110396467266</v>
      </c>
      <c r="H43" s="93">
        <v>2.0492119292502595</v>
      </c>
      <c r="I43" s="93">
        <v>2.028719809957757</v>
      </c>
      <c r="J43" s="93">
        <v>2.0084326118581792</v>
      </c>
      <c r="K43" s="93">
        <v>1.9883482857395973</v>
      </c>
      <c r="L43" s="93">
        <v>1.9684648028822014</v>
      </c>
      <c r="M43" s="93">
        <v>1.9487801548533794</v>
      </c>
      <c r="N43" s="93">
        <v>1.9292923533048456</v>
      </c>
      <c r="O43" s="93">
        <v>1.909999429771797</v>
      </c>
      <c r="P43" s="93">
        <v>1.8908994354740791</v>
      </c>
      <c r="Q43" s="93">
        <v>1.8719904411193382</v>
      </c>
      <c r="R43" s="93">
        <v>1.8532705367081448</v>
      </c>
    </row>
    <row r="44" spans="1:19" s="94" customFormat="1" ht="11.25" customHeight="1">
      <c r="A44" s="83" t="s">
        <v>30</v>
      </c>
      <c r="B44" s="84" t="s">
        <v>16</v>
      </c>
      <c r="C44" s="12"/>
      <c r="D44" s="93">
        <v>0.94467690120744363</v>
      </c>
      <c r="E44" s="93">
        <v>0.95412367021951805</v>
      </c>
      <c r="F44" s="93">
        <v>0.96366490692171325</v>
      </c>
      <c r="G44" s="93">
        <v>0.97330155599093038</v>
      </c>
      <c r="H44" s="93">
        <v>0.98303457155083973</v>
      </c>
      <c r="I44" s="93">
        <v>0.99286491726634818</v>
      </c>
      <c r="J44" s="93">
        <v>1.0027935664390117</v>
      </c>
      <c r="K44" s="93">
        <v>1.0128215021034019</v>
      </c>
      <c r="L44" s="93">
        <v>1.0229497171244359</v>
      </c>
      <c r="M44" s="93">
        <v>1.0331792142956804</v>
      </c>
      <c r="N44" s="93">
        <v>1.0435110064386373</v>
      </c>
      <c r="O44" s="93">
        <v>1.0539461165030237</v>
      </c>
      <c r="P44" s="93">
        <v>1.064485577668054</v>
      </c>
      <c r="Q44" s="93">
        <v>1.0751304334447345</v>
      </c>
      <c r="R44" s="93">
        <v>1.0858817377791818</v>
      </c>
    </row>
    <row r="45" spans="1:19" ht="11.25" customHeight="1">
      <c r="A45" s="40" t="s">
        <v>34</v>
      </c>
      <c r="B45" s="44" t="s">
        <v>16</v>
      </c>
      <c r="C45" s="59"/>
      <c r="D45" s="68">
        <v>1.9225542201875081</v>
      </c>
      <c r="E45" s="68">
        <v>1.936061073055152</v>
      </c>
      <c r="F45" s="68">
        <v>1.9444993658585985</v>
      </c>
      <c r="G45" s="68">
        <v>1.9522301994921931</v>
      </c>
      <c r="H45" s="68">
        <v>1.9595060926453272</v>
      </c>
      <c r="I45" s="68">
        <v>1.9643958234262193</v>
      </c>
      <c r="J45" s="68">
        <v>1.9663827104706755</v>
      </c>
      <c r="K45" s="68">
        <v>1.9642429222804958</v>
      </c>
      <c r="L45" s="68">
        <v>1.9578468406593406</v>
      </c>
      <c r="M45" s="68">
        <v>1.9506696250015789</v>
      </c>
      <c r="N45" s="68">
        <v>1.944112069063417</v>
      </c>
      <c r="O45" s="68">
        <v>1.9358994093866206</v>
      </c>
      <c r="P45" s="68">
        <v>1.9234743145989723</v>
      </c>
      <c r="Q45" s="68">
        <v>1.9073519019421497</v>
      </c>
      <c r="R45" s="68">
        <v>1.8883914096029339</v>
      </c>
    </row>
    <row r="46" spans="1:19" ht="11.25" customHeight="1">
      <c r="B46" s="45"/>
      <c r="C46" s="59"/>
    </row>
    <row r="47" spans="1:19" ht="11.25" customHeight="1">
      <c r="A47" s="2" t="s">
        <v>17</v>
      </c>
      <c r="B47" s="44"/>
      <c r="C47" s="63"/>
      <c r="D47" s="63"/>
      <c r="E47" s="63"/>
      <c r="F47" s="63"/>
      <c r="G47" s="63"/>
      <c r="H47" s="63"/>
      <c r="I47" s="63"/>
      <c r="J47" s="63"/>
      <c r="K47" s="63"/>
      <c r="L47" s="63"/>
      <c r="M47" s="63"/>
      <c r="N47" s="63"/>
      <c r="O47" s="63"/>
      <c r="P47" s="63"/>
      <c r="Q47" s="63"/>
      <c r="R47" s="59"/>
    </row>
    <row r="48" spans="1:19" ht="11.25" customHeight="1">
      <c r="A48" s="42" t="s">
        <v>18</v>
      </c>
      <c r="B48" s="44" t="s">
        <v>19</v>
      </c>
      <c r="C48" s="68">
        <v>22.2</v>
      </c>
      <c r="D48" s="68">
        <v>22.5</v>
      </c>
      <c r="E48" s="68">
        <v>22.7</v>
      </c>
      <c r="F48" s="68">
        <v>23</v>
      </c>
      <c r="G48" s="68">
        <v>23.2</v>
      </c>
      <c r="H48" s="68">
        <v>23.4</v>
      </c>
      <c r="I48" s="68">
        <v>23.7</v>
      </c>
      <c r="J48" s="68">
        <v>23.9</v>
      </c>
      <c r="K48" s="68">
        <v>24.1</v>
      </c>
      <c r="L48" s="68">
        <v>24.4</v>
      </c>
      <c r="M48" s="68">
        <v>24.6</v>
      </c>
      <c r="N48" s="68">
        <v>24.8</v>
      </c>
      <c r="O48" s="68">
        <v>25</v>
      </c>
      <c r="P48" s="68">
        <v>25.2</v>
      </c>
      <c r="Q48" s="68">
        <v>25.4</v>
      </c>
      <c r="R48" s="68">
        <v>25.6</v>
      </c>
    </row>
    <row r="49" spans="1:19" ht="11.25" customHeight="1">
      <c r="A49" s="42" t="s">
        <v>20</v>
      </c>
      <c r="B49" s="44" t="s">
        <v>19</v>
      </c>
      <c r="C49" s="68">
        <v>23.6</v>
      </c>
      <c r="D49" s="68">
        <v>23.9</v>
      </c>
      <c r="E49" s="68">
        <v>24.1</v>
      </c>
      <c r="F49" s="68">
        <v>24.4</v>
      </c>
      <c r="G49" s="68">
        <v>24.6</v>
      </c>
      <c r="H49" s="68">
        <v>24.8</v>
      </c>
      <c r="I49" s="68">
        <v>25</v>
      </c>
      <c r="J49" s="68">
        <v>25.2</v>
      </c>
      <c r="K49" s="68">
        <v>25.4</v>
      </c>
      <c r="L49" s="68">
        <v>25.6</v>
      </c>
      <c r="M49" s="68">
        <v>25.9</v>
      </c>
      <c r="N49" s="68">
        <v>26.1</v>
      </c>
      <c r="O49" s="68">
        <v>26.3</v>
      </c>
      <c r="P49" s="68">
        <v>26.5</v>
      </c>
      <c r="Q49" s="68">
        <v>26.7</v>
      </c>
      <c r="R49" s="68">
        <v>26.8</v>
      </c>
    </row>
    <row r="50" spans="1:19" ht="11.25" customHeight="1">
      <c r="A50" s="42" t="s">
        <v>21</v>
      </c>
      <c r="B50" s="44" t="s">
        <v>19</v>
      </c>
      <c r="C50" s="68">
        <v>22.9</v>
      </c>
      <c r="D50" s="68">
        <v>23.2</v>
      </c>
      <c r="E50" s="68">
        <v>23.4</v>
      </c>
      <c r="F50" s="68">
        <v>23.7</v>
      </c>
      <c r="G50" s="68">
        <v>23.9</v>
      </c>
      <c r="H50" s="68">
        <v>24.1</v>
      </c>
      <c r="I50" s="68">
        <v>24.3</v>
      </c>
      <c r="J50" s="68">
        <v>24.5</v>
      </c>
      <c r="K50" s="68">
        <v>24.8</v>
      </c>
      <c r="L50" s="68">
        <v>25</v>
      </c>
      <c r="M50" s="68">
        <v>25.2</v>
      </c>
      <c r="N50" s="68">
        <v>25.4</v>
      </c>
      <c r="O50" s="68">
        <v>25.6</v>
      </c>
      <c r="P50" s="68">
        <v>25.8</v>
      </c>
      <c r="Q50" s="68">
        <v>26</v>
      </c>
      <c r="R50" s="68">
        <v>26.2</v>
      </c>
    </row>
    <row r="51" spans="1:19" ht="11.25" customHeight="1">
      <c r="B51" s="44"/>
      <c r="C51" s="59"/>
      <c r="D51" s="59"/>
      <c r="E51" s="63"/>
      <c r="F51" s="63"/>
      <c r="G51" s="63"/>
      <c r="H51" s="63"/>
      <c r="I51" s="63"/>
      <c r="J51" s="63"/>
      <c r="K51" s="63"/>
      <c r="L51" s="63"/>
      <c r="M51" s="63"/>
      <c r="N51" s="63"/>
      <c r="O51" s="63"/>
      <c r="P51" s="63"/>
      <c r="Q51" s="63"/>
      <c r="R51" s="59"/>
    </row>
    <row r="52" spans="1:19" ht="11.25" customHeight="1">
      <c r="A52" s="42" t="s">
        <v>33</v>
      </c>
      <c r="B52" s="44" t="s">
        <v>22</v>
      </c>
      <c r="C52" s="96">
        <v>99.6</v>
      </c>
      <c r="D52" s="96">
        <v>99.7</v>
      </c>
      <c r="E52" s="96">
        <v>99.8</v>
      </c>
      <c r="F52" s="96">
        <v>99.8</v>
      </c>
      <c r="G52" s="96">
        <v>99.9</v>
      </c>
      <c r="H52" s="96">
        <v>100</v>
      </c>
      <c r="I52" s="96">
        <v>100.1</v>
      </c>
      <c r="J52" s="96">
        <v>100.1</v>
      </c>
      <c r="K52" s="96">
        <v>100.2</v>
      </c>
      <c r="L52" s="96">
        <v>100.3</v>
      </c>
      <c r="M52" s="96">
        <v>100.4</v>
      </c>
      <c r="N52" s="96">
        <v>100.5</v>
      </c>
      <c r="O52" s="96">
        <v>100.6</v>
      </c>
      <c r="P52" s="96">
        <v>100.7</v>
      </c>
      <c r="Q52" s="96">
        <v>100.8</v>
      </c>
      <c r="R52" s="96">
        <v>100.9</v>
      </c>
    </row>
    <row r="53" spans="1:19" ht="11.25" customHeight="1">
      <c r="A53" s="42"/>
      <c r="B53" s="45"/>
      <c r="C53" s="59"/>
      <c r="D53" s="59"/>
      <c r="E53" s="59"/>
      <c r="F53" s="59"/>
      <c r="G53" s="59"/>
      <c r="H53" s="59"/>
      <c r="I53" s="59"/>
      <c r="J53" s="59"/>
      <c r="K53" s="59"/>
      <c r="L53" s="59"/>
      <c r="M53" s="59"/>
      <c r="N53" s="59"/>
      <c r="O53" s="59"/>
      <c r="P53" s="59"/>
      <c r="Q53" s="59"/>
      <c r="R53" s="59"/>
    </row>
    <row r="54" spans="1:19" ht="11.25" customHeight="1">
      <c r="A54" s="42" t="s">
        <v>59</v>
      </c>
      <c r="B54" s="45"/>
      <c r="C54" s="63"/>
      <c r="D54" s="63"/>
      <c r="E54" s="63"/>
      <c r="F54" s="63"/>
      <c r="G54" s="63"/>
      <c r="H54" s="63"/>
      <c r="I54" s="63"/>
      <c r="J54" s="63"/>
      <c r="K54" s="63"/>
      <c r="L54" s="63"/>
      <c r="M54" s="63"/>
      <c r="N54" s="63"/>
      <c r="O54" s="63"/>
      <c r="P54" s="63"/>
      <c r="Q54" s="63"/>
      <c r="R54" s="59"/>
    </row>
    <row r="55" spans="1:19" ht="11.25" customHeight="1">
      <c r="A55" s="42" t="s">
        <v>23</v>
      </c>
      <c r="B55" s="44" t="s">
        <v>24</v>
      </c>
      <c r="C55" s="71">
        <v>34.4</v>
      </c>
      <c r="D55" s="71">
        <v>33.9</v>
      </c>
      <c r="E55" s="71">
        <v>33.5</v>
      </c>
      <c r="F55" s="71">
        <v>33.200000000000003</v>
      </c>
      <c r="G55" s="71">
        <v>32.9</v>
      </c>
      <c r="H55" s="71">
        <v>32.5</v>
      </c>
      <c r="I55" s="71">
        <v>32.1</v>
      </c>
      <c r="J55" s="71">
        <v>31.8</v>
      </c>
      <c r="K55" s="71">
        <v>31.5</v>
      </c>
      <c r="L55" s="71">
        <v>31.3</v>
      </c>
      <c r="M55" s="71">
        <v>31.1</v>
      </c>
      <c r="N55" s="71">
        <v>30.9</v>
      </c>
      <c r="O55" s="71">
        <v>30.7</v>
      </c>
      <c r="P55" s="71">
        <v>30.7</v>
      </c>
      <c r="Q55" s="71">
        <v>30.6</v>
      </c>
      <c r="R55" s="71">
        <v>30.5</v>
      </c>
    </row>
    <row r="56" spans="1:19" ht="11.25" customHeight="1">
      <c r="A56" s="42" t="s">
        <v>42</v>
      </c>
      <c r="B56" s="44" t="s">
        <v>24</v>
      </c>
      <c r="C56" s="68">
        <v>61.4</v>
      </c>
      <c r="D56" s="68">
        <v>61.6</v>
      </c>
      <c r="E56" s="68">
        <v>61.8</v>
      </c>
      <c r="F56" s="68">
        <v>61.9</v>
      </c>
      <c r="G56" s="68">
        <v>62</v>
      </c>
      <c r="H56" s="68">
        <v>62.1</v>
      </c>
      <c r="I56" s="68">
        <v>62.2</v>
      </c>
      <c r="J56" s="68">
        <v>62.3</v>
      </c>
      <c r="K56" s="68">
        <v>62.3</v>
      </c>
      <c r="L56" s="68">
        <v>62.3</v>
      </c>
      <c r="M56" s="68">
        <v>62.3</v>
      </c>
      <c r="N56" s="68">
        <v>62.1</v>
      </c>
      <c r="O56" s="68">
        <v>62</v>
      </c>
      <c r="P56" s="68">
        <v>61.8</v>
      </c>
      <c r="Q56" s="68">
        <v>61.7</v>
      </c>
      <c r="R56" s="68">
        <v>61.5</v>
      </c>
    </row>
    <row r="57" spans="1:19" ht="11.25" customHeight="1">
      <c r="A57" s="42" t="s">
        <v>43</v>
      </c>
      <c r="B57" s="44" t="s">
        <v>24</v>
      </c>
      <c r="C57" s="68">
        <v>4.3</v>
      </c>
      <c r="D57" s="68">
        <v>4.4000000000000004</v>
      </c>
      <c r="E57" s="68">
        <v>4.7</v>
      </c>
      <c r="F57" s="68">
        <v>4.9000000000000004</v>
      </c>
      <c r="G57" s="68">
        <v>5.0999999999999996</v>
      </c>
      <c r="H57" s="68">
        <v>5.4</v>
      </c>
      <c r="I57" s="68">
        <v>5.6</v>
      </c>
      <c r="J57" s="68">
        <v>5.9</v>
      </c>
      <c r="K57" s="68">
        <v>6.1</v>
      </c>
      <c r="L57" s="68">
        <v>6.4</v>
      </c>
      <c r="M57" s="68">
        <v>6.7</v>
      </c>
      <c r="N57" s="68">
        <v>7</v>
      </c>
      <c r="O57" s="68">
        <v>7.2</v>
      </c>
      <c r="P57" s="68">
        <v>7.5</v>
      </c>
      <c r="Q57" s="68">
        <v>7.7</v>
      </c>
      <c r="R57" s="68">
        <v>8</v>
      </c>
    </row>
    <row r="58" spans="1:19" s="9" customFormat="1" ht="11.25" customHeight="1">
      <c r="A58" s="35"/>
      <c r="B58" s="36"/>
      <c r="C58" s="51"/>
      <c r="D58" s="51"/>
      <c r="E58" s="51"/>
      <c r="F58" s="51"/>
      <c r="G58" s="51"/>
      <c r="H58" s="51"/>
      <c r="I58" s="51"/>
      <c r="J58" s="51"/>
      <c r="K58" s="51"/>
      <c r="L58" s="51"/>
      <c r="M58" s="51"/>
      <c r="N58" s="51"/>
      <c r="O58" s="51"/>
      <c r="P58" s="51"/>
      <c r="Q58" s="51"/>
      <c r="R58" s="51"/>
    </row>
    <row r="59" spans="1:19" s="9" customFormat="1" ht="11.25" customHeight="1">
      <c r="A59" s="103" t="s">
        <v>41</v>
      </c>
      <c r="B59" s="104"/>
      <c r="C59" s="104"/>
      <c r="D59" s="104"/>
      <c r="E59" s="104"/>
      <c r="F59" s="104"/>
      <c r="G59" s="104"/>
      <c r="H59" s="104"/>
      <c r="I59" s="104"/>
      <c r="J59" s="104"/>
      <c r="K59" s="104"/>
      <c r="L59" s="104"/>
      <c r="M59" s="104"/>
      <c r="N59" s="104"/>
      <c r="O59" s="104"/>
      <c r="P59" s="104"/>
      <c r="Q59" s="104"/>
      <c r="R59" s="104"/>
    </row>
    <row r="60" spans="1:19" s="9" customFormat="1" ht="11.25" customHeight="1">
      <c r="A60" s="2" t="s">
        <v>8</v>
      </c>
      <c r="B60" s="2"/>
      <c r="C60"/>
      <c r="D60"/>
      <c r="E60"/>
      <c r="F60"/>
      <c r="G60"/>
      <c r="H60"/>
      <c r="I60"/>
      <c r="J60"/>
      <c r="K60"/>
      <c r="L60"/>
      <c r="M60"/>
      <c r="N60"/>
      <c r="O60"/>
      <c r="P60"/>
      <c r="Q60"/>
      <c r="R60"/>
    </row>
    <row r="61" spans="1:19" ht="11.25" customHeight="1">
      <c r="A61" s="37" t="s">
        <v>9</v>
      </c>
      <c r="B61" s="38" t="s">
        <v>10</v>
      </c>
      <c r="C61" s="59"/>
      <c r="D61" s="72">
        <v>798365</v>
      </c>
      <c r="E61" s="72">
        <v>813654</v>
      </c>
      <c r="F61" s="72">
        <v>829224</v>
      </c>
      <c r="G61" s="72">
        <v>845011</v>
      </c>
      <c r="H61" s="72">
        <v>861011</v>
      </c>
      <c r="I61" s="72">
        <v>877222</v>
      </c>
      <c r="J61" s="72">
        <v>893629</v>
      </c>
      <c r="K61" s="72">
        <v>910210</v>
      </c>
      <c r="L61" s="72">
        <v>926928</v>
      </c>
      <c r="M61" s="72">
        <v>943748</v>
      </c>
      <c r="N61" s="72">
        <v>960656</v>
      </c>
      <c r="O61" s="72">
        <v>977655</v>
      </c>
      <c r="P61" s="72">
        <v>994729</v>
      </c>
      <c r="Q61" s="72">
        <v>1011837</v>
      </c>
      <c r="R61" s="72">
        <v>1028936</v>
      </c>
      <c r="S61" s="72"/>
    </row>
    <row r="62" spans="1:19" ht="11.25" customHeight="1">
      <c r="A62" s="37" t="s">
        <v>11</v>
      </c>
      <c r="B62" s="38" t="s">
        <v>10</v>
      </c>
      <c r="C62" s="59"/>
      <c r="D62" s="72">
        <v>18934</v>
      </c>
      <c r="E62" s="72">
        <v>19268</v>
      </c>
      <c r="F62" s="72">
        <v>19550</v>
      </c>
      <c r="G62" s="72">
        <v>19839</v>
      </c>
      <c r="H62" s="72">
        <v>20133</v>
      </c>
      <c r="I62" s="72">
        <v>20421</v>
      </c>
      <c r="J62" s="72">
        <v>20690</v>
      </c>
      <c r="K62" s="72">
        <v>20926</v>
      </c>
      <c r="L62" s="72">
        <v>21132</v>
      </c>
      <c r="M62" s="72">
        <v>21330</v>
      </c>
      <c r="N62" s="72">
        <v>21536</v>
      </c>
      <c r="O62" s="72">
        <v>21729</v>
      </c>
      <c r="P62" s="72">
        <v>21883</v>
      </c>
      <c r="Q62" s="72">
        <v>21999</v>
      </c>
      <c r="R62" s="72">
        <v>22085</v>
      </c>
    </row>
    <row r="63" spans="1:19" ht="11.25" customHeight="1">
      <c r="A63" s="37" t="s">
        <v>12</v>
      </c>
      <c r="B63" s="38" t="s">
        <v>10</v>
      </c>
      <c r="C63" s="59"/>
      <c r="D63" s="72">
        <v>3645</v>
      </c>
      <c r="E63" s="72">
        <v>3698</v>
      </c>
      <c r="F63" s="72">
        <v>3763</v>
      </c>
      <c r="G63" s="72">
        <v>3839</v>
      </c>
      <c r="H63" s="72">
        <v>3922</v>
      </c>
      <c r="I63" s="72">
        <v>4014</v>
      </c>
      <c r="J63" s="72">
        <v>4109</v>
      </c>
      <c r="K63" s="72">
        <v>4208</v>
      </c>
      <c r="L63" s="72">
        <v>4312</v>
      </c>
      <c r="M63" s="72">
        <v>4422</v>
      </c>
      <c r="N63" s="72">
        <v>4537</v>
      </c>
      <c r="O63" s="72">
        <v>4655</v>
      </c>
      <c r="P63" s="72">
        <v>4775</v>
      </c>
      <c r="Q63" s="72">
        <v>4900</v>
      </c>
      <c r="R63" s="72">
        <v>5028</v>
      </c>
    </row>
    <row r="64" spans="1:19" ht="11.25" customHeight="1">
      <c r="A64" s="37" t="s">
        <v>13</v>
      </c>
      <c r="B64" s="38" t="s">
        <v>10</v>
      </c>
      <c r="C64" s="59"/>
      <c r="D64" s="72">
        <f>D62-D63</f>
        <v>15289</v>
      </c>
      <c r="E64" s="72">
        <f t="shared" ref="E64" si="2">E62-E63</f>
        <v>15570</v>
      </c>
      <c r="F64" s="72">
        <f t="shared" ref="F64" si="3">F62-F63</f>
        <v>15787</v>
      </c>
      <c r="G64" s="72">
        <f t="shared" ref="G64" si="4">G62-G63</f>
        <v>16000</v>
      </c>
      <c r="H64" s="72">
        <f t="shared" ref="H64" si="5">H62-H63</f>
        <v>16211</v>
      </c>
      <c r="I64" s="72">
        <f t="shared" ref="I64" si="6">I62-I63</f>
        <v>16407</v>
      </c>
      <c r="J64" s="72">
        <f t="shared" ref="J64" si="7">J62-J63</f>
        <v>16581</v>
      </c>
      <c r="K64" s="72">
        <f t="shared" ref="K64" si="8">K62-K63</f>
        <v>16718</v>
      </c>
      <c r="L64" s="72">
        <f t="shared" ref="L64" si="9">L62-L63</f>
        <v>16820</v>
      </c>
      <c r="M64" s="72">
        <f t="shared" ref="M64" si="10">M62-M63</f>
        <v>16908</v>
      </c>
      <c r="N64" s="72">
        <f t="shared" ref="N64" si="11">N62-N63</f>
        <v>16999</v>
      </c>
      <c r="O64" s="72">
        <f t="shared" ref="O64" si="12">O62-O63</f>
        <v>17074</v>
      </c>
      <c r="P64" s="72">
        <f t="shared" ref="P64" si="13">P62-P63</f>
        <v>17108</v>
      </c>
      <c r="Q64" s="72">
        <f t="shared" ref="Q64" si="14">Q62-Q63</f>
        <v>17099</v>
      </c>
      <c r="R64" s="72">
        <f t="shared" ref="R64" si="15">R62-R63</f>
        <v>17057</v>
      </c>
    </row>
    <row r="65" spans="1:18" ht="11.25" customHeight="1">
      <c r="A65" s="37" t="s">
        <v>14</v>
      </c>
      <c r="B65" s="38" t="s">
        <v>10</v>
      </c>
      <c r="C65" s="59"/>
      <c r="D65" s="72">
        <f>D66-D61</f>
        <v>15289</v>
      </c>
      <c r="E65" s="72">
        <f t="shared" ref="E65" si="16">E66-E61</f>
        <v>15570</v>
      </c>
      <c r="F65" s="72">
        <f t="shared" ref="F65" si="17">F66-F61</f>
        <v>15787</v>
      </c>
      <c r="G65" s="72">
        <f t="shared" ref="G65" si="18">G66-G61</f>
        <v>16000</v>
      </c>
      <c r="H65" s="72">
        <f t="shared" ref="H65" si="19">H66-H61</f>
        <v>16211</v>
      </c>
      <c r="I65" s="72">
        <f t="shared" ref="I65" si="20">I66-I61</f>
        <v>16407</v>
      </c>
      <c r="J65" s="72">
        <f t="shared" ref="J65" si="21">J66-J61</f>
        <v>16581</v>
      </c>
      <c r="K65" s="72">
        <f t="shared" ref="K65" si="22">K66-K61</f>
        <v>16718</v>
      </c>
      <c r="L65" s="72">
        <f t="shared" ref="L65" si="23">L66-L61</f>
        <v>16820</v>
      </c>
      <c r="M65" s="72">
        <f t="shared" ref="M65" si="24">M66-M61</f>
        <v>16908</v>
      </c>
      <c r="N65" s="72">
        <f t="shared" ref="N65" si="25">N66-N61</f>
        <v>16999</v>
      </c>
      <c r="O65" s="72">
        <f t="shared" ref="O65" si="26">O66-O61</f>
        <v>17074</v>
      </c>
      <c r="P65" s="72">
        <f t="shared" ref="P65" si="27">P66-P61</f>
        <v>17108</v>
      </c>
      <c r="Q65" s="72">
        <f t="shared" ref="Q65" si="28">Q66-Q61</f>
        <v>17099</v>
      </c>
      <c r="R65" s="72">
        <f t="shared" ref="R65" si="29">R66-R61</f>
        <v>17057</v>
      </c>
    </row>
    <row r="66" spans="1:18" ht="11.25" customHeight="1">
      <c r="A66" s="37" t="s">
        <v>15</v>
      </c>
      <c r="B66" s="38" t="s">
        <v>10</v>
      </c>
      <c r="C66" s="72">
        <v>798365</v>
      </c>
      <c r="D66" s="72">
        <v>813654</v>
      </c>
      <c r="E66" s="72">
        <v>829224</v>
      </c>
      <c r="F66" s="72">
        <v>845011</v>
      </c>
      <c r="G66" s="72">
        <v>861011</v>
      </c>
      <c r="H66" s="72">
        <v>877222</v>
      </c>
      <c r="I66" s="72">
        <v>893629</v>
      </c>
      <c r="J66" s="72">
        <v>910210</v>
      </c>
      <c r="K66" s="72">
        <v>926928</v>
      </c>
      <c r="L66" s="72">
        <v>943748</v>
      </c>
      <c r="M66" s="72">
        <v>960656</v>
      </c>
      <c r="N66" s="72">
        <v>977655</v>
      </c>
      <c r="O66" s="72">
        <v>994729</v>
      </c>
      <c r="P66" s="72">
        <v>1011837</v>
      </c>
      <c r="Q66" s="72">
        <v>1028936</v>
      </c>
      <c r="R66" s="72">
        <v>1045993</v>
      </c>
    </row>
    <row r="67" spans="1:18" ht="11.25" customHeight="1">
      <c r="B67" s="39"/>
      <c r="C67" s="59"/>
      <c r="D67" s="60"/>
      <c r="E67" s="60"/>
      <c r="F67" s="60"/>
      <c r="G67" s="60"/>
      <c r="H67" s="60"/>
      <c r="I67" s="60"/>
      <c r="J67" s="60"/>
      <c r="K67" s="60"/>
      <c r="L67" s="60"/>
      <c r="M67" s="60"/>
      <c r="N67" s="60"/>
      <c r="O67" s="60"/>
      <c r="P67" s="60"/>
      <c r="Q67" s="60"/>
      <c r="R67" s="60"/>
    </row>
    <row r="68" spans="1:18" ht="11.25" customHeight="1">
      <c r="A68" s="2" t="s">
        <v>29</v>
      </c>
      <c r="B68" s="39"/>
      <c r="C68" s="59"/>
      <c r="D68" s="60"/>
      <c r="E68" s="60"/>
      <c r="F68" s="60"/>
      <c r="G68" s="60"/>
      <c r="H68" s="60"/>
      <c r="I68" s="60"/>
      <c r="J68" s="60"/>
      <c r="K68" s="60"/>
      <c r="L68" s="60"/>
      <c r="M68" s="60"/>
      <c r="N68" s="60"/>
      <c r="O68" s="60"/>
      <c r="P68" s="60"/>
      <c r="Q68" s="60"/>
      <c r="R68" s="60"/>
    </row>
    <row r="69" spans="1:18" s="94" customFormat="1" ht="11.25" customHeight="1">
      <c r="A69" s="83" t="s">
        <v>28</v>
      </c>
      <c r="B69" s="84" t="s">
        <v>16</v>
      </c>
      <c r="C69" s="12"/>
      <c r="D69" s="93">
        <v>2.1279113532427396</v>
      </c>
      <c r="E69" s="93">
        <v>2.0959926829440985</v>
      </c>
      <c r="F69" s="93">
        <v>2.0645527926999367</v>
      </c>
      <c r="G69" s="93">
        <v>2.0335845008094378</v>
      </c>
      <c r="H69" s="93">
        <v>2.003080733297296</v>
      </c>
      <c r="I69" s="93">
        <v>1.9730345222978365</v>
      </c>
      <c r="J69" s="93">
        <v>1.9434390044633689</v>
      </c>
      <c r="K69" s="93">
        <v>1.9142874193964183</v>
      </c>
      <c r="L69" s="93">
        <v>1.8855731081054721</v>
      </c>
      <c r="M69" s="93">
        <v>1.8572895114838899</v>
      </c>
      <c r="N69" s="93">
        <v>1.8294301688116315</v>
      </c>
      <c r="O69" s="93">
        <v>1.801988716279457</v>
      </c>
      <c r="P69" s="93">
        <v>1.7749588855352652</v>
      </c>
      <c r="Q69" s="93">
        <v>1.7483345022522361</v>
      </c>
      <c r="R69" s="93">
        <v>1.7221094847184526</v>
      </c>
    </row>
    <row r="70" spans="1:18" s="94" customFormat="1" ht="11.25" customHeight="1">
      <c r="A70" s="83" t="s">
        <v>30</v>
      </c>
      <c r="B70" s="84" t="s">
        <v>16</v>
      </c>
      <c r="C70" s="12"/>
      <c r="D70" s="93">
        <v>0.93997701612680973</v>
      </c>
      <c r="E70" s="93">
        <v>0.93997701612680973</v>
      </c>
      <c r="F70" s="93">
        <v>0.93997701612680973</v>
      </c>
      <c r="G70" s="93">
        <v>0.93997701612680973</v>
      </c>
      <c r="H70" s="93">
        <v>0.93997701612680973</v>
      </c>
      <c r="I70" s="93">
        <v>0.93997701612680973</v>
      </c>
      <c r="J70" s="93">
        <v>0.93997701612680973</v>
      </c>
      <c r="K70" s="93">
        <v>0.93997701612680973</v>
      </c>
      <c r="L70" s="93">
        <v>0.93997701612680973</v>
      </c>
      <c r="M70" s="93">
        <v>0.93997701612680973</v>
      </c>
      <c r="N70" s="93">
        <v>0.93997701612680973</v>
      </c>
      <c r="O70" s="93">
        <v>0.93997701612680973</v>
      </c>
      <c r="P70" s="93">
        <v>0.93997701612680973</v>
      </c>
      <c r="Q70" s="93">
        <v>0.93997701612680973</v>
      </c>
      <c r="R70" s="93">
        <v>0.93997701612680973</v>
      </c>
    </row>
    <row r="71" spans="1:18" ht="11.25" customHeight="1">
      <c r="A71" s="40" t="s">
        <v>34</v>
      </c>
      <c r="B71" s="44" t="s">
        <v>16</v>
      </c>
      <c r="C71" s="59"/>
      <c r="D71" s="68">
        <v>1.9150388606714974</v>
      </c>
      <c r="E71" s="68">
        <v>1.9135898059863283</v>
      </c>
      <c r="F71" s="68">
        <v>1.9038281574098193</v>
      </c>
      <c r="G71" s="68">
        <v>1.8934664755843416</v>
      </c>
      <c r="H71" s="68">
        <v>1.8827866310651082</v>
      </c>
      <c r="I71" s="68">
        <v>1.8703361292808436</v>
      </c>
      <c r="J71" s="68">
        <v>1.8554679850362958</v>
      </c>
      <c r="K71" s="68">
        <v>1.8367189989123389</v>
      </c>
      <c r="L71" s="68">
        <v>1.8145961714394212</v>
      </c>
      <c r="M71" s="68">
        <v>1.7915799556661312</v>
      </c>
      <c r="N71" s="68">
        <v>1.7695199946703086</v>
      </c>
      <c r="O71" s="68">
        <v>1.7464238407209085</v>
      </c>
      <c r="P71" s="68">
        <v>1.7198654105791626</v>
      </c>
      <c r="Q71" s="68">
        <v>1.6898966928467727</v>
      </c>
      <c r="R71" s="68">
        <v>1.6577318705925344</v>
      </c>
    </row>
    <row r="72" spans="1:18" ht="11.25" customHeight="1">
      <c r="B72" s="45"/>
      <c r="C72" s="59"/>
      <c r="D72" s="59"/>
      <c r="E72" s="63"/>
      <c r="F72" s="63"/>
      <c r="G72" s="63"/>
      <c r="H72" s="63"/>
      <c r="I72" s="63"/>
      <c r="J72" s="63"/>
      <c r="K72" s="63"/>
      <c r="L72" s="63"/>
      <c r="M72" s="63"/>
      <c r="N72" s="63"/>
      <c r="O72" s="63"/>
      <c r="P72" s="63"/>
      <c r="Q72" s="63"/>
      <c r="R72" s="59"/>
    </row>
    <row r="73" spans="1:18" ht="11.25" customHeight="1">
      <c r="A73" s="2" t="s">
        <v>17</v>
      </c>
      <c r="B73" s="44"/>
      <c r="C73" s="63"/>
      <c r="D73" s="63"/>
      <c r="E73" s="63"/>
      <c r="F73" s="63"/>
      <c r="G73" s="63"/>
      <c r="H73" s="63"/>
      <c r="I73" s="63"/>
      <c r="J73" s="63"/>
      <c r="K73" s="63"/>
      <c r="L73" s="63"/>
      <c r="M73" s="63"/>
      <c r="N73" s="63"/>
      <c r="O73" s="63"/>
      <c r="P73" s="63"/>
      <c r="Q73" s="63"/>
      <c r="R73" s="59"/>
    </row>
    <row r="74" spans="1:18" ht="11.25" customHeight="1">
      <c r="A74" s="42" t="s">
        <v>18</v>
      </c>
      <c r="B74" s="44" t="s">
        <v>19</v>
      </c>
      <c r="C74" s="68">
        <v>22.2</v>
      </c>
      <c r="D74" s="68">
        <v>22.5</v>
      </c>
      <c r="E74" s="68">
        <v>22.8</v>
      </c>
      <c r="F74" s="68">
        <v>23</v>
      </c>
      <c r="G74" s="68">
        <v>23.2</v>
      </c>
      <c r="H74" s="68">
        <v>23.4</v>
      </c>
      <c r="I74" s="68">
        <v>23.7</v>
      </c>
      <c r="J74" s="68">
        <v>23.9</v>
      </c>
      <c r="K74" s="68">
        <v>24.2</v>
      </c>
      <c r="L74" s="68">
        <v>24.4</v>
      </c>
      <c r="M74" s="68">
        <v>24.7</v>
      </c>
      <c r="N74" s="68">
        <v>25</v>
      </c>
      <c r="O74" s="68">
        <v>25.2</v>
      </c>
      <c r="P74" s="68">
        <v>25.4</v>
      </c>
      <c r="Q74" s="68">
        <v>25.6</v>
      </c>
      <c r="R74" s="68">
        <v>25.9</v>
      </c>
    </row>
    <row r="75" spans="1:18" ht="11.25" customHeight="1">
      <c r="A75" s="42" t="s">
        <v>20</v>
      </c>
      <c r="B75" s="44" t="s">
        <v>19</v>
      </c>
      <c r="C75" s="68">
        <v>23.6</v>
      </c>
      <c r="D75" s="68">
        <v>23.9</v>
      </c>
      <c r="E75" s="68">
        <v>24.1</v>
      </c>
      <c r="F75" s="68">
        <v>24.4</v>
      </c>
      <c r="G75" s="68">
        <v>24.6</v>
      </c>
      <c r="H75" s="68">
        <v>24.8</v>
      </c>
      <c r="I75" s="68">
        <v>25.1</v>
      </c>
      <c r="J75" s="68">
        <v>25.3</v>
      </c>
      <c r="K75" s="68">
        <v>25.5</v>
      </c>
      <c r="L75" s="68">
        <v>25.8</v>
      </c>
      <c r="M75" s="68">
        <v>26</v>
      </c>
      <c r="N75" s="68">
        <v>26.3</v>
      </c>
      <c r="O75" s="68">
        <v>26.6</v>
      </c>
      <c r="P75" s="68">
        <v>26.8</v>
      </c>
      <c r="Q75" s="68">
        <v>27</v>
      </c>
      <c r="R75" s="68">
        <v>27.2</v>
      </c>
    </row>
    <row r="76" spans="1:18" ht="11.25" customHeight="1">
      <c r="A76" s="42" t="s">
        <v>21</v>
      </c>
      <c r="B76" s="44" t="s">
        <v>19</v>
      </c>
      <c r="C76" s="68">
        <v>22.9</v>
      </c>
      <c r="D76" s="68">
        <v>23.2</v>
      </c>
      <c r="E76" s="68">
        <v>23.4</v>
      </c>
      <c r="F76" s="68">
        <v>23.7</v>
      </c>
      <c r="G76" s="68">
        <v>23.9</v>
      </c>
      <c r="H76" s="68">
        <v>24.1</v>
      </c>
      <c r="I76" s="68">
        <v>24.4</v>
      </c>
      <c r="J76" s="68">
        <v>24.6</v>
      </c>
      <c r="K76" s="68">
        <v>24.8</v>
      </c>
      <c r="L76" s="68">
        <v>25.1</v>
      </c>
      <c r="M76" s="68">
        <v>25.4</v>
      </c>
      <c r="N76" s="68">
        <v>25.6</v>
      </c>
      <c r="O76" s="68">
        <v>25.9</v>
      </c>
      <c r="P76" s="68">
        <v>26.1</v>
      </c>
      <c r="Q76" s="68">
        <v>26.3</v>
      </c>
      <c r="R76" s="68">
        <v>26.5</v>
      </c>
    </row>
    <row r="77" spans="1:18" ht="11.25" customHeight="1">
      <c r="B77" s="44"/>
      <c r="C77" s="59"/>
      <c r="D77" s="59"/>
      <c r="E77" s="63"/>
      <c r="F77" s="63"/>
      <c r="G77" s="63"/>
      <c r="H77" s="63"/>
      <c r="I77" s="63"/>
      <c r="J77" s="63"/>
      <c r="K77" s="63"/>
      <c r="L77" s="63"/>
      <c r="M77" s="63"/>
      <c r="N77" s="63"/>
      <c r="O77" s="63"/>
      <c r="P77" s="63"/>
      <c r="Q77" s="63"/>
      <c r="R77" s="59"/>
    </row>
    <row r="78" spans="1:18" ht="11.25" customHeight="1">
      <c r="A78" s="42" t="s">
        <v>33</v>
      </c>
      <c r="B78" s="44" t="s">
        <v>22</v>
      </c>
      <c r="C78" s="96">
        <v>99.6</v>
      </c>
      <c r="D78" s="96">
        <v>99.7</v>
      </c>
      <c r="E78" s="96">
        <v>99.7</v>
      </c>
      <c r="F78" s="96">
        <v>99.8</v>
      </c>
      <c r="G78" s="96">
        <v>99.9</v>
      </c>
      <c r="H78" s="96">
        <v>99.9</v>
      </c>
      <c r="I78" s="96">
        <v>100</v>
      </c>
      <c r="J78" s="96">
        <v>100</v>
      </c>
      <c r="K78" s="96">
        <v>100.1</v>
      </c>
      <c r="L78" s="96">
        <v>100.1</v>
      </c>
      <c r="M78" s="96">
        <v>100.2</v>
      </c>
      <c r="N78" s="96">
        <v>100.2</v>
      </c>
      <c r="O78" s="96">
        <v>100.3</v>
      </c>
      <c r="P78" s="96">
        <v>100.4</v>
      </c>
      <c r="Q78" s="96">
        <v>100.4</v>
      </c>
      <c r="R78" s="96">
        <v>100.5</v>
      </c>
    </row>
    <row r="79" spans="1:18" ht="11.25" customHeight="1">
      <c r="A79" s="42"/>
      <c r="B79" s="45"/>
      <c r="C79" s="59"/>
      <c r="D79" s="59"/>
      <c r="E79" s="59"/>
      <c r="F79" s="59"/>
      <c r="G79" s="59"/>
      <c r="H79" s="59"/>
      <c r="I79" s="59"/>
      <c r="J79" s="59"/>
      <c r="K79" s="59"/>
      <c r="L79" s="59"/>
      <c r="M79" s="59"/>
      <c r="N79" s="59"/>
      <c r="O79" s="59"/>
      <c r="P79" s="59"/>
      <c r="Q79" s="59"/>
      <c r="R79" s="59"/>
    </row>
    <row r="80" spans="1:18" ht="11.25" customHeight="1">
      <c r="A80" s="42" t="s">
        <v>59</v>
      </c>
      <c r="B80" s="45"/>
      <c r="C80" s="63"/>
      <c r="D80" s="63"/>
      <c r="E80" s="63"/>
      <c r="F80" s="63"/>
      <c r="G80" s="63"/>
      <c r="H80" s="63"/>
      <c r="I80" s="63"/>
      <c r="J80" s="63"/>
      <c r="K80" s="63"/>
      <c r="L80" s="63"/>
      <c r="M80" s="63"/>
      <c r="N80" s="63"/>
      <c r="O80" s="63"/>
      <c r="P80" s="63"/>
      <c r="Q80" s="63"/>
      <c r="R80" s="59"/>
    </row>
    <row r="81" spans="1:18" ht="11.25" customHeight="1">
      <c r="A81" s="42" t="s">
        <v>23</v>
      </c>
      <c r="B81" s="44" t="s">
        <v>24</v>
      </c>
      <c r="C81" s="71">
        <v>34.4</v>
      </c>
      <c r="D81" s="71">
        <v>33.9</v>
      </c>
      <c r="E81" s="71">
        <v>33.5</v>
      </c>
      <c r="F81" s="71">
        <v>33.200000000000003</v>
      </c>
      <c r="G81" s="71">
        <v>32.799999999999997</v>
      </c>
      <c r="H81" s="71">
        <v>32.4</v>
      </c>
      <c r="I81" s="71">
        <v>32</v>
      </c>
      <c r="J81" s="71">
        <v>31.6</v>
      </c>
      <c r="K81" s="71">
        <v>31.3</v>
      </c>
      <c r="L81" s="71">
        <v>30.9</v>
      </c>
      <c r="M81" s="71">
        <v>30.6</v>
      </c>
      <c r="N81" s="71">
        <v>30.4</v>
      </c>
      <c r="O81" s="71">
        <v>30.1</v>
      </c>
      <c r="P81" s="71">
        <v>29.9</v>
      </c>
      <c r="Q81" s="71">
        <v>29.7</v>
      </c>
      <c r="R81" s="71">
        <v>29.6</v>
      </c>
    </row>
    <row r="82" spans="1:18" ht="11.25" customHeight="1">
      <c r="A82" s="42" t="s">
        <v>42</v>
      </c>
      <c r="B82" s="44" t="s">
        <v>24</v>
      </c>
      <c r="C82" s="68">
        <v>61.4</v>
      </c>
      <c r="D82" s="68">
        <v>61.6</v>
      </c>
      <c r="E82" s="68">
        <v>61.8</v>
      </c>
      <c r="F82" s="68">
        <v>61.9</v>
      </c>
      <c r="G82" s="68">
        <v>62.1</v>
      </c>
      <c r="H82" s="68">
        <v>62.2</v>
      </c>
      <c r="I82" s="68">
        <v>62.4</v>
      </c>
      <c r="J82" s="68">
        <v>62.5</v>
      </c>
      <c r="K82" s="68">
        <v>62.6</v>
      </c>
      <c r="L82" s="68">
        <v>62.7</v>
      </c>
      <c r="M82" s="68">
        <v>62.7</v>
      </c>
      <c r="N82" s="68">
        <v>62.7</v>
      </c>
      <c r="O82" s="68">
        <v>62.7</v>
      </c>
      <c r="P82" s="68">
        <v>62.6</v>
      </c>
      <c r="Q82" s="68">
        <v>62.5</v>
      </c>
      <c r="R82" s="68">
        <v>62.5</v>
      </c>
    </row>
    <row r="83" spans="1:18" ht="11.25" customHeight="1">
      <c r="A83" s="42" t="s">
        <v>43</v>
      </c>
      <c r="B83" s="44" t="s">
        <v>24</v>
      </c>
      <c r="C83" s="68">
        <v>4.3</v>
      </c>
      <c r="D83" s="68">
        <v>4.4000000000000004</v>
      </c>
      <c r="E83" s="68">
        <v>4.7</v>
      </c>
      <c r="F83" s="68">
        <v>4.9000000000000004</v>
      </c>
      <c r="G83" s="68">
        <v>5.0999999999999996</v>
      </c>
      <c r="H83" s="68">
        <v>5.4</v>
      </c>
      <c r="I83" s="68">
        <v>5.6</v>
      </c>
      <c r="J83" s="68">
        <v>5.9</v>
      </c>
      <c r="K83" s="68">
        <v>6.1</v>
      </c>
      <c r="L83" s="68">
        <v>6.4</v>
      </c>
      <c r="M83" s="68">
        <v>6.7</v>
      </c>
      <c r="N83" s="68">
        <v>6.9</v>
      </c>
      <c r="O83" s="68">
        <v>7.2</v>
      </c>
      <c r="P83" s="68">
        <v>7.5</v>
      </c>
      <c r="Q83" s="68">
        <v>7.7</v>
      </c>
      <c r="R83" s="68">
        <v>8</v>
      </c>
    </row>
    <row r="84" spans="1:18" s="9" customFormat="1" ht="11.25" customHeight="1">
      <c r="A84" s="35"/>
      <c r="B84" s="36"/>
      <c r="C84" s="51"/>
      <c r="D84" s="51"/>
      <c r="E84" s="51"/>
      <c r="F84" s="51"/>
      <c r="G84" s="51"/>
      <c r="H84" s="51"/>
      <c r="I84" s="51"/>
      <c r="J84" s="51"/>
      <c r="K84" s="51"/>
      <c r="L84" s="51"/>
      <c r="M84" s="51"/>
      <c r="N84" s="51"/>
      <c r="O84" s="51"/>
      <c r="P84" s="51"/>
      <c r="Q84" s="51"/>
      <c r="R84" s="51"/>
    </row>
    <row r="85" spans="1:18" s="9" customFormat="1" ht="11.25" customHeight="1">
      <c r="B85" s="47"/>
      <c r="C85" s="49"/>
      <c r="D85" s="49"/>
      <c r="E85" s="49"/>
      <c r="F85" s="49"/>
      <c r="G85" s="49"/>
      <c r="H85" s="49"/>
      <c r="I85" s="49"/>
      <c r="J85" s="49"/>
      <c r="K85" s="49"/>
      <c r="L85" s="49"/>
      <c r="M85" s="49"/>
      <c r="N85" s="49"/>
      <c r="O85" s="49"/>
      <c r="P85" s="49"/>
      <c r="Q85" s="49"/>
      <c r="R85" s="49"/>
    </row>
    <row r="86" spans="1:18" ht="11.25" customHeight="1">
      <c r="A86" s="9"/>
      <c r="B86" s="48"/>
      <c r="C86" s="49"/>
      <c r="D86" s="49"/>
      <c r="E86" s="49"/>
      <c r="F86" s="49"/>
      <c r="G86" s="49"/>
      <c r="H86" s="49"/>
      <c r="I86" s="49"/>
      <c r="J86" s="49"/>
      <c r="K86" s="49"/>
      <c r="L86" s="49"/>
      <c r="M86" s="49"/>
      <c r="N86" s="49"/>
      <c r="O86" s="49"/>
      <c r="P86" s="49"/>
      <c r="Q86" s="49"/>
    </row>
    <row r="87" spans="1:18" ht="11.25" customHeight="1">
      <c r="A87" t="s">
        <v>26</v>
      </c>
      <c r="B87" s="48"/>
      <c r="C87" s="49"/>
      <c r="D87" s="49"/>
      <c r="E87" s="49"/>
      <c r="F87" s="49"/>
      <c r="G87" s="49"/>
      <c r="H87" s="49"/>
      <c r="I87" s="49"/>
      <c r="J87" s="49"/>
      <c r="K87" s="49"/>
      <c r="L87" s="49"/>
      <c r="M87" s="49"/>
      <c r="N87" s="49"/>
      <c r="O87" s="49"/>
      <c r="P87" s="49"/>
      <c r="Q87" s="49"/>
    </row>
    <row r="88" spans="1:18" ht="11.25" customHeight="1">
      <c r="A88" t="s">
        <v>44</v>
      </c>
      <c r="B88" s="48"/>
      <c r="C88" s="49"/>
      <c r="D88" s="49"/>
      <c r="E88" s="49"/>
      <c r="F88" s="49"/>
      <c r="G88" s="49"/>
      <c r="H88" s="49"/>
      <c r="I88" s="49"/>
      <c r="J88" s="49"/>
      <c r="K88" s="49"/>
      <c r="L88" s="49"/>
      <c r="M88" s="49"/>
      <c r="N88" s="49"/>
      <c r="O88" s="49"/>
      <c r="P88" s="49"/>
      <c r="Q88" s="49"/>
    </row>
    <row r="89" spans="1:18" ht="11.25" customHeight="1">
      <c r="A89" t="s">
        <v>50</v>
      </c>
      <c r="B89" s="2"/>
    </row>
    <row r="90" spans="1:18" ht="11.25" customHeight="1">
      <c r="A90" t="s">
        <v>51</v>
      </c>
      <c r="B90" s="2"/>
    </row>
    <row r="91" spans="1:18" ht="11.25" customHeight="1">
      <c r="A91" t="s">
        <v>31</v>
      </c>
      <c r="B91" s="2"/>
    </row>
    <row r="92" spans="1:18" ht="11.25" customHeight="1">
      <c r="A92" t="s">
        <v>32</v>
      </c>
      <c r="B92" s="2"/>
    </row>
    <row r="93" spans="1:18" ht="11.25" customHeight="1">
      <c r="A93" t="s">
        <v>61</v>
      </c>
      <c r="B93" s="2"/>
    </row>
    <row r="94" spans="1:18" ht="11.25" customHeight="1"/>
    <row r="95" spans="1:18" ht="11.25" customHeight="1">
      <c r="A95" s="22" t="str">
        <f>Contents!B31</f>
        <v>© Commonwealth of Australia 2021</v>
      </c>
    </row>
    <row r="96" spans="1:18"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sheetData>
  <sheetProtection sheet="1" objects="1" scenarios="1"/>
  <mergeCells count="5">
    <mergeCell ref="A7:R7"/>
    <mergeCell ref="A33:R33"/>
    <mergeCell ref="A59:R59"/>
    <mergeCell ref="C5:R5"/>
    <mergeCell ref="A1:XFD1"/>
  </mergeCells>
  <phoneticPr fontId="0" type="noConversion"/>
  <pageMargins left="0.75" right="0.75" top="1" bottom="1" header="0.5" footer="0.5"/>
  <pageSetup paperSize="9" scale="44" orientation="landscape" verticalDpi="1200" r:id="rId1"/>
  <headerFooter alignWithMargins="0"/>
  <drawing r:id="rId2"/>
  <legacyDrawing r:id="rId3"/>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7650">
          <objectPr defaultSize="0" autoPict="0" dde="1">
            <anchor moveWithCells="1">
              <from>
                <xdr:col>3</xdr:col>
                <xdr:colOff>0</xdr:colOff>
                <xdr:row>31</xdr:row>
                <xdr:rowOff>114300</xdr:rowOff>
              </from>
              <to>
                <xdr:col>4</xdr:col>
                <xdr:colOff>47625</xdr:colOff>
                <xdr:row>35</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765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7651">
          <objectPr defaultSize="0" autoPict="0" dde="1">
            <anchor moveWithCells="1">
              <from>
                <xdr:col>3</xdr:col>
                <xdr:colOff>0</xdr:colOff>
                <xdr:row>57</xdr:row>
                <xdr:rowOff>0</xdr:rowOff>
              </from>
              <to>
                <xdr:col>4</xdr:col>
                <xdr:colOff>47625</xdr:colOff>
                <xdr:row>60</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765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7671">
          <objectPr defaultSize="0" autoPict="0" dde="1">
            <anchor moveWithCells="1">
              <from>
                <xdr:col>3</xdr:col>
                <xdr:colOff>0</xdr:colOff>
                <xdr:row>92</xdr:row>
                <xdr:rowOff>114300</xdr:rowOff>
              </from>
              <to>
                <xdr:col>4</xdr:col>
                <xdr:colOff>47625</xdr:colOff>
                <xdr:row>96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767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7689">
          <objectPr defaultSize="0" autoPict="0" dde="1">
            <anchor moveWithCells="1">
              <from>
                <xdr:col>3</xdr:col>
                <xdr:colOff>0</xdr:colOff>
                <xdr:row>57</xdr:row>
                <xdr:rowOff>114300</xdr:rowOff>
              </from>
              <to>
                <xdr:col>4</xdr:col>
                <xdr:colOff>47625</xdr:colOff>
                <xdr:row>61</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7689"/>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278"/>
  <sheetViews>
    <sheetView zoomScaleNormal="100" workbookViewId="0">
      <pane ySplit="6" topLeftCell="A7" activePane="bottomLeft" state="frozen"/>
      <selection activeCell="A99" sqref="A99"/>
      <selection pane="bottomLeft" activeCell="A8" sqref="A8"/>
    </sheetView>
  </sheetViews>
  <sheetFormatPr defaultColWidth="10.83203125" defaultRowHeight="11.25"/>
  <cols>
    <col min="1" max="1" width="25.83203125" customWidth="1"/>
    <col min="2" max="2" width="8.83203125" customWidth="1"/>
  </cols>
  <sheetData>
    <row r="1" spans="1:19" s="102" customFormat="1" ht="70.5" customHeight="1">
      <c r="A1" s="102" t="s">
        <v>48</v>
      </c>
    </row>
    <row r="2" spans="1:19" s="4" customFormat="1" ht="20.100000000000001" customHeight="1">
      <c r="A2" s="23" t="str">
        <f>Contents!A2</f>
        <v>3238.0 Estimates and Projections, Aboriginal and Torres Strait Islander Australians, 2006 to 2031</v>
      </c>
    </row>
    <row r="3" spans="1:19" s="29" customFormat="1" ht="12.75" customHeight="1">
      <c r="A3" s="30" t="str">
        <f>Contents!A3</f>
        <v>Released at 11.30am (Canberra time) 22 July 2021</v>
      </c>
    </row>
    <row r="4" spans="1:19" s="31" customFormat="1" ht="20.100000000000001" customHeight="1">
      <c r="A4" s="34" t="s">
        <v>84</v>
      </c>
      <c r="F4" s="33"/>
    </row>
    <row r="5" spans="1:19">
      <c r="A5" s="9"/>
      <c r="B5" s="47"/>
      <c r="C5" s="105" t="s">
        <v>6</v>
      </c>
      <c r="D5" s="105"/>
      <c r="E5" s="105"/>
      <c r="F5" s="105"/>
      <c r="G5" s="105"/>
      <c r="H5" s="105"/>
      <c r="I5" s="105"/>
      <c r="J5" s="105"/>
      <c r="K5" s="105"/>
      <c r="L5" s="105"/>
      <c r="M5" s="105"/>
      <c r="N5" s="105"/>
      <c r="O5" s="105"/>
      <c r="P5" s="105"/>
      <c r="Q5" s="105"/>
      <c r="R5" s="105"/>
    </row>
    <row r="6" spans="1:19" ht="11.25" customHeight="1">
      <c r="A6" s="9"/>
      <c r="B6" s="47"/>
      <c r="C6" s="54" t="s">
        <v>47</v>
      </c>
      <c r="D6" s="48">
        <v>2017</v>
      </c>
      <c r="E6" s="9">
        <v>2018</v>
      </c>
      <c r="F6" s="48">
        <v>2019</v>
      </c>
      <c r="G6" s="9">
        <v>2020</v>
      </c>
      <c r="H6" s="48">
        <v>2021</v>
      </c>
      <c r="I6" s="9">
        <v>2022</v>
      </c>
      <c r="J6" s="48">
        <v>2023</v>
      </c>
      <c r="K6" s="9">
        <v>2024</v>
      </c>
      <c r="L6" s="48">
        <v>2025</v>
      </c>
      <c r="M6" s="9">
        <v>2026</v>
      </c>
      <c r="N6" s="48">
        <v>2027</v>
      </c>
      <c r="O6" s="52">
        <v>2028</v>
      </c>
      <c r="P6" s="55">
        <v>2029</v>
      </c>
      <c r="Q6" s="52">
        <v>2030</v>
      </c>
      <c r="R6" s="55">
        <v>2031</v>
      </c>
    </row>
    <row r="7" spans="1:19" s="9" customFormat="1" ht="11.25" customHeight="1">
      <c r="A7" s="103" t="s">
        <v>7</v>
      </c>
      <c r="B7" s="103"/>
      <c r="C7" s="103"/>
      <c r="D7" s="103"/>
      <c r="E7" s="103"/>
      <c r="F7" s="103"/>
      <c r="G7" s="103"/>
      <c r="H7" s="103"/>
      <c r="I7" s="103"/>
      <c r="J7" s="103"/>
      <c r="K7" s="103"/>
      <c r="L7" s="103"/>
      <c r="M7" s="103"/>
      <c r="N7" s="103"/>
      <c r="O7" s="104"/>
      <c r="P7" s="104"/>
      <c r="Q7" s="104"/>
      <c r="R7" s="104"/>
    </row>
    <row r="8" spans="1:19" s="9" customFormat="1" ht="11.25" customHeight="1">
      <c r="A8" s="2" t="s">
        <v>8</v>
      </c>
      <c r="B8" s="2"/>
      <c r="C8"/>
      <c r="D8"/>
      <c r="E8"/>
      <c r="F8"/>
      <c r="G8"/>
      <c r="H8"/>
      <c r="I8"/>
      <c r="J8"/>
      <c r="K8"/>
      <c r="L8"/>
      <c r="M8"/>
      <c r="N8"/>
      <c r="O8" s="13"/>
      <c r="P8"/>
      <c r="Q8"/>
      <c r="R8"/>
    </row>
    <row r="9" spans="1:19" ht="11.25" customHeight="1">
      <c r="A9" s="37" t="s">
        <v>9</v>
      </c>
      <c r="B9" s="38" t="s">
        <v>10</v>
      </c>
      <c r="D9" s="50">
        <v>265685</v>
      </c>
      <c r="E9" s="50">
        <v>270611</v>
      </c>
      <c r="F9" s="50">
        <v>275754</v>
      </c>
      <c r="G9" s="50">
        <v>281128</v>
      </c>
      <c r="H9" s="50">
        <v>286732</v>
      </c>
      <c r="I9" s="50">
        <v>292569</v>
      </c>
      <c r="J9" s="50">
        <v>298646</v>
      </c>
      <c r="K9" s="50">
        <v>304956</v>
      </c>
      <c r="L9" s="50">
        <v>311490</v>
      </c>
      <c r="M9" s="50">
        <v>318239</v>
      </c>
      <c r="N9" s="50">
        <v>325210</v>
      </c>
      <c r="O9" s="50">
        <v>332413</v>
      </c>
      <c r="P9" s="50">
        <v>339840</v>
      </c>
      <c r="Q9" s="50">
        <v>347478</v>
      </c>
      <c r="R9" s="50">
        <v>355317</v>
      </c>
      <c r="S9" s="50"/>
    </row>
    <row r="10" spans="1:19" s="59" customFormat="1" ht="11.25" customHeight="1">
      <c r="A10" s="73" t="s">
        <v>11</v>
      </c>
      <c r="B10" s="74" t="s">
        <v>10</v>
      </c>
      <c r="D10" s="72">
        <v>6527</v>
      </c>
      <c r="E10" s="72">
        <v>6747</v>
      </c>
      <c r="F10" s="72">
        <v>6985</v>
      </c>
      <c r="G10" s="72">
        <v>7226</v>
      </c>
      <c r="H10" s="72">
        <v>7470</v>
      </c>
      <c r="I10" s="72">
        <v>7721</v>
      </c>
      <c r="J10" s="72">
        <v>7967</v>
      </c>
      <c r="K10" s="72">
        <v>8207</v>
      </c>
      <c r="L10" s="72">
        <v>8437</v>
      </c>
      <c r="M10" s="72">
        <v>8674</v>
      </c>
      <c r="N10" s="72">
        <v>8924</v>
      </c>
      <c r="O10" s="72">
        <v>9167</v>
      </c>
      <c r="P10" s="72">
        <v>9395</v>
      </c>
      <c r="Q10" s="72">
        <v>9614</v>
      </c>
      <c r="R10" s="72">
        <v>9833</v>
      </c>
    </row>
    <row r="11" spans="1:19" s="59" customFormat="1" ht="11.25" customHeight="1">
      <c r="A11" s="73" t="s">
        <v>12</v>
      </c>
      <c r="B11" s="74" t="s">
        <v>10</v>
      </c>
      <c r="D11" s="70">
        <v>1149</v>
      </c>
      <c r="E11" s="70">
        <v>1152</v>
      </c>
      <c r="F11" s="70">
        <v>1159</v>
      </c>
      <c r="G11" s="70">
        <v>1170</v>
      </c>
      <c r="H11" s="70">
        <v>1181</v>
      </c>
      <c r="I11" s="70">
        <v>1192</v>
      </c>
      <c r="J11" s="70">
        <v>1205</v>
      </c>
      <c r="K11" s="70">
        <v>1221</v>
      </c>
      <c r="L11" s="70">
        <v>1236</v>
      </c>
      <c r="M11" s="70">
        <v>1251</v>
      </c>
      <c r="N11" s="70">
        <v>1269</v>
      </c>
      <c r="O11" s="70">
        <v>1288</v>
      </c>
      <c r="P11" s="72">
        <v>1305</v>
      </c>
      <c r="Q11" s="72">
        <v>1323</v>
      </c>
      <c r="R11" s="72">
        <v>1344</v>
      </c>
    </row>
    <row r="12" spans="1:19" s="59" customFormat="1" ht="11.25" customHeight="1">
      <c r="A12" s="73" t="s">
        <v>13</v>
      </c>
      <c r="B12" s="74" t="s">
        <v>10</v>
      </c>
      <c r="D12" s="72">
        <v>5378</v>
      </c>
      <c r="E12" s="72">
        <v>5595</v>
      </c>
      <c r="F12" s="72">
        <v>5826</v>
      </c>
      <c r="G12" s="72">
        <v>6056</v>
      </c>
      <c r="H12" s="72">
        <v>6289</v>
      </c>
      <c r="I12" s="72">
        <v>6529</v>
      </c>
      <c r="J12" s="72">
        <v>6762</v>
      </c>
      <c r="K12" s="72">
        <v>6986</v>
      </c>
      <c r="L12" s="72">
        <v>7201</v>
      </c>
      <c r="M12" s="72">
        <v>7423</v>
      </c>
      <c r="N12" s="72">
        <v>7655</v>
      </c>
      <c r="O12" s="72">
        <v>7879</v>
      </c>
      <c r="P12" s="72">
        <v>8090</v>
      </c>
      <c r="Q12" s="72">
        <v>8291</v>
      </c>
      <c r="R12" s="72">
        <v>8489</v>
      </c>
    </row>
    <row r="13" spans="1:19" s="59" customFormat="1" ht="11.25" customHeight="1">
      <c r="A13" s="73" t="s">
        <v>27</v>
      </c>
      <c r="B13" s="74" t="s">
        <v>10</v>
      </c>
      <c r="D13" s="70">
        <v>-452</v>
      </c>
      <c r="E13" s="70">
        <v>-452</v>
      </c>
      <c r="F13" s="70">
        <v>-452</v>
      </c>
      <c r="G13" s="70">
        <v>-452</v>
      </c>
      <c r="H13" s="70">
        <v>-452</v>
      </c>
      <c r="I13" s="70">
        <v>-452</v>
      </c>
      <c r="J13" s="70">
        <v>-452</v>
      </c>
      <c r="K13" s="70">
        <v>-452</v>
      </c>
      <c r="L13" s="70">
        <v>-452</v>
      </c>
      <c r="M13" s="70">
        <v>-452</v>
      </c>
      <c r="N13" s="70">
        <v>-452</v>
      </c>
      <c r="O13" s="70">
        <v>-452</v>
      </c>
      <c r="P13" s="70">
        <v>-452</v>
      </c>
      <c r="Q13" s="70">
        <v>-452</v>
      </c>
      <c r="R13" s="70">
        <v>-452</v>
      </c>
    </row>
    <row r="14" spans="1:19" s="59" customFormat="1" ht="11.25" customHeight="1">
      <c r="A14" s="73" t="s">
        <v>14</v>
      </c>
      <c r="B14" s="74" t="s">
        <v>10</v>
      </c>
      <c r="D14" s="72">
        <v>4926</v>
      </c>
      <c r="E14" s="72">
        <v>5143</v>
      </c>
      <c r="F14" s="72">
        <v>5374</v>
      </c>
      <c r="G14" s="72">
        <v>5604</v>
      </c>
      <c r="H14" s="72">
        <v>5837</v>
      </c>
      <c r="I14" s="72">
        <v>6077</v>
      </c>
      <c r="J14" s="72">
        <v>6310</v>
      </c>
      <c r="K14" s="72">
        <v>6534</v>
      </c>
      <c r="L14" s="72">
        <v>6749</v>
      </c>
      <c r="M14" s="72">
        <v>6971</v>
      </c>
      <c r="N14" s="72">
        <v>7203</v>
      </c>
      <c r="O14" s="72">
        <v>7427</v>
      </c>
      <c r="P14" s="72">
        <v>7638</v>
      </c>
      <c r="Q14" s="72">
        <v>7839</v>
      </c>
      <c r="R14" s="72">
        <v>8037</v>
      </c>
    </row>
    <row r="15" spans="1:19" s="59" customFormat="1" ht="11.25" customHeight="1">
      <c r="A15" s="66" t="s">
        <v>15</v>
      </c>
      <c r="B15" s="67" t="s">
        <v>10</v>
      </c>
      <c r="C15" s="64">
        <v>265685</v>
      </c>
      <c r="D15" s="64">
        <v>270611</v>
      </c>
      <c r="E15" s="64">
        <v>275754</v>
      </c>
      <c r="F15" s="64">
        <v>281128</v>
      </c>
      <c r="G15" s="64">
        <v>286732</v>
      </c>
      <c r="H15" s="64">
        <v>292569</v>
      </c>
      <c r="I15" s="64">
        <v>298646</v>
      </c>
      <c r="J15" s="64">
        <v>304956</v>
      </c>
      <c r="K15" s="64">
        <v>311490</v>
      </c>
      <c r="L15" s="64">
        <v>318239</v>
      </c>
      <c r="M15" s="64">
        <v>325210</v>
      </c>
      <c r="N15" s="64">
        <v>332413</v>
      </c>
      <c r="O15" s="64">
        <v>339840</v>
      </c>
      <c r="P15" s="64">
        <v>347478</v>
      </c>
      <c r="Q15" s="64">
        <v>355317</v>
      </c>
      <c r="R15" s="64">
        <v>363354</v>
      </c>
    </row>
    <row r="16" spans="1:19" s="59" customFormat="1" ht="11.25" customHeight="1">
      <c r="B16" s="61"/>
      <c r="C16" s="62"/>
      <c r="D16" s="60"/>
    </row>
    <row r="17" spans="1:18" s="59" customFormat="1" ht="11.25" customHeight="1">
      <c r="A17" s="75" t="s">
        <v>29</v>
      </c>
      <c r="B17" s="77"/>
    </row>
    <row r="18" spans="1:18" s="12" customFormat="1" ht="11.25" customHeight="1">
      <c r="A18" s="83" t="s">
        <v>35</v>
      </c>
      <c r="B18" s="84" t="s">
        <v>16</v>
      </c>
      <c r="D18" s="85">
        <v>2.129947413381136</v>
      </c>
      <c r="E18" s="85">
        <v>2.129947413381136</v>
      </c>
      <c r="F18" s="85">
        <v>2.129947413381136</v>
      </c>
      <c r="G18" s="85">
        <v>2.129947413381136</v>
      </c>
      <c r="H18" s="85">
        <v>2.129947413381136</v>
      </c>
      <c r="I18" s="85">
        <v>2.129947413381136</v>
      </c>
      <c r="J18" s="85">
        <v>2.129947413381136</v>
      </c>
      <c r="K18" s="85">
        <v>2.129947413381136</v>
      </c>
      <c r="L18" s="85">
        <v>2.129947413381136</v>
      </c>
      <c r="M18" s="85">
        <v>2.129947413381136</v>
      </c>
      <c r="N18" s="85">
        <v>2.129947413381136</v>
      </c>
      <c r="O18" s="85">
        <v>2.129947413381136</v>
      </c>
      <c r="P18" s="85">
        <v>2.129947413381136</v>
      </c>
      <c r="Q18" s="85">
        <v>2.129947413381136</v>
      </c>
      <c r="R18" s="85">
        <v>2.129947413381136</v>
      </c>
    </row>
    <row r="19" spans="1:18" s="12" customFormat="1" ht="11.25" customHeight="1">
      <c r="A19" s="83" t="s">
        <v>36</v>
      </c>
      <c r="B19" s="84" t="s">
        <v>16</v>
      </c>
      <c r="D19" s="85">
        <v>1.2062304727940802</v>
      </c>
      <c r="E19" s="85">
        <v>1.2303550822499618</v>
      </c>
      <c r="F19" s="85">
        <v>1.2549621838949612</v>
      </c>
      <c r="G19" s="85">
        <v>1.2800614275728603</v>
      </c>
      <c r="H19" s="85">
        <v>1.3056626561243176</v>
      </c>
      <c r="I19" s="85">
        <v>1.331775909246804</v>
      </c>
      <c r="J19" s="85">
        <v>1.35841142743174</v>
      </c>
      <c r="K19" s="85">
        <v>1.3855796559803748</v>
      </c>
      <c r="L19" s="85">
        <v>1.4132912490999823</v>
      </c>
      <c r="M19" s="85">
        <v>1.4415570740819819</v>
      </c>
      <c r="N19" s="85">
        <v>1.4703882155636214</v>
      </c>
      <c r="O19" s="85">
        <v>1.4997959798748939</v>
      </c>
      <c r="P19" s="85">
        <v>1.5297918994723918</v>
      </c>
      <c r="Q19" s="85">
        <v>1.5603877374618396</v>
      </c>
      <c r="R19" s="85">
        <v>1.5915954922110764</v>
      </c>
    </row>
    <row r="20" spans="1:18" s="59" customFormat="1" ht="11.25" customHeight="1">
      <c r="A20" s="76" t="s">
        <v>39</v>
      </c>
      <c r="B20" s="78" t="s">
        <v>16</v>
      </c>
      <c r="D20" s="82">
        <v>1.8540753147524323</v>
      </c>
      <c r="E20" s="82">
        <v>1.9005140219724992</v>
      </c>
      <c r="F20" s="82">
        <v>1.948838457465712</v>
      </c>
      <c r="G20" s="82">
        <v>1.9933980250988872</v>
      </c>
      <c r="H20" s="82">
        <v>2.0356988407293222</v>
      </c>
      <c r="I20" s="82">
        <v>2.0771168510676117</v>
      </c>
      <c r="J20" s="82">
        <v>2.1128694173034295</v>
      </c>
      <c r="K20" s="82">
        <v>2.1426041789635226</v>
      </c>
      <c r="L20" s="82">
        <v>2.1666827185463418</v>
      </c>
      <c r="M20" s="82">
        <v>2.1904920515713031</v>
      </c>
      <c r="N20" s="82">
        <v>2.2148765413117677</v>
      </c>
      <c r="O20" s="82">
        <v>2.2342688162015323</v>
      </c>
      <c r="P20" s="82">
        <v>2.2475282485875705</v>
      </c>
      <c r="Q20" s="82">
        <v>2.2559701621397616</v>
      </c>
      <c r="R20" s="82">
        <v>2.2619238595395097</v>
      </c>
    </row>
    <row r="21" spans="1:18" s="59" customFormat="1" ht="11.25" customHeight="1">
      <c r="A21" s="70"/>
      <c r="B21" s="77"/>
      <c r="C21" s="63"/>
      <c r="D21" s="63"/>
      <c r="E21" s="63"/>
      <c r="F21" s="63"/>
      <c r="G21" s="63"/>
      <c r="H21" s="63"/>
      <c r="I21" s="63"/>
      <c r="J21" s="63"/>
      <c r="K21" s="63"/>
      <c r="L21" s="63"/>
      <c r="M21" s="63"/>
      <c r="N21" s="63"/>
      <c r="O21" s="63"/>
      <c r="P21" s="63"/>
      <c r="Q21" s="63"/>
      <c r="R21" s="63"/>
    </row>
    <row r="22" spans="1:18" s="59" customFormat="1" ht="11.25" customHeight="1">
      <c r="A22" s="75" t="s">
        <v>17</v>
      </c>
      <c r="B22" s="79"/>
      <c r="E22" s="63"/>
      <c r="F22" s="63"/>
      <c r="G22" s="63"/>
      <c r="H22" s="63"/>
      <c r="I22" s="63"/>
      <c r="J22" s="63"/>
      <c r="K22" s="63"/>
      <c r="L22" s="63"/>
      <c r="M22" s="63"/>
      <c r="N22" s="63"/>
      <c r="O22" s="63"/>
      <c r="P22" s="63"/>
      <c r="Q22" s="63"/>
      <c r="R22" s="63"/>
    </row>
    <row r="23" spans="1:18" s="59" customFormat="1" ht="11.25" customHeight="1">
      <c r="A23" s="68" t="s">
        <v>18</v>
      </c>
      <c r="B23" s="69" t="s">
        <v>19</v>
      </c>
      <c r="C23" s="65">
        <v>21.7</v>
      </c>
      <c r="D23" s="65">
        <v>22</v>
      </c>
      <c r="E23" s="65">
        <v>22.2</v>
      </c>
      <c r="F23" s="65">
        <v>22.5</v>
      </c>
      <c r="G23" s="65">
        <v>22.7</v>
      </c>
      <c r="H23" s="65">
        <v>22.9</v>
      </c>
      <c r="I23" s="65">
        <v>23.1</v>
      </c>
      <c r="J23" s="65">
        <v>23.2</v>
      </c>
      <c r="K23" s="65">
        <v>23.4</v>
      </c>
      <c r="L23" s="65">
        <v>23.5</v>
      </c>
      <c r="M23" s="65">
        <v>23.7</v>
      </c>
      <c r="N23" s="65">
        <v>23.7</v>
      </c>
      <c r="O23" s="65">
        <v>23.8</v>
      </c>
      <c r="P23" s="65">
        <v>23.9</v>
      </c>
      <c r="Q23" s="65">
        <v>24</v>
      </c>
      <c r="R23" s="65">
        <v>24.1</v>
      </c>
    </row>
    <row r="24" spans="1:18" s="59" customFormat="1" ht="11.25" customHeight="1">
      <c r="A24" s="68" t="s">
        <v>20</v>
      </c>
      <c r="B24" s="69" t="s">
        <v>19</v>
      </c>
      <c r="C24" s="65">
        <v>23.4</v>
      </c>
      <c r="D24" s="65">
        <v>23.6</v>
      </c>
      <c r="E24" s="65">
        <v>23.8</v>
      </c>
      <c r="F24" s="65">
        <v>24</v>
      </c>
      <c r="G24" s="65">
        <v>24.2</v>
      </c>
      <c r="H24" s="65">
        <v>24.4</v>
      </c>
      <c r="I24" s="65">
        <v>24.5</v>
      </c>
      <c r="J24" s="65">
        <v>24.7</v>
      </c>
      <c r="K24" s="65">
        <v>24.8</v>
      </c>
      <c r="L24" s="65">
        <v>24.9</v>
      </c>
      <c r="M24" s="65">
        <v>25.1</v>
      </c>
      <c r="N24" s="65">
        <v>25.2</v>
      </c>
      <c r="O24" s="65">
        <v>25.2</v>
      </c>
      <c r="P24" s="65">
        <v>25.3</v>
      </c>
      <c r="Q24" s="65">
        <v>25.3</v>
      </c>
      <c r="R24" s="65">
        <v>25.3</v>
      </c>
    </row>
    <row r="25" spans="1:18" s="59" customFormat="1" ht="11.25" customHeight="1">
      <c r="A25" s="68" t="s">
        <v>21</v>
      </c>
      <c r="B25" s="69" t="s">
        <v>19</v>
      </c>
      <c r="C25" s="65">
        <v>22.5</v>
      </c>
      <c r="D25" s="65">
        <v>22.8</v>
      </c>
      <c r="E25" s="65">
        <v>23</v>
      </c>
      <c r="F25" s="65">
        <v>23.2</v>
      </c>
      <c r="G25" s="65">
        <v>23.4</v>
      </c>
      <c r="H25" s="65">
        <v>23.6</v>
      </c>
      <c r="I25" s="65">
        <v>23.8</v>
      </c>
      <c r="J25" s="65">
        <v>23.9</v>
      </c>
      <c r="K25" s="65">
        <v>24.1</v>
      </c>
      <c r="L25" s="65">
        <v>24.2</v>
      </c>
      <c r="M25" s="65">
        <v>24.4</v>
      </c>
      <c r="N25" s="65">
        <v>24.4</v>
      </c>
      <c r="O25" s="65">
        <v>24.5</v>
      </c>
      <c r="P25" s="65">
        <v>24.6</v>
      </c>
      <c r="Q25" s="65">
        <v>24.6</v>
      </c>
      <c r="R25" s="65">
        <v>24.7</v>
      </c>
    </row>
    <row r="26" spans="1:18" s="59" customFormat="1" ht="11.25" customHeight="1">
      <c r="A26" s="70"/>
      <c r="B26" s="79"/>
      <c r="E26" s="63"/>
      <c r="F26" s="63"/>
      <c r="G26" s="63"/>
      <c r="H26" s="63"/>
      <c r="I26" s="63"/>
      <c r="J26" s="63"/>
      <c r="K26" s="63"/>
      <c r="L26" s="63"/>
      <c r="M26" s="63"/>
      <c r="N26" s="63"/>
      <c r="O26" s="63"/>
      <c r="P26" s="63"/>
      <c r="Q26" s="63"/>
      <c r="R26" s="63"/>
    </row>
    <row r="27" spans="1:18" s="59" customFormat="1" ht="11.25" customHeight="1">
      <c r="A27" s="68" t="s">
        <v>40</v>
      </c>
      <c r="B27" s="69" t="s">
        <v>22</v>
      </c>
      <c r="C27" s="12">
        <v>99.8</v>
      </c>
      <c r="D27" s="12">
        <v>99.8</v>
      </c>
      <c r="E27" s="12">
        <v>99.7</v>
      </c>
      <c r="F27" s="12">
        <v>99.7</v>
      </c>
      <c r="G27" s="12">
        <v>99.7</v>
      </c>
      <c r="H27" s="12">
        <v>99.7</v>
      </c>
      <c r="I27" s="12">
        <v>99.7</v>
      </c>
      <c r="J27" s="12">
        <v>99.7</v>
      </c>
      <c r="K27" s="12">
        <v>99.7</v>
      </c>
      <c r="L27" s="12">
        <v>99.7</v>
      </c>
      <c r="M27" s="12">
        <v>99.8</v>
      </c>
      <c r="N27" s="12">
        <v>99.8</v>
      </c>
      <c r="O27" s="12">
        <v>99.9</v>
      </c>
      <c r="P27" s="12">
        <v>99.9</v>
      </c>
      <c r="Q27" s="65">
        <v>100</v>
      </c>
      <c r="R27" s="12">
        <v>100.1</v>
      </c>
    </row>
    <row r="28" spans="1:18" s="59" customFormat="1" ht="11.25" customHeight="1">
      <c r="A28" s="70"/>
      <c r="B28" s="77"/>
      <c r="C28" s="63"/>
      <c r="D28" s="63"/>
      <c r="E28" s="63"/>
      <c r="F28" s="63"/>
      <c r="G28" s="63"/>
      <c r="H28" s="63"/>
      <c r="I28" s="63"/>
      <c r="J28" s="63"/>
      <c r="K28" s="63"/>
      <c r="L28" s="63"/>
      <c r="M28" s="63"/>
      <c r="N28" s="63"/>
      <c r="O28" s="63"/>
      <c r="P28" s="63"/>
      <c r="Q28" s="63"/>
      <c r="R28" s="63"/>
    </row>
    <row r="29" spans="1:18" s="59" customFormat="1" ht="12.75" customHeight="1">
      <c r="A29" s="75" t="s">
        <v>60</v>
      </c>
      <c r="B29" s="77"/>
      <c r="E29" s="63"/>
      <c r="F29" s="63"/>
      <c r="G29" s="63"/>
      <c r="H29" s="63"/>
      <c r="I29" s="63"/>
      <c r="J29" s="63"/>
      <c r="K29" s="63"/>
      <c r="L29" s="63"/>
      <c r="M29" s="63"/>
      <c r="N29" s="63"/>
      <c r="O29" s="63"/>
      <c r="P29" s="63"/>
      <c r="Q29" s="63"/>
      <c r="R29" s="63"/>
    </row>
    <row r="30" spans="1:18" s="59" customFormat="1" ht="11.25" customHeight="1">
      <c r="A30" s="68" t="s">
        <v>23</v>
      </c>
      <c r="B30" s="69" t="s">
        <v>24</v>
      </c>
      <c r="C30" s="71">
        <v>34.9</v>
      </c>
      <c r="D30" s="71">
        <v>34.5</v>
      </c>
      <c r="E30" s="71">
        <v>34.200000000000003</v>
      </c>
      <c r="F30" s="71">
        <v>33.9</v>
      </c>
      <c r="G30" s="71">
        <v>33.700000000000003</v>
      </c>
      <c r="H30" s="71">
        <v>33.5</v>
      </c>
      <c r="I30" s="71">
        <v>33.200000000000003</v>
      </c>
      <c r="J30" s="71">
        <v>33</v>
      </c>
      <c r="K30" s="71">
        <v>32.9</v>
      </c>
      <c r="L30" s="71">
        <v>32.9</v>
      </c>
      <c r="M30" s="71">
        <v>32.799999999999997</v>
      </c>
      <c r="N30" s="71">
        <v>32.9</v>
      </c>
      <c r="O30" s="71">
        <v>32.9</v>
      </c>
      <c r="P30" s="71">
        <v>33.1</v>
      </c>
      <c r="Q30" s="71">
        <v>33.200000000000003</v>
      </c>
      <c r="R30" s="71">
        <v>33.4</v>
      </c>
    </row>
    <row r="31" spans="1:18" s="59" customFormat="1" ht="11.25" customHeight="1">
      <c r="A31" s="68" t="s">
        <v>42</v>
      </c>
      <c r="B31" s="69" t="s">
        <v>24</v>
      </c>
      <c r="C31" s="68">
        <v>60.4</v>
      </c>
      <c r="D31" s="68">
        <v>60.6</v>
      </c>
      <c r="E31" s="68">
        <v>60.6</v>
      </c>
      <c r="F31" s="68">
        <v>60.7</v>
      </c>
      <c r="G31" s="68">
        <v>60.6</v>
      </c>
      <c r="H31" s="68">
        <v>60.7</v>
      </c>
      <c r="I31" s="68">
        <v>60.7</v>
      </c>
      <c r="J31" s="68">
        <v>60.6</v>
      </c>
      <c r="K31" s="68">
        <v>60.5</v>
      </c>
      <c r="L31" s="68">
        <v>60.3</v>
      </c>
      <c r="M31" s="68">
        <v>60</v>
      </c>
      <c r="N31" s="68">
        <v>59.7</v>
      </c>
      <c r="O31" s="68">
        <v>59.4</v>
      </c>
      <c r="P31" s="68">
        <v>59.1</v>
      </c>
      <c r="Q31" s="68">
        <v>58.7</v>
      </c>
      <c r="R31" s="68">
        <v>58.4</v>
      </c>
    </row>
    <row r="32" spans="1:18" s="59" customFormat="1" ht="11.25" customHeight="1">
      <c r="A32" s="68" t="s">
        <v>43</v>
      </c>
      <c r="B32" s="69" t="s">
        <v>24</v>
      </c>
      <c r="C32" s="68">
        <v>4.8</v>
      </c>
      <c r="D32" s="68">
        <v>5</v>
      </c>
      <c r="E32" s="68">
        <v>5.2</v>
      </c>
      <c r="F32" s="68">
        <v>5.4</v>
      </c>
      <c r="G32" s="68">
        <v>5.6</v>
      </c>
      <c r="H32" s="68">
        <v>5.9</v>
      </c>
      <c r="I32" s="68">
        <v>6.1</v>
      </c>
      <c r="J32" s="68">
        <v>6.3</v>
      </c>
      <c r="K32" s="68">
        <v>6.6</v>
      </c>
      <c r="L32" s="68">
        <v>6.8</v>
      </c>
      <c r="M32" s="68">
        <v>7.1</v>
      </c>
      <c r="N32" s="68">
        <v>7.4</v>
      </c>
      <c r="O32" s="68">
        <v>7.6</v>
      </c>
      <c r="P32" s="68">
        <v>7.9</v>
      </c>
      <c r="Q32" s="68">
        <v>8.1</v>
      </c>
      <c r="R32" s="68">
        <v>8.3000000000000007</v>
      </c>
    </row>
    <row r="33" spans="1:19" s="9" customFormat="1" ht="11.25" customHeight="1">
      <c r="A33"/>
      <c r="B33" s="43"/>
      <c r="C33"/>
      <c r="D33"/>
      <c r="E33"/>
      <c r="F33"/>
      <c r="G33"/>
      <c r="H33"/>
      <c r="I33"/>
      <c r="J33"/>
      <c r="K33"/>
      <c r="L33"/>
      <c r="M33"/>
      <c r="N33"/>
      <c r="O33"/>
      <c r="P33"/>
      <c r="Q33"/>
      <c r="R33"/>
    </row>
    <row r="34" spans="1:19" s="9" customFormat="1" ht="11.25" customHeight="1">
      <c r="A34" s="103" t="s">
        <v>25</v>
      </c>
      <c r="B34" s="104"/>
      <c r="C34" s="104"/>
      <c r="D34" s="104"/>
      <c r="E34" s="104"/>
      <c r="F34" s="104"/>
      <c r="G34" s="104"/>
      <c r="H34" s="104"/>
      <c r="I34" s="104"/>
      <c r="J34" s="104"/>
      <c r="K34" s="104"/>
      <c r="L34" s="104"/>
      <c r="M34" s="104"/>
      <c r="N34" s="104"/>
      <c r="O34" s="104"/>
      <c r="P34" s="104"/>
      <c r="Q34" s="104"/>
      <c r="R34" s="104"/>
    </row>
    <row r="35" spans="1:19" s="9" customFormat="1" ht="11.25" customHeight="1">
      <c r="A35" s="2" t="s">
        <v>8</v>
      </c>
      <c r="B35" s="2"/>
      <c r="C35"/>
      <c r="D35"/>
      <c r="E35"/>
      <c r="F35"/>
      <c r="G35"/>
      <c r="H35"/>
      <c r="I35"/>
      <c r="J35"/>
      <c r="K35"/>
      <c r="L35"/>
      <c r="M35"/>
      <c r="N35"/>
      <c r="O35"/>
      <c r="P35"/>
      <c r="Q35"/>
      <c r="R35"/>
    </row>
    <row r="36" spans="1:19" s="59" customFormat="1" ht="11.25" customHeight="1">
      <c r="A36" s="73" t="s">
        <v>9</v>
      </c>
      <c r="B36" s="74" t="s">
        <v>10</v>
      </c>
      <c r="D36" s="64">
        <v>265685</v>
      </c>
      <c r="E36" s="64">
        <v>270586</v>
      </c>
      <c r="F36" s="64">
        <v>275646</v>
      </c>
      <c r="G36" s="64">
        <v>280858</v>
      </c>
      <c r="H36" s="64">
        <v>286221</v>
      </c>
      <c r="I36" s="64">
        <v>291732</v>
      </c>
      <c r="J36" s="64">
        <v>297389</v>
      </c>
      <c r="K36" s="64">
        <v>303186</v>
      </c>
      <c r="L36" s="64">
        <v>309111</v>
      </c>
      <c r="M36" s="64">
        <v>315152</v>
      </c>
      <c r="N36" s="64">
        <v>321307</v>
      </c>
      <c r="O36" s="64">
        <v>327585</v>
      </c>
      <c r="P36" s="64">
        <v>333974</v>
      </c>
      <c r="Q36" s="64">
        <v>340458</v>
      </c>
      <c r="R36" s="64">
        <v>347023</v>
      </c>
      <c r="S36" s="12"/>
    </row>
    <row r="37" spans="1:19" s="59" customFormat="1" ht="11.25" customHeight="1">
      <c r="A37" s="73" t="s">
        <v>11</v>
      </c>
      <c r="B37" s="74" t="s">
        <v>10</v>
      </c>
      <c r="D37" s="72">
        <v>6510</v>
      </c>
      <c r="E37" s="72">
        <v>6679</v>
      </c>
      <c r="F37" s="72">
        <v>6846</v>
      </c>
      <c r="G37" s="72">
        <v>7012</v>
      </c>
      <c r="H37" s="72">
        <v>7178</v>
      </c>
      <c r="I37" s="72">
        <v>7343</v>
      </c>
      <c r="J37" s="72">
        <v>7503</v>
      </c>
      <c r="K37" s="72">
        <v>7650</v>
      </c>
      <c r="L37" s="72">
        <v>7789</v>
      </c>
      <c r="M37" s="72">
        <v>7927</v>
      </c>
      <c r="N37" s="72">
        <v>8073</v>
      </c>
      <c r="O37" s="72">
        <v>8210</v>
      </c>
      <c r="P37" s="72">
        <v>8330</v>
      </c>
      <c r="Q37" s="72">
        <v>8438</v>
      </c>
      <c r="R37" s="72">
        <v>8545</v>
      </c>
    </row>
    <row r="38" spans="1:19" s="59" customFormat="1" ht="11.25" customHeight="1">
      <c r="A38" s="73" t="s">
        <v>12</v>
      </c>
      <c r="B38" s="74" t="s">
        <v>10</v>
      </c>
      <c r="D38" s="70">
        <v>1157</v>
      </c>
      <c r="E38" s="70">
        <v>1167</v>
      </c>
      <c r="F38" s="70">
        <v>1182</v>
      </c>
      <c r="G38" s="70">
        <v>1197</v>
      </c>
      <c r="H38" s="70">
        <v>1215</v>
      </c>
      <c r="I38" s="70">
        <v>1234</v>
      </c>
      <c r="J38" s="70">
        <v>1254</v>
      </c>
      <c r="K38" s="70">
        <v>1273</v>
      </c>
      <c r="L38" s="70">
        <v>1296</v>
      </c>
      <c r="M38" s="70">
        <v>1320</v>
      </c>
      <c r="N38" s="70">
        <v>1343</v>
      </c>
      <c r="O38" s="72">
        <v>1369</v>
      </c>
      <c r="P38" s="72">
        <v>1394</v>
      </c>
      <c r="Q38" s="72">
        <v>1421</v>
      </c>
      <c r="R38" s="72">
        <v>1449</v>
      </c>
    </row>
    <row r="39" spans="1:19" s="59" customFormat="1" ht="11.25" customHeight="1">
      <c r="A39" s="73" t="s">
        <v>13</v>
      </c>
      <c r="B39" s="74" t="s">
        <v>10</v>
      </c>
      <c r="D39" s="72">
        <v>5353</v>
      </c>
      <c r="E39" s="72">
        <v>5512</v>
      </c>
      <c r="F39" s="72">
        <v>5664</v>
      </c>
      <c r="G39" s="72">
        <v>5815</v>
      </c>
      <c r="H39" s="72">
        <v>5963</v>
      </c>
      <c r="I39" s="72">
        <v>6109</v>
      </c>
      <c r="J39" s="72">
        <v>6249</v>
      </c>
      <c r="K39" s="72">
        <v>6377</v>
      </c>
      <c r="L39" s="72">
        <v>6493</v>
      </c>
      <c r="M39" s="72">
        <v>6607</v>
      </c>
      <c r="N39" s="72">
        <v>6730</v>
      </c>
      <c r="O39" s="72">
        <v>6841</v>
      </c>
      <c r="P39" s="72">
        <v>6936</v>
      </c>
      <c r="Q39" s="72">
        <v>7017</v>
      </c>
      <c r="R39" s="72">
        <v>7096</v>
      </c>
    </row>
    <row r="40" spans="1:19" s="59" customFormat="1" ht="11.25" customHeight="1">
      <c r="A40" s="73" t="s">
        <v>27</v>
      </c>
      <c r="B40" s="74" t="s">
        <v>10</v>
      </c>
      <c r="D40" s="70">
        <v>-452</v>
      </c>
      <c r="E40" s="70">
        <v>-452</v>
      </c>
      <c r="F40" s="70">
        <v>-452</v>
      </c>
      <c r="G40" s="70">
        <v>-452</v>
      </c>
      <c r="H40" s="70">
        <v>-452</v>
      </c>
      <c r="I40" s="70">
        <v>-452</v>
      </c>
      <c r="J40" s="70">
        <v>-452</v>
      </c>
      <c r="K40" s="70">
        <v>-452</v>
      </c>
      <c r="L40" s="70">
        <v>-452</v>
      </c>
      <c r="M40" s="70">
        <v>-452</v>
      </c>
      <c r="N40" s="70">
        <v>-452</v>
      </c>
      <c r="O40" s="70">
        <v>-452</v>
      </c>
      <c r="P40" s="70">
        <v>-452</v>
      </c>
      <c r="Q40" s="70">
        <v>-452</v>
      </c>
      <c r="R40" s="70">
        <v>-452</v>
      </c>
    </row>
    <row r="41" spans="1:19" s="59" customFormat="1" ht="11.25" customHeight="1">
      <c r="A41" s="73" t="s">
        <v>14</v>
      </c>
      <c r="B41" s="74" t="s">
        <v>10</v>
      </c>
      <c r="D41" s="72">
        <v>4901</v>
      </c>
      <c r="E41" s="72">
        <v>5060</v>
      </c>
      <c r="F41" s="72">
        <v>5212</v>
      </c>
      <c r="G41" s="72">
        <v>5363</v>
      </c>
      <c r="H41" s="72">
        <v>5511</v>
      </c>
      <c r="I41" s="72">
        <v>5657</v>
      </c>
      <c r="J41" s="72">
        <v>5797</v>
      </c>
      <c r="K41" s="72">
        <v>5925</v>
      </c>
      <c r="L41" s="72">
        <v>6041</v>
      </c>
      <c r="M41" s="72">
        <v>6155</v>
      </c>
      <c r="N41" s="72">
        <v>6278</v>
      </c>
      <c r="O41" s="72">
        <v>6389</v>
      </c>
      <c r="P41" s="72">
        <v>6484</v>
      </c>
      <c r="Q41" s="72">
        <v>6565</v>
      </c>
      <c r="R41" s="72">
        <v>6644</v>
      </c>
    </row>
    <row r="42" spans="1:19" s="59" customFormat="1" ht="11.25" customHeight="1">
      <c r="A42" s="73" t="s">
        <v>15</v>
      </c>
      <c r="B42" s="74" t="s">
        <v>10</v>
      </c>
      <c r="C42" s="64">
        <v>265685</v>
      </c>
      <c r="D42" s="64">
        <v>270586</v>
      </c>
      <c r="E42" s="64">
        <v>275646</v>
      </c>
      <c r="F42" s="64">
        <v>280858</v>
      </c>
      <c r="G42" s="64">
        <v>286221</v>
      </c>
      <c r="H42" s="64">
        <v>291732</v>
      </c>
      <c r="I42" s="64">
        <v>297389</v>
      </c>
      <c r="J42" s="64">
        <v>303186</v>
      </c>
      <c r="K42" s="64">
        <v>309111</v>
      </c>
      <c r="L42" s="64">
        <v>315152</v>
      </c>
      <c r="M42" s="64">
        <v>321307</v>
      </c>
      <c r="N42" s="64">
        <v>327585</v>
      </c>
      <c r="O42" s="64">
        <v>333974</v>
      </c>
      <c r="P42" s="64">
        <v>340458</v>
      </c>
      <c r="Q42" s="64">
        <v>347023</v>
      </c>
      <c r="R42" s="64">
        <v>353667</v>
      </c>
    </row>
    <row r="43" spans="1:19" s="59" customFormat="1" ht="11.25" customHeight="1">
      <c r="A43" s="70"/>
      <c r="B43" s="77"/>
      <c r="C43" s="62"/>
      <c r="D43" s="60"/>
    </row>
    <row r="44" spans="1:19" s="59" customFormat="1" ht="11.25" customHeight="1">
      <c r="A44" s="75" t="s">
        <v>29</v>
      </c>
      <c r="B44" s="77"/>
    </row>
    <row r="45" spans="1:19" s="12" customFormat="1" ht="11.25" customHeight="1">
      <c r="A45" s="83" t="s">
        <v>35</v>
      </c>
      <c r="B45" s="84" t="s">
        <v>16</v>
      </c>
      <c r="D45" s="85">
        <v>2.1192976763142304</v>
      </c>
      <c r="E45" s="85">
        <v>2.0981046995510879</v>
      </c>
      <c r="F45" s="85">
        <v>2.077123652555577</v>
      </c>
      <c r="G45" s="85">
        <v>2.0563524160300211</v>
      </c>
      <c r="H45" s="85">
        <v>2.0357888918697209</v>
      </c>
      <c r="I45" s="85">
        <v>2.0154310029510238</v>
      </c>
      <c r="J45" s="85">
        <v>1.9952766929215136</v>
      </c>
      <c r="K45" s="85">
        <v>1.9753239259922983</v>
      </c>
      <c r="L45" s="85">
        <v>1.9555706867323754</v>
      </c>
      <c r="M45" s="85">
        <v>1.9360149798650517</v>
      </c>
      <c r="N45" s="85">
        <v>1.916654830066401</v>
      </c>
      <c r="O45" s="85">
        <v>1.897488281765737</v>
      </c>
      <c r="P45" s="85">
        <v>1.8785133989480796</v>
      </c>
      <c r="Q45" s="85">
        <v>1.8597282649585987</v>
      </c>
      <c r="R45" s="85">
        <v>1.8411309823090127</v>
      </c>
    </row>
    <row r="46" spans="1:19" s="12" customFormat="1" ht="11.25" customHeight="1">
      <c r="A46" s="83" t="s">
        <v>36</v>
      </c>
      <c r="B46" s="84" t="s">
        <v>16</v>
      </c>
      <c r="D46" s="85">
        <v>1.2002590348099509</v>
      </c>
      <c r="E46" s="85">
        <v>1.2122616251580505</v>
      </c>
      <c r="F46" s="85">
        <v>1.2243842414096311</v>
      </c>
      <c r="G46" s="85">
        <v>1.2366280838237274</v>
      </c>
      <c r="H46" s="85">
        <v>1.2489943646619646</v>
      </c>
      <c r="I46" s="85">
        <v>1.2614843083085843</v>
      </c>
      <c r="J46" s="85">
        <v>1.2740991513916702</v>
      </c>
      <c r="K46" s="85">
        <v>1.2868401429055869</v>
      </c>
      <c r="L46" s="85">
        <v>1.2997085443346428</v>
      </c>
      <c r="M46" s="85">
        <v>1.3127056297779893</v>
      </c>
      <c r="N46" s="85">
        <v>1.3258326860757692</v>
      </c>
      <c r="O46" s="85">
        <v>1.339091012936527</v>
      </c>
      <c r="P46" s="85">
        <v>1.3524819230658922</v>
      </c>
      <c r="Q46" s="85">
        <v>1.3660067422965512</v>
      </c>
      <c r="R46" s="85">
        <v>1.3796668097195166</v>
      </c>
    </row>
    <row r="47" spans="1:19" s="59" customFormat="1" ht="11.25" customHeight="1">
      <c r="A47" s="76" t="s">
        <v>39</v>
      </c>
      <c r="B47" s="69" t="s">
        <v>16</v>
      </c>
      <c r="D47" s="82">
        <v>1.8446656755180006</v>
      </c>
      <c r="E47" s="82">
        <v>1.8700154479537003</v>
      </c>
      <c r="F47" s="82">
        <v>1.8908309933755612</v>
      </c>
      <c r="G47" s="82">
        <v>1.9095058712943906</v>
      </c>
      <c r="H47" s="82">
        <v>1.9254352406007944</v>
      </c>
      <c r="I47" s="82">
        <v>1.9391084968395651</v>
      </c>
      <c r="J47" s="82">
        <v>1.9492987299462992</v>
      </c>
      <c r="K47" s="82">
        <v>1.9542459084522372</v>
      </c>
      <c r="L47" s="82">
        <v>1.9543141460510949</v>
      </c>
      <c r="M47" s="82">
        <v>1.9530258414987054</v>
      </c>
      <c r="N47" s="82">
        <v>1.9538945618987447</v>
      </c>
      <c r="O47" s="82">
        <v>1.9503335012286886</v>
      </c>
      <c r="P47" s="82">
        <v>1.9414684975477134</v>
      </c>
      <c r="Q47" s="82">
        <v>1.9282848398334009</v>
      </c>
      <c r="R47" s="82">
        <v>1.9145705039723591</v>
      </c>
    </row>
    <row r="48" spans="1:19" s="59" customFormat="1" ht="11.25" customHeight="1">
      <c r="A48" s="70"/>
      <c r="B48" s="80"/>
      <c r="C48" s="63"/>
      <c r="D48" s="63"/>
      <c r="E48" s="63"/>
      <c r="F48" s="63"/>
      <c r="G48" s="63"/>
      <c r="H48" s="63"/>
      <c r="I48" s="63"/>
      <c r="J48" s="63"/>
      <c r="K48" s="63"/>
      <c r="L48" s="63"/>
      <c r="M48" s="63"/>
      <c r="N48" s="63"/>
      <c r="O48" s="63"/>
      <c r="P48" s="63"/>
      <c r="Q48" s="63"/>
      <c r="R48" s="63"/>
    </row>
    <row r="49" spans="1:19" s="59" customFormat="1" ht="11.25" customHeight="1">
      <c r="A49" s="75" t="s">
        <v>17</v>
      </c>
      <c r="B49" s="69"/>
      <c r="E49" s="63"/>
      <c r="F49" s="63"/>
      <c r="G49" s="63"/>
      <c r="H49" s="63"/>
      <c r="I49" s="63"/>
      <c r="J49" s="63"/>
      <c r="K49" s="63"/>
      <c r="L49" s="63"/>
      <c r="M49" s="63"/>
      <c r="N49" s="63"/>
      <c r="O49" s="63"/>
      <c r="P49" s="63"/>
      <c r="Q49" s="63"/>
      <c r="R49" s="63"/>
    </row>
    <row r="50" spans="1:19" s="59" customFormat="1" ht="11.25" customHeight="1">
      <c r="A50" s="68" t="s">
        <v>18</v>
      </c>
      <c r="B50" s="69" t="s">
        <v>19</v>
      </c>
      <c r="C50" s="65">
        <v>21.7</v>
      </c>
      <c r="D50" s="65">
        <v>22</v>
      </c>
      <c r="E50" s="65">
        <v>22.2</v>
      </c>
      <c r="F50" s="65">
        <v>22.5</v>
      </c>
      <c r="G50" s="65">
        <v>22.7</v>
      </c>
      <c r="H50" s="65">
        <v>22.9</v>
      </c>
      <c r="I50" s="65">
        <v>23.2</v>
      </c>
      <c r="J50" s="65">
        <v>23.4</v>
      </c>
      <c r="K50" s="65">
        <v>23.6</v>
      </c>
      <c r="L50" s="65">
        <v>23.8</v>
      </c>
      <c r="M50" s="65">
        <v>23.9</v>
      </c>
      <c r="N50" s="65">
        <v>24.1</v>
      </c>
      <c r="O50" s="65">
        <v>24.3</v>
      </c>
      <c r="P50" s="65">
        <v>24.4</v>
      </c>
      <c r="Q50" s="65">
        <v>24.6</v>
      </c>
      <c r="R50" s="65">
        <v>24.8</v>
      </c>
    </row>
    <row r="51" spans="1:19" s="59" customFormat="1" ht="11.25" customHeight="1">
      <c r="A51" s="68" t="s">
        <v>20</v>
      </c>
      <c r="B51" s="69" t="s">
        <v>19</v>
      </c>
      <c r="C51" s="65">
        <v>23.4</v>
      </c>
      <c r="D51" s="65">
        <v>23.6</v>
      </c>
      <c r="E51" s="65">
        <v>23.8</v>
      </c>
      <c r="F51" s="65">
        <v>24</v>
      </c>
      <c r="G51" s="65">
        <v>24.2</v>
      </c>
      <c r="H51" s="65">
        <v>24.4</v>
      </c>
      <c r="I51" s="65">
        <v>24.6</v>
      </c>
      <c r="J51" s="65">
        <v>24.8</v>
      </c>
      <c r="K51" s="65">
        <v>25</v>
      </c>
      <c r="L51" s="65">
        <v>25.1</v>
      </c>
      <c r="M51" s="65">
        <v>25.3</v>
      </c>
      <c r="N51" s="65">
        <v>25.5</v>
      </c>
      <c r="O51" s="65">
        <v>25.6</v>
      </c>
      <c r="P51" s="65">
        <v>25.8</v>
      </c>
      <c r="Q51" s="65">
        <v>25.9</v>
      </c>
      <c r="R51" s="65">
        <v>26</v>
      </c>
    </row>
    <row r="52" spans="1:19" s="59" customFormat="1" ht="11.25" customHeight="1">
      <c r="A52" s="68" t="s">
        <v>21</v>
      </c>
      <c r="B52" s="69" t="s">
        <v>19</v>
      </c>
      <c r="C52" s="65">
        <v>22.5</v>
      </c>
      <c r="D52" s="65">
        <v>22.8</v>
      </c>
      <c r="E52" s="65">
        <v>23</v>
      </c>
      <c r="F52" s="65">
        <v>23.2</v>
      </c>
      <c r="G52" s="65">
        <v>23.4</v>
      </c>
      <c r="H52" s="65">
        <v>23.7</v>
      </c>
      <c r="I52" s="65">
        <v>23.9</v>
      </c>
      <c r="J52" s="65">
        <v>24.1</v>
      </c>
      <c r="K52" s="65">
        <v>24.3</v>
      </c>
      <c r="L52" s="65">
        <v>24.4</v>
      </c>
      <c r="M52" s="65">
        <v>24.6</v>
      </c>
      <c r="N52" s="65">
        <v>24.8</v>
      </c>
      <c r="O52" s="65">
        <v>24.9</v>
      </c>
      <c r="P52" s="65">
        <v>25.1</v>
      </c>
      <c r="Q52" s="65">
        <v>25.2</v>
      </c>
      <c r="R52" s="65">
        <v>25.4</v>
      </c>
    </row>
    <row r="53" spans="1:19" s="59" customFormat="1" ht="11.25" customHeight="1">
      <c r="A53" s="70"/>
      <c r="B53" s="69"/>
      <c r="E53" s="63"/>
      <c r="F53" s="63"/>
      <c r="G53" s="63"/>
      <c r="H53" s="63"/>
      <c r="I53" s="63"/>
      <c r="J53" s="63"/>
      <c r="K53" s="63"/>
      <c r="L53" s="63"/>
      <c r="M53" s="63"/>
      <c r="N53" s="63"/>
      <c r="O53" s="63"/>
      <c r="P53" s="63"/>
      <c r="Q53" s="63"/>
      <c r="R53" s="63"/>
    </row>
    <row r="54" spans="1:19" s="59" customFormat="1" ht="11.25" customHeight="1">
      <c r="A54" s="68" t="s">
        <v>40</v>
      </c>
      <c r="B54" s="69" t="s">
        <v>22</v>
      </c>
      <c r="C54" s="97">
        <v>99.8</v>
      </c>
      <c r="D54" s="97">
        <v>99.8</v>
      </c>
      <c r="E54" s="97">
        <v>99.7</v>
      </c>
      <c r="F54" s="97">
        <v>99.7</v>
      </c>
      <c r="G54" s="97">
        <v>99.7</v>
      </c>
      <c r="H54" s="97">
        <v>99.7</v>
      </c>
      <c r="I54" s="97">
        <v>99.7</v>
      </c>
      <c r="J54" s="97">
        <v>99.7</v>
      </c>
      <c r="K54" s="97">
        <v>99.7</v>
      </c>
      <c r="L54" s="97">
        <v>99.7</v>
      </c>
      <c r="M54" s="97">
        <v>99.8</v>
      </c>
      <c r="N54" s="97">
        <v>99.8</v>
      </c>
      <c r="O54" s="97">
        <v>99.9</v>
      </c>
      <c r="P54" s="97">
        <v>99.9</v>
      </c>
      <c r="Q54" s="96">
        <v>100</v>
      </c>
      <c r="R54" s="97">
        <v>100.1</v>
      </c>
    </row>
    <row r="55" spans="1:19" s="59" customFormat="1" ht="11.25" customHeight="1">
      <c r="A55" s="68"/>
      <c r="B55" s="80"/>
      <c r="C55" s="63"/>
      <c r="D55" s="63"/>
      <c r="E55" s="63"/>
      <c r="F55" s="63"/>
      <c r="G55" s="63"/>
      <c r="H55" s="63"/>
      <c r="I55" s="63"/>
      <c r="J55" s="63"/>
      <c r="K55" s="63"/>
      <c r="L55" s="63"/>
      <c r="M55" s="63"/>
      <c r="N55" s="63"/>
      <c r="O55" s="63"/>
      <c r="P55" s="63"/>
      <c r="Q55" s="63"/>
      <c r="R55" s="63"/>
    </row>
    <row r="56" spans="1:19" s="59" customFormat="1" ht="11.25" customHeight="1">
      <c r="A56" s="81" t="s">
        <v>60</v>
      </c>
      <c r="B56" s="80"/>
      <c r="E56" s="63"/>
      <c r="F56" s="63"/>
      <c r="G56" s="63"/>
      <c r="H56" s="63"/>
      <c r="I56" s="63"/>
      <c r="J56" s="63"/>
      <c r="K56" s="63"/>
      <c r="L56" s="63"/>
      <c r="M56" s="63"/>
      <c r="N56" s="63"/>
      <c r="O56" s="63"/>
      <c r="P56" s="63"/>
      <c r="Q56" s="63"/>
      <c r="R56" s="63"/>
    </row>
    <row r="57" spans="1:19" s="59" customFormat="1" ht="11.25" customHeight="1">
      <c r="A57" s="68" t="s">
        <v>23</v>
      </c>
      <c r="B57" s="69" t="s">
        <v>24</v>
      </c>
      <c r="C57" s="71">
        <v>34.9</v>
      </c>
      <c r="D57" s="71">
        <v>34.5</v>
      </c>
      <c r="E57" s="71">
        <v>34.200000000000003</v>
      </c>
      <c r="F57" s="71">
        <v>33.9</v>
      </c>
      <c r="G57" s="71">
        <v>33.6</v>
      </c>
      <c r="H57" s="71">
        <v>33.299999999999997</v>
      </c>
      <c r="I57" s="71">
        <v>33</v>
      </c>
      <c r="J57" s="71">
        <v>32.700000000000003</v>
      </c>
      <c r="K57" s="71">
        <v>32.5</v>
      </c>
      <c r="L57" s="71">
        <v>32.299999999999997</v>
      </c>
      <c r="M57" s="71">
        <v>32.1</v>
      </c>
      <c r="N57" s="71">
        <v>32</v>
      </c>
      <c r="O57" s="71">
        <v>31.9</v>
      </c>
      <c r="P57" s="71">
        <v>31.9</v>
      </c>
      <c r="Q57" s="71">
        <v>31.8</v>
      </c>
      <c r="R57" s="71">
        <v>31.8</v>
      </c>
    </row>
    <row r="58" spans="1:19" s="59" customFormat="1" ht="11.25" customHeight="1">
      <c r="A58" s="68" t="s">
        <v>42</v>
      </c>
      <c r="B58" s="69" t="s">
        <v>24</v>
      </c>
      <c r="C58" s="68">
        <v>60.4</v>
      </c>
      <c r="D58" s="68">
        <v>60.6</v>
      </c>
      <c r="E58" s="68">
        <v>60.6</v>
      </c>
      <c r="F58" s="68">
        <v>60.7</v>
      </c>
      <c r="G58" s="68">
        <v>60.7</v>
      </c>
      <c r="H58" s="68">
        <v>60.8</v>
      </c>
      <c r="I58" s="68">
        <v>60.9</v>
      </c>
      <c r="J58" s="68">
        <v>61</v>
      </c>
      <c r="K58" s="68">
        <v>60.9</v>
      </c>
      <c r="L58" s="68">
        <v>60.8</v>
      </c>
      <c r="M58" s="68">
        <v>60.7</v>
      </c>
      <c r="N58" s="68">
        <v>60.6</v>
      </c>
      <c r="O58" s="68">
        <v>60.4</v>
      </c>
      <c r="P58" s="68">
        <v>60.2</v>
      </c>
      <c r="Q58" s="68">
        <v>60</v>
      </c>
      <c r="R58" s="68">
        <v>59.9</v>
      </c>
    </row>
    <row r="59" spans="1:19" s="59" customFormat="1" ht="11.25" customHeight="1">
      <c r="A59" s="68" t="s">
        <v>43</v>
      </c>
      <c r="B59" s="69" t="s">
        <v>24</v>
      </c>
      <c r="C59" s="68">
        <v>4.8</v>
      </c>
      <c r="D59" s="68">
        <v>5</v>
      </c>
      <c r="E59" s="68">
        <v>5.2</v>
      </c>
      <c r="F59" s="68">
        <v>5.4</v>
      </c>
      <c r="G59" s="68">
        <v>5.6</v>
      </c>
      <c r="H59" s="68">
        <v>5.9</v>
      </c>
      <c r="I59" s="68">
        <v>6.1</v>
      </c>
      <c r="J59" s="68">
        <v>6.3</v>
      </c>
      <c r="K59" s="68">
        <v>6.6</v>
      </c>
      <c r="L59" s="68">
        <v>6.9</v>
      </c>
      <c r="M59" s="68">
        <v>7.1</v>
      </c>
      <c r="N59" s="68">
        <v>7.4</v>
      </c>
      <c r="O59" s="68">
        <v>7.7</v>
      </c>
      <c r="P59" s="68">
        <v>7.9</v>
      </c>
      <c r="Q59" s="68">
        <v>8.1</v>
      </c>
      <c r="R59" s="68">
        <v>8.3000000000000007</v>
      </c>
    </row>
    <row r="60" spans="1:19" s="9" customFormat="1" ht="11.25" customHeight="1">
      <c r="A60" s="35"/>
      <c r="B60" s="36"/>
      <c r="C60" s="35"/>
      <c r="D60" s="35"/>
      <c r="E60" s="35"/>
      <c r="F60" s="35"/>
      <c r="G60" s="35"/>
      <c r="H60" s="35"/>
      <c r="I60" s="35"/>
      <c r="J60" s="35"/>
      <c r="K60" s="35"/>
      <c r="L60" s="35"/>
      <c r="M60" s="35"/>
      <c r="N60" s="35"/>
      <c r="O60" s="35"/>
      <c r="P60" s="35"/>
      <c r="Q60" s="35"/>
      <c r="R60" s="35"/>
    </row>
    <row r="61" spans="1:19" ht="11.25" customHeight="1">
      <c r="A61" s="103" t="s">
        <v>41</v>
      </c>
      <c r="B61" s="103"/>
      <c r="C61" s="103"/>
      <c r="D61" s="103"/>
      <c r="E61" s="103"/>
      <c r="F61" s="103"/>
      <c r="G61" s="103"/>
      <c r="H61" s="103"/>
      <c r="I61" s="103"/>
      <c r="J61" s="103"/>
      <c r="K61" s="103"/>
      <c r="L61" s="103"/>
      <c r="M61" s="103"/>
      <c r="N61" s="103"/>
      <c r="O61" s="104"/>
      <c r="P61" s="104"/>
      <c r="Q61" s="104"/>
      <c r="R61" s="104"/>
    </row>
    <row r="62" spans="1:19" ht="11.25" customHeight="1">
      <c r="A62" s="2" t="s">
        <v>8</v>
      </c>
      <c r="B62" s="2"/>
      <c r="O62" s="13"/>
    </row>
    <row r="63" spans="1:19" s="59" customFormat="1" ht="11.25" customHeight="1">
      <c r="A63" s="73" t="s">
        <v>9</v>
      </c>
      <c r="B63" s="74" t="s">
        <v>10</v>
      </c>
      <c r="D63" s="64">
        <v>265685</v>
      </c>
      <c r="E63" s="64">
        <v>270564</v>
      </c>
      <c r="F63" s="64">
        <v>275560</v>
      </c>
      <c r="G63" s="64">
        <v>280651</v>
      </c>
      <c r="H63" s="64">
        <v>285835</v>
      </c>
      <c r="I63" s="64">
        <v>291106</v>
      </c>
      <c r="J63" s="64">
        <v>296457</v>
      </c>
      <c r="K63" s="64">
        <v>301883</v>
      </c>
      <c r="L63" s="64">
        <v>307368</v>
      </c>
      <c r="M63" s="64">
        <v>312899</v>
      </c>
      <c r="N63" s="64">
        <v>318474</v>
      </c>
      <c r="O63" s="64">
        <v>324097</v>
      </c>
      <c r="P63" s="64">
        <v>329757</v>
      </c>
      <c r="Q63" s="64">
        <v>335434</v>
      </c>
      <c r="R63" s="64">
        <v>341118</v>
      </c>
      <c r="S63" s="12"/>
    </row>
    <row r="64" spans="1:19" s="59" customFormat="1" ht="11.25" customHeight="1">
      <c r="A64" s="73" t="s">
        <v>11</v>
      </c>
      <c r="B64" s="74" t="s">
        <v>10</v>
      </c>
      <c r="D64" s="72">
        <v>6498</v>
      </c>
      <c r="E64" s="72">
        <v>6634</v>
      </c>
      <c r="F64" s="72">
        <v>6753</v>
      </c>
      <c r="G64" s="72">
        <v>6870</v>
      </c>
      <c r="H64" s="72">
        <v>6985</v>
      </c>
      <c r="I64" s="72">
        <v>7097</v>
      </c>
      <c r="J64" s="72">
        <v>7200</v>
      </c>
      <c r="K64" s="72">
        <v>7289</v>
      </c>
      <c r="L64" s="72">
        <v>7368</v>
      </c>
      <c r="M64" s="72">
        <v>7446</v>
      </c>
      <c r="N64" s="72">
        <v>7529</v>
      </c>
      <c r="O64" s="72">
        <v>7602</v>
      </c>
      <c r="P64" s="72">
        <v>7656</v>
      </c>
      <c r="Q64" s="72">
        <v>7700</v>
      </c>
      <c r="R64" s="72">
        <v>7740</v>
      </c>
    </row>
    <row r="65" spans="1:18" s="59" customFormat="1" ht="11.25" customHeight="1">
      <c r="A65" s="73" t="s">
        <v>12</v>
      </c>
      <c r="B65" s="74" t="s">
        <v>10</v>
      </c>
      <c r="D65" s="70">
        <v>1167</v>
      </c>
      <c r="E65" s="70">
        <v>1186</v>
      </c>
      <c r="F65" s="70">
        <v>1210</v>
      </c>
      <c r="G65" s="70">
        <v>1234</v>
      </c>
      <c r="H65" s="70">
        <v>1262</v>
      </c>
      <c r="I65" s="70">
        <v>1294</v>
      </c>
      <c r="J65" s="70">
        <v>1322</v>
      </c>
      <c r="K65" s="70">
        <v>1352</v>
      </c>
      <c r="L65" s="72">
        <v>1385</v>
      </c>
      <c r="M65" s="72">
        <v>1419</v>
      </c>
      <c r="N65" s="72">
        <v>1454</v>
      </c>
      <c r="O65" s="72">
        <v>1490</v>
      </c>
      <c r="P65" s="72">
        <v>1527</v>
      </c>
      <c r="Q65" s="72">
        <v>1564</v>
      </c>
      <c r="R65" s="72">
        <v>1602</v>
      </c>
    </row>
    <row r="66" spans="1:18" s="59" customFormat="1" ht="11.25" customHeight="1">
      <c r="A66" s="73" t="s">
        <v>13</v>
      </c>
      <c r="B66" s="74" t="s">
        <v>10</v>
      </c>
      <c r="D66" s="72">
        <v>5331</v>
      </c>
      <c r="E66" s="72">
        <v>5448</v>
      </c>
      <c r="F66" s="72">
        <v>5543</v>
      </c>
      <c r="G66" s="72">
        <v>5636</v>
      </c>
      <c r="H66" s="72">
        <v>5723</v>
      </c>
      <c r="I66" s="72">
        <v>5803</v>
      </c>
      <c r="J66" s="72">
        <v>5878</v>
      </c>
      <c r="K66" s="72">
        <v>5937</v>
      </c>
      <c r="L66" s="72">
        <v>5983</v>
      </c>
      <c r="M66" s="72">
        <v>6027</v>
      </c>
      <c r="N66" s="72">
        <v>6075</v>
      </c>
      <c r="O66" s="72">
        <v>6112</v>
      </c>
      <c r="P66" s="72">
        <v>6129</v>
      </c>
      <c r="Q66" s="72">
        <v>6136</v>
      </c>
      <c r="R66" s="72">
        <v>6138</v>
      </c>
    </row>
    <row r="67" spans="1:18" s="59" customFormat="1" ht="11.25" customHeight="1">
      <c r="A67" s="73" t="s">
        <v>27</v>
      </c>
      <c r="B67" s="74" t="s">
        <v>10</v>
      </c>
      <c r="D67" s="70">
        <v>-452</v>
      </c>
      <c r="E67" s="70">
        <v>-452</v>
      </c>
      <c r="F67" s="70">
        <v>-452</v>
      </c>
      <c r="G67" s="70">
        <v>-452</v>
      </c>
      <c r="H67" s="70">
        <v>-452</v>
      </c>
      <c r="I67" s="70">
        <v>-452</v>
      </c>
      <c r="J67" s="70">
        <v>-452</v>
      </c>
      <c r="K67" s="70">
        <v>-452</v>
      </c>
      <c r="L67" s="70">
        <v>-452</v>
      </c>
      <c r="M67" s="70">
        <v>-452</v>
      </c>
      <c r="N67" s="70">
        <v>-452</v>
      </c>
      <c r="O67" s="70">
        <v>-452</v>
      </c>
      <c r="P67" s="70">
        <v>-452</v>
      </c>
      <c r="Q67" s="70">
        <v>-452</v>
      </c>
      <c r="R67" s="70">
        <v>-452</v>
      </c>
    </row>
    <row r="68" spans="1:18" s="59" customFormat="1" ht="11.25" customHeight="1">
      <c r="A68" s="73" t="s">
        <v>14</v>
      </c>
      <c r="B68" s="74" t="s">
        <v>10</v>
      </c>
      <c r="D68" s="72">
        <v>4879</v>
      </c>
      <c r="E68" s="72">
        <v>4996</v>
      </c>
      <c r="F68" s="72">
        <v>5091</v>
      </c>
      <c r="G68" s="72">
        <v>5184</v>
      </c>
      <c r="H68" s="72">
        <v>5271</v>
      </c>
      <c r="I68" s="72">
        <v>5351</v>
      </c>
      <c r="J68" s="72">
        <v>5426</v>
      </c>
      <c r="K68" s="72">
        <v>5485</v>
      </c>
      <c r="L68" s="72">
        <v>5531</v>
      </c>
      <c r="M68" s="72">
        <v>5575</v>
      </c>
      <c r="N68" s="72">
        <v>5623</v>
      </c>
      <c r="O68" s="72">
        <v>5660</v>
      </c>
      <c r="P68" s="72">
        <v>5677</v>
      </c>
      <c r="Q68" s="72">
        <v>5684</v>
      </c>
      <c r="R68" s="72">
        <v>5686</v>
      </c>
    </row>
    <row r="69" spans="1:18" s="59" customFormat="1" ht="11.25" customHeight="1">
      <c r="A69" s="73" t="s">
        <v>15</v>
      </c>
      <c r="B69" s="74" t="s">
        <v>10</v>
      </c>
      <c r="C69" s="64">
        <v>265685</v>
      </c>
      <c r="D69" s="64">
        <v>270564</v>
      </c>
      <c r="E69" s="64">
        <v>275560</v>
      </c>
      <c r="F69" s="64">
        <v>280651</v>
      </c>
      <c r="G69" s="64">
        <v>285835</v>
      </c>
      <c r="H69" s="64">
        <v>291106</v>
      </c>
      <c r="I69" s="64">
        <v>296457</v>
      </c>
      <c r="J69" s="64">
        <v>301883</v>
      </c>
      <c r="K69" s="64">
        <v>307368</v>
      </c>
      <c r="L69" s="64">
        <v>312899</v>
      </c>
      <c r="M69" s="64">
        <v>318474</v>
      </c>
      <c r="N69" s="64">
        <v>324097</v>
      </c>
      <c r="O69" s="64">
        <v>329757</v>
      </c>
      <c r="P69" s="64">
        <v>335434</v>
      </c>
      <c r="Q69" s="64">
        <v>341118</v>
      </c>
      <c r="R69" s="64">
        <v>346804</v>
      </c>
    </row>
    <row r="70" spans="1:18" s="59" customFormat="1" ht="11.25" customHeight="1">
      <c r="A70" s="70"/>
      <c r="B70" s="77"/>
      <c r="C70" s="62"/>
      <c r="D70" s="60"/>
    </row>
    <row r="71" spans="1:18" s="59" customFormat="1" ht="11.25" customHeight="1">
      <c r="A71" s="75" t="s">
        <v>29</v>
      </c>
      <c r="B71" s="77"/>
    </row>
    <row r="72" spans="1:18" s="12" customFormat="1" ht="11.25" customHeight="1">
      <c r="A72" s="83" t="s">
        <v>35</v>
      </c>
      <c r="B72" s="84" t="s">
        <v>16</v>
      </c>
      <c r="D72" s="85">
        <v>2.1139728077807778</v>
      </c>
      <c r="E72" s="85">
        <v>2.0822632156640659</v>
      </c>
      <c r="F72" s="85">
        <v>2.0510292674291049</v>
      </c>
      <c r="G72" s="85">
        <v>2.0202638284176682</v>
      </c>
      <c r="H72" s="85">
        <v>1.989959870991403</v>
      </c>
      <c r="I72" s="85">
        <v>1.960110472926532</v>
      </c>
      <c r="J72" s="85">
        <v>1.930708815832634</v>
      </c>
      <c r="K72" s="85">
        <v>1.9017481835951444</v>
      </c>
      <c r="L72" s="85">
        <v>1.8732219608412173</v>
      </c>
      <c r="M72" s="85">
        <v>1.845123631428599</v>
      </c>
      <c r="N72" s="85">
        <v>1.8174467769571701</v>
      </c>
      <c r="O72" s="85">
        <v>1.7901850753028126</v>
      </c>
      <c r="P72" s="85">
        <v>1.7633322991732703</v>
      </c>
      <c r="Q72" s="85">
        <v>1.7368823146856711</v>
      </c>
      <c r="R72" s="85">
        <v>1.710829079965386</v>
      </c>
    </row>
    <row r="73" spans="1:18" s="12" customFormat="1" ht="11.25" customHeight="1">
      <c r="A73" s="83" t="s">
        <v>36</v>
      </c>
      <c r="B73" s="84" t="s">
        <v>16</v>
      </c>
      <c r="D73" s="85">
        <v>1.194287596825822</v>
      </c>
      <c r="E73" s="85">
        <v>1.194287596825822</v>
      </c>
      <c r="F73" s="85">
        <v>1.194287596825822</v>
      </c>
      <c r="G73" s="85">
        <v>1.194287596825822</v>
      </c>
      <c r="H73" s="85">
        <v>1.194287596825822</v>
      </c>
      <c r="I73" s="85">
        <v>1.194287596825822</v>
      </c>
      <c r="J73" s="85">
        <v>1.194287596825822</v>
      </c>
      <c r="K73" s="85">
        <v>1.194287596825822</v>
      </c>
      <c r="L73" s="85">
        <v>1.194287596825822</v>
      </c>
      <c r="M73" s="85">
        <v>1.194287596825822</v>
      </c>
      <c r="N73" s="85">
        <v>1.194287596825822</v>
      </c>
      <c r="O73" s="85">
        <v>1.194287596825822</v>
      </c>
      <c r="P73" s="85">
        <v>1.194287596825822</v>
      </c>
      <c r="Q73" s="85">
        <v>1.194287596825822</v>
      </c>
      <c r="R73" s="85">
        <v>1.194287596825822</v>
      </c>
    </row>
    <row r="74" spans="1:18" s="59" customFormat="1" ht="11.25" customHeight="1">
      <c r="A74" s="76" t="s">
        <v>39</v>
      </c>
      <c r="B74" s="78" t="s">
        <v>16</v>
      </c>
      <c r="D74" s="82">
        <v>1.8363851929917008</v>
      </c>
      <c r="E74" s="82">
        <v>1.8465132094439765</v>
      </c>
      <c r="F74" s="82">
        <v>1.8475105240238061</v>
      </c>
      <c r="G74" s="82">
        <v>1.8471339849136472</v>
      </c>
      <c r="H74" s="82">
        <v>1.8440708800531775</v>
      </c>
      <c r="I74" s="82">
        <v>1.8381620440664226</v>
      </c>
      <c r="J74" s="82">
        <v>1.830282300637192</v>
      </c>
      <c r="K74" s="82">
        <v>1.816929075171507</v>
      </c>
      <c r="L74" s="82">
        <v>1.7994716431118398</v>
      </c>
      <c r="M74" s="82">
        <v>1.7817250934007458</v>
      </c>
      <c r="N74" s="82">
        <v>1.7656072395234776</v>
      </c>
      <c r="O74" s="82">
        <v>1.7463907410435766</v>
      </c>
      <c r="P74" s="82">
        <v>1.7215707323877887</v>
      </c>
      <c r="Q74" s="82">
        <v>1.6945211278522749</v>
      </c>
      <c r="R74" s="82">
        <v>1.6668718742487938</v>
      </c>
    </row>
    <row r="75" spans="1:18" s="59" customFormat="1" ht="11.25" customHeight="1">
      <c r="A75" s="70"/>
      <c r="B75" s="77"/>
      <c r="C75" s="63"/>
      <c r="D75" s="63"/>
      <c r="E75" s="63"/>
      <c r="F75" s="63"/>
      <c r="G75" s="63"/>
      <c r="H75" s="63"/>
      <c r="I75" s="63"/>
      <c r="J75" s="63"/>
      <c r="K75" s="63"/>
      <c r="L75" s="63"/>
      <c r="M75" s="63"/>
      <c r="N75" s="63"/>
      <c r="O75" s="63"/>
      <c r="P75" s="63"/>
      <c r="Q75" s="63"/>
      <c r="R75" s="63"/>
    </row>
    <row r="76" spans="1:18" s="59" customFormat="1" ht="11.25" customHeight="1">
      <c r="A76" s="75" t="s">
        <v>17</v>
      </c>
      <c r="B76" s="79"/>
      <c r="E76" s="63"/>
      <c r="F76" s="63"/>
      <c r="G76" s="63"/>
      <c r="H76" s="63"/>
      <c r="I76" s="63"/>
      <c r="J76" s="63"/>
      <c r="K76" s="63"/>
      <c r="L76" s="63"/>
      <c r="M76" s="63"/>
      <c r="N76" s="63"/>
      <c r="O76" s="63"/>
      <c r="P76" s="63"/>
      <c r="Q76" s="63"/>
      <c r="R76" s="63"/>
    </row>
    <row r="77" spans="1:18" s="59" customFormat="1" ht="11.25" customHeight="1">
      <c r="A77" s="68" t="s">
        <v>18</v>
      </c>
      <c r="B77" s="69" t="s">
        <v>19</v>
      </c>
      <c r="C77" s="65">
        <v>21.7</v>
      </c>
      <c r="D77" s="65">
        <v>22</v>
      </c>
      <c r="E77" s="65">
        <v>22.3</v>
      </c>
      <c r="F77" s="65">
        <v>22.5</v>
      </c>
      <c r="G77" s="65">
        <v>22.7</v>
      </c>
      <c r="H77" s="65">
        <v>22.9</v>
      </c>
      <c r="I77" s="65">
        <v>23.2</v>
      </c>
      <c r="J77" s="65">
        <v>23.4</v>
      </c>
      <c r="K77" s="65">
        <v>23.6</v>
      </c>
      <c r="L77" s="65">
        <v>23.9</v>
      </c>
      <c r="M77" s="65">
        <v>24.1</v>
      </c>
      <c r="N77" s="65">
        <v>24.3</v>
      </c>
      <c r="O77" s="65">
        <v>24.5</v>
      </c>
      <c r="P77" s="65">
        <v>24.7</v>
      </c>
      <c r="Q77" s="65">
        <v>24.9</v>
      </c>
      <c r="R77" s="65">
        <v>25.2</v>
      </c>
    </row>
    <row r="78" spans="1:18" s="59" customFormat="1" ht="11.25" customHeight="1">
      <c r="A78" s="68" t="s">
        <v>20</v>
      </c>
      <c r="B78" s="69" t="s">
        <v>19</v>
      </c>
      <c r="C78" s="65">
        <v>23.4</v>
      </c>
      <c r="D78" s="65">
        <v>23.6</v>
      </c>
      <c r="E78" s="65">
        <v>23.8</v>
      </c>
      <c r="F78" s="65">
        <v>24.1</v>
      </c>
      <c r="G78" s="65">
        <v>24.2</v>
      </c>
      <c r="H78" s="65">
        <v>24.4</v>
      </c>
      <c r="I78" s="65">
        <v>24.7</v>
      </c>
      <c r="J78" s="65">
        <v>24.9</v>
      </c>
      <c r="K78" s="65">
        <v>25.1</v>
      </c>
      <c r="L78" s="65">
        <v>25.3</v>
      </c>
      <c r="M78" s="65">
        <v>25.5</v>
      </c>
      <c r="N78" s="65">
        <v>25.7</v>
      </c>
      <c r="O78" s="65">
        <v>25.9</v>
      </c>
      <c r="P78" s="65">
        <v>26.1</v>
      </c>
      <c r="Q78" s="65">
        <v>26.3</v>
      </c>
      <c r="R78" s="65">
        <v>26.4</v>
      </c>
    </row>
    <row r="79" spans="1:18" s="59" customFormat="1" ht="11.25" customHeight="1">
      <c r="A79" s="68" t="s">
        <v>21</v>
      </c>
      <c r="B79" s="69" t="s">
        <v>19</v>
      </c>
      <c r="C79" s="65">
        <v>22.5</v>
      </c>
      <c r="D79" s="65">
        <v>22.8</v>
      </c>
      <c r="E79" s="65">
        <v>23</v>
      </c>
      <c r="F79" s="65">
        <v>23.2</v>
      </c>
      <c r="G79" s="65">
        <v>23.5</v>
      </c>
      <c r="H79" s="65">
        <v>23.7</v>
      </c>
      <c r="I79" s="65">
        <v>23.9</v>
      </c>
      <c r="J79" s="65">
        <v>24.1</v>
      </c>
      <c r="K79" s="65">
        <v>24.3</v>
      </c>
      <c r="L79" s="65">
        <v>24.6</v>
      </c>
      <c r="M79" s="65">
        <v>24.8</v>
      </c>
      <c r="N79" s="65">
        <v>25</v>
      </c>
      <c r="O79" s="65">
        <v>25.2</v>
      </c>
      <c r="P79" s="65">
        <v>25.4</v>
      </c>
      <c r="Q79" s="65">
        <v>25.6</v>
      </c>
      <c r="R79" s="65">
        <v>25.8</v>
      </c>
    </row>
    <row r="80" spans="1:18" s="59" customFormat="1" ht="11.25" customHeight="1">
      <c r="A80" s="70"/>
      <c r="B80" s="79"/>
      <c r="E80" s="63"/>
      <c r="F80" s="63"/>
      <c r="G80" s="63"/>
      <c r="H80" s="63"/>
      <c r="I80" s="63"/>
      <c r="J80" s="63"/>
      <c r="K80" s="63"/>
      <c r="L80" s="63"/>
      <c r="M80" s="63"/>
      <c r="N80" s="63"/>
      <c r="O80" s="63"/>
      <c r="P80" s="63"/>
      <c r="Q80" s="63"/>
      <c r="R80" s="63"/>
    </row>
    <row r="81" spans="1:18" s="59" customFormat="1" ht="11.25" customHeight="1">
      <c r="A81" s="68" t="s">
        <v>40</v>
      </c>
      <c r="B81" s="69" t="s">
        <v>22</v>
      </c>
      <c r="C81" s="97">
        <v>99.8</v>
      </c>
      <c r="D81" s="97">
        <v>99.8</v>
      </c>
      <c r="E81" s="97">
        <v>99.7</v>
      </c>
      <c r="F81" s="97">
        <v>99.7</v>
      </c>
      <c r="G81" s="97">
        <v>99.7</v>
      </c>
      <c r="H81" s="97">
        <v>99.6</v>
      </c>
      <c r="I81" s="97">
        <v>99.6</v>
      </c>
      <c r="J81" s="97">
        <v>99.6</v>
      </c>
      <c r="K81" s="97">
        <v>99.6</v>
      </c>
      <c r="L81" s="97">
        <v>99.6</v>
      </c>
      <c r="M81" s="97">
        <v>99.6</v>
      </c>
      <c r="N81" s="97">
        <v>99.6</v>
      </c>
      <c r="O81" s="97">
        <v>99.6</v>
      </c>
      <c r="P81" s="97">
        <v>99.6</v>
      </c>
      <c r="Q81" s="97">
        <v>99.6</v>
      </c>
      <c r="R81" s="97">
        <v>99.7</v>
      </c>
    </row>
    <row r="82" spans="1:18" s="59" customFormat="1" ht="11.25" customHeight="1">
      <c r="A82" s="70"/>
      <c r="B82" s="77"/>
      <c r="C82" s="63"/>
      <c r="D82" s="63"/>
      <c r="E82" s="63"/>
      <c r="F82" s="63"/>
      <c r="G82" s="63"/>
      <c r="H82" s="63"/>
      <c r="I82" s="63"/>
      <c r="J82" s="63"/>
      <c r="K82" s="63"/>
      <c r="L82" s="63"/>
      <c r="M82" s="63"/>
      <c r="N82" s="63"/>
      <c r="O82" s="63"/>
      <c r="P82" s="63"/>
      <c r="Q82" s="63"/>
      <c r="R82" s="63"/>
    </row>
    <row r="83" spans="1:18" s="59" customFormat="1" ht="11.25" customHeight="1">
      <c r="A83" s="75" t="s">
        <v>60</v>
      </c>
      <c r="B83" s="77"/>
      <c r="E83" s="63"/>
      <c r="F83" s="63"/>
      <c r="G83" s="63"/>
      <c r="H83" s="63"/>
      <c r="I83" s="63"/>
      <c r="J83" s="63"/>
      <c r="K83" s="63"/>
      <c r="L83" s="63"/>
      <c r="M83" s="63"/>
      <c r="N83" s="63"/>
      <c r="O83" s="63"/>
      <c r="P83" s="63"/>
      <c r="Q83" s="63"/>
      <c r="R83" s="63"/>
    </row>
    <row r="84" spans="1:18" s="59" customFormat="1" ht="11.25" customHeight="1">
      <c r="A84" s="68" t="s">
        <v>23</v>
      </c>
      <c r="B84" s="69" t="s">
        <v>24</v>
      </c>
      <c r="C84" s="71">
        <v>34.9</v>
      </c>
      <c r="D84" s="71">
        <v>34.5</v>
      </c>
      <c r="E84" s="71">
        <v>34.200000000000003</v>
      </c>
      <c r="F84" s="71">
        <v>33.799999999999997</v>
      </c>
      <c r="G84" s="71">
        <v>33.6</v>
      </c>
      <c r="H84" s="71">
        <v>33.200000000000003</v>
      </c>
      <c r="I84" s="71">
        <v>32.799999999999997</v>
      </c>
      <c r="J84" s="71">
        <v>32.5</v>
      </c>
      <c r="K84" s="71">
        <v>32.200000000000003</v>
      </c>
      <c r="L84" s="71">
        <v>32</v>
      </c>
      <c r="M84" s="71">
        <v>31.7</v>
      </c>
      <c r="N84" s="71">
        <v>31.5</v>
      </c>
      <c r="O84" s="71">
        <v>31.3</v>
      </c>
      <c r="P84" s="71">
        <v>31.1</v>
      </c>
      <c r="Q84" s="71">
        <v>31</v>
      </c>
      <c r="R84" s="71">
        <v>30.8</v>
      </c>
    </row>
    <row r="85" spans="1:18" s="59" customFormat="1" ht="11.25" customHeight="1">
      <c r="A85" s="68" t="s">
        <v>42</v>
      </c>
      <c r="B85" s="69" t="s">
        <v>24</v>
      </c>
      <c r="C85" s="68">
        <v>60.4</v>
      </c>
      <c r="D85" s="68">
        <v>60.6</v>
      </c>
      <c r="E85" s="68">
        <v>60.7</v>
      </c>
      <c r="F85" s="68">
        <v>60.8</v>
      </c>
      <c r="G85" s="68">
        <v>60.8</v>
      </c>
      <c r="H85" s="68">
        <v>60.9</v>
      </c>
      <c r="I85" s="68">
        <v>61.1</v>
      </c>
      <c r="J85" s="68">
        <v>61.2</v>
      </c>
      <c r="K85" s="68">
        <v>61.2</v>
      </c>
      <c r="L85" s="68">
        <v>61.2</v>
      </c>
      <c r="M85" s="68">
        <v>61.2</v>
      </c>
      <c r="N85" s="68">
        <v>61.1</v>
      </c>
      <c r="O85" s="68">
        <v>61.1</v>
      </c>
      <c r="P85" s="68">
        <v>61</v>
      </c>
      <c r="Q85" s="68">
        <v>61</v>
      </c>
      <c r="R85" s="68">
        <v>60.9</v>
      </c>
    </row>
    <row r="86" spans="1:18" s="59" customFormat="1" ht="11.25" customHeight="1">
      <c r="A86" s="68" t="s">
        <v>43</v>
      </c>
      <c r="B86" s="69" t="s">
        <v>24</v>
      </c>
      <c r="C86" s="68">
        <v>4.8</v>
      </c>
      <c r="D86" s="68">
        <v>5</v>
      </c>
      <c r="E86" s="68">
        <v>5.2</v>
      </c>
      <c r="F86" s="68">
        <v>5.4</v>
      </c>
      <c r="G86" s="68">
        <v>5.6</v>
      </c>
      <c r="H86" s="68">
        <v>5.8</v>
      </c>
      <c r="I86" s="68">
        <v>6.1</v>
      </c>
      <c r="J86" s="68">
        <v>6.3</v>
      </c>
      <c r="K86" s="68">
        <v>6.6</v>
      </c>
      <c r="L86" s="68">
        <v>6.8</v>
      </c>
      <c r="M86" s="68">
        <v>7.1</v>
      </c>
      <c r="N86" s="68">
        <v>7.4</v>
      </c>
      <c r="O86" s="68">
        <v>7.6</v>
      </c>
      <c r="P86" s="68">
        <v>7.9</v>
      </c>
      <c r="Q86" s="68">
        <v>8.1</v>
      </c>
      <c r="R86" s="68">
        <v>8.3000000000000007</v>
      </c>
    </row>
    <row r="87" spans="1:18" ht="11.25" customHeight="1"/>
    <row r="88" spans="1:18" ht="11.25" customHeight="1"/>
    <row r="89" spans="1:18" ht="11.25" customHeight="1">
      <c r="A89" s="42" t="s">
        <v>45</v>
      </c>
      <c r="B89" s="2"/>
    </row>
    <row r="90" spans="1:18" ht="11.25" customHeight="1">
      <c r="A90" t="s">
        <v>54</v>
      </c>
      <c r="B90" s="48"/>
      <c r="C90" s="49"/>
      <c r="D90" s="49"/>
    </row>
    <row r="91" spans="1:18" ht="11.25" customHeight="1">
      <c r="A91" t="s">
        <v>52</v>
      </c>
      <c r="B91" s="2"/>
    </row>
    <row r="92" spans="1:18" ht="11.25" customHeight="1">
      <c r="A92" t="s">
        <v>37</v>
      </c>
      <c r="B92" s="2"/>
    </row>
    <row r="93" spans="1:18" ht="11.25" customHeight="1">
      <c r="A93" t="s">
        <v>38</v>
      </c>
      <c r="B93" s="2"/>
      <c r="C93" s="9"/>
      <c r="D93" s="9"/>
      <c r="E93" s="9"/>
      <c r="F93" s="9"/>
      <c r="G93" s="9"/>
      <c r="H93" s="9"/>
      <c r="I93" s="9"/>
      <c r="J93" s="9"/>
      <c r="K93" s="9"/>
      <c r="L93" s="9"/>
    </row>
    <row r="94" spans="1:18" ht="11.25" customHeight="1">
      <c r="A94" t="s">
        <v>64</v>
      </c>
      <c r="B94" s="44"/>
    </row>
    <row r="95" spans="1:18" ht="11.25" customHeight="1">
      <c r="B95" s="44"/>
    </row>
    <row r="96" spans="1:18" ht="11.25" customHeight="1">
      <c r="A96" s="22" t="str">
        <f>Contents!B31</f>
        <v>© Commonwealth of Australia 2021</v>
      </c>
    </row>
    <row r="97" spans="1:1" ht="11.25" customHeight="1"/>
    <row r="98" spans="1:1" ht="11.25" customHeight="1">
      <c r="A98" s="15"/>
    </row>
    <row r="99" spans="1:1" ht="11.25" customHeight="1"/>
    <row r="100" spans="1:1" ht="11.25" customHeight="1"/>
    <row r="101" spans="1:1" ht="11.25" customHeight="1"/>
    <row r="102" spans="1:1" ht="11.25" customHeight="1"/>
    <row r="103" spans="1:1" ht="11.25" customHeight="1"/>
    <row r="104" spans="1:1" ht="11.25" customHeight="1"/>
    <row r="105" spans="1:1" ht="11.25" customHeight="1"/>
    <row r="106" spans="1:1" ht="11.25" customHeight="1"/>
    <row r="107" spans="1:1" ht="11.25" customHeight="1"/>
    <row r="108" spans="1:1" ht="11.25" customHeight="1"/>
    <row r="109" spans="1:1" ht="11.25" customHeight="1"/>
    <row r="110" spans="1:1" ht="11.25" customHeight="1"/>
    <row r="111" spans="1:1" ht="11.25" customHeight="1"/>
    <row r="112" spans="1:1"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sheetData>
  <sheetProtection sheet="1" objects="1" scenarios="1"/>
  <mergeCells count="5">
    <mergeCell ref="A34:R34"/>
    <mergeCell ref="A7:R7"/>
    <mergeCell ref="A61:R61"/>
    <mergeCell ref="C5:R5"/>
    <mergeCell ref="A1:XFD1"/>
  </mergeCells>
  <phoneticPr fontId="0" type="noConversion"/>
  <hyperlinks>
    <hyperlink ref="A96" r:id="rId1" display="http://www.abs.gov.au/websitedbs/d3310114.nsf/Home/%C2%A9+Copyright?OpenDocument" xr:uid="{00000000-0004-0000-0100-000000000000}"/>
  </hyperlinks>
  <pageMargins left="0.14000000000000001" right="0.12" top="0.28999999999999998" bottom="0.22" header="0.22" footer="0.18"/>
  <pageSetup paperSize="9" scale="53" orientation="landscape"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254"/>
  <sheetViews>
    <sheetView zoomScaleNormal="100" workbookViewId="0">
      <pane ySplit="6" topLeftCell="A7" activePane="bottomLeft" state="frozen"/>
      <selection activeCell="A5" sqref="A5"/>
      <selection pane="bottomLeft" activeCell="A8" sqref="A8"/>
    </sheetView>
  </sheetViews>
  <sheetFormatPr defaultRowHeight="11.25"/>
  <cols>
    <col min="1" max="1" width="25.83203125" customWidth="1"/>
    <col min="2" max="2" width="8.83203125" customWidth="1"/>
    <col min="3" max="18" width="10.83203125" customWidth="1"/>
  </cols>
  <sheetData>
    <row r="1" spans="1:19" s="102" customFormat="1" ht="70.5" customHeight="1">
      <c r="A1" s="102" t="s">
        <v>48</v>
      </c>
    </row>
    <row r="2" spans="1:19" s="4" customFormat="1" ht="20.100000000000001" customHeight="1">
      <c r="A2" s="23" t="str">
        <f>Contents!A2</f>
        <v>3238.0 Estimates and Projections, Aboriginal and Torres Strait Islander Australians, 2006 to 2031</v>
      </c>
    </row>
    <row r="3" spans="1:19" s="29" customFormat="1" ht="12.75" customHeight="1">
      <c r="A3" s="30" t="str">
        <f>Contents!A3</f>
        <v>Released at 11.30am (Canberra time) 22 July 2021</v>
      </c>
    </row>
    <row r="4" spans="1:19" s="31" customFormat="1" ht="20.100000000000001" customHeight="1">
      <c r="A4" s="34" t="s">
        <v>83</v>
      </c>
      <c r="F4" s="33"/>
    </row>
    <row r="5" spans="1:19">
      <c r="A5" s="9"/>
      <c r="B5" s="47"/>
      <c r="C5" s="105" t="s">
        <v>6</v>
      </c>
      <c r="D5" s="105"/>
      <c r="E5" s="105"/>
      <c r="F5" s="105"/>
      <c r="G5" s="105"/>
      <c r="H5" s="105"/>
      <c r="I5" s="105"/>
      <c r="J5" s="105"/>
      <c r="K5" s="105"/>
      <c r="L5" s="105"/>
      <c r="M5" s="105"/>
      <c r="N5" s="105"/>
      <c r="O5" s="105"/>
      <c r="P5" s="105"/>
      <c r="Q5" s="105"/>
      <c r="R5" s="105"/>
    </row>
    <row r="6" spans="1:19" ht="11.25" customHeight="1">
      <c r="A6" s="9"/>
      <c r="B6" s="47"/>
      <c r="C6" s="48" t="s">
        <v>47</v>
      </c>
      <c r="D6" s="48">
        <v>2017</v>
      </c>
      <c r="E6" s="9">
        <v>2018</v>
      </c>
      <c r="F6" s="48">
        <v>2019</v>
      </c>
      <c r="G6" s="9">
        <v>2020</v>
      </c>
      <c r="H6" s="48">
        <v>2021</v>
      </c>
      <c r="I6" s="9">
        <v>2022</v>
      </c>
      <c r="J6" s="48">
        <v>2023</v>
      </c>
      <c r="K6" s="9">
        <v>2024</v>
      </c>
      <c r="L6" s="48">
        <v>2025</v>
      </c>
      <c r="M6" s="9">
        <v>2026</v>
      </c>
      <c r="N6" s="48">
        <v>2027</v>
      </c>
      <c r="O6" s="9">
        <v>2028</v>
      </c>
      <c r="P6" s="48">
        <v>2029</v>
      </c>
      <c r="Q6" s="9">
        <v>2030</v>
      </c>
      <c r="R6" s="48">
        <v>2031</v>
      </c>
    </row>
    <row r="7" spans="1:19" s="9" customFormat="1" ht="11.25" customHeight="1">
      <c r="A7" s="103" t="s">
        <v>7</v>
      </c>
      <c r="B7" s="103"/>
      <c r="C7" s="103"/>
      <c r="D7" s="103"/>
      <c r="E7" s="103"/>
      <c r="F7" s="103"/>
      <c r="G7" s="103"/>
      <c r="H7" s="103"/>
      <c r="I7" s="103"/>
      <c r="J7" s="103"/>
      <c r="K7" s="103"/>
      <c r="L7" s="103"/>
      <c r="M7" s="103"/>
      <c r="N7" s="103"/>
      <c r="O7" s="104"/>
      <c r="P7" s="104"/>
      <c r="Q7" s="104"/>
      <c r="R7" s="104"/>
    </row>
    <row r="8" spans="1:19" s="9" customFormat="1" ht="11.25" customHeight="1">
      <c r="A8" s="2" t="s">
        <v>8</v>
      </c>
      <c r="B8" s="2"/>
      <c r="C8"/>
      <c r="D8"/>
      <c r="E8"/>
      <c r="F8"/>
      <c r="G8"/>
      <c r="H8"/>
      <c r="I8"/>
      <c r="J8"/>
      <c r="K8"/>
      <c r="L8"/>
      <c r="M8"/>
      <c r="N8"/>
      <c r="O8" s="13"/>
      <c r="P8"/>
      <c r="Q8"/>
      <c r="R8"/>
    </row>
    <row r="9" spans="1:19" ht="11.25" customHeight="1">
      <c r="A9" s="37" t="s">
        <v>9</v>
      </c>
      <c r="B9" s="38" t="s">
        <v>10</v>
      </c>
      <c r="C9" s="59"/>
      <c r="D9" s="72">
        <v>57767</v>
      </c>
      <c r="E9" s="72">
        <v>59171</v>
      </c>
      <c r="F9" s="72">
        <v>60644</v>
      </c>
      <c r="G9" s="72">
        <v>62189</v>
      </c>
      <c r="H9" s="72">
        <v>63807</v>
      </c>
      <c r="I9" s="72">
        <v>65497</v>
      </c>
      <c r="J9" s="72">
        <v>67259</v>
      </c>
      <c r="K9" s="72">
        <v>69095</v>
      </c>
      <c r="L9" s="72">
        <v>71005</v>
      </c>
      <c r="M9" s="72">
        <v>72983</v>
      </c>
      <c r="N9" s="72">
        <v>75026</v>
      </c>
      <c r="O9" s="72">
        <v>77140</v>
      </c>
      <c r="P9" s="72">
        <v>79326</v>
      </c>
      <c r="Q9" s="72">
        <v>81585</v>
      </c>
      <c r="R9" s="72">
        <v>83910</v>
      </c>
      <c r="S9" s="70"/>
    </row>
    <row r="10" spans="1:19" ht="11.25" customHeight="1">
      <c r="A10" s="37" t="s">
        <v>11</v>
      </c>
      <c r="B10" s="38" t="s">
        <v>10</v>
      </c>
      <c r="C10" s="59"/>
      <c r="D10" s="72">
        <v>1452</v>
      </c>
      <c r="E10" s="72">
        <v>1518</v>
      </c>
      <c r="F10" s="72">
        <v>1589</v>
      </c>
      <c r="G10" s="72">
        <v>1661</v>
      </c>
      <c r="H10" s="72">
        <v>1735</v>
      </c>
      <c r="I10" s="72">
        <v>1810</v>
      </c>
      <c r="J10" s="72">
        <v>1886</v>
      </c>
      <c r="K10" s="72">
        <v>1962</v>
      </c>
      <c r="L10" s="72">
        <v>2032</v>
      </c>
      <c r="M10" s="72">
        <v>2102</v>
      </c>
      <c r="N10" s="72">
        <v>2176</v>
      </c>
      <c r="O10" s="72">
        <v>2254</v>
      </c>
      <c r="P10" s="72">
        <v>2331</v>
      </c>
      <c r="Q10" s="72">
        <v>2401</v>
      </c>
      <c r="R10" s="72">
        <v>2469</v>
      </c>
    </row>
    <row r="11" spans="1:19" ht="11.25" customHeight="1">
      <c r="A11" s="37" t="s">
        <v>12</v>
      </c>
      <c r="B11" s="38" t="s">
        <v>10</v>
      </c>
      <c r="C11" s="59"/>
      <c r="D11" s="70">
        <v>262</v>
      </c>
      <c r="E11" s="70">
        <v>259</v>
      </c>
      <c r="F11" s="70">
        <v>258</v>
      </c>
      <c r="G11" s="70">
        <v>257</v>
      </c>
      <c r="H11" s="70">
        <v>259</v>
      </c>
      <c r="I11" s="70">
        <v>262</v>
      </c>
      <c r="J11" s="70">
        <v>264</v>
      </c>
      <c r="K11" s="70">
        <v>266</v>
      </c>
      <c r="L11" s="70">
        <v>268</v>
      </c>
      <c r="M11" s="70">
        <v>273</v>
      </c>
      <c r="N11" s="70">
        <v>276</v>
      </c>
      <c r="O11" s="70">
        <v>282</v>
      </c>
      <c r="P11" s="70">
        <v>286</v>
      </c>
      <c r="Q11" s="70">
        <v>290</v>
      </c>
      <c r="R11" s="70">
        <v>296</v>
      </c>
    </row>
    <row r="12" spans="1:19" ht="11.25" customHeight="1">
      <c r="A12" s="37" t="s">
        <v>13</v>
      </c>
      <c r="B12" s="38" t="s">
        <v>10</v>
      </c>
      <c r="C12" s="59"/>
      <c r="D12" s="72">
        <v>1190</v>
      </c>
      <c r="E12" s="72">
        <v>1259</v>
      </c>
      <c r="F12" s="72">
        <v>1331</v>
      </c>
      <c r="G12" s="72">
        <v>1404</v>
      </c>
      <c r="H12" s="72">
        <v>1476</v>
      </c>
      <c r="I12" s="72">
        <v>1548</v>
      </c>
      <c r="J12" s="72">
        <v>1622</v>
      </c>
      <c r="K12" s="72">
        <v>1696</v>
      </c>
      <c r="L12" s="72">
        <v>1764</v>
      </c>
      <c r="M12" s="72">
        <v>1829</v>
      </c>
      <c r="N12" s="72">
        <v>1900</v>
      </c>
      <c r="O12" s="72">
        <v>1972</v>
      </c>
      <c r="P12" s="72">
        <v>2045</v>
      </c>
      <c r="Q12" s="72">
        <v>2111</v>
      </c>
      <c r="R12" s="72">
        <v>2173</v>
      </c>
    </row>
    <row r="13" spans="1:19" ht="11.25" customHeight="1">
      <c r="A13" s="37" t="s">
        <v>27</v>
      </c>
      <c r="B13" s="38" t="s">
        <v>10</v>
      </c>
      <c r="C13" s="59"/>
      <c r="D13" s="70">
        <v>214</v>
      </c>
      <c r="E13" s="70">
        <v>214</v>
      </c>
      <c r="F13" s="70">
        <v>214</v>
      </c>
      <c r="G13" s="70">
        <v>214</v>
      </c>
      <c r="H13" s="70">
        <v>214</v>
      </c>
      <c r="I13" s="70">
        <v>214</v>
      </c>
      <c r="J13" s="70">
        <v>214</v>
      </c>
      <c r="K13" s="70">
        <v>214</v>
      </c>
      <c r="L13" s="70">
        <v>214</v>
      </c>
      <c r="M13" s="70">
        <v>214</v>
      </c>
      <c r="N13" s="70">
        <v>214</v>
      </c>
      <c r="O13" s="70">
        <v>214</v>
      </c>
      <c r="P13" s="70">
        <v>214</v>
      </c>
      <c r="Q13" s="70">
        <v>214</v>
      </c>
      <c r="R13" s="70">
        <v>214</v>
      </c>
    </row>
    <row r="14" spans="1:19" ht="11.25" customHeight="1">
      <c r="A14" s="37" t="s">
        <v>14</v>
      </c>
      <c r="B14" s="38" t="s">
        <v>10</v>
      </c>
      <c r="C14" s="59"/>
      <c r="D14" s="72">
        <v>1404</v>
      </c>
      <c r="E14" s="72">
        <v>1473</v>
      </c>
      <c r="F14" s="72">
        <v>1545</v>
      </c>
      <c r="G14" s="72">
        <v>1618</v>
      </c>
      <c r="H14" s="72">
        <v>1690</v>
      </c>
      <c r="I14" s="72">
        <v>1762</v>
      </c>
      <c r="J14" s="72">
        <v>1836</v>
      </c>
      <c r="K14" s="72">
        <v>1910</v>
      </c>
      <c r="L14" s="72">
        <v>1978</v>
      </c>
      <c r="M14" s="72">
        <v>2043</v>
      </c>
      <c r="N14" s="72">
        <v>2114</v>
      </c>
      <c r="O14" s="72">
        <v>2186</v>
      </c>
      <c r="P14" s="72">
        <v>2259</v>
      </c>
      <c r="Q14" s="72">
        <v>2325</v>
      </c>
      <c r="R14" s="72">
        <v>2387</v>
      </c>
    </row>
    <row r="15" spans="1:19" ht="11.25" customHeight="1">
      <c r="A15" s="37" t="s">
        <v>15</v>
      </c>
      <c r="B15" s="38" t="s">
        <v>10</v>
      </c>
      <c r="C15" s="72">
        <v>57767</v>
      </c>
      <c r="D15" s="72">
        <v>59171</v>
      </c>
      <c r="E15" s="72">
        <v>60644</v>
      </c>
      <c r="F15" s="72">
        <v>62189</v>
      </c>
      <c r="G15" s="72">
        <v>63807</v>
      </c>
      <c r="H15" s="72">
        <v>65497</v>
      </c>
      <c r="I15" s="72">
        <v>67259</v>
      </c>
      <c r="J15" s="72">
        <v>69095</v>
      </c>
      <c r="K15" s="72">
        <v>71005</v>
      </c>
      <c r="L15" s="72">
        <v>72983</v>
      </c>
      <c r="M15" s="72">
        <v>75026</v>
      </c>
      <c r="N15" s="72">
        <v>77140</v>
      </c>
      <c r="O15" s="72">
        <v>79326</v>
      </c>
      <c r="P15" s="72">
        <v>81585</v>
      </c>
      <c r="Q15" s="72">
        <v>83910</v>
      </c>
      <c r="R15" s="70">
        <v>86297</v>
      </c>
    </row>
    <row r="16" spans="1:19" ht="11.25" customHeight="1">
      <c r="B16" s="39"/>
      <c r="C16" s="62"/>
      <c r="D16" s="60"/>
      <c r="E16" s="59"/>
      <c r="F16" s="59"/>
      <c r="G16" s="59"/>
      <c r="H16" s="59"/>
      <c r="I16" s="59"/>
      <c r="J16" s="59"/>
      <c r="K16" s="59"/>
      <c r="L16" s="59"/>
      <c r="M16" s="59"/>
      <c r="N16" s="59"/>
      <c r="O16" s="59"/>
      <c r="P16" s="59"/>
      <c r="Q16" s="59"/>
      <c r="R16" s="59"/>
    </row>
    <row r="17" spans="1:18" ht="11.25" customHeight="1">
      <c r="A17" s="2" t="s">
        <v>29</v>
      </c>
      <c r="B17" s="39"/>
      <c r="C17" s="59"/>
      <c r="D17" s="59"/>
      <c r="E17" s="59"/>
      <c r="F17" s="59"/>
      <c r="G17" s="59"/>
      <c r="H17" s="59"/>
      <c r="I17" s="59"/>
      <c r="J17" s="59"/>
      <c r="K17" s="59"/>
      <c r="L17" s="59"/>
      <c r="M17" s="59"/>
      <c r="N17" s="59"/>
      <c r="O17" s="59"/>
      <c r="P17" s="59"/>
      <c r="Q17" s="59"/>
      <c r="R17" s="59"/>
    </row>
    <row r="18" spans="1:18" s="12" customFormat="1" ht="11.25" customHeight="1">
      <c r="A18" s="83" t="s">
        <v>35</v>
      </c>
      <c r="B18" s="84" t="s">
        <v>16</v>
      </c>
      <c r="D18" s="86">
        <v>1.956208712932161</v>
      </c>
      <c r="E18" s="86">
        <v>1.956208712932161</v>
      </c>
      <c r="F18" s="86">
        <v>1.956208712932161</v>
      </c>
      <c r="G18" s="86">
        <v>1.956208712932161</v>
      </c>
      <c r="H18" s="86">
        <v>1.956208712932161</v>
      </c>
      <c r="I18" s="86">
        <v>1.956208712932161</v>
      </c>
      <c r="J18" s="86">
        <v>1.956208712932161</v>
      </c>
      <c r="K18" s="86">
        <v>1.956208712932161</v>
      </c>
      <c r="L18" s="86">
        <v>1.956208712932161</v>
      </c>
      <c r="M18" s="86">
        <v>1.956208712932161</v>
      </c>
      <c r="N18" s="86">
        <v>1.956208712932161</v>
      </c>
      <c r="O18" s="86">
        <v>1.956208712932161</v>
      </c>
      <c r="P18" s="86">
        <v>1.956208712932161</v>
      </c>
      <c r="Q18" s="86">
        <v>1.956208712932161</v>
      </c>
      <c r="R18" s="86">
        <v>1.956208712932161</v>
      </c>
    </row>
    <row r="19" spans="1:18" s="12" customFormat="1" ht="11.25" customHeight="1">
      <c r="A19" s="83" t="s">
        <v>36</v>
      </c>
      <c r="B19" s="84" t="s">
        <v>16</v>
      </c>
      <c r="D19" s="86">
        <v>1.4003999943245475</v>
      </c>
      <c r="E19" s="86">
        <v>1.4284079942110386</v>
      </c>
      <c r="F19" s="86">
        <v>1.4569761540952595</v>
      </c>
      <c r="G19" s="86">
        <v>1.4861156771771646</v>
      </c>
      <c r="H19" s="86">
        <v>1.515837990720708</v>
      </c>
      <c r="I19" s="86">
        <v>1.5461547505351223</v>
      </c>
      <c r="J19" s="86">
        <v>1.5770778455458248</v>
      </c>
      <c r="K19" s="86">
        <v>1.6086194024567413</v>
      </c>
      <c r="L19" s="86">
        <v>1.6407917905058762</v>
      </c>
      <c r="M19" s="86">
        <v>1.6736076263159938</v>
      </c>
      <c r="N19" s="86">
        <v>1.7070797788423138</v>
      </c>
      <c r="O19" s="86">
        <v>1.74122137441916</v>
      </c>
      <c r="P19" s="86">
        <v>1.7760458019075434</v>
      </c>
      <c r="Q19" s="86">
        <v>1.8115667179456942</v>
      </c>
      <c r="R19" s="86">
        <v>1.8477980523046083</v>
      </c>
    </row>
    <row r="20" spans="1:18" ht="11.25" customHeight="1">
      <c r="A20" s="40" t="s">
        <v>39</v>
      </c>
      <c r="B20" s="41" t="s">
        <v>16</v>
      </c>
      <c r="C20" s="59"/>
      <c r="D20" s="68">
        <v>2.4304533730330466</v>
      </c>
      <c r="E20" s="68">
        <v>2.4893951428909435</v>
      </c>
      <c r="F20" s="68">
        <v>2.5476551678649164</v>
      </c>
      <c r="G20" s="68">
        <v>2.6017462895367349</v>
      </c>
      <c r="H20" s="68">
        <v>2.6486122212296457</v>
      </c>
      <c r="I20" s="68">
        <v>2.6901995511244792</v>
      </c>
      <c r="J20" s="68">
        <v>2.7297462049688517</v>
      </c>
      <c r="K20" s="68">
        <v>2.7643100079600549</v>
      </c>
      <c r="L20" s="68">
        <v>2.7857193155411593</v>
      </c>
      <c r="M20" s="68">
        <v>2.7992820245810668</v>
      </c>
      <c r="N20" s="68">
        <v>2.8176898675125956</v>
      </c>
      <c r="O20" s="68">
        <v>2.8338086595799847</v>
      </c>
      <c r="P20" s="68">
        <v>2.8477422282732019</v>
      </c>
      <c r="Q20" s="68">
        <v>2.8497885640742782</v>
      </c>
      <c r="R20" s="68">
        <v>2.8447145751400309</v>
      </c>
    </row>
    <row r="21" spans="1:18" ht="11.25" customHeight="1">
      <c r="B21" s="39"/>
      <c r="C21" s="63"/>
      <c r="D21" s="63"/>
      <c r="E21" s="63"/>
      <c r="F21" s="63"/>
      <c r="G21" s="63"/>
      <c r="H21" s="63"/>
      <c r="I21" s="63"/>
      <c r="J21" s="63"/>
      <c r="K21" s="63"/>
      <c r="L21" s="63"/>
      <c r="M21" s="63"/>
      <c r="N21" s="63"/>
      <c r="O21" s="63"/>
      <c r="P21" s="63"/>
      <c r="Q21" s="63"/>
      <c r="R21" s="63"/>
    </row>
    <row r="22" spans="1:18" ht="11.25" customHeight="1">
      <c r="A22" s="2" t="s">
        <v>17</v>
      </c>
      <c r="B22" s="43"/>
      <c r="C22" s="59"/>
      <c r="D22" s="59"/>
      <c r="E22" s="63"/>
      <c r="F22" s="63"/>
      <c r="G22" s="63"/>
      <c r="H22" s="63"/>
      <c r="I22" s="63"/>
      <c r="J22" s="63"/>
      <c r="K22" s="63"/>
      <c r="L22" s="63"/>
      <c r="M22" s="63"/>
      <c r="N22" s="63"/>
      <c r="O22" s="63"/>
      <c r="P22" s="63"/>
      <c r="Q22" s="63"/>
      <c r="R22" s="63"/>
    </row>
    <row r="23" spans="1:18" ht="11.25" customHeight="1">
      <c r="A23" s="42" t="s">
        <v>18</v>
      </c>
      <c r="B23" s="44" t="s">
        <v>19</v>
      </c>
      <c r="C23" s="68">
        <v>22.3</v>
      </c>
      <c r="D23" s="68">
        <v>22.6</v>
      </c>
      <c r="E23" s="68">
        <v>22.9</v>
      </c>
      <c r="F23" s="68">
        <v>23.2</v>
      </c>
      <c r="G23" s="68">
        <v>23.4</v>
      </c>
      <c r="H23" s="68">
        <v>23.7</v>
      </c>
      <c r="I23" s="68">
        <v>23.9</v>
      </c>
      <c r="J23" s="68">
        <v>24.1</v>
      </c>
      <c r="K23" s="68">
        <v>24.2</v>
      </c>
      <c r="L23" s="68">
        <v>24.4</v>
      </c>
      <c r="M23" s="68">
        <v>24.5</v>
      </c>
      <c r="N23" s="68">
        <v>24.7</v>
      </c>
      <c r="O23" s="68">
        <v>24.8</v>
      </c>
      <c r="P23" s="68">
        <v>24.9</v>
      </c>
      <c r="Q23" s="68">
        <v>24.9</v>
      </c>
      <c r="R23" s="68">
        <v>24.9</v>
      </c>
    </row>
    <row r="24" spans="1:18" ht="11.25" customHeight="1">
      <c r="A24" s="42" t="s">
        <v>20</v>
      </c>
      <c r="B24" s="44" t="s">
        <v>19</v>
      </c>
      <c r="C24" s="68">
        <v>23.2</v>
      </c>
      <c r="D24" s="68">
        <v>23.4</v>
      </c>
      <c r="E24" s="68">
        <v>23.7</v>
      </c>
      <c r="F24" s="68">
        <v>24</v>
      </c>
      <c r="G24" s="68">
        <v>24.3</v>
      </c>
      <c r="H24" s="68">
        <v>24.5</v>
      </c>
      <c r="I24" s="68">
        <v>24.8</v>
      </c>
      <c r="J24" s="68">
        <v>25</v>
      </c>
      <c r="K24" s="68">
        <v>25.2</v>
      </c>
      <c r="L24" s="68">
        <v>25.4</v>
      </c>
      <c r="M24" s="68">
        <v>25.6</v>
      </c>
      <c r="N24" s="68">
        <v>25.7</v>
      </c>
      <c r="O24" s="68">
        <v>25.8</v>
      </c>
      <c r="P24" s="68">
        <v>25.9</v>
      </c>
      <c r="Q24" s="68">
        <v>25.9</v>
      </c>
      <c r="R24" s="68">
        <v>25.9</v>
      </c>
    </row>
    <row r="25" spans="1:18" ht="11.25" customHeight="1">
      <c r="A25" s="42" t="s">
        <v>21</v>
      </c>
      <c r="B25" s="44" t="s">
        <v>19</v>
      </c>
      <c r="C25" s="68">
        <v>22.7</v>
      </c>
      <c r="D25" s="68">
        <v>23</v>
      </c>
      <c r="E25" s="68">
        <v>23.3</v>
      </c>
      <c r="F25" s="68">
        <v>23.6</v>
      </c>
      <c r="G25" s="68">
        <v>23.9</v>
      </c>
      <c r="H25" s="68">
        <v>24.1</v>
      </c>
      <c r="I25" s="68">
        <v>24.3</v>
      </c>
      <c r="J25" s="68">
        <v>24.5</v>
      </c>
      <c r="K25" s="68">
        <v>24.7</v>
      </c>
      <c r="L25" s="68">
        <v>24.9</v>
      </c>
      <c r="M25" s="68">
        <v>25</v>
      </c>
      <c r="N25" s="68">
        <v>25.2</v>
      </c>
      <c r="O25" s="68">
        <v>25.3</v>
      </c>
      <c r="P25" s="68">
        <v>25.3</v>
      </c>
      <c r="Q25" s="68">
        <v>25.4</v>
      </c>
      <c r="R25" s="68">
        <v>25.4</v>
      </c>
    </row>
    <row r="26" spans="1:18" ht="11.25" customHeight="1">
      <c r="B26" s="43"/>
      <c r="C26" s="59"/>
      <c r="D26" s="59"/>
      <c r="E26" s="63"/>
      <c r="F26" s="63"/>
      <c r="G26" s="63"/>
      <c r="H26" s="63"/>
      <c r="I26" s="63"/>
      <c r="J26" s="63"/>
      <c r="K26" s="63"/>
      <c r="L26" s="63"/>
      <c r="M26" s="63"/>
      <c r="N26" s="63"/>
      <c r="O26" s="63"/>
      <c r="P26" s="63"/>
      <c r="Q26" s="63"/>
      <c r="R26" s="63"/>
    </row>
    <row r="27" spans="1:18" ht="11.25" customHeight="1">
      <c r="A27" s="42" t="s">
        <v>40</v>
      </c>
      <c r="B27" s="44" t="s">
        <v>22</v>
      </c>
      <c r="C27" s="96">
        <v>99.5</v>
      </c>
      <c r="D27" s="96">
        <v>99.9</v>
      </c>
      <c r="E27" s="96">
        <v>100.3</v>
      </c>
      <c r="F27" s="96">
        <v>100.6</v>
      </c>
      <c r="G27" s="96">
        <v>101</v>
      </c>
      <c r="H27" s="96">
        <v>101.3</v>
      </c>
      <c r="I27" s="96">
        <v>101.7</v>
      </c>
      <c r="J27" s="96">
        <v>102</v>
      </c>
      <c r="K27" s="96">
        <v>102.4</v>
      </c>
      <c r="L27" s="96">
        <v>102.7</v>
      </c>
      <c r="M27" s="96">
        <v>103</v>
      </c>
      <c r="N27" s="96">
        <v>103.3</v>
      </c>
      <c r="O27" s="96">
        <v>103.6</v>
      </c>
      <c r="P27" s="96">
        <v>103.8</v>
      </c>
      <c r="Q27" s="96">
        <v>104</v>
      </c>
      <c r="R27" s="96">
        <v>104.3</v>
      </c>
    </row>
    <row r="28" spans="1:18" ht="11.25" customHeight="1">
      <c r="B28" s="39"/>
      <c r="C28" s="63"/>
      <c r="D28" s="63"/>
      <c r="E28" s="63"/>
      <c r="F28" s="63"/>
      <c r="G28" s="63"/>
      <c r="H28" s="63"/>
      <c r="I28" s="63"/>
      <c r="J28" s="63"/>
      <c r="K28" s="63"/>
      <c r="L28" s="63"/>
      <c r="M28" s="63"/>
      <c r="N28" s="63"/>
      <c r="O28" s="63"/>
      <c r="P28" s="63"/>
      <c r="Q28" s="63"/>
      <c r="R28" s="63"/>
    </row>
    <row r="29" spans="1:18" ht="12.75" customHeight="1">
      <c r="A29" s="2" t="s">
        <v>60</v>
      </c>
      <c r="B29" s="39"/>
      <c r="C29" s="59"/>
      <c r="D29" s="59"/>
      <c r="E29" s="63"/>
      <c r="F29" s="63"/>
      <c r="G29" s="63"/>
      <c r="H29" s="63"/>
      <c r="I29" s="63"/>
      <c r="J29" s="63"/>
      <c r="K29" s="63"/>
      <c r="L29" s="63"/>
      <c r="M29" s="63"/>
      <c r="N29" s="63"/>
      <c r="O29" s="63"/>
      <c r="P29" s="63"/>
      <c r="Q29" s="63"/>
      <c r="R29" s="63"/>
    </row>
    <row r="30" spans="1:18" ht="11.25" customHeight="1">
      <c r="A30" s="42" t="s">
        <v>23</v>
      </c>
      <c r="B30" s="44" t="s">
        <v>24</v>
      </c>
      <c r="C30" s="71">
        <v>34.5</v>
      </c>
      <c r="D30" s="71">
        <v>33.9</v>
      </c>
      <c r="E30" s="71">
        <v>33.5</v>
      </c>
      <c r="F30" s="71">
        <v>33.200000000000003</v>
      </c>
      <c r="G30" s="71">
        <v>33</v>
      </c>
      <c r="H30" s="71">
        <v>32.799999999999997</v>
      </c>
      <c r="I30" s="71">
        <v>32.4</v>
      </c>
      <c r="J30" s="71">
        <v>32.200000000000003</v>
      </c>
      <c r="K30" s="71">
        <v>32.1</v>
      </c>
      <c r="L30" s="71">
        <v>32</v>
      </c>
      <c r="M30" s="71">
        <v>32.1</v>
      </c>
      <c r="N30" s="71">
        <v>32.200000000000003</v>
      </c>
      <c r="O30" s="71">
        <v>32.200000000000003</v>
      </c>
      <c r="P30" s="71">
        <v>32.4</v>
      </c>
      <c r="Q30" s="71">
        <v>32.6</v>
      </c>
      <c r="R30" s="71">
        <v>32.700000000000003</v>
      </c>
    </row>
    <row r="31" spans="1:18" s="12" customFormat="1" ht="11.25" customHeight="1">
      <c r="A31" s="42" t="s">
        <v>42</v>
      </c>
      <c r="B31" s="44" t="s">
        <v>24</v>
      </c>
      <c r="C31" s="68">
        <v>60.9</v>
      </c>
      <c r="D31" s="68">
        <v>61.3</v>
      </c>
      <c r="E31" s="68">
        <v>61.5</v>
      </c>
      <c r="F31" s="68">
        <v>61.7</v>
      </c>
      <c r="G31" s="68">
        <v>61.6</v>
      </c>
      <c r="H31" s="68">
        <v>61.7</v>
      </c>
      <c r="I31" s="68">
        <v>61.8</v>
      </c>
      <c r="J31" s="68">
        <v>61.8</v>
      </c>
      <c r="K31" s="68">
        <v>61.7</v>
      </c>
      <c r="L31" s="68">
        <v>61.6</v>
      </c>
      <c r="M31" s="68">
        <v>61.3</v>
      </c>
      <c r="N31" s="68">
        <v>61</v>
      </c>
      <c r="O31" s="68">
        <v>60.8</v>
      </c>
      <c r="P31" s="68">
        <v>60.4</v>
      </c>
      <c r="Q31" s="68">
        <v>60.1</v>
      </c>
      <c r="R31" s="68">
        <v>59.6</v>
      </c>
    </row>
    <row r="32" spans="1:18" ht="11.25" customHeight="1">
      <c r="A32" s="42" t="s">
        <v>43</v>
      </c>
      <c r="B32" s="44" t="s">
        <v>24</v>
      </c>
      <c r="C32" s="68">
        <v>4.5999999999999996</v>
      </c>
      <c r="D32" s="68">
        <v>4.8</v>
      </c>
      <c r="E32" s="68">
        <v>5</v>
      </c>
      <c r="F32" s="68">
        <v>5.0999999999999996</v>
      </c>
      <c r="G32" s="68">
        <v>5.4</v>
      </c>
      <c r="H32" s="68">
        <v>5.6</v>
      </c>
      <c r="I32" s="68">
        <v>5.8</v>
      </c>
      <c r="J32" s="68">
        <v>6</v>
      </c>
      <c r="K32" s="68">
        <v>6.2</v>
      </c>
      <c r="L32" s="68">
        <v>6.4</v>
      </c>
      <c r="M32" s="68">
        <v>6.6</v>
      </c>
      <c r="N32" s="68">
        <v>6.8</v>
      </c>
      <c r="O32" s="68">
        <v>7</v>
      </c>
      <c r="P32" s="68">
        <v>7.2</v>
      </c>
      <c r="Q32" s="68">
        <v>7.4</v>
      </c>
      <c r="R32" s="68">
        <v>7.6</v>
      </c>
    </row>
    <row r="33" spans="1:19" s="9" customFormat="1" ht="11.25" customHeight="1">
      <c r="A33"/>
      <c r="B33" s="43"/>
      <c r="C33" s="42"/>
      <c r="D33" s="42"/>
      <c r="E33" s="42"/>
      <c r="F33" s="42"/>
      <c r="G33" s="42"/>
      <c r="H33" s="42"/>
      <c r="I33" s="42"/>
      <c r="J33" s="42"/>
      <c r="K33" s="42"/>
      <c r="L33" s="42"/>
      <c r="M33" s="42"/>
      <c r="N33" s="42"/>
      <c r="O33" s="42"/>
      <c r="P33" s="42"/>
      <c r="Q33" s="42"/>
      <c r="R33" s="42"/>
    </row>
    <row r="34" spans="1:19" s="9" customFormat="1" ht="11.25" customHeight="1">
      <c r="A34" s="103" t="s">
        <v>25</v>
      </c>
      <c r="B34" s="104"/>
      <c r="C34" s="104"/>
      <c r="D34" s="104"/>
      <c r="E34" s="104"/>
      <c r="F34" s="104"/>
      <c r="G34" s="104"/>
      <c r="H34" s="104"/>
      <c r="I34" s="104"/>
      <c r="J34" s="104"/>
      <c r="K34" s="104"/>
      <c r="L34" s="104"/>
      <c r="M34" s="104"/>
      <c r="N34" s="104"/>
      <c r="O34" s="104"/>
      <c r="P34" s="104"/>
      <c r="Q34" s="104"/>
      <c r="R34" s="104"/>
    </row>
    <row r="35" spans="1:19" s="9" customFormat="1" ht="11.25" customHeight="1">
      <c r="A35" s="2" t="s">
        <v>8</v>
      </c>
      <c r="B35" s="2"/>
      <c r="C35"/>
      <c r="D35"/>
      <c r="E35"/>
      <c r="F35"/>
      <c r="G35"/>
      <c r="H35"/>
      <c r="I35"/>
      <c r="J35"/>
      <c r="K35"/>
      <c r="L35"/>
      <c r="M35"/>
      <c r="N35"/>
      <c r="O35"/>
      <c r="P35"/>
      <c r="Q35"/>
      <c r="R35"/>
    </row>
    <row r="36" spans="1:19" ht="11.25" customHeight="1">
      <c r="A36" s="37" t="s">
        <v>9</v>
      </c>
      <c r="B36" s="38" t="s">
        <v>10</v>
      </c>
      <c r="C36" s="59"/>
      <c r="D36" s="72">
        <v>57767</v>
      </c>
      <c r="E36" s="72">
        <v>59165</v>
      </c>
      <c r="F36" s="72">
        <v>60621</v>
      </c>
      <c r="G36" s="72">
        <v>62131</v>
      </c>
      <c r="H36" s="72">
        <v>63694</v>
      </c>
      <c r="I36" s="72">
        <v>65308</v>
      </c>
      <c r="J36" s="72">
        <v>66975</v>
      </c>
      <c r="K36" s="72">
        <v>68693</v>
      </c>
      <c r="L36" s="72">
        <v>70459</v>
      </c>
      <c r="M36" s="72">
        <v>72268</v>
      </c>
      <c r="N36" s="72">
        <v>74117</v>
      </c>
      <c r="O36" s="72">
        <v>76007</v>
      </c>
      <c r="P36" s="72">
        <v>77942</v>
      </c>
      <c r="Q36" s="72">
        <v>79917</v>
      </c>
      <c r="R36" s="72">
        <v>81925</v>
      </c>
      <c r="S36" s="70"/>
    </row>
    <row r="37" spans="1:19" ht="11.25" customHeight="1">
      <c r="A37" s="37" t="s">
        <v>11</v>
      </c>
      <c r="B37" s="38" t="s">
        <v>10</v>
      </c>
      <c r="C37" s="59"/>
      <c r="D37" s="72">
        <v>1447</v>
      </c>
      <c r="E37" s="72">
        <v>1503</v>
      </c>
      <c r="F37" s="72">
        <v>1557</v>
      </c>
      <c r="G37" s="72">
        <v>1612</v>
      </c>
      <c r="H37" s="72">
        <v>1666</v>
      </c>
      <c r="I37" s="72">
        <v>1721</v>
      </c>
      <c r="J37" s="72">
        <v>1776</v>
      </c>
      <c r="K37" s="72">
        <v>1830</v>
      </c>
      <c r="L37" s="72">
        <v>1876</v>
      </c>
      <c r="M37" s="72">
        <v>1921</v>
      </c>
      <c r="N37" s="72">
        <v>1969</v>
      </c>
      <c r="O37" s="72">
        <v>2018</v>
      </c>
      <c r="P37" s="72">
        <v>2065</v>
      </c>
      <c r="Q37" s="72">
        <v>2106</v>
      </c>
      <c r="R37" s="72">
        <v>2144</v>
      </c>
    </row>
    <row r="38" spans="1:19" ht="11.25" customHeight="1">
      <c r="A38" s="37" t="s">
        <v>12</v>
      </c>
      <c r="B38" s="38" t="s">
        <v>10</v>
      </c>
      <c r="C38" s="59"/>
      <c r="D38" s="70">
        <v>263</v>
      </c>
      <c r="E38" s="70">
        <v>261</v>
      </c>
      <c r="F38" s="70">
        <v>261</v>
      </c>
      <c r="G38" s="70">
        <v>263</v>
      </c>
      <c r="H38" s="70">
        <v>266</v>
      </c>
      <c r="I38" s="70">
        <v>268</v>
      </c>
      <c r="J38" s="70">
        <v>272</v>
      </c>
      <c r="K38" s="70">
        <v>278</v>
      </c>
      <c r="L38" s="70">
        <v>281</v>
      </c>
      <c r="M38" s="70">
        <v>286</v>
      </c>
      <c r="N38" s="70">
        <v>293</v>
      </c>
      <c r="O38" s="70">
        <v>297</v>
      </c>
      <c r="P38" s="70">
        <v>304</v>
      </c>
      <c r="Q38" s="70">
        <v>312</v>
      </c>
      <c r="R38" s="70">
        <v>317</v>
      </c>
    </row>
    <row r="39" spans="1:19" ht="11.25" customHeight="1">
      <c r="A39" s="37" t="s">
        <v>13</v>
      </c>
      <c r="B39" s="38" t="s">
        <v>10</v>
      </c>
      <c r="C39" s="59"/>
      <c r="D39" s="72">
        <v>1184</v>
      </c>
      <c r="E39" s="72">
        <v>1242</v>
      </c>
      <c r="F39" s="72">
        <v>1296</v>
      </c>
      <c r="G39" s="72">
        <v>1349</v>
      </c>
      <c r="H39" s="72">
        <v>1400</v>
      </c>
      <c r="I39" s="72">
        <v>1453</v>
      </c>
      <c r="J39" s="72">
        <v>1504</v>
      </c>
      <c r="K39" s="72">
        <v>1552</v>
      </c>
      <c r="L39" s="72">
        <v>1595</v>
      </c>
      <c r="M39" s="72">
        <v>1635</v>
      </c>
      <c r="N39" s="72">
        <v>1676</v>
      </c>
      <c r="O39" s="72">
        <v>1721</v>
      </c>
      <c r="P39" s="72">
        <v>1761</v>
      </c>
      <c r="Q39" s="72">
        <v>1794</v>
      </c>
      <c r="R39" s="72">
        <v>1827</v>
      </c>
    </row>
    <row r="40" spans="1:19" ht="11.25" customHeight="1">
      <c r="A40" s="37" t="s">
        <v>27</v>
      </c>
      <c r="B40" s="38" t="s">
        <v>10</v>
      </c>
      <c r="C40" s="59"/>
      <c r="D40" s="70">
        <v>214</v>
      </c>
      <c r="E40" s="70">
        <v>214</v>
      </c>
      <c r="F40" s="70">
        <v>214</v>
      </c>
      <c r="G40" s="70">
        <v>214</v>
      </c>
      <c r="H40" s="70">
        <v>214</v>
      </c>
      <c r="I40" s="70">
        <v>214</v>
      </c>
      <c r="J40" s="70">
        <v>214</v>
      </c>
      <c r="K40" s="70">
        <v>214</v>
      </c>
      <c r="L40" s="70">
        <v>214</v>
      </c>
      <c r="M40" s="70">
        <v>214</v>
      </c>
      <c r="N40" s="70">
        <v>214</v>
      </c>
      <c r="O40" s="70">
        <v>214</v>
      </c>
      <c r="P40" s="70">
        <v>214</v>
      </c>
      <c r="Q40" s="70">
        <v>214</v>
      </c>
      <c r="R40" s="70">
        <v>214</v>
      </c>
    </row>
    <row r="41" spans="1:19" ht="11.25" customHeight="1">
      <c r="A41" s="37" t="s">
        <v>14</v>
      </c>
      <c r="B41" s="38" t="s">
        <v>10</v>
      </c>
      <c r="C41" s="59"/>
      <c r="D41" s="72">
        <v>1398</v>
      </c>
      <c r="E41" s="72">
        <v>1456</v>
      </c>
      <c r="F41" s="72">
        <v>1510</v>
      </c>
      <c r="G41" s="72">
        <v>1563</v>
      </c>
      <c r="H41" s="72">
        <v>1614</v>
      </c>
      <c r="I41" s="72">
        <v>1667</v>
      </c>
      <c r="J41" s="72">
        <v>1718</v>
      </c>
      <c r="K41" s="72">
        <v>1766</v>
      </c>
      <c r="L41" s="72">
        <v>1809</v>
      </c>
      <c r="M41" s="72">
        <v>1849</v>
      </c>
      <c r="N41" s="72">
        <v>1890</v>
      </c>
      <c r="O41" s="72">
        <v>1935</v>
      </c>
      <c r="P41" s="72">
        <v>1975</v>
      </c>
      <c r="Q41" s="72">
        <v>2008</v>
      </c>
      <c r="R41" s="72">
        <v>2041</v>
      </c>
    </row>
    <row r="42" spans="1:19" ht="11.25" customHeight="1">
      <c r="A42" s="37" t="s">
        <v>15</v>
      </c>
      <c r="B42" s="38" t="s">
        <v>10</v>
      </c>
      <c r="C42" s="72">
        <v>57767</v>
      </c>
      <c r="D42" s="72">
        <v>59165</v>
      </c>
      <c r="E42" s="72">
        <v>60621</v>
      </c>
      <c r="F42" s="72">
        <v>62131</v>
      </c>
      <c r="G42" s="72">
        <v>63694</v>
      </c>
      <c r="H42" s="72">
        <v>65308</v>
      </c>
      <c r="I42" s="72">
        <v>66975</v>
      </c>
      <c r="J42" s="72">
        <v>68693</v>
      </c>
      <c r="K42" s="72">
        <v>70459</v>
      </c>
      <c r="L42" s="72">
        <v>72268</v>
      </c>
      <c r="M42" s="72">
        <v>74117</v>
      </c>
      <c r="N42" s="72">
        <v>76007</v>
      </c>
      <c r="O42" s="72">
        <v>77942</v>
      </c>
      <c r="P42" s="72">
        <v>79917</v>
      </c>
      <c r="Q42" s="72">
        <v>81925</v>
      </c>
      <c r="R42" s="70">
        <v>83966</v>
      </c>
    </row>
    <row r="43" spans="1:19" ht="11.25" customHeight="1">
      <c r="B43" s="39"/>
      <c r="C43" s="62"/>
      <c r="D43" s="60"/>
      <c r="E43" s="59"/>
      <c r="F43" s="59"/>
      <c r="G43" s="59"/>
      <c r="H43" s="59"/>
      <c r="I43" s="59"/>
      <c r="J43" s="59"/>
      <c r="K43" s="59"/>
      <c r="L43" s="59"/>
      <c r="M43" s="59"/>
      <c r="N43" s="59"/>
      <c r="O43" s="59"/>
      <c r="P43" s="59"/>
      <c r="Q43" s="59"/>
      <c r="R43" s="59"/>
    </row>
    <row r="44" spans="1:19" ht="11.25" customHeight="1">
      <c r="A44" s="2" t="s">
        <v>29</v>
      </c>
      <c r="B44" s="39"/>
      <c r="C44" s="59"/>
      <c r="D44" s="59"/>
      <c r="E44" s="59"/>
      <c r="F44" s="59"/>
      <c r="G44" s="59"/>
      <c r="H44" s="59"/>
      <c r="I44" s="59"/>
      <c r="J44" s="59"/>
      <c r="K44" s="59"/>
      <c r="L44" s="59"/>
      <c r="M44" s="59"/>
      <c r="N44" s="59"/>
      <c r="O44" s="59"/>
      <c r="P44" s="59"/>
      <c r="Q44" s="59"/>
      <c r="R44" s="59"/>
    </row>
    <row r="45" spans="1:19" s="12" customFormat="1" ht="11.25" customHeight="1">
      <c r="A45" s="83" t="s">
        <v>35</v>
      </c>
      <c r="B45" s="84" t="s">
        <v>16</v>
      </c>
      <c r="D45" s="86">
        <v>1.9464276693675002</v>
      </c>
      <c r="E45" s="86">
        <v>1.9269633926738252</v>
      </c>
      <c r="F45" s="86">
        <v>1.907693758747087</v>
      </c>
      <c r="G45" s="86">
        <v>1.8886168211596162</v>
      </c>
      <c r="H45" s="86">
        <v>1.86973065294802</v>
      </c>
      <c r="I45" s="86">
        <v>1.8510333464185398</v>
      </c>
      <c r="J45" s="86">
        <v>1.8325230129543544</v>
      </c>
      <c r="K45" s="86">
        <v>1.8141977828248108</v>
      </c>
      <c r="L45" s="86">
        <v>1.7960558049965627</v>
      </c>
      <c r="M45" s="86">
        <v>1.7780952469465972</v>
      </c>
      <c r="N45" s="86">
        <v>1.7603142944771311</v>
      </c>
      <c r="O45" s="86">
        <v>1.7427111515323597</v>
      </c>
      <c r="P45" s="86">
        <v>1.7252840400170362</v>
      </c>
      <c r="Q45" s="86">
        <v>1.7080311996168658</v>
      </c>
      <c r="R45" s="86">
        <v>1.6909508876206971</v>
      </c>
    </row>
    <row r="46" spans="1:19" s="12" customFormat="1" ht="11.25" customHeight="1">
      <c r="A46" s="83" t="s">
        <v>36</v>
      </c>
      <c r="B46" s="84" t="s">
        <v>16</v>
      </c>
      <c r="D46" s="86">
        <v>1.393467321085317</v>
      </c>
      <c r="E46" s="86">
        <v>1.4074019942961702</v>
      </c>
      <c r="F46" s="86">
        <v>1.4214760142391318</v>
      </c>
      <c r="G46" s="86">
        <v>1.4356907743815233</v>
      </c>
      <c r="H46" s="86">
        <v>1.4500476821253385</v>
      </c>
      <c r="I46" s="86">
        <v>1.4645481589465918</v>
      </c>
      <c r="J46" s="86">
        <v>1.4791936405360577</v>
      </c>
      <c r="K46" s="86">
        <v>1.4939855769414183</v>
      </c>
      <c r="L46" s="86">
        <v>1.5089254327108326</v>
      </c>
      <c r="M46" s="86">
        <v>1.524014687037941</v>
      </c>
      <c r="N46" s="86">
        <v>1.5392548339083203</v>
      </c>
      <c r="O46" s="86">
        <v>1.5546473822474036</v>
      </c>
      <c r="P46" s="86">
        <v>1.5701938560698776</v>
      </c>
      <c r="Q46" s="86">
        <v>1.5858957946305763</v>
      </c>
      <c r="R46" s="86">
        <v>1.601754752576882</v>
      </c>
    </row>
    <row r="47" spans="1:19" ht="11.25" customHeight="1">
      <c r="A47" s="40" t="s">
        <v>39</v>
      </c>
      <c r="B47" s="44" t="s">
        <v>16</v>
      </c>
      <c r="C47" s="59"/>
      <c r="D47" s="68">
        <v>2.4200668201568369</v>
      </c>
      <c r="E47" s="68">
        <v>2.4609143919547027</v>
      </c>
      <c r="F47" s="68">
        <v>2.4908859966018375</v>
      </c>
      <c r="G47" s="68">
        <v>2.5156524118395005</v>
      </c>
      <c r="H47" s="68">
        <v>2.5339906427606995</v>
      </c>
      <c r="I47" s="68">
        <v>2.5525203650395052</v>
      </c>
      <c r="J47" s="68">
        <v>2.5651362448674879</v>
      </c>
      <c r="K47" s="68">
        <v>2.5708587483440817</v>
      </c>
      <c r="L47" s="68">
        <v>2.5674505740927347</v>
      </c>
      <c r="M47" s="68">
        <v>2.5585321304034983</v>
      </c>
      <c r="N47" s="68">
        <v>2.5500222620991138</v>
      </c>
      <c r="O47" s="68">
        <v>2.5458181483284434</v>
      </c>
      <c r="P47" s="68">
        <v>2.5339354904929308</v>
      </c>
      <c r="Q47" s="68">
        <v>2.5126068295856951</v>
      </c>
      <c r="R47" s="68">
        <v>2.491303021055844</v>
      </c>
    </row>
    <row r="48" spans="1:19" ht="11.25" customHeight="1">
      <c r="B48" s="45"/>
      <c r="C48" s="63"/>
      <c r="D48" s="63"/>
      <c r="E48" s="63"/>
      <c r="F48" s="63"/>
      <c r="G48" s="63"/>
      <c r="H48" s="63"/>
      <c r="I48" s="63"/>
      <c r="J48" s="63"/>
      <c r="K48" s="63"/>
      <c r="L48" s="63"/>
      <c r="M48" s="63"/>
      <c r="N48" s="63"/>
      <c r="O48" s="63"/>
      <c r="P48" s="63"/>
      <c r="Q48" s="63"/>
      <c r="R48" s="63"/>
    </row>
    <row r="49" spans="1:19" ht="11.25" customHeight="1">
      <c r="A49" s="2" t="s">
        <v>17</v>
      </c>
      <c r="B49" s="44"/>
      <c r="C49" s="59"/>
      <c r="D49" s="59"/>
      <c r="E49" s="63"/>
      <c r="F49" s="63"/>
      <c r="G49" s="63"/>
      <c r="H49" s="63"/>
      <c r="I49" s="63"/>
      <c r="J49" s="63"/>
      <c r="K49" s="63"/>
      <c r="L49" s="63"/>
      <c r="M49" s="63"/>
      <c r="N49" s="63"/>
      <c r="O49" s="63"/>
      <c r="P49" s="63"/>
      <c r="Q49" s="63"/>
      <c r="R49" s="63"/>
    </row>
    <row r="50" spans="1:19" ht="11.25" customHeight="1">
      <c r="A50" s="42" t="s">
        <v>18</v>
      </c>
      <c r="B50" s="44" t="s">
        <v>19</v>
      </c>
      <c r="C50" s="68">
        <v>22.3</v>
      </c>
      <c r="D50" s="68">
        <v>22.6</v>
      </c>
      <c r="E50" s="68">
        <v>23</v>
      </c>
      <c r="F50" s="68">
        <v>23.2</v>
      </c>
      <c r="G50" s="68">
        <v>23.5</v>
      </c>
      <c r="H50" s="68">
        <v>23.7</v>
      </c>
      <c r="I50" s="68">
        <v>24</v>
      </c>
      <c r="J50" s="68">
        <v>24.2</v>
      </c>
      <c r="K50" s="68">
        <v>24.4</v>
      </c>
      <c r="L50" s="68">
        <v>24.6</v>
      </c>
      <c r="M50" s="68">
        <v>24.8</v>
      </c>
      <c r="N50" s="68">
        <v>25.1</v>
      </c>
      <c r="O50" s="68">
        <v>25.2</v>
      </c>
      <c r="P50" s="68">
        <v>25.4</v>
      </c>
      <c r="Q50" s="68">
        <v>25.5</v>
      </c>
      <c r="R50" s="68">
        <v>25.6</v>
      </c>
    </row>
    <row r="51" spans="1:19" ht="11.25" customHeight="1">
      <c r="A51" s="42" t="s">
        <v>20</v>
      </c>
      <c r="B51" s="44" t="s">
        <v>19</v>
      </c>
      <c r="C51" s="68">
        <v>23.2</v>
      </c>
      <c r="D51" s="68">
        <v>23.4</v>
      </c>
      <c r="E51" s="68">
        <v>23.8</v>
      </c>
      <c r="F51" s="68">
        <v>24.1</v>
      </c>
      <c r="G51" s="68">
        <v>24.3</v>
      </c>
      <c r="H51" s="68">
        <v>24.6</v>
      </c>
      <c r="I51" s="68">
        <v>24.8</v>
      </c>
      <c r="J51" s="68">
        <v>25.1</v>
      </c>
      <c r="K51" s="68">
        <v>25.4</v>
      </c>
      <c r="L51" s="68">
        <v>25.6</v>
      </c>
      <c r="M51" s="68">
        <v>25.8</v>
      </c>
      <c r="N51" s="68">
        <v>26.1</v>
      </c>
      <c r="O51" s="68">
        <v>26.2</v>
      </c>
      <c r="P51" s="68">
        <v>26.4</v>
      </c>
      <c r="Q51" s="68">
        <v>26.5</v>
      </c>
      <c r="R51" s="68">
        <v>26.7</v>
      </c>
    </row>
    <row r="52" spans="1:19" ht="11.25" customHeight="1">
      <c r="A52" s="42" t="s">
        <v>21</v>
      </c>
      <c r="B52" s="44" t="s">
        <v>19</v>
      </c>
      <c r="C52" s="68">
        <v>22.7</v>
      </c>
      <c r="D52" s="68">
        <v>23</v>
      </c>
      <c r="E52" s="68">
        <v>23.3</v>
      </c>
      <c r="F52" s="68">
        <v>23.6</v>
      </c>
      <c r="G52" s="68">
        <v>23.9</v>
      </c>
      <c r="H52" s="68">
        <v>24.1</v>
      </c>
      <c r="I52" s="68">
        <v>24.4</v>
      </c>
      <c r="J52" s="68">
        <v>24.7</v>
      </c>
      <c r="K52" s="68">
        <v>24.9</v>
      </c>
      <c r="L52" s="68">
        <v>25.1</v>
      </c>
      <c r="M52" s="68">
        <v>25.3</v>
      </c>
      <c r="N52" s="68">
        <v>25.5</v>
      </c>
      <c r="O52" s="68">
        <v>25.7</v>
      </c>
      <c r="P52" s="68">
        <v>25.8</v>
      </c>
      <c r="Q52" s="68">
        <v>26</v>
      </c>
      <c r="R52" s="68">
        <v>26.1</v>
      </c>
    </row>
    <row r="53" spans="1:19" ht="11.25" customHeight="1">
      <c r="B53" s="44"/>
      <c r="C53" s="59"/>
      <c r="D53" s="59"/>
      <c r="E53" s="63"/>
      <c r="F53" s="63"/>
      <c r="G53" s="63"/>
      <c r="H53" s="63"/>
      <c r="I53" s="63"/>
      <c r="J53" s="63"/>
      <c r="K53" s="63"/>
      <c r="L53" s="63"/>
      <c r="M53" s="63"/>
      <c r="N53" s="63"/>
      <c r="O53" s="63"/>
      <c r="P53" s="63"/>
      <c r="Q53" s="63"/>
      <c r="R53" s="63"/>
    </row>
    <row r="54" spans="1:19" ht="11.25" customHeight="1">
      <c r="A54" s="42" t="s">
        <v>40</v>
      </c>
      <c r="B54" s="44" t="s">
        <v>22</v>
      </c>
      <c r="C54" s="96">
        <v>99.5</v>
      </c>
      <c r="D54" s="96">
        <v>99.8</v>
      </c>
      <c r="E54" s="96">
        <v>100.2</v>
      </c>
      <c r="F54" s="96">
        <v>100.6</v>
      </c>
      <c r="G54" s="96">
        <v>101</v>
      </c>
      <c r="H54" s="96">
        <v>101.3</v>
      </c>
      <c r="I54" s="96">
        <v>101.7</v>
      </c>
      <c r="J54" s="96">
        <v>102</v>
      </c>
      <c r="K54" s="96">
        <v>102.4</v>
      </c>
      <c r="L54" s="96">
        <v>102.7</v>
      </c>
      <c r="M54" s="96">
        <v>103</v>
      </c>
      <c r="N54" s="96">
        <v>103.3</v>
      </c>
      <c r="O54" s="96">
        <v>103.6</v>
      </c>
      <c r="P54" s="96">
        <v>103.8</v>
      </c>
      <c r="Q54" s="96">
        <v>104.1</v>
      </c>
      <c r="R54" s="96">
        <v>104.3</v>
      </c>
    </row>
    <row r="55" spans="1:19" ht="11.25" customHeight="1">
      <c r="A55" s="42"/>
      <c r="B55" s="45"/>
      <c r="C55" s="63"/>
      <c r="D55" s="63"/>
      <c r="E55" s="63"/>
      <c r="F55" s="63"/>
      <c r="G55" s="63"/>
      <c r="H55" s="63"/>
      <c r="I55" s="63"/>
      <c r="J55" s="63"/>
      <c r="K55" s="63"/>
      <c r="L55" s="63"/>
      <c r="M55" s="63"/>
      <c r="N55" s="63"/>
      <c r="O55" s="63"/>
      <c r="P55" s="63"/>
      <c r="Q55" s="63"/>
      <c r="R55" s="63"/>
    </row>
    <row r="56" spans="1:19" ht="11.25" customHeight="1">
      <c r="A56" s="46" t="s">
        <v>60</v>
      </c>
      <c r="B56" s="45"/>
      <c r="C56" s="59"/>
      <c r="D56" s="59"/>
      <c r="E56" s="63"/>
      <c r="F56" s="63"/>
      <c r="G56" s="63"/>
      <c r="H56" s="63"/>
      <c r="I56" s="63"/>
      <c r="J56" s="63"/>
      <c r="K56" s="63"/>
      <c r="L56" s="63"/>
      <c r="M56" s="63"/>
      <c r="N56" s="63"/>
      <c r="O56" s="63"/>
      <c r="P56" s="63"/>
      <c r="Q56" s="63"/>
      <c r="R56" s="63"/>
    </row>
    <row r="57" spans="1:19" ht="11.25" customHeight="1">
      <c r="A57" s="42" t="s">
        <v>23</v>
      </c>
      <c r="B57" s="44" t="s">
        <v>24</v>
      </c>
      <c r="C57" s="71">
        <v>34.5</v>
      </c>
      <c r="D57" s="71">
        <v>33.9</v>
      </c>
      <c r="E57" s="71">
        <v>33.5</v>
      </c>
      <c r="F57" s="71">
        <v>33.1</v>
      </c>
      <c r="G57" s="71">
        <v>32.9</v>
      </c>
      <c r="H57" s="71">
        <v>32.6</v>
      </c>
      <c r="I57" s="71">
        <v>32.200000000000003</v>
      </c>
      <c r="J57" s="71">
        <v>31.8</v>
      </c>
      <c r="K57" s="71">
        <v>31.6</v>
      </c>
      <c r="L57" s="71">
        <v>31.4</v>
      </c>
      <c r="M57" s="71">
        <v>31.4</v>
      </c>
      <c r="N57" s="71">
        <v>31.3</v>
      </c>
      <c r="O57" s="71">
        <v>31.2</v>
      </c>
      <c r="P57" s="71">
        <v>31.1</v>
      </c>
      <c r="Q57" s="71">
        <v>31.1</v>
      </c>
      <c r="R57" s="71">
        <v>31.1</v>
      </c>
    </row>
    <row r="58" spans="1:19" ht="11.25" customHeight="1">
      <c r="A58" s="42" t="s">
        <v>42</v>
      </c>
      <c r="B58" s="44" t="s">
        <v>24</v>
      </c>
      <c r="C58" s="68">
        <v>60.9</v>
      </c>
      <c r="D58" s="68">
        <v>61.3</v>
      </c>
      <c r="E58" s="68">
        <v>61.5</v>
      </c>
      <c r="F58" s="68">
        <v>61.7</v>
      </c>
      <c r="G58" s="68">
        <v>61.7</v>
      </c>
      <c r="H58" s="68">
        <v>61.8</v>
      </c>
      <c r="I58" s="68">
        <v>62</v>
      </c>
      <c r="J58" s="68">
        <v>62.2</v>
      </c>
      <c r="K58" s="68">
        <v>62.2</v>
      </c>
      <c r="L58" s="68">
        <v>62.1</v>
      </c>
      <c r="M58" s="68">
        <v>62</v>
      </c>
      <c r="N58" s="68">
        <v>61.8</v>
      </c>
      <c r="O58" s="68">
        <v>61.8</v>
      </c>
      <c r="P58" s="68">
        <v>61.6</v>
      </c>
      <c r="Q58" s="68">
        <v>61.4</v>
      </c>
      <c r="R58" s="68">
        <v>61.2</v>
      </c>
    </row>
    <row r="59" spans="1:19" ht="11.25" customHeight="1">
      <c r="A59" s="42" t="s">
        <v>43</v>
      </c>
      <c r="B59" s="44" t="s">
        <v>24</v>
      </c>
      <c r="C59" s="68">
        <v>4.5999999999999996</v>
      </c>
      <c r="D59" s="68">
        <v>4.8</v>
      </c>
      <c r="E59" s="68">
        <v>5</v>
      </c>
      <c r="F59" s="68">
        <v>5.0999999999999996</v>
      </c>
      <c r="G59" s="68">
        <v>5.4</v>
      </c>
      <c r="H59" s="68">
        <v>5.6</v>
      </c>
      <c r="I59" s="68">
        <v>5.8</v>
      </c>
      <c r="J59" s="68">
        <v>6</v>
      </c>
      <c r="K59" s="68">
        <v>6.2</v>
      </c>
      <c r="L59" s="68">
        <v>6.4</v>
      </c>
      <c r="M59" s="68">
        <v>6.6</v>
      </c>
      <c r="N59" s="68">
        <v>6.8</v>
      </c>
      <c r="O59" s="68">
        <v>7</v>
      </c>
      <c r="P59" s="68">
        <v>7.3</v>
      </c>
      <c r="Q59" s="68">
        <v>7.4</v>
      </c>
      <c r="R59" s="68">
        <v>7.7</v>
      </c>
    </row>
    <row r="60" spans="1:19" s="9" customFormat="1" ht="11.25" customHeight="1">
      <c r="A60" s="35"/>
      <c r="B60" s="36"/>
      <c r="C60" s="51"/>
      <c r="D60" s="51"/>
      <c r="E60" s="51"/>
      <c r="F60" s="51"/>
      <c r="G60" s="51"/>
      <c r="H60" s="51"/>
      <c r="I60" s="51"/>
      <c r="J60" s="51"/>
      <c r="K60" s="51"/>
      <c r="L60" s="51"/>
      <c r="M60" s="51"/>
      <c r="N60" s="51"/>
      <c r="O60" s="51"/>
      <c r="P60" s="51"/>
      <c r="Q60" s="51"/>
      <c r="R60" s="51"/>
    </row>
    <row r="61" spans="1:19" ht="11.25" customHeight="1">
      <c r="A61" s="103" t="s">
        <v>41</v>
      </c>
      <c r="B61" s="103"/>
      <c r="C61" s="103"/>
      <c r="D61" s="103"/>
      <c r="E61" s="103"/>
      <c r="F61" s="103"/>
      <c r="G61" s="103"/>
      <c r="H61" s="103"/>
      <c r="I61" s="103"/>
      <c r="J61" s="103"/>
      <c r="K61" s="103"/>
      <c r="L61" s="103"/>
      <c r="M61" s="103"/>
      <c r="N61" s="103"/>
      <c r="O61" s="104"/>
      <c r="P61" s="104"/>
      <c r="Q61" s="104"/>
      <c r="R61" s="104"/>
    </row>
    <row r="62" spans="1:19" ht="11.25" customHeight="1">
      <c r="A62" s="2" t="s">
        <v>8</v>
      </c>
      <c r="B62" s="2"/>
      <c r="O62" s="13"/>
    </row>
    <row r="63" spans="1:19" ht="11.25" customHeight="1">
      <c r="A63" s="37" t="s">
        <v>9</v>
      </c>
      <c r="B63" s="38" t="s">
        <v>10</v>
      </c>
      <c r="C63" s="59"/>
      <c r="D63" s="72">
        <v>57767</v>
      </c>
      <c r="E63" s="72">
        <v>59162</v>
      </c>
      <c r="F63" s="72">
        <v>60601</v>
      </c>
      <c r="G63" s="72">
        <v>62083</v>
      </c>
      <c r="H63" s="72">
        <v>63603</v>
      </c>
      <c r="I63" s="72">
        <v>65161</v>
      </c>
      <c r="J63" s="72">
        <v>66756</v>
      </c>
      <c r="K63" s="72">
        <v>68385</v>
      </c>
      <c r="L63" s="72">
        <v>70046</v>
      </c>
      <c r="M63" s="72">
        <v>71731</v>
      </c>
      <c r="N63" s="72">
        <v>73436</v>
      </c>
      <c r="O63" s="72">
        <v>75164</v>
      </c>
      <c r="P63" s="72">
        <v>76915</v>
      </c>
      <c r="Q63" s="72">
        <v>78686</v>
      </c>
      <c r="R63" s="72">
        <v>80472</v>
      </c>
      <c r="S63" s="70"/>
    </row>
    <row r="64" spans="1:19" ht="11.25" customHeight="1">
      <c r="A64" s="37" t="s">
        <v>11</v>
      </c>
      <c r="B64" s="38" t="s">
        <v>10</v>
      </c>
      <c r="C64" s="59"/>
      <c r="D64" s="72">
        <v>1445</v>
      </c>
      <c r="E64" s="72">
        <v>1492</v>
      </c>
      <c r="F64" s="72">
        <v>1536</v>
      </c>
      <c r="G64" s="72">
        <v>1578</v>
      </c>
      <c r="H64" s="72">
        <v>1620</v>
      </c>
      <c r="I64" s="72">
        <v>1661</v>
      </c>
      <c r="J64" s="72">
        <v>1702</v>
      </c>
      <c r="K64" s="72">
        <v>1740</v>
      </c>
      <c r="L64" s="72">
        <v>1770</v>
      </c>
      <c r="M64" s="72">
        <v>1799</v>
      </c>
      <c r="N64" s="72">
        <v>1829</v>
      </c>
      <c r="O64" s="72">
        <v>1861</v>
      </c>
      <c r="P64" s="72">
        <v>1889</v>
      </c>
      <c r="Q64" s="72">
        <v>1912</v>
      </c>
      <c r="R64" s="72">
        <v>1931</v>
      </c>
    </row>
    <row r="65" spans="1:18" ht="11.25" customHeight="1">
      <c r="A65" s="37" t="s">
        <v>12</v>
      </c>
      <c r="B65" s="38" t="s">
        <v>10</v>
      </c>
      <c r="C65" s="59"/>
      <c r="D65" s="70">
        <v>264</v>
      </c>
      <c r="E65" s="70">
        <v>267</v>
      </c>
      <c r="F65" s="70">
        <v>268</v>
      </c>
      <c r="G65" s="70">
        <v>272</v>
      </c>
      <c r="H65" s="70">
        <v>276</v>
      </c>
      <c r="I65" s="70">
        <v>280</v>
      </c>
      <c r="J65" s="70">
        <v>287</v>
      </c>
      <c r="K65" s="70">
        <v>293</v>
      </c>
      <c r="L65" s="70">
        <v>299</v>
      </c>
      <c r="M65" s="70">
        <v>308</v>
      </c>
      <c r="N65" s="70">
        <v>315</v>
      </c>
      <c r="O65" s="70">
        <v>324</v>
      </c>
      <c r="P65" s="72">
        <v>332</v>
      </c>
      <c r="Q65" s="72">
        <v>340</v>
      </c>
      <c r="R65" s="72">
        <v>351</v>
      </c>
    </row>
    <row r="66" spans="1:18" ht="11.25" customHeight="1">
      <c r="A66" s="37" t="s">
        <v>13</v>
      </c>
      <c r="B66" s="38" t="s">
        <v>10</v>
      </c>
      <c r="C66" s="59"/>
      <c r="D66" s="72">
        <v>1181</v>
      </c>
      <c r="E66" s="72">
        <v>1225</v>
      </c>
      <c r="F66" s="72">
        <v>1268</v>
      </c>
      <c r="G66" s="72">
        <v>1306</v>
      </c>
      <c r="H66" s="72">
        <v>1344</v>
      </c>
      <c r="I66" s="72">
        <v>1381</v>
      </c>
      <c r="J66" s="72">
        <v>1415</v>
      </c>
      <c r="K66" s="72">
        <v>1447</v>
      </c>
      <c r="L66" s="72">
        <v>1471</v>
      </c>
      <c r="M66" s="72">
        <v>1491</v>
      </c>
      <c r="N66" s="72">
        <v>1514</v>
      </c>
      <c r="O66" s="72">
        <v>1537</v>
      </c>
      <c r="P66" s="72">
        <v>1557</v>
      </c>
      <c r="Q66" s="72">
        <v>1572</v>
      </c>
      <c r="R66" s="72">
        <v>1580</v>
      </c>
    </row>
    <row r="67" spans="1:18" ht="11.25" customHeight="1">
      <c r="A67" s="37" t="s">
        <v>27</v>
      </c>
      <c r="B67" s="38" t="s">
        <v>10</v>
      </c>
      <c r="C67" s="59"/>
      <c r="D67" s="70">
        <v>214</v>
      </c>
      <c r="E67" s="70">
        <v>214</v>
      </c>
      <c r="F67" s="70">
        <v>214</v>
      </c>
      <c r="G67" s="70">
        <v>214</v>
      </c>
      <c r="H67" s="70">
        <v>214</v>
      </c>
      <c r="I67" s="70">
        <v>214</v>
      </c>
      <c r="J67" s="70">
        <v>214</v>
      </c>
      <c r="K67" s="70">
        <v>214</v>
      </c>
      <c r="L67" s="70">
        <v>214</v>
      </c>
      <c r="M67" s="70">
        <v>214</v>
      </c>
      <c r="N67" s="70">
        <v>214</v>
      </c>
      <c r="O67" s="70">
        <v>214</v>
      </c>
      <c r="P67" s="70">
        <v>214</v>
      </c>
      <c r="Q67" s="70">
        <v>214</v>
      </c>
      <c r="R67" s="70">
        <v>214</v>
      </c>
    </row>
    <row r="68" spans="1:18" ht="11.25" customHeight="1">
      <c r="A68" s="37" t="s">
        <v>14</v>
      </c>
      <c r="B68" s="38" t="s">
        <v>10</v>
      </c>
      <c r="C68" s="59"/>
      <c r="D68" s="72">
        <v>1395</v>
      </c>
      <c r="E68" s="72">
        <v>1439</v>
      </c>
      <c r="F68" s="72">
        <v>1482</v>
      </c>
      <c r="G68" s="72">
        <v>1520</v>
      </c>
      <c r="H68" s="72">
        <v>1558</v>
      </c>
      <c r="I68" s="72">
        <v>1595</v>
      </c>
      <c r="J68" s="72">
        <v>1629</v>
      </c>
      <c r="K68" s="72">
        <v>1661</v>
      </c>
      <c r="L68" s="72">
        <v>1685</v>
      </c>
      <c r="M68" s="72">
        <v>1705</v>
      </c>
      <c r="N68" s="72">
        <v>1728</v>
      </c>
      <c r="O68" s="72">
        <v>1751</v>
      </c>
      <c r="P68" s="72">
        <v>1771</v>
      </c>
      <c r="Q68" s="72">
        <v>1786</v>
      </c>
      <c r="R68" s="72">
        <v>1794</v>
      </c>
    </row>
    <row r="69" spans="1:18" ht="11.25" customHeight="1">
      <c r="A69" s="37" t="s">
        <v>15</v>
      </c>
      <c r="B69" s="38" t="s">
        <v>10</v>
      </c>
      <c r="C69" s="72">
        <v>57767</v>
      </c>
      <c r="D69" s="72">
        <v>59162</v>
      </c>
      <c r="E69" s="72">
        <v>60601</v>
      </c>
      <c r="F69" s="72">
        <v>62083</v>
      </c>
      <c r="G69" s="72">
        <v>63603</v>
      </c>
      <c r="H69" s="72">
        <v>65161</v>
      </c>
      <c r="I69" s="72">
        <v>66756</v>
      </c>
      <c r="J69" s="72">
        <v>68385</v>
      </c>
      <c r="K69" s="72">
        <v>70046</v>
      </c>
      <c r="L69" s="72">
        <v>71731</v>
      </c>
      <c r="M69" s="72">
        <v>73436</v>
      </c>
      <c r="N69" s="72">
        <v>75164</v>
      </c>
      <c r="O69" s="72">
        <v>76915</v>
      </c>
      <c r="P69" s="72">
        <v>78686</v>
      </c>
      <c r="Q69" s="72">
        <v>80472</v>
      </c>
      <c r="R69" s="70">
        <v>82266</v>
      </c>
    </row>
    <row r="70" spans="1:18" ht="11.25" customHeight="1">
      <c r="B70" s="39"/>
      <c r="C70" s="62"/>
      <c r="D70" s="60"/>
      <c r="E70" s="59"/>
      <c r="F70" s="59"/>
      <c r="G70" s="59"/>
      <c r="H70" s="59"/>
      <c r="I70" s="59"/>
      <c r="J70" s="59"/>
      <c r="K70" s="59"/>
      <c r="L70" s="59"/>
      <c r="M70" s="59"/>
      <c r="N70" s="59"/>
      <c r="O70" s="59"/>
      <c r="P70" s="59"/>
      <c r="Q70" s="59"/>
      <c r="R70" s="59"/>
    </row>
    <row r="71" spans="1:18" ht="11.25" customHeight="1">
      <c r="A71" s="2" t="s">
        <v>29</v>
      </c>
      <c r="B71" s="39"/>
      <c r="C71" s="59"/>
      <c r="D71" s="59"/>
      <c r="E71" s="59"/>
      <c r="F71" s="59"/>
      <c r="G71" s="59"/>
      <c r="H71" s="59"/>
      <c r="I71" s="59"/>
      <c r="J71" s="59"/>
      <c r="K71" s="59"/>
      <c r="L71" s="59"/>
      <c r="M71" s="59"/>
      <c r="N71" s="59"/>
      <c r="O71" s="59"/>
      <c r="P71" s="59"/>
      <c r="Q71" s="59"/>
      <c r="R71" s="59"/>
    </row>
    <row r="72" spans="1:18" s="12" customFormat="1" ht="11.25" customHeight="1">
      <c r="A72" s="83" t="s">
        <v>35</v>
      </c>
      <c r="B72" s="84" t="s">
        <v>16</v>
      </c>
      <c r="D72" s="85">
        <v>1.9415371475851699</v>
      </c>
      <c r="E72" s="85">
        <v>1.9124140903713924</v>
      </c>
      <c r="F72" s="85">
        <v>1.8837278790158216</v>
      </c>
      <c r="G72" s="85">
        <v>1.8554719608305843</v>
      </c>
      <c r="H72" s="85">
        <v>1.8276398814181256</v>
      </c>
      <c r="I72" s="85">
        <v>1.8002252831968537</v>
      </c>
      <c r="J72" s="85">
        <v>1.7732219039489008</v>
      </c>
      <c r="K72" s="85">
        <v>1.7466235753896673</v>
      </c>
      <c r="L72" s="85">
        <v>1.7204242217588221</v>
      </c>
      <c r="M72" s="85">
        <v>1.6946178584324398</v>
      </c>
      <c r="N72" s="85">
        <v>1.6691985905559532</v>
      </c>
      <c r="O72" s="85">
        <v>1.644160611697614</v>
      </c>
      <c r="P72" s="85">
        <v>1.6194982025221498</v>
      </c>
      <c r="Q72" s="85">
        <v>1.5952057294843176</v>
      </c>
      <c r="R72" s="85">
        <v>1.5712776435420528</v>
      </c>
    </row>
    <row r="73" spans="1:18" s="12" customFormat="1" ht="11.25" customHeight="1">
      <c r="A73" s="83" t="s">
        <v>36</v>
      </c>
      <c r="B73" s="84" t="s">
        <v>16</v>
      </c>
      <c r="D73" s="85">
        <v>1.3865346478460867</v>
      </c>
      <c r="E73" s="85">
        <v>1.3865346478460867</v>
      </c>
      <c r="F73" s="85">
        <v>1.3865346478460867</v>
      </c>
      <c r="G73" s="85">
        <v>1.3865346478460867</v>
      </c>
      <c r="H73" s="85">
        <v>1.3865346478460867</v>
      </c>
      <c r="I73" s="85">
        <v>1.3865346478460867</v>
      </c>
      <c r="J73" s="85">
        <v>1.3865346478460867</v>
      </c>
      <c r="K73" s="85">
        <v>1.3865346478460867</v>
      </c>
      <c r="L73" s="85">
        <v>1.3865346478460867</v>
      </c>
      <c r="M73" s="85">
        <v>1.3865346478460867</v>
      </c>
      <c r="N73" s="85">
        <v>1.3865346478460867</v>
      </c>
      <c r="O73" s="85">
        <v>1.3865346478460867</v>
      </c>
      <c r="P73" s="85">
        <v>1.3865346478460867</v>
      </c>
      <c r="Q73" s="85">
        <v>1.3865346478460867</v>
      </c>
      <c r="R73" s="85">
        <v>1.3865346478460867</v>
      </c>
    </row>
    <row r="74" spans="1:18" ht="11.25" customHeight="1">
      <c r="A74" s="40" t="s">
        <v>39</v>
      </c>
      <c r="B74" s="41" t="s">
        <v>16</v>
      </c>
      <c r="C74" s="59"/>
      <c r="D74" s="68">
        <v>2.4148735437187323</v>
      </c>
      <c r="E74" s="68">
        <v>2.4323045197931101</v>
      </c>
      <c r="F74" s="68">
        <v>2.4455041996006668</v>
      </c>
      <c r="G74" s="68">
        <v>2.4483352930753992</v>
      </c>
      <c r="H74" s="68">
        <v>2.4495699888370046</v>
      </c>
      <c r="I74" s="68">
        <v>2.4477831831924002</v>
      </c>
      <c r="J74" s="68">
        <v>2.4402300916771527</v>
      </c>
      <c r="K74" s="68">
        <v>2.4288952255611611</v>
      </c>
      <c r="L74" s="68">
        <v>2.4055620592182279</v>
      </c>
      <c r="M74" s="68">
        <v>2.3769360527526451</v>
      </c>
      <c r="N74" s="68">
        <v>2.3530693392886324</v>
      </c>
      <c r="O74" s="68">
        <v>2.3295726677664841</v>
      </c>
      <c r="P74" s="68">
        <v>2.3025417668855233</v>
      </c>
      <c r="Q74" s="68">
        <v>2.2697811554787384</v>
      </c>
      <c r="R74" s="68">
        <v>2.2293468535639729</v>
      </c>
    </row>
    <row r="75" spans="1:18" ht="11.25" customHeight="1">
      <c r="B75" s="39"/>
      <c r="C75" s="63"/>
      <c r="D75" s="63"/>
      <c r="E75" s="63"/>
      <c r="F75" s="63"/>
      <c r="G75" s="63"/>
      <c r="H75" s="63"/>
      <c r="I75" s="63"/>
      <c r="J75" s="63"/>
      <c r="K75" s="63"/>
      <c r="L75" s="63"/>
      <c r="M75" s="63"/>
      <c r="N75" s="63"/>
      <c r="O75" s="63"/>
      <c r="P75" s="63"/>
      <c r="Q75" s="63"/>
      <c r="R75" s="63"/>
    </row>
    <row r="76" spans="1:18" ht="11.25" customHeight="1">
      <c r="A76" s="2" t="s">
        <v>17</v>
      </c>
      <c r="B76" s="43"/>
      <c r="C76" s="59"/>
      <c r="D76" s="59"/>
      <c r="E76" s="63"/>
      <c r="F76" s="63"/>
      <c r="G76" s="63"/>
      <c r="H76" s="63"/>
      <c r="I76" s="63"/>
      <c r="J76" s="63"/>
      <c r="K76" s="63"/>
      <c r="L76" s="63"/>
      <c r="M76" s="63"/>
      <c r="N76" s="63"/>
      <c r="O76" s="63"/>
      <c r="P76" s="63"/>
      <c r="Q76" s="63"/>
      <c r="R76" s="63"/>
    </row>
    <row r="77" spans="1:18" ht="11.25" customHeight="1">
      <c r="A77" s="42" t="s">
        <v>18</v>
      </c>
      <c r="B77" s="44" t="s">
        <v>19</v>
      </c>
      <c r="C77" s="68">
        <v>22.3</v>
      </c>
      <c r="D77" s="68">
        <v>22.6</v>
      </c>
      <c r="E77" s="68">
        <v>23</v>
      </c>
      <c r="F77" s="68">
        <v>23.2</v>
      </c>
      <c r="G77" s="68">
        <v>23.5</v>
      </c>
      <c r="H77" s="68">
        <v>23.7</v>
      </c>
      <c r="I77" s="68">
        <v>24</v>
      </c>
      <c r="J77" s="68">
        <v>24.3</v>
      </c>
      <c r="K77" s="68">
        <v>24.5</v>
      </c>
      <c r="L77" s="68">
        <v>24.7</v>
      </c>
      <c r="M77" s="68">
        <v>24.9</v>
      </c>
      <c r="N77" s="68">
        <v>25.2</v>
      </c>
      <c r="O77" s="68">
        <v>25.4</v>
      </c>
      <c r="P77" s="68">
        <v>25.6</v>
      </c>
      <c r="Q77" s="68">
        <v>25.8</v>
      </c>
      <c r="R77" s="68">
        <v>26</v>
      </c>
    </row>
    <row r="78" spans="1:18" ht="11.25" customHeight="1">
      <c r="A78" s="42" t="s">
        <v>20</v>
      </c>
      <c r="B78" s="44" t="s">
        <v>19</v>
      </c>
      <c r="C78" s="68">
        <v>23.2</v>
      </c>
      <c r="D78" s="68">
        <v>23.4</v>
      </c>
      <c r="E78" s="68">
        <v>23.8</v>
      </c>
      <c r="F78" s="68">
        <v>24.1</v>
      </c>
      <c r="G78" s="68">
        <v>24.4</v>
      </c>
      <c r="H78" s="68">
        <v>24.6</v>
      </c>
      <c r="I78" s="68">
        <v>24.9</v>
      </c>
      <c r="J78" s="68">
        <v>25.2</v>
      </c>
      <c r="K78" s="68">
        <v>25.5</v>
      </c>
      <c r="L78" s="68">
        <v>25.7</v>
      </c>
      <c r="M78" s="68">
        <v>26</v>
      </c>
      <c r="N78" s="68">
        <v>26.3</v>
      </c>
      <c r="O78" s="68">
        <v>26.5</v>
      </c>
      <c r="P78" s="68">
        <v>26.7</v>
      </c>
      <c r="Q78" s="68">
        <v>26.9</v>
      </c>
      <c r="R78" s="68">
        <v>27.1</v>
      </c>
    </row>
    <row r="79" spans="1:18" ht="11.25" customHeight="1">
      <c r="A79" s="42" t="s">
        <v>21</v>
      </c>
      <c r="B79" s="44" t="s">
        <v>19</v>
      </c>
      <c r="C79" s="68">
        <v>22.7</v>
      </c>
      <c r="D79" s="68">
        <v>23</v>
      </c>
      <c r="E79" s="68">
        <v>23.3</v>
      </c>
      <c r="F79" s="68">
        <v>23.6</v>
      </c>
      <c r="G79" s="68">
        <v>23.9</v>
      </c>
      <c r="H79" s="68">
        <v>24.2</v>
      </c>
      <c r="I79" s="68">
        <v>24.4</v>
      </c>
      <c r="J79" s="68">
        <v>24.7</v>
      </c>
      <c r="K79" s="68">
        <v>25</v>
      </c>
      <c r="L79" s="68">
        <v>25.2</v>
      </c>
      <c r="M79" s="68">
        <v>25.5</v>
      </c>
      <c r="N79" s="68">
        <v>25.7</v>
      </c>
      <c r="O79" s="68">
        <v>25.9</v>
      </c>
      <c r="P79" s="68">
        <v>26.2</v>
      </c>
      <c r="Q79" s="68">
        <v>26.4</v>
      </c>
      <c r="R79" s="68">
        <v>26.5</v>
      </c>
    </row>
    <row r="80" spans="1:18" ht="11.25" customHeight="1">
      <c r="B80" s="43"/>
      <c r="C80" s="59"/>
      <c r="D80" s="59"/>
      <c r="E80" s="63"/>
      <c r="F80" s="63"/>
      <c r="G80" s="63"/>
      <c r="H80" s="63"/>
      <c r="I80" s="63"/>
      <c r="J80" s="63"/>
      <c r="K80" s="63"/>
      <c r="L80" s="63"/>
      <c r="M80" s="63"/>
      <c r="N80" s="63"/>
      <c r="O80" s="63"/>
      <c r="P80" s="63"/>
      <c r="Q80" s="63"/>
      <c r="R80" s="63"/>
    </row>
    <row r="81" spans="1:18" ht="11.25" customHeight="1">
      <c r="A81" s="42" t="s">
        <v>40</v>
      </c>
      <c r="B81" s="44" t="s">
        <v>22</v>
      </c>
      <c r="C81" s="96">
        <v>99.5</v>
      </c>
      <c r="D81" s="96">
        <v>99.8</v>
      </c>
      <c r="E81" s="96">
        <v>100.2</v>
      </c>
      <c r="F81" s="96">
        <v>100.6</v>
      </c>
      <c r="G81" s="96">
        <v>100.9</v>
      </c>
      <c r="H81" s="96">
        <v>101.3</v>
      </c>
      <c r="I81" s="96">
        <v>101.6</v>
      </c>
      <c r="J81" s="96">
        <v>102</v>
      </c>
      <c r="K81" s="96">
        <v>102.3</v>
      </c>
      <c r="L81" s="96">
        <v>102.5</v>
      </c>
      <c r="M81" s="96">
        <v>102.8</v>
      </c>
      <c r="N81" s="96">
        <v>103.1</v>
      </c>
      <c r="O81" s="96">
        <v>103.3</v>
      </c>
      <c r="P81" s="96">
        <v>103.5</v>
      </c>
      <c r="Q81" s="96">
        <v>103.8</v>
      </c>
      <c r="R81" s="96">
        <v>104</v>
      </c>
    </row>
    <row r="82" spans="1:18" ht="11.25" customHeight="1">
      <c r="B82" s="39"/>
      <c r="C82" s="63"/>
      <c r="D82" s="63"/>
      <c r="E82" s="63"/>
      <c r="F82" s="63"/>
      <c r="G82" s="63"/>
      <c r="H82" s="63"/>
      <c r="I82" s="63"/>
      <c r="J82" s="63"/>
      <c r="K82" s="63"/>
      <c r="L82" s="63"/>
      <c r="M82" s="63"/>
      <c r="N82" s="63"/>
      <c r="O82" s="63"/>
      <c r="P82" s="63"/>
      <c r="Q82" s="63"/>
      <c r="R82" s="63"/>
    </row>
    <row r="83" spans="1:18" ht="11.25" customHeight="1">
      <c r="A83" s="2" t="s">
        <v>60</v>
      </c>
      <c r="B83" s="39"/>
      <c r="C83" s="59"/>
      <c r="D83" s="59"/>
      <c r="E83" s="63"/>
      <c r="F83" s="63"/>
      <c r="G83" s="63"/>
      <c r="H83" s="63"/>
      <c r="I83" s="63"/>
      <c r="J83" s="63"/>
      <c r="K83" s="63"/>
      <c r="L83" s="63"/>
      <c r="M83" s="63"/>
      <c r="N83" s="63"/>
      <c r="O83" s="63"/>
      <c r="P83" s="63"/>
      <c r="Q83" s="63"/>
      <c r="R83" s="63"/>
    </row>
    <row r="84" spans="1:18" ht="11.25" customHeight="1">
      <c r="A84" s="42" t="s">
        <v>23</v>
      </c>
      <c r="B84" s="44" t="s">
        <v>24</v>
      </c>
      <c r="C84" s="71">
        <v>34.5</v>
      </c>
      <c r="D84" s="71">
        <v>33.9</v>
      </c>
      <c r="E84" s="71">
        <v>33.5</v>
      </c>
      <c r="F84" s="71">
        <v>33.1</v>
      </c>
      <c r="G84" s="71">
        <v>32.799999999999997</v>
      </c>
      <c r="H84" s="71">
        <v>32.5</v>
      </c>
      <c r="I84" s="71">
        <v>32</v>
      </c>
      <c r="J84" s="71">
        <v>31.6</v>
      </c>
      <c r="K84" s="71">
        <v>31.3</v>
      </c>
      <c r="L84" s="71">
        <v>31.1</v>
      </c>
      <c r="M84" s="71">
        <v>30.9</v>
      </c>
      <c r="N84" s="71">
        <v>30.8</v>
      </c>
      <c r="O84" s="71">
        <v>30.5</v>
      </c>
      <c r="P84" s="71">
        <v>30.3</v>
      </c>
      <c r="Q84" s="71">
        <v>30.2</v>
      </c>
      <c r="R84" s="71">
        <v>30</v>
      </c>
    </row>
    <row r="85" spans="1:18" ht="11.25" customHeight="1">
      <c r="A85" s="42" t="s">
        <v>42</v>
      </c>
      <c r="B85" s="44" t="s">
        <v>24</v>
      </c>
      <c r="C85" s="68">
        <v>60.9</v>
      </c>
      <c r="D85" s="68">
        <v>61.3</v>
      </c>
      <c r="E85" s="68">
        <v>61.5</v>
      </c>
      <c r="F85" s="68">
        <v>61.8</v>
      </c>
      <c r="G85" s="68">
        <v>61.8</v>
      </c>
      <c r="H85" s="68">
        <v>62</v>
      </c>
      <c r="I85" s="68">
        <v>62.2</v>
      </c>
      <c r="J85" s="68">
        <v>62.4</v>
      </c>
      <c r="K85" s="68">
        <v>62.5</v>
      </c>
      <c r="L85" s="68">
        <v>62.5</v>
      </c>
      <c r="M85" s="68">
        <v>62.5</v>
      </c>
      <c r="N85" s="68">
        <v>62.4</v>
      </c>
      <c r="O85" s="68">
        <v>62.5</v>
      </c>
      <c r="P85" s="68">
        <v>62.5</v>
      </c>
      <c r="Q85" s="68">
        <v>62.4</v>
      </c>
      <c r="R85" s="68">
        <v>62.3</v>
      </c>
    </row>
    <row r="86" spans="1:18" ht="11.25" customHeight="1">
      <c r="A86" s="42" t="s">
        <v>43</v>
      </c>
      <c r="B86" s="44" t="s">
        <v>24</v>
      </c>
      <c r="C86" s="68">
        <v>4.5999999999999996</v>
      </c>
      <c r="D86" s="68">
        <v>4.8</v>
      </c>
      <c r="E86" s="68">
        <v>5</v>
      </c>
      <c r="F86" s="68">
        <v>5.0999999999999996</v>
      </c>
      <c r="G86" s="68">
        <v>5.3</v>
      </c>
      <c r="H86" s="68">
        <v>5.6</v>
      </c>
      <c r="I86" s="68">
        <v>5.8</v>
      </c>
      <c r="J86" s="68">
        <v>6</v>
      </c>
      <c r="K86" s="68">
        <v>6.2</v>
      </c>
      <c r="L86" s="68">
        <v>6.4</v>
      </c>
      <c r="M86" s="68">
        <v>6.6</v>
      </c>
      <c r="N86" s="68">
        <v>6.8</v>
      </c>
      <c r="O86" s="68">
        <v>7</v>
      </c>
      <c r="P86" s="68">
        <v>7.2</v>
      </c>
      <c r="Q86" s="68">
        <v>7.4</v>
      </c>
      <c r="R86" s="68">
        <v>7.7</v>
      </c>
    </row>
    <row r="87" spans="1:18" s="9" customFormat="1" ht="11.25" customHeight="1">
      <c r="A87"/>
      <c r="B87" s="2"/>
      <c r="C87"/>
      <c r="D87"/>
      <c r="E87"/>
      <c r="F87"/>
      <c r="G87"/>
      <c r="H87"/>
      <c r="I87"/>
      <c r="J87"/>
      <c r="K87"/>
      <c r="L87"/>
      <c r="M87"/>
      <c r="N87"/>
      <c r="O87"/>
      <c r="P87"/>
      <c r="Q87"/>
      <c r="R87"/>
    </row>
    <row r="88" spans="1:18" s="9" customFormat="1" ht="11.25" customHeight="1">
      <c r="A88"/>
      <c r="B88" s="2"/>
      <c r="C88"/>
      <c r="D88"/>
      <c r="E88"/>
      <c r="F88"/>
      <c r="G88"/>
      <c r="H88"/>
      <c r="I88"/>
      <c r="J88"/>
      <c r="K88"/>
      <c r="L88"/>
      <c r="M88"/>
      <c r="N88"/>
      <c r="O88"/>
      <c r="P88"/>
      <c r="Q88"/>
      <c r="R88"/>
    </row>
    <row r="89" spans="1:18" s="9" customFormat="1" ht="11.25" customHeight="1">
      <c r="A89" s="42" t="s">
        <v>45</v>
      </c>
      <c r="B89" s="2"/>
      <c r="C89"/>
      <c r="D89"/>
      <c r="E89"/>
      <c r="F89"/>
      <c r="G89"/>
      <c r="H89"/>
      <c r="I89"/>
      <c r="J89"/>
      <c r="K89"/>
      <c r="L89"/>
      <c r="N89"/>
      <c r="O89"/>
      <c r="P89"/>
      <c r="Q89"/>
      <c r="R89"/>
    </row>
    <row r="90" spans="1:18" s="9" customFormat="1" ht="11.25" customHeight="1">
      <c r="A90" t="s">
        <v>54</v>
      </c>
      <c r="B90" s="48"/>
      <c r="C90" s="49"/>
      <c r="D90" s="49"/>
      <c r="E90"/>
      <c r="F90"/>
      <c r="G90"/>
      <c r="H90"/>
      <c r="I90"/>
      <c r="J90"/>
      <c r="K90"/>
      <c r="L90"/>
      <c r="M90"/>
      <c r="N90"/>
      <c r="O90"/>
      <c r="P90"/>
      <c r="Q90"/>
      <c r="R90"/>
    </row>
    <row r="91" spans="1:18" s="9" customFormat="1" ht="11.25" customHeight="1">
      <c r="A91" t="s">
        <v>52</v>
      </c>
      <c r="B91" s="2"/>
      <c r="C91"/>
      <c r="D91"/>
      <c r="E91"/>
      <c r="F91"/>
      <c r="G91"/>
      <c r="H91"/>
      <c r="I91"/>
      <c r="J91"/>
      <c r="K91"/>
      <c r="L91"/>
      <c r="M91"/>
      <c r="N91"/>
      <c r="O91"/>
      <c r="P91"/>
      <c r="Q91"/>
      <c r="R91"/>
    </row>
    <row r="92" spans="1:18" s="9" customFormat="1" ht="11.25" customHeight="1">
      <c r="A92" t="s">
        <v>37</v>
      </c>
      <c r="B92" s="2"/>
      <c r="C92"/>
      <c r="D92"/>
      <c r="E92"/>
      <c r="F92"/>
      <c r="G92"/>
      <c r="H92"/>
      <c r="I92"/>
      <c r="J92"/>
      <c r="K92"/>
      <c r="L92"/>
      <c r="M92"/>
      <c r="N92"/>
      <c r="O92"/>
      <c r="P92"/>
      <c r="Q92"/>
      <c r="R92"/>
    </row>
    <row r="93" spans="1:18" s="9" customFormat="1" ht="11.25" customHeight="1">
      <c r="A93" t="s">
        <v>38</v>
      </c>
      <c r="B93" s="2"/>
      <c r="M93"/>
    </row>
    <row r="94" spans="1:18" ht="11.25" customHeight="1">
      <c r="A94" t="s">
        <v>64</v>
      </c>
      <c r="B94" s="44"/>
    </row>
    <row r="95" spans="1:18" ht="11.25" customHeight="1">
      <c r="A95" s="42"/>
      <c r="B95" s="44"/>
    </row>
    <row r="96" spans="1:18" ht="11.25" customHeight="1">
      <c r="A96" s="22" t="str">
        <f>Contents!B31</f>
        <v>© Commonwealth of Australia 2021</v>
      </c>
    </row>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sheetData>
  <sheetProtection sheet="1" objects="1" scenarios="1"/>
  <mergeCells count="5">
    <mergeCell ref="A7:R7"/>
    <mergeCell ref="A34:R34"/>
    <mergeCell ref="A61:R61"/>
    <mergeCell ref="C5:R5"/>
    <mergeCell ref="A1:XFD1"/>
  </mergeCells>
  <phoneticPr fontId="0" type="noConversion"/>
  <hyperlinks>
    <hyperlink ref="A96" r:id="rId1" display="http://www.abs.gov.au/websitedbs/d3310114.nsf/Home/%C2%A9+Copyright?OpenDocument" xr:uid="{00000000-0004-0000-0200-000000000000}"/>
  </hyperlinks>
  <pageMargins left="0.46" right="0.4" top="0.77" bottom="0.64" header="0.5" footer="0.5"/>
  <pageSetup paperSize="9" scale="46" orientation="landscape" verticalDpi="1200"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481">
          <objectPr defaultSize="0" autoPict="0" dde="1">
            <anchor moveWithCells="1">
              <from>
                <xdr:col>3</xdr:col>
                <xdr:colOff>0</xdr:colOff>
                <xdr:row>96</xdr:row>
                <xdr:rowOff>0</xdr:rowOff>
              </from>
              <to>
                <xdr:col>4</xdr:col>
                <xdr:colOff>47625</xdr:colOff>
                <xdr:row>99</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0481"/>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96"/>
  <sheetViews>
    <sheetView workbookViewId="0">
      <pane ySplit="6" topLeftCell="A7" activePane="bottomLeft" state="frozen"/>
      <selection activeCell="A5" sqref="A5"/>
      <selection pane="bottomLeft" activeCell="A8" sqref="A8"/>
    </sheetView>
  </sheetViews>
  <sheetFormatPr defaultColWidth="10.83203125" defaultRowHeight="11.25"/>
  <cols>
    <col min="1" max="1" width="25.83203125" customWidth="1"/>
    <col min="2" max="2" width="8.83203125" customWidth="1"/>
  </cols>
  <sheetData>
    <row r="1" spans="1:19" s="102" customFormat="1" ht="70.5" customHeight="1">
      <c r="A1" s="102" t="s">
        <v>48</v>
      </c>
    </row>
    <row r="2" spans="1:19" s="4" customFormat="1" ht="20.100000000000001" customHeight="1">
      <c r="A2" s="23" t="str">
        <f>Contents!A2</f>
        <v>3238.0 Estimates and Projections, Aboriginal and Torres Strait Islander Australians, 2006 to 2031</v>
      </c>
    </row>
    <row r="3" spans="1:19" s="29" customFormat="1" ht="12.75" customHeight="1">
      <c r="A3" s="30" t="str">
        <f>Contents!A3</f>
        <v>Released at 11.30am (Canberra time) 22 July 2021</v>
      </c>
    </row>
    <row r="4" spans="1:19" s="31" customFormat="1" ht="20.100000000000001" customHeight="1">
      <c r="A4" s="34" t="s">
        <v>82</v>
      </c>
      <c r="F4" s="33"/>
    </row>
    <row r="5" spans="1:19">
      <c r="A5" s="9"/>
      <c r="B5" s="47"/>
      <c r="C5" s="105" t="s">
        <v>6</v>
      </c>
      <c r="D5" s="105"/>
      <c r="E5" s="105"/>
      <c r="F5" s="105"/>
      <c r="G5" s="105"/>
      <c r="H5" s="105"/>
      <c r="I5" s="105"/>
      <c r="J5" s="105"/>
      <c r="K5" s="105"/>
      <c r="L5" s="105"/>
      <c r="M5" s="105"/>
      <c r="N5" s="105"/>
      <c r="O5" s="105"/>
      <c r="P5" s="105"/>
      <c r="Q5" s="105"/>
      <c r="R5" s="105"/>
    </row>
    <row r="6" spans="1:19" ht="11.25" customHeight="1">
      <c r="A6" s="9"/>
      <c r="B6" s="47"/>
      <c r="C6" s="48" t="s">
        <v>47</v>
      </c>
      <c r="D6" s="48">
        <v>2017</v>
      </c>
      <c r="E6" s="9">
        <v>2018</v>
      </c>
      <c r="F6" s="48">
        <v>2019</v>
      </c>
      <c r="G6" s="9">
        <v>2020</v>
      </c>
      <c r="H6" s="48">
        <v>2021</v>
      </c>
      <c r="I6" s="9">
        <v>2022</v>
      </c>
      <c r="J6" s="48">
        <v>2023</v>
      </c>
      <c r="K6" s="9">
        <v>2024</v>
      </c>
      <c r="L6" s="48">
        <v>2025</v>
      </c>
      <c r="M6" s="9">
        <v>2026</v>
      </c>
      <c r="N6" s="48">
        <v>2027</v>
      </c>
      <c r="O6" s="9">
        <v>2028</v>
      </c>
      <c r="P6" s="48">
        <v>2029</v>
      </c>
      <c r="Q6" s="9">
        <v>2030</v>
      </c>
      <c r="R6" s="48">
        <v>2031</v>
      </c>
    </row>
    <row r="7" spans="1:19" s="9" customFormat="1" ht="11.25" customHeight="1">
      <c r="A7" s="103" t="s">
        <v>7</v>
      </c>
      <c r="B7" s="106"/>
      <c r="C7" s="106"/>
      <c r="D7" s="106"/>
      <c r="E7" s="106"/>
      <c r="F7" s="106"/>
      <c r="G7" s="106"/>
      <c r="H7" s="106"/>
      <c r="I7" s="106"/>
      <c r="J7" s="106"/>
      <c r="K7" s="106"/>
      <c r="L7" s="106"/>
      <c r="M7" s="106"/>
      <c r="N7" s="106"/>
      <c r="O7" s="106"/>
      <c r="P7" s="106"/>
      <c r="Q7" s="106"/>
      <c r="R7" s="106"/>
    </row>
    <row r="8" spans="1:19" s="9" customFormat="1" ht="11.25" customHeight="1">
      <c r="A8" s="2" t="s">
        <v>8</v>
      </c>
      <c r="B8" s="2"/>
      <c r="C8"/>
      <c r="D8"/>
      <c r="E8"/>
      <c r="F8"/>
      <c r="G8"/>
      <c r="H8"/>
      <c r="I8"/>
      <c r="J8"/>
      <c r="K8"/>
      <c r="L8"/>
      <c r="M8"/>
      <c r="N8"/>
      <c r="O8" s="13"/>
      <c r="P8"/>
      <c r="Q8"/>
      <c r="R8"/>
    </row>
    <row r="9" spans="1:19" ht="11.25" customHeight="1">
      <c r="A9" s="37" t="s">
        <v>9</v>
      </c>
      <c r="B9" s="38" t="s">
        <v>10</v>
      </c>
      <c r="C9" s="59"/>
      <c r="D9" s="72">
        <v>221276</v>
      </c>
      <c r="E9" s="72">
        <v>226228</v>
      </c>
      <c r="F9" s="72">
        <v>231356</v>
      </c>
      <c r="G9" s="72">
        <v>236666</v>
      </c>
      <c r="H9" s="72">
        <v>242162</v>
      </c>
      <c r="I9" s="72">
        <v>247856</v>
      </c>
      <c r="J9" s="72">
        <v>253756</v>
      </c>
      <c r="K9" s="72">
        <v>259857</v>
      </c>
      <c r="L9" s="72">
        <v>266152</v>
      </c>
      <c r="M9" s="72">
        <v>272636</v>
      </c>
      <c r="N9" s="72">
        <v>279313</v>
      </c>
      <c r="O9" s="72">
        <v>286187</v>
      </c>
      <c r="P9" s="72">
        <v>293263</v>
      </c>
      <c r="Q9" s="72">
        <v>300527</v>
      </c>
      <c r="R9" s="72">
        <v>307972</v>
      </c>
      <c r="S9" s="70"/>
    </row>
    <row r="10" spans="1:19" ht="11.25" customHeight="1">
      <c r="A10" s="37" t="s">
        <v>11</v>
      </c>
      <c r="B10" s="38" t="s">
        <v>10</v>
      </c>
      <c r="C10" s="59"/>
      <c r="D10" s="72">
        <v>5453</v>
      </c>
      <c r="E10" s="72">
        <v>5628</v>
      </c>
      <c r="F10" s="72">
        <v>5814</v>
      </c>
      <c r="G10" s="72">
        <v>6009</v>
      </c>
      <c r="H10" s="72">
        <v>6218</v>
      </c>
      <c r="I10" s="72">
        <v>6434</v>
      </c>
      <c r="J10" s="72">
        <v>6649</v>
      </c>
      <c r="K10" s="72">
        <v>6858</v>
      </c>
      <c r="L10" s="72">
        <v>7063</v>
      </c>
      <c r="M10" s="72">
        <v>7273</v>
      </c>
      <c r="N10" s="72">
        <v>7488</v>
      </c>
      <c r="O10" s="72">
        <v>7707</v>
      </c>
      <c r="P10" s="72">
        <v>7914</v>
      </c>
      <c r="Q10" s="72">
        <v>8115</v>
      </c>
      <c r="R10" s="72">
        <v>8303</v>
      </c>
    </row>
    <row r="11" spans="1:19" ht="11.25" customHeight="1">
      <c r="A11" s="37" t="s">
        <v>12</v>
      </c>
      <c r="B11" s="38" t="s">
        <v>10</v>
      </c>
      <c r="C11" s="59"/>
      <c r="D11" s="70">
        <v>792</v>
      </c>
      <c r="E11" s="70">
        <v>791</v>
      </c>
      <c r="F11" s="70">
        <v>795</v>
      </c>
      <c r="G11" s="70">
        <v>804</v>
      </c>
      <c r="H11" s="70">
        <v>815</v>
      </c>
      <c r="I11" s="70">
        <v>825</v>
      </c>
      <c r="J11" s="70">
        <v>839</v>
      </c>
      <c r="K11" s="70">
        <v>854</v>
      </c>
      <c r="L11" s="70">
        <v>870</v>
      </c>
      <c r="M11" s="70">
        <v>887</v>
      </c>
      <c r="N11" s="70">
        <v>905</v>
      </c>
      <c r="O11" s="70">
        <v>922</v>
      </c>
      <c r="P11" s="72">
        <v>941</v>
      </c>
      <c r="Q11" s="72">
        <v>961</v>
      </c>
      <c r="R11" s="72">
        <v>981</v>
      </c>
    </row>
    <row r="12" spans="1:19" ht="11.25" customHeight="1">
      <c r="A12" s="37" t="s">
        <v>13</v>
      </c>
      <c r="B12" s="38" t="s">
        <v>10</v>
      </c>
      <c r="C12" s="59"/>
      <c r="D12" s="72">
        <v>4661</v>
      </c>
      <c r="E12" s="72">
        <v>4837</v>
      </c>
      <c r="F12" s="72">
        <v>5019</v>
      </c>
      <c r="G12" s="72">
        <v>5205</v>
      </c>
      <c r="H12" s="72">
        <v>5403</v>
      </c>
      <c r="I12" s="72">
        <v>5609</v>
      </c>
      <c r="J12" s="72">
        <v>5810</v>
      </c>
      <c r="K12" s="72">
        <v>6004</v>
      </c>
      <c r="L12" s="72">
        <v>6193</v>
      </c>
      <c r="M12" s="72">
        <v>6386</v>
      </c>
      <c r="N12" s="72">
        <v>6583</v>
      </c>
      <c r="O12" s="72">
        <v>6785</v>
      </c>
      <c r="P12" s="72">
        <v>6973</v>
      </c>
      <c r="Q12" s="72">
        <v>7154</v>
      </c>
      <c r="R12" s="72">
        <v>7322</v>
      </c>
    </row>
    <row r="13" spans="1:19" ht="11.25" customHeight="1">
      <c r="A13" s="37" t="s">
        <v>27</v>
      </c>
      <c r="B13" s="38" t="s">
        <v>10</v>
      </c>
      <c r="C13" s="59"/>
      <c r="D13" s="70">
        <v>291</v>
      </c>
      <c r="E13" s="70">
        <v>291</v>
      </c>
      <c r="F13" s="70">
        <v>291</v>
      </c>
      <c r="G13" s="70">
        <v>291</v>
      </c>
      <c r="H13" s="70">
        <v>291</v>
      </c>
      <c r="I13" s="70">
        <v>291</v>
      </c>
      <c r="J13" s="70">
        <v>291</v>
      </c>
      <c r="K13" s="70">
        <v>291</v>
      </c>
      <c r="L13" s="70">
        <v>291</v>
      </c>
      <c r="M13" s="70">
        <v>291</v>
      </c>
      <c r="N13" s="70">
        <v>291</v>
      </c>
      <c r="O13" s="70">
        <v>291</v>
      </c>
      <c r="P13" s="70">
        <v>291</v>
      </c>
      <c r="Q13" s="70">
        <v>291</v>
      </c>
      <c r="R13" s="70">
        <v>291</v>
      </c>
    </row>
    <row r="14" spans="1:19" ht="11.25" customHeight="1">
      <c r="A14" s="37" t="s">
        <v>14</v>
      </c>
      <c r="B14" s="38" t="s">
        <v>10</v>
      </c>
      <c r="C14" s="59"/>
      <c r="D14" s="72">
        <v>4952</v>
      </c>
      <c r="E14" s="72">
        <v>5128</v>
      </c>
      <c r="F14" s="72">
        <v>5310</v>
      </c>
      <c r="G14" s="72">
        <v>5496</v>
      </c>
      <c r="H14" s="72">
        <v>5694</v>
      </c>
      <c r="I14" s="72">
        <v>5900</v>
      </c>
      <c r="J14" s="72">
        <v>6101</v>
      </c>
      <c r="K14" s="72">
        <v>6295</v>
      </c>
      <c r="L14" s="72">
        <v>6484</v>
      </c>
      <c r="M14" s="72">
        <v>6677</v>
      </c>
      <c r="N14" s="72">
        <v>6874</v>
      </c>
      <c r="O14" s="72">
        <v>7076</v>
      </c>
      <c r="P14" s="72">
        <v>7264</v>
      </c>
      <c r="Q14" s="72">
        <v>7445</v>
      </c>
      <c r="R14" s="72">
        <v>7613</v>
      </c>
    </row>
    <row r="15" spans="1:19" ht="11.25" customHeight="1">
      <c r="A15" s="37" t="s">
        <v>15</v>
      </c>
      <c r="B15" s="38" t="s">
        <v>10</v>
      </c>
      <c r="C15" s="72">
        <v>221276</v>
      </c>
      <c r="D15" s="72">
        <v>226228</v>
      </c>
      <c r="E15" s="72">
        <v>231356</v>
      </c>
      <c r="F15" s="72">
        <v>236666</v>
      </c>
      <c r="G15" s="72">
        <v>242162</v>
      </c>
      <c r="H15" s="72">
        <v>247856</v>
      </c>
      <c r="I15" s="72">
        <v>253756</v>
      </c>
      <c r="J15" s="72">
        <v>259857</v>
      </c>
      <c r="K15" s="72">
        <v>266152</v>
      </c>
      <c r="L15" s="72">
        <v>272636</v>
      </c>
      <c r="M15" s="72">
        <v>279313</v>
      </c>
      <c r="N15" s="72">
        <v>286187</v>
      </c>
      <c r="O15" s="72">
        <v>293263</v>
      </c>
      <c r="P15" s="72">
        <v>300527</v>
      </c>
      <c r="Q15" s="72">
        <v>307972</v>
      </c>
      <c r="R15" s="70">
        <v>315585</v>
      </c>
    </row>
    <row r="16" spans="1:19" ht="11.25" customHeight="1">
      <c r="B16" s="39"/>
      <c r="C16" s="62"/>
      <c r="D16" s="60"/>
      <c r="E16" s="59"/>
      <c r="F16" s="59"/>
      <c r="G16" s="59"/>
      <c r="H16" s="59"/>
      <c r="I16" s="59"/>
      <c r="J16" s="59"/>
      <c r="K16" s="59"/>
      <c r="L16" s="59"/>
      <c r="M16" s="59"/>
      <c r="N16" s="59"/>
      <c r="O16" s="59"/>
      <c r="P16" s="59"/>
      <c r="Q16" s="59"/>
      <c r="R16" s="59"/>
    </row>
    <row r="17" spans="1:18" ht="11.25" customHeight="1">
      <c r="A17" s="2" t="s">
        <v>29</v>
      </c>
      <c r="B17" s="39"/>
      <c r="C17" s="59"/>
      <c r="D17" s="59"/>
      <c r="E17" s="59"/>
      <c r="F17" s="59"/>
      <c r="G17" s="59"/>
      <c r="H17" s="59"/>
      <c r="I17" s="59"/>
      <c r="J17" s="59"/>
      <c r="K17" s="59"/>
      <c r="L17" s="59"/>
      <c r="M17" s="59"/>
      <c r="N17" s="59"/>
      <c r="O17" s="59"/>
      <c r="P17" s="59"/>
      <c r="Q17" s="59"/>
      <c r="R17" s="59"/>
    </row>
    <row r="18" spans="1:18" s="12" customFormat="1" ht="11.25" customHeight="1">
      <c r="A18" s="83" t="s">
        <v>35</v>
      </c>
      <c r="B18" s="84" t="s">
        <v>16</v>
      </c>
      <c r="D18" s="87">
        <v>2.2601809800914383</v>
      </c>
      <c r="E18" s="87">
        <v>2.2601809800914383</v>
      </c>
      <c r="F18" s="87">
        <v>2.2601809800914383</v>
      </c>
      <c r="G18" s="87">
        <v>2.2601809800914383</v>
      </c>
      <c r="H18" s="87">
        <v>2.2601809800914383</v>
      </c>
      <c r="I18" s="87">
        <v>2.2601809800914383</v>
      </c>
      <c r="J18" s="87">
        <v>2.2601809800914383</v>
      </c>
      <c r="K18" s="87">
        <v>2.2601809800914383</v>
      </c>
      <c r="L18" s="87">
        <v>2.2601809800914383</v>
      </c>
      <c r="M18" s="87">
        <v>2.2601809800914383</v>
      </c>
      <c r="N18" s="87">
        <v>2.2601809800914383</v>
      </c>
      <c r="O18" s="87">
        <v>2.2601809800914383</v>
      </c>
      <c r="P18" s="87">
        <v>2.2601809800914383</v>
      </c>
      <c r="Q18" s="87">
        <v>2.2601809800914383</v>
      </c>
      <c r="R18" s="87">
        <v>2.2601809800914383</v>
      </c>
    </row>
    <row r="19" spans="1:18" s="12" customFormat="1" ht="11.25" customHeight="1">
      <c r="A19" s="83" t="s">
        <v>36</v>
      </c>
      <c r="B19" s="84" t="s">
        <v>16</v>
      </c>
      <c r="D19" s="87">
        <v>0.98277771307371409</v>
      </c>
      <c r="E19" s="87">
        <v>1.0024332673351883</v>
      </c>
      <c r="F19" s="87">
        <v>1.0224819326818921</v>
      </c>
      <c r="G19" s="87">
        <v>1.04293157133553</v>
      </c>
      <c r="H19" s="87">
        <v>1.0637902027622406</v>
      </c>
      <c r="I19" s="87">
        <v>1.0850660068174853</v>
      </c>
      <c r="J19" s="87">
        <v>1.106767326953835</v>
      </c>
      <c r="K19" s="87">
        <v>1.1289026734929117</v>
      </c>
      <c r="L19" s="87">
        <v>1.15148072696277</v>
      </c>
      <c r="M19" s="87">
        <v>1.1745103415020255</v>
      </c>
      <c r="N19" s="87">
        <v>1.1980005483320659</v>
      </c>
      <c r="O19" s="87">
        <v>1.2219605592987073</v>
      </c>
      <c r="P19" s="87">
        <v>1.2463997704846814</v>
      </c>
      <c r="Q19" s="87">
        <v>1.2713277658943751</v>
      </c>
      <c r="R19" s="87">
        <v>1.2967543212122628</v>
      </c>
    </row>
    <row r="20" spans="1:18" ht="11.25" customHeight="1">
      <c r="A20" s="40" t="s">
        <v>39</v>
      </c>
      <c r="B20" s="41" t="s">
        <v>16</v>
      </c>
      <c r="C20" s="59"/>
      <c r="D20" s="68">
        <v>2.2379291021168131</v>
      </c>
      <c r="E20" s="68">
        <v>2.2667397492794881</v>
      </c>
      <c r="F20" s="68">
        <v>2.2951641625892565</v>
      </c>
      <c r="G20" s="68">
        <v>2.3222600627044021</v>
      </c>
      <c r="H20" s="68">
        <v>2.3513185388293789</v>
      </c>
      <c r="I20" s="68">
        <v>2.380414434187593</v>
      </c>
      <c r="J20" s="68">
        <v>2.4042781254433394</v>
      </c>
      <c r="K20" s="68">
        <v>2.4224862135713106</v>
      </c>
      <c r="L20" s="68">
        <v>2.4362018696083441</v>
      </c>
      <c r="M20" s="68">
        <v>2.4490529497205067</v>
      </c>
      <c r="N20" s="68">
        <v>2.4610383333393004</v>
      </c>
      <c r="O20" s="68">
        <v>2.4725092334732186</v>
      </c>
      <c r="P20" s="68">
        <v>2.4769575432291151</v>
      </c>
      <c r="Q20" s="68">
        <v>2.4773148502464006</v>
      </c>
      <c r="R20" s="68">
        <v>2.4719779720234305</v>
      </c>
    </row>
    <row r="21" spans="1:18" ht="11.25" customHeight="1">
      <c r="B21" s="39"/>
      <c r="C21" s="63"/>
      <c r="D21" s="63"/>
      <c r="E21" s="63"/>
      <c r="F21" s="63"/>
      <c r="G21" s="63"/>
      <c r="H21" s="63"/>
      <c r="I21" s="63"/>
      <c r="J21" s="63"/>
      <c r="K21" s="63"/>
      <c r="L21" s="63"/>
      <c r="M21" s="63"/>
      <c r="N21" s="63"/>
      <c r="O21" s="63"/>
      <c r="P21" s="63"/>
      <c r="Q21" s="63"/>
      <c r="R21" s="63"/>
    </row>
    <row r="22" spans="1:18" ht="11.25" customHeight="1">
      <c r="A22" s="2" t="s">
        <v>17</v>
      </c>
      <c r="B22" s="43"/>
      <c r="C22" s="59"/>
      <c r="D22" s="59"/>
      <c r="E22" s="63"/>
      <c r="F22" s="63"/>
      <c r="G22" s="63"/>
      <c r="H22" s="63"/>
      <c r="I22" s="63"/>
      <c r="J22" s="63"/>
      <c r="K22" s="63"/>
      <c r="L22" s="63"/>
      <c r="M22" s="63"/>
      <c r="N22" s="63"/>
      <c r="O22" s="63"/>
      <c r="P22" s="63"/>
      <c r="Q22" s="63"/>
      <c r="R22" s="63"/>
    </row>
    <row r="23" spans="1:18" ht="11.25" customHeight="1">
      <c r="A23" s="42" t="s">
        <v>18</v>
      </c>
      <c r="B23" s="44" t="s">
        <v>19</v>
      </c>
      <c r="C23" s="68">
        <v>21.3</v>
      </c>
      <c r="D23" s="68">
        <v>21.6</v>
      </c>
      <c r="E23" s="68">
        <v>21.8</v>
      </c>
      <c r="F23" s="68">
        <v>22</v>
      </c>
      <c r="G23" s="68">
        <v>22.2</v>
      </c>
      <c r="H23" s="68">
        <v>22.4</v>
      </c>
      <c r="I23" s="68">
        <v>22.6</v>
      </c>
      <c r="J23" s="68">
        <v>22.8</v>
      </c>
      <c r="K23" s="68">
        <v>23</v>
      </c>
      <c r="L23" s="68">
        <v>23.2</v>
      </c>
      <c r="M23" s="68">
        <v>23.3</v>
      </c>
      <c r="N23" s="68">
        <v>23.4</v>
      </c>
      <c r="O23" s="68">
        <v>23.6</v>
      </c>
      <c r="P23" s="68">
        <v>23.7</v>
      </c>
      <c r="Q23" s="68">
        <v>23.8</v>
      </c>
      <c r="R23" s="68">
        <v>23.9</v>
      </c>
    </row>
    <row r="24" spans="1:18" ht="11.25" customHeight="1">
      <c r="A24" s="42" t="s">
        <v>20</v>
      </c>
      <c r="B24" s="44" t="s">
        <v>19</v>
      </c>
      <c r="C24" s="68">
        <v>22.6</v>
      </c>
      <c r="D24" s="68">
        <v>22.9</v>
      </c>
      <c r="E24" s="68">
        <v>23.1</v>
      </c>
      <c r="F24" s="68">
        <v>23.4</v>
      </c>
      <c r="G24" s="68">
        <v>23.6</v>
      </c>
      <c r="H24" s="68">
        <v>23.8</v>
      </c>
      <c r="I24" s="68">
        <v>24</v>
      </c>
      <c r="J24" s="68">
        <v>24.2</v>
      </c>
      <c r="K24" s="68">
        <v>24.4</v>
      </c>
      <c r="L24" s="68">
        <v>24.6</v>
      </c>
      <c r="M24" s="68">
        <v>24.8</v>
      </c>
      <c r="N24" s="68">
        <v>24.9</v>
      </c>
      <c r="O24" s="68">
        <v>25</v>
      </c>
      <c r="P24" s="68">
        <v>25.2</v>
      </c>
      <c r="Q24" s="68">
        <v>25.3</v>
      </c>
      <c r="R24" s="68">
        <v>25.4</v>
      </c>
    </row>
    <row r="25" spans="1:18" ht="11.25" customHeight="1">
      <c r="A25" s="42" t="s">
        <v>21</v>
      </c>
      <c r="B25" s="44" t="s">
        <v>19</v>
      </c>
      <c r="C25" s="68">
        <v>21.9</v>
      </c>
      <c r="D25" s="68">
        <v>22.2</v>
      </c>
      <c r="E25" s="68">
        <v>22.4</v>
      </c>
      <c r="F25" s="68">
        <v>22.7</v>
      </c>
      <c r="G25" s="68">
        <v>22.9</v>
      </c>
      <c r="H25" s="68">
        <v>23.1</v>
      </c>
      <c r="I25" s="68">
        <v>23.2</v>
      </c>
      <c r="J25" s="68">
        <v>23.4</v>
      </c>
      <c r="K25" s="68">
        <v>23.6</v>
      </c>
      <c r="L25" s="68">
        <v>23.8</v>
      </c>
      <c r="M25" s="68">
        <v>24</v>
      </c>
      <c r="N25" s="68">
        <v>24.2</v>
      </c>
      <c r="O25" s="68">
        <v>24.3</v>
      </c>
      <c r="P25" s="68">
        <v>24.4</v>
      </c>
      <c r="Q25" s="68">
        <v>24.5</v>
      </c>
      <c r="R25" s="68">
        <v>24.6</v>
      </c>
    </row>
    <row r="26" spans="1:18" ht="11.25" customHeight="1">
      <c r="B26" s="43"/>
      <c r="C26" s="59"/>
      <c r="D26" s="59"/>
      <c r="E26" s="63"/>
      <c r="F26" s="63"/>
      <c r="G26" s="63"/>
      <c r="H26" s="63"/>
      <c r="I26" s="63"/>
      <c r="J26" s="63"/>
      <c r="K26" s="63"/>
      <c r="L26" s="63"/>
      <c r="M26" s="63"/>
      <c r="N26" s="63"/>
      <c r="O26" s="63"/>
      <c r="P26" s="63"/>
      <c r="Q26" s="63"/>
      <c r="R26" s="63"/>
    </row>
    <row r="27" spans="1:18" ht="11.25" customHeight="1">
      <c r="A27" s="42" t="s">
        <v>40</v>
      </c>
      <c r="B27" s="44" t="s">
        <v>22</v>
      </c>
      <c r="C27" s="96">
        <v>98.8</v>
      </c>
      <c r="D27" s="96">
        <v>98.8</v>
      </c>
      <c r="E27" s="96">
        <v>98.8</v>
      </c>
      <c r="F27" s="96">
        <v>98.7</v>
      </c>
      <c r="G27" s="96">
        <v>98.7</v>
      </c>
      <c r="H27" s="96">
        <v>98.7</v>
      </c>
      <c r="I27" s="96">
        <v>98.6</v>
      </c>
      <c r="J27" s="96">
        <v>98.6</v>
      </c>
      <c r="K27" s="96">
        <v>98.6</v>
      </c>
      <c r="L27" s="96">
        <v>98.6</v>
      </c>
      <c r="M27" s="96">
        <v>98.6</v>
      </c>
      <c r="N27" s="96">
        <v>98.6</v>
      </c>
      <c r="O27" s="96">
        <v>98.6</v>
      </c>
      <c r="P27" s="96">
        <v>98.6</v>
      </c>
      <c r="Q27" s="96">
        <v>98.6</v>
      </c>
      <c r="R27" s="96">
        <v>98.6</v>
      </c>
    </row>
    <row r="28" spans="1:18" ht="11.25" customHeight="1">
      <c r="B28" s="39"/>
      <c r="C28" s="63"/>
      <c r="D28" s="63"/>
      <c r="E28" s="63"/>
      <c r="F28" s="63"/>
      <c r="G28" s="63"/>
      <c r="H28" s="63"/>
      <c r="I28" s="63"/>
      <c r="J28" s="63"/>
      <c r="K28" s="63"/>
      <c r="L28" s="63"/>
      <c r="M28" s="63"/>
      <c r="N28" s="63"/>
      <c r="O28" s="63"/>
      <c r="P28" s="63"/>
      <c r="Q28" s="63"/>
      <c r="R28" s="63"/>
    </row>
    <row r="29" spans="1:18" ht="12.75" customHeight="1">
      <c r="A29" s="2" t="s">
        <v>60</v>
      </c>
      <c r="B29" s="39"/>
      <c r="C29" s="59"/>
      <c r="D29" s="59"/>
      <c r="E29" s="63"/>
      <c r="F29" s="63"/>
      <c r="G29" s="63"/>
      <c r="H29" s="63"/>
      <c r="I29" s="63"/>
      <c r="J29" s="63"/>
      <c r="K29" s="63"/>
      <c r="L29" s="63"/>
      <c r="M29" s="63"/>
      <c r="N29" s="63"/>
      <c r="O29" s="63"/>
      <c r="P29" s="63"/>
      <c r="Q29" s="63"/>
      <c r="R29" s="63"/>
    </row>
    <row r="30" spans="1:18" ht="11.25" customHeight="1">
      <c r="A30" s="42" t="s">
        <v>23</v>
      </c>
      <c r="B30" s="44" t="s">
        <v>24</v>
      </c>
      <c r="C30" s="71">
        <v>35.9</v>
      </c>
      <c r="D30" s="71">
        <v>35.4</v>
      </c>
      <c r="E30" s="71">
        <v>35</v>
      </c>
      <c r="F30" s="71">
        <v>34.6</v>
      </c>
      <c r="G30" s="71">
        <v>34.200000000000003</v>
      </c>
      <c r="H30" s="71">
        <v>33.9</v>
      </c>
      <c r="I30" s="71">
        <v>33.5</v>
      </c>
      <c r="J30" s="71">
        <v>33.200000000000003</v>
      </c>
      <c r="K30" s="71">
        <v>33</v>
      </c>
      <c r="L30" s="71">
        <v>32.799999999999997</v>
      </c>
      <c r="M30" s="71">
        <v>32.799999999999997</v>
      </c>
      <c r="N30" s="71">
        <v>32.700000000000003</v>
      </c>
      <c r="O30" s="71">
        <v>32.799999999999997</v>
      </c>
      <c r="P30" s="71">
        <v>32.799999999999997</v>
      </c>
      <c r="Q30" s="71">
        <v>32.9</v>
      </c>
      <c r="R30" s="71">
        <v>33.1</v>
      </c>
    </row>
    <row r="31" spans="1:18" s="12" customFormat="1" ht="11.25" customHeight="1">
      <c r="A31" s="42" t="s">
        <v>42</v>
      </c>
      <c r="B31" s="44" t="s">
        <v>24</v>
      </c>
      <c r="C31" s="68">
        <v>60.2</v>
      </c>
      <c r="D31" s="68">
        <v>60.4</v>
      </c>
      <c r="E31" s="68">
        <v>60.7</v>
      </c>
      <c r="F31" s="68">
        <v>60.8</v>
      </c>
      <c r="G31" s="68">
        <v>60.9</v>
      </c>
      <c r="H31" s="68">
        <v>61</v>
      </c>
      <c r="I31" s="68">
        <v>61.1</v>
      </c>
      <c r="J31" s="68">
        <v>61.1</v>
      </c>
      <c r="K31" s="68">
        <v>61.1</v>
      </c>
      <c r="L31" s="68">
        <v>61</v>
      </c>
      <c r="M31" s="68">
        <v>60.8</v>
      </c>
      <c r="N31" s="68">
        <v>60.5</v>
      </c>
      <c r="O31" s="68">
        <v>60.2</v>
      </c>
      <c r="P31" s="68">
        <v>59.8</v>
      </c>
      <c r="Q31" s="68">
        <v>59.5</v>
      </c>
      <c r="R31" s="68">
        <v>59</v>
      </c>
    </row>
    <row r="32" spans="1:18" ht="11.25" customHeight="1">
      <c r="A32" s="42" t="s">
        <v>43</v>
      </c>
      <c r="B32" s="44" t="s">
        <v>24</v>
      </c>
      <c r="C32" s="68">
        <v>4</v>
      </c>
      <c r="D32" s="68">
        <v>4.2</v>
      </c>
      <c r="E32" s="68">
        <v>4.4000000000000004</v>
      </c>
      <c r="F32" s="68">
        <v>4.5999999999999996</v>
      </c>
      <c r="G32" s="68">
        <v>4.8</v>
      </c>
      <c r="H32" s="68">
        <v>5.0999999999999996</v>
      </c>
      <c r="I32" s="68">
        <v>5.3</v>
      </c>
      <c r="J32" s="68">
        <v>5.6</v>
      </c>
      <c r="K32" s="68">
        <v>5.9</v>
      </c>
      <c r="L32" s="68">
        <v>6.2</v>
      </c>
      <c r="M32" s="68">
        <v>6.5</v>
      </c>
      <c r="N32" s="68">
        <v>6.8</v>
      </c>
      <c r="O32" s="68">
        <v>7.1</v>
      </c>
      <c r="P32" s="68">
        <v>7.3</v>
      </c>
      <c r="Q32" s="68">
        <v>7.6</v>
      </c>
      <c r="R32" s="68">
        <v>7.9</v>
      </c>
    </row>
    <row r="33" spans="1:19" s="9" customFormat="1" ht="11.25" customHeight="1">
      <c r="A33"/>
      <c r="B33" s="43"/>
      <c r="C33" s="42"/>
      <c r="D33" s="42"/>
      <c r="E33" s="42"/>
      <c r="F33" s="42"/>
      <c r="G33" s="42"/>
      <c r="H33" s="42"/>
      <c r="I33" s="42"/>
      <c r="J33" s="42"/>
      <c r="K33" s="42"/>
      <c r="L33" s="42"/>
      <c r="M33" s="42"/>
      <c r="N33" s="42"/>
      <c r="O33" s="42"/>
      <c r="P33" s="42"/>
      <c r="Q33" s="42"/>
      <c r="R33" s="42"/>
    </row>
    <row r="34" spans="1:19" s="9" customFormat="1" ht="11.25" customHeight="1">
      <c r="A34" s="103" t="s">
        <v>25</v>
      </c>
      <c r="B34" s="104"/>
      <c r="C34" s="104"/>
      <c r="D34" s="104"/>
      <c r="E34" s="104"/>
      <c r="F34" s="104"/>
      <c r="G34" s="104"/>
      <c r="H34" s="104"/>
      <c r="I34" s="104"/>
      <c r="J34" s="104"/>
      <c r="K34" s="104"/>
      <c r="L34" s="104"/>
      <c r="M34" s="104"/>
      <c r="N34" s="104"/>
      <c r="O34" s="104"/>
      <c r="P34" s="104"/>
      <c r="Q34" s="104"/>
      <c r="R34" s="104"/>
    </row>
    <row r="35" spans="1:19" s="9" customFormat="1" ht="11.25" customHeight="1">
      <c r="A35" s="2" t="s">
        <v>8</v>
      </c>
      <c r="B35" s="2"/>
      <c r="C35"/>
      <c r="D35"/>
      <c r="E35"/>
      <c r="F35"/>
      <c r="G35"/>
      <c r="H35"/>
      <c r="I35"/>
      <c r="J35"/>
      <c r="K35"/>
      <c r="L35"/>
      <c r="M35"/>
      <c r="N35"/>
      <c r="O35"/>
      <c r="P35"/>
      <c r="Q35"/>
      <c r="R35"/>
    </row>
    <row r="36" spans="1:19" ht="11.25" customHeight="1">
      <c r="A36" s="37" t="s">
        <v>9</v>
      </c>
      <c r="B36" s="38" t="s">
        <v>10</v>
      </c>
      <c r="C36" s="59"/>
      <c r="D36" s="72">
        <v>221276</v>
      </c>
      <c r="E36" s="72">
        <v>226208</v>
      </c>
      <c r="F36" s="72">
        <v>231270</v>
      </c>
      <c r="G36" s="72">
        <v>236450</v>
      </c>
      <c r="H36" s="72">
        <v>241749</v>
      </c>
      <c r="I36" s="72">
        <v>247178</v>
      </c>
      <c r="J36" s="72">
        <v>252733</v>
      </c>
      <c r="K36" s="72">
        <v>258411</v>
      </c>
      <c r="L36" s="72">
        <v>264201</v>
      </c>
      <c r="M36" s="72">
        <v>270098</v>
      </c>
      <c r="N36" s="72">
        <v>276099</v>
      </c>
      <c r="O36" s="72">
        <v>282206</v>
      </c>
      <c r="P36" s="72">
        <v>288416</v>
      </c>
      <c r="Q36" s="72">
        <v>294719</v>
      </c>
      <c r="R36" s="72">
        <v>301100</v>
      </c>
      <c r="S36" s="70"/>
    </row>
    <row r="37" spans="1:19" ht="11.25" customHeight="1">
      <c r="A37" s="37" t="s">
        <v>11</v>
      </c>
      <c r="B37" s="38" t="s">
        <v>10</v>
      </c>
      <c r="C37" s="59"/>
      <c r="D37" s="72">
        <v>5439</v>
      </c>
      <c r="E37" s="72">
        <v>5571</v>
      </c>
      <c r="F37" s="72">
        <v>5698</v>
      </c>
      <c r="G37" s="72">
        <v>5831</v>
      </c>
      <c r="H37" s="72">
        <v>5975</v>
      </c>
      <c r="I37" s="72">
        <v>6120</v>
      </c>
      <c r="J37" s="72">
        <v>6262</v>
      </c>
      <c r="K37" s="72">
        <v>6393</v>
      </c>
      <c r="L37" s="72">
        <v>6521</v>
      </c>
      <c r="M37" s="72">
        <v>6646</v>
      </c>
      <c r="N37" s="72">
        <v>6777</v>
      </c>
      <c r="O37" s="72">
        <v>6905</v>
      </c>
      <c r="P37" s="72">
        <v>7023</v>
      </c>
      <c r="Q37" s="72">
        <v>7128</v>
      </c>
      <c r="R37" s="72">
        <v>7223</v>
      </c>
    </row>
    <row r="38" spans="1:19" ht="11.25" customHeight="1">
      <c r="A38" s="37" t="s">
        <v>12</v>
      </c>
      <c r="B38" s="38" t="s">
        <v>10</v>
      </c>
      <c r="C38" s="59"/>
      <c r="D38" s="70">
        <v>798</v>
      </c>
      <c r="E38" s="70">
        <v>800</v>
      </c>
      <c r="F38" s="70">
        <v>809</v>
      </c>
      <c r="G38" s="70">
        <v>823</v>
      </c>
      <c r="H38" s="70">
        <v>837</v>
      </c>
      <c r="I38" s="70">
        <v>856</v>
      </c>
      <c r="J38" s="70">
        <v>875</v>
      </c>
      <c r="K38" s="70">
        <v>894</v>
      </c>
      <c r="L38" s="70">
        <v>915</v>
      </c>
      <c r="M38" s="70">
        <v>936</v>
      </c>
      <c r="N38" s="72">
        <v>961</v>
      </c>
      <c r="O38" s="72">
        <v>986</v>
      </c>
      <c r="P38" s="72">
        <v>1011</v>
      </c>
      <c r="Q38" s="72">
        <v>1038</v>
      </c>
      <c r="R38" s="72">
        <v>1067</v>
      </c>
    </row>
    <row r="39" spans="1:19" ht="11.25" customHeight="1">
      <c r="A39" s="37" t="s">
        <v>13</v>
      </c>
      <c r="B39" s="38" t="s">
        <v>10</v>
      </c>
      <c r="C39" s="59"/>
      <c r="D39" s="72">
        <v>4641</v>
      </c>
      <c r="E39" s="72">
        <v>4771</v>
      </c>
      <c r="F39" s="72">
        <v>4889</v>
      </c>
      <c r="G39" s="72">
        <v>5008</v>
      </c>
      <c r="H39" s="72">
        <v>5138</v>
      </c>
      <c r="I39" s="72">
        <v>5264</v>
      </c>
      <c r="J39" s="72">
        <v>5387</v>
      </c>
      <c r="K39" s="72">
        <v>5499</v>
      </c>
      <c r="L39" s="72">
        <v>5606</v>
      </c>
      <c r="M39" s="72">
        <v>5710</v>
      </c>
      <c r="N39" s="72">
        <v>5816</v>
      </c>
      <c r="O39" s="72">
        <v>5919</v>
      </c>
      <c r="P39" s="72">
        <v>6012</v>
      </c>
      <c r="Q39" s="72">
        <v>6090</v>
      </c>
      <c r="R39" s="72">
        <v>6156</v>
      </c>
    </row>
    <row r="40" spans="1:19" ht="11.25" customHeight="1">
      <c r="A40" s="37" t="s">
        <v>27</v>
      </c>
      <c r="B40" s="38" t="s">
        <v>10</v>
      </c>
      <c r="C40" s="59"/>
      <c r="D40" s="70">
        <v>291</v>
      </c>
      <c r="E40" s="70">
        <v>291</v>
      </c>
      <c r="F40" s="70">
        <v>291</v>
      </c>
      <c r="G40" s="70">
        <v>291</v>
      </c>
      <c r="H40" s="70">
        <v>291</v>
      </c>
      <c r="I40" s="70">
        <v>291</v>
      </c>
      <c r="J40" s="70">
        <v>291</v>
      </c>
      <c r="K40" s="70">
        <v>291</v>
      </c>
      <c r="L40" s="70">
        <v>291</v>
      </c>
      <c r="M40" s="70">
        <v>291</v>
      </c>
      <c r="N40" s="70">
        <v>291</v>
      </c>
      <c r="O40" s="70">
        <v>291</v>
      </c>
      <c r="P40" s="70">
        <v>291</v>
      </c>
      <c r="Q40" s="70">
        <v>291</v>
      </c>
      <c r="R40" s="70">
        <v>291</v>
      </c>
    </row>
    <row r="41" spans="1:19" ht="11.25" customHeight="1">
      <c r="A41" s="37" t="s">
        <v>14</v>
      </c>
      <c r="B41" s="38" t="s">
        <v>10</v>
      </c>
      <c r="C41" s="59"/>
      <c r="D41" s="72">
        <v>4932</v>
      </c>
      <c r="E41" s="72">
        <v>5062</v>
      </c>
      <c r="F41" s="72">
        <v>5180</v>
      </c>
      <c r="G41" s="72">
        <v>5299</v>
      </c>
      <c r="H41" s="72">
        <v>5429</v>
      </c>
      <c r="I41" s="72">
        <v>5555</v>
      </c>
      <c r="J41" s="72">
        <v>5678</v>
      </c>
      <c r="K41" s="72">
        <v>5790</v>
      </c>
      <c r="L41" s="72">
        <v>5897</v>
      </c>
      <c r="M41" s="72">
        <v>6001</v>
      </c>
      <c r="N41" s="72">
        <v>6107</v>
      </c>
      <c r="O41" s="72">
        <v>6210</v>
      </c>
      <c r="P41" s="72">
        <v>6303</v>
      </c>
      <c r="Q41" s="72">
        <v>6381</v>
      </c>
      <c r="R41" s="72">
        <v>6447</v>
      </c>
    </row>
    <row r="42" spans="1:19" ht="11.25" customHeight="1">
      <c r="A42" s="37" t="s">
        <v>15</v>
      </c>
      <c r="B42" s="38" t="s">
        <v>10</v>
      </c>
      <c r="C42" s="72">
        <v>221276</v>
      </c>
      <c r="D42" s="72">
        <v>226208</v>
      </c>
      <c r="E42" s="72">
        <v>231270</v>
      </c>
      <c r="F42" s="72">
        <v>236450</v>
      </c>
      <c r="G42" s="72">
        <v>241749</v>
      </c>
      <c r="H42" s="72">
        <v>247178</v>
      </c>
      <c r="I42" s="72">
        <v>252733</v>
      </c>
      <c r="J42" s="72">
        <v>258411</v>
      </c>
      <c r="K42" s="72">
        <v>264201</v>
      </c>
      <c r="L42" s="72">
        <v>270098</v>
      </c>
      <c r="M42" s="72">
        <v>276099</v>
      </c>
      <c r="N42" s="72">
        <v>282206</v>
      </c>
      <c r="O42" s="72">
        <v>288416</v>
      </c>
      <c r="P42" s="72">
        <v>294719</v>
      </c>
      <c r="Q42" s="72">
        <v>301100</v>
      </c>
      <c r="R42" s="70">
        <v>307547</v>
      </c>
    </row>
    <row r="43" spans="1:19" ht="11.25" customHeight="1">
      <c r="B43" s="39"/>
      <c r="C43" s="62"/>
      <c r="D43" s="60"/>
      <c r="E43" s="59"/>
      <c r="F43" s="59"/>
      <c r="G43" s="59"/>
      <c r="H43" s="59"/>
      <c r="I43" s="59"/>
      <c r="J43" s="59"/>
      <c r="K43" s="59"/>
      <c r="L43" s="59"/>
      <c r="M43" s="59"/>
      <c r="N43" s="59"/>
      <c r="O43" s="59"/>
      <c r="P43" s="59"/>
      <c r="Q43" s="59"/>
      <c r="R43" s="59"/>
    </row>
    <row r="44" spans="1:19" ht="11.25" customHeight="1">
      <c r="A44" s="2" t="s">
        <v>29</v>
      </c>
      <c r="B44" s="39"/>
      <c r="C44" s="59"/>
      <c r="D44" s="59"/>
      <c r="E44" s="59"/>
      <c r="F44" s="59"/>
      <c r="G44" s="59"/>
      <c r="H44" s="59"/>
      <c r="I44" s="59"/>
      <c r="J44" s="59"/>
      <c r="K44" s="59"/>
      <c r="L44" s="59"/>
      <c r="M44" s="59"/>
      <c r="N44" s="59"/>
      <c r="O44" s="59"/>
      <c r="P44" s="59"/>
      <c r="Q44" s="59"/>
      <c r="R44" s="59"/>
    </row>
    <row r="45" spans="1:19" s="12" customFormat="1" ht="11.25" customHeight="1">
      <c r="A45" s="83" t="s">
        <v>35</v>
      </c>
      <c r="B45" s="84" t="s">
        <v>16</v>
      </c>
      <c r="D45" s="87">
        <v>2.2488800751909812</v>
      </c>
      <c r="E45" s="87">
        <v>2.2263912744390715</v>
      </c>
      <c r="F45" s="87">
        <v>2.2041273616946806</v>
      </c>
      <c r="G45" s="87">
        <v>2.182086088077734</v>
      </c>
      <c r="H45" s="87">
        <v>2.1602652271969567</v>
      </c>
      <c r="I45" s="87">
        <v>2.1386625749249872</v>
      </c>
      <c r="J45" s="87">
        <v>2.1172759491757374</v>
      </c>
      <c r="K45" s="87">
        <v>2.0961031896839799</v>
      </c>
      <c r="L45" s="87">
        <v>2.0751421577871403</v>
      </c>
      <c r="M45" s="87">
        <v>2.0543907362092688</v>
      </c>
      <c r="N45" s="87">
        <v>2.0338468288471763</v>
      </c>
      <c r="O45" s="87">
        <v>2.0135083605587045</v>
      </c>
      <c r="P45" s="87">
        <v>1.9933732769531174</v>
      </c>
      <c r="Q45" s="87">
        <v>1.9734395441835861</v>
      </c>
      <c r="R45" s="87">
        <v>1.9537051487417503</v>
      </c>
    </row>
    <row r="46" spans="1:19" s="12" customFormat="1" ht="11.25" customHeight="1">
      <c r="A46" s="83" t="s">
        <v>36</v>
      </c>
      <c r="B46" s="84" t="s">
        <v>16</v>
      </c>
      <c r="D46" s="87">
        <v>0.97791247687037874</v>
      </c>
      <c r="E46" s="87">
        <v>0.98769160163908254</v>
      </c>
      <c r="F46" s="87">
        <v>0.99756851765547339</v>
      </c>
      <c r="G46" s="87">
        <v>1.0075442028320281</v>
      </c>
      <c r="H46" s="87">
        <v>1.0176196448603483</v>
      </c>
      <c r="I46" s="87">
        <v>1.0277958413089519</v>
      </c>
      <c r="J46" s="87">
        <v>1.0380737997220413</v>
      </c>
      <c r="K46" s="87">
        <v>1.0484545377192618</v>
      </c>
      <c r="L46" s="87">
        <v>1.0589390830964545</v>
      </c>
      <c r="M46" s="87">
        <v>1.0695284739274191</v>
      </c>
      <c r="N46" s="87">
        <v>1.0802237586666934</v>
      </c>
      <c r="O46" s="87">
        <v>1.0910259962533604</v>
      </c>
      <c r="P46" s="87">
        <v>1.1019362562158941</v>
      </c>
      <c r="Q46" s="87">
        <v>1.1129556187780529</v>
      </c>
      <c r="R46" s="87">
        <v>1.1240851749658334</v>
      </c>
    </row>
    <row r="47" spans="1:19" ht="11.25" customHeight="1">
      <c r="A47" s="40" t="s">
        <v>39</v>
      </c>
      <c r="B47" s="44" t="s">
        <v>16</v>
      </c>
      <c r="C47" s="59"/>
      <c r="D47" s="68">
        <v>2.2288906162439668</v>
      </c>
      <c r="E47" s="68">
        <v>2.2377634743245154</v>
      </c>
      <c r="F47" s="68">
        <v>2.2398062870238249</v>
      </c>
      <c r="G47" s="68">
        <v>2.2410657644322267</v>
      </c>
      <c r="H47" s="68">
        <v>2.245717665843499</v>
      </c>
      <c r="I47" s="68">
        <v>2.2473682932947106</v>
      </c>
      <c r="J47" s="68">
        <v>2.2466397344232845</v>
      </c>
      <c r="K47" s="68">
        <v>2.240616692013885</v>
      </c>
      <c r="L47" s="68">
        <v>2.2320127478699927</v>
      </c>
      <c r="M47" s="68">
        <v>2.2217861665025285</v>
      </c>
      <c r="N47" s="68">
        <v>2.2118877648959248</v>
      </c>
      <c r="O47" s="68">
        <v>2.2005201873808491</v>
      </c>
      <c r="P47" s="68">
        <v>2.1853849994452457</v>
      </c>
      <c r="Q47" s="68">
        <v>2.1651132095317913</v>
      </c>
      <c r="R47" s="68">
        <v>2.1411491198937229</v>
      </c>
    </row>
    <row r="48" spans="1:19" ht="11.25" customHeight="1">
      <c r="B48" s="45"/>
      <c r="C48" s="63"/>
      <c r="D48" s="63"/>
      <c r="E48" s="63"/>
      <c r="F48" s="63"/>
      <c r="G48" s="63"/>
      <c r="H48" s="63"/>
      <c r="I48" s="63"/>
      <c r="J48" s="63"/>
      <c r="K48" s="63"/>
      <c r="L48" s="63"/>
      <c r="M48" s="63"/>
      <c r="N48" s="63"/>
      <c r="O48" s="63"/>
      <c r="P48" s="63"/>
      <c r="Q48" s="63"/>
      <c r="R48" s="63"/>
    </row>
    <row r="49" spans="1:19" ht="11.25" customHeight="1">
      <c r="A49" s="2" t="s">
        <v>17</v>
      </c>
      <c r="B49" s="44"/>
      <c r="C49" s="59"/>
      <c r="D49" s="59"/>
      <c r="E49" s="63"/>
      <c r="F49" s="63"/>
      <c r="G49" s="63"/>
      <c r="H49" s="63"/>
      <c r="I49" s="63"/>
      <c r="J49" s="63"/>
      <c r="K49" s="63"/>
      <c r="L49" s="63"/>
      <c r="M49" s="63"/>
      <c r="N49" s="63"/>
      <c r="O49" s="63"/>
      <c r="P49" s="63"/>
      <c r="Q49" s="63"/>
      <c r="R49" s="63"/>
    </row>
    <row r="50" spans="1:19" ht="11.25" customHeight="1">
      <c r="A50" s="42" t="s">
        <v>18</v>
      </c>
      <c r="B50" s="44" t="s">
        <v>19</v>
      </c>
      <c r="C50" s="68">
        <v>21.3</v>
      </c>
      <c r="D50" s="68">
        <v>21.6</v>
      </c>
      <c r="E50" s="68">
        <v>21.8</v>
      </c>
      <c r="F50" s="68">
        <v>22</v>
      </c>
      <c r="G50" s="68">
        <v>22.2</v>
      </c>
      <c r="H50" s="68">
        <v>22.4</v>
      </c>
      <c r="I50" s="68">
        <v>22.7</v>
      </c>
      <c r="J50" s="68">
        <v>22.9</v>
      </c>
      <c r="K50" s="68">
        <v>23.2</v>
      </c>
      <c r="L50" s="68">
        <v>23.4</v>
      </c>
      <c r="M50" s="68">
        <v>23.6</v>
      </c>
      <c r="N50" s="68">
        <v>23.8</v>
      </c>
      <c r="O50" s="68">
        <v>24</v>
      </c>
      <c r="P50" s="68">
        <v>24.2</v>
      </c>
      <c r="Q50" s="68">
        <v>24.4</v>
      </c>
      <c r="R50" s="68">
        <v>24.6</v>
      </c>
    </row>
    <row r="51" spans="1:19" ht="11.25" customHeight="1">
      <c r="A51" s="42" t="s">
        <v>20</v>
      </c>
      <c r="B51" s="44" t="s">
        <v>19</v>
      </c>
      <c r="C51" s="68">
        <v>22.6</v>
      </c>
      <c r="D51" s="68">
        <v>22.9</v>
      </c>
      <c r="E51" s="68">
        <v>23.1</v>
      </c>
      <c r="F51" s="68">
        <v>23.4</v>
      </c>
      <c r="G51" s="68">
        <v>23.6</v>
      </c>
      <c r="H51" s="68">
        <v>23.8</v>
      </c>
      <c r="I51" s="68">
        <v>24.1</v>
      </c>
      <c r="J51" s="68">
        <v>24.3</v>
      </c>
      <c r="K51" s="68">
        <v>24.5</v>
      </c>
      <c r="L51" s="68">
        <v>24.8</v>
      </c>
      <c r="M51" s="68">
        <v>25</v>
      </c>
      <c r="N51" s="68">
        <v>25.2</v>
      </c>
      <c r="O51" s="68">
        <v>25.4</v>
      </c>
      <c r="P51" s="68">
        <v>25.6</v>
      </c>
      <c r="Q51" s="68">
        <v>25.8</v>
      </c>
      <c r="R51" s="68">
        <v>26</v>
      </c>
    </row>
    <row r="52" spans="1:19" ht="11.25" customHeight="1">
      <c r="A52" s="42" t="s">
        <v>21</v>
      </c>
      <c r="B52" s="44" t="s">
        <v>19</v>
      </c>
      <c r="C52" s="68">
        <v>21.9</v>
      </c>
      <c r="D52" s="68">
        <v>22.2</v>
      </c>
      <c r="E52" s="68">
        <v>22.4</v>
      </c>
      <c r="F52" s="68">
        <v>22.7</v>
      </c>
      <c r="G52" s="68">
        <v>22.9</v>
      </c>
      <c r="H52" s="68">
        <v>23.1</v>
      </c>
      <c r="I52" s="68">
        <v>23.3</v>
      </c>
      <c r="J52" s="68">
        <v>23.6</v>
      </c>
      <c r="K52" s="68">
        <v>23.8</v>
      </c>
      <c r="L52" s="68">
        <v>24.1</v>
      </c>
      <c r="M52" s="68">
        <v>24.3</v>
      </c>
      <c r="N52" s="68">
        <v>24.5</v>
      </c>
      <c r="O52" s="68">
        <v>24.7</v>
      </c>
      <c r="P52" s="68">
        <v>24.9</v>
      </c>
      <c r="Q52" s="68">
        <v>25.1</v>
      </c>
      <c r="R52" s="68">
        <v>25.3</v>
      </c>
    </row>
    <row r="53" spans="1:19" ht="11.25" customHeight="1">
      <c r="B53" s="44"/>
      <c r="C53" s="59"/>
      <c r="D53" s="59"/>
      <c r="E53" s="63"/>
      <c r="F53" s="63"/>
      <c r="G53" s="63"/>
      <c r="H53" s="63"/>
      <c r="I53" s="63"/>
      <c r="J53" s="63"/>
      <c r="K53" s="63"/>
      <c r="L53" s="63"/>
      <c r="M53" s="63"/>
      <c r="N53" s="63"/>
      <c r="O53" s="63"/>
      <c r="P53" s="63"/>
      <c r="Q53" s="63"/>
      <c r="R53" s="63"/>
    </row>
    <row r="54" spans="1:19" ht="11.25" customHeight="1">
      <c r="A54" s="42" t="s">
        <v>40</v>
      </c>
      <c r="B54" s="44" t="s">
        <v>22</v>
      </c>
      <c r="C54" s="96">
        <v>98.8</v>
      </c>
      <c r="D54" s="96">
        <v>98.8</v>
      </c>
      <c r="E54" s="96">
        <v>98.8</v>
      </c>
      <c r="F54" s="96">
        <v>98.7</v>
      </c>
      <c r="G54" s="96">
        <v>98.7</v>
      </c>
      <c r="H54" s="96">
        <v>98.7</v>
      </c>
      <c r="I54" s="96">
        <v>98.7</v>
      </c>
      <c r="J54" s="96">
        <v>98.6</v>
      </c>
      <c r="K54" s="96">
        <v>98.6</v>
      </c>
      <c r="L54" s="96">
        <v>98.6</v>
      </c>
      <c r="M54" s="96">
        <v>98.6</v>
      </c>
      <c r="N54" s="96">
        <v>98.6</v>
      </c>
      <c r="O54" s="96">
        <v>98.6</v>
      </c>
      <c r="P54" s="96">
        <v>98.6</v>
      </c>
      <c r="Q54" s="96">
        <v>98.6</v>
      </c>
      <c r="R54" s="96">
        <v>98.6</v>
      </c>
    </row>
    <row r="55" spans="1:19" ht="11.25" customHeight="1">
      <c r="A55" s="42"/>
      <c r="B55" s="45"/>
      <c r="C55" s="63"/>
      <c r="D55" s="63"/>
      <c r="E55" s="63"/>
      <c r="F55" s="63"/>
      <c r="G55" s="63"/>
      <c r="H55" s="63"/>
      <c r="I55" s="63"/>
      <c r="J55" s="63"/>
      <c r="K55" s="63"/>
      <c r="L55" s="63"/>
      <c r="M55" s="63"/>
      <c r="N55" s="63"/>
      <c r="O55" s="63"/>
      <c r="P55" s="63"/>
      <c r="Q55" s="63"/>
      <c r="R55" s="63"/>
    </row>
    <row r="56" spans="1:19" ht="11.25" customHeight="1">
      <c r="A56" s="46" t="s">
        <v>60</v>
      </c>
      <c r="B56" s="45"/>
      <c r="C56" s="59"/>
      <c r="D56" s="59"/>
      <c r="E56" s="63"/>
      <c r="F56" s="63"/>
      <c r="G56" s="63"/>
      <c r="H56" s="63"/>
      <c r="I56" s="63"/>
      <c r="J56" s="63"/>
      <c r="K56" s="63"/>
      <c r="L56" s="63"/>
      <c r="M56" s="63"/>
      <c r="N56" s="63"/>
      <c r="O56" s="63"/>
      <c r="P56" s="63"/>
      <c r="Q56" s="63"/>
      <c r="R56" s="63"/>
    </row>
    <row r="57" spans="1:19" ht="11.25" customHeight="1">
      <c r="A57" s="42" t="s">
        <v>23</v>
      </c>
      <c r="B57" s="44" t="s">
        <v>24</v>
      </c>
      <c r="C57" s="71">
        <v>35.9</v>
      </c>
      <c r="D57" s="71">
        <v>35.4</v>
      </c>
      <c r="E57" s="71">
        <v>34.9</v>
      </c>
      <c r="F57" s="71">
        <v>34.6</v>
      </c>
      <c r="G57" s="71">
        <v>34.1</v>
      </c>
      <c r="H57" s="71">
        <v>33.700000000000003</v>
      </c>
      <c r="I57" s="71">
        <v>33.299999999999997</v>
      </c>
      <c r="J57" s="71">
        <v>32.9</v>
      </c>
      <c r="K57" s="71">
        <v>32.6</v>
      </c>
      <c r="L57" s="71">
        <v>32.299999999999997</v>
      </c>
      <c r="M57" s="71">
        <v>32.1</v>
      </c>
      <c r="N57" s="71">
        <v>31.9</v>
      </c>
      <c r="O57" s="71">
        <v>31.7</v>
      </c>
      <c r="P57" s="71">
        <v>31.7</v>
      </c>
      <c r="Q57" s="71">
        <v>31.6</v>
      </c>
      <c r="R57" s="71">
        <v>31.5</v>
      </c>
    </row>
    <row r="58" spans="1:19" ht="11.25" customHeight="1">
      <c r="A58" s="42" t="s">
        <v>42</v>
      </c>
      <c r="B58" s="44" t="s">
        <v>24</v>
      </c>
      <c r="C58" s="68">
        <v>60.2</v>
      </c>
      <c r="D58" s="68">
        <v>60.4</v>
      </c>
      <c r="E58" s="68">
        <v>60.7</v>
      </c>
      <c r="F58" s="68">
        <v>60.9</v>
      </c>
      <c r="G58" s="68">
        <v>61</v>
      </c>
      <c r="H58" s="68">
        <v>61.2</v>
      </c>
      <c r="I58" s="68">
        <v>61.3</v>
      </c>
      <c r="J58" s="68">
        <v>61.5</v>
      </c>
      <c r="K58" s="68">
        <v>61.5</v>
      </c>
      <c r="L58" s="68">
        <v>61.5</v>
      </c>
      <c r="M58" s="68">
        <v>61.5</v>
      </c>
      <c r="N58" s="68">
        <v>61.3</v>
      </c>
      <c r="O58" s="68">
        <v>61.2</v>
      </c>
      <c r="P58" s="68">
        <v>61</v>
      </c>
      <c r="Q58" s="68">
        <v>60.8</v>
      </c>
      <c r="R58" s="68">
        <v>60.5</v>
      </c>
    </row>
    <row r="59" spans="1:19" ht="11.25" customHeight="1">
      <c r="A59" s="42" t="s">
        <v>43</v>
      </c>
      <c r="B59" s="44" t="s">
        <v>24</v>
      </c>
      <c r="C59" s="68">
        <v>4</v>
      </c>
      <c r="D59" s="68">
        <v>4.2</v>
      </c>
      <c r="E59" s="68">
        <v>4.4000000000000004</v>
      </c>
      <c r="F59" s="68">
        <v>4.5999999999999996</v>
      </c>
      <c r="G59" s="68">
        <v>4.8</v>
      </c>
      <c r="H59" s="68">
        <v>5.0999999999999996</v>
      </c>
      <c r="I59" s="68">
        <v>5.3</v>
      </c>
      <c r="J59" s="68">
        <v>5.6</v>
      </c>
      <c r="K59" s="68">
        <v>5.9</v>
      </c>
      <c r="L59" s="68">
        <v>6.2</v>
      </c>
      <c r="M59" s="68">
        <v>6.5</v>
      </c>
      <c r="N59" s="68">
        <v>6.8</v>
      </c>
      <c r="O59" s="68">
        <v>7.1</v>
      </c>
      <c r="P59" s="68">
        <v>7.4</v>
      </c>
      <c r="Q59" s="68">
        <v>7.7</v>
      </c>
      <c r="R59" s="68">
        <v>7.9</v>
      </c>
    </row>
    <row r="60" spans="1:19" s="9" customFormat="1" ht="11.25" customHeight="1">
      <c r="A60" s="35"/>
      <c r="B60" s="36"/>
      <c r="C60" s="51"/>
      <c r="D60" s="51"/>
      <c r="E60" s="51"/>
      <c r="F60" s="51"/>
      <c r="G60" s="51"/>
      <c r="H60" s="51"/>
      <c r="I60" s="51"/>
      <c r="J60" s="51"/>
      <c r="K60" s="51"/>
      <c r="L60" s="51"/>
      <c r="M60" s="51"/>
      <c r="N60" s="51"/>
      <c r="O60" s="51"/>
      <c r="P60" s="51"/>
      <c r="Q60" s="51"/>
      <c r="R60" s="51"/>
    </row>
    <row r="61" spans="1:19" ht="11.25" customHeight="1">
      <c r="A61" s="103" t="s">
        <v>41</v>
      </c>
      <c r="B61" s="103"/>
      <c r="C61" s="103"/>
      <c r="D61" s="103"/>
      <c r="E61" s="103"/>
      <c r="F61" s="103"/>
      <c r="G61" s="103"/>
      <c r="H61" s="103"/>
      <c r="I61" s="103"/>
      <c r="J61" s="103"/>
      <c r="K61" s="103"/>
      <c r="L61" s="103"/>
      <c r="M61" s="103"/>
      <c r="N61" s="103"/>
      <c r="O61" s="104"/>
      <c r="P61" s="104"/>
      <c r="Q61" s="104"/>
      <c r="R61" s="104"/>
    </row>
    <row r="62" spans="1:19" ht="11.25" customHeight="1">
      <c r="A62" s="2" t="s">
        <v>8</v>
      </c>
      <c r="B62" s="2"/>
      <c r="O62" s="13"/>
    </row>
    <row r="63" spans="1:19" ht="11.25" customHeight="1">
      <c r="A63" s="37" t="s">
        <v>9</v>
      </c>
      <c r="B63" s="38" t="s">
        <v>10</v>
      </c>
      <c r="C63" s="59"/>
      <c r="D63" s="72">
        <v>221276</v>
      </c>
      <c r="E63" s="72">
        <v>226192</v>
      </c>
      <c r="F63" s="72">
        <v>231205</v>
      </c>
      <c r="G63" s="72">
        <v>236290</v>
      </c>
      <c r="H63" s="72">
        <v>241448</v>
      </c>
      <c r="I63" s="72">
        <v>246685</v>
      </c>
      <c r="J63" s="72">
        <v>252001</v>
      </c>
      <c r="K63" s="72">
        <v>257387</v>
      </c>
      <c r="L63" s="72">
        <v>262833</v>
      </c>
      <c r="M63" s="72">
        <v>268328</v>
      </c>
      <c r="N63" s="72">
        <v>273867</v>
      </c>
      <c r="O63" s="72">
        <v>279454</v>
      </c>
      <c r="P63" s="72">
        <v>285083</v>
      </c>
      <c r="Q63" s="72">
        <v>290742</v>
      </c>
      <c r="R63" s="72">
        <v>296416</v>
      </c>
      <c r="S63" s="70"/>
    </row>
    <row r="64" spans="1:19" ht="11.25" customHeight="1">
      <c r="A64" s="37" t="s">
        <v>11</v>
      </c>
      <c r="B64" s="38" t="s">
        <v>10</v>
      </c>
      <c r="C64" s="59"/>
      <c r="D64" s="72">
        <v>5430</v>
      </c>
      <c r="E64" s="72">
        <v>5536</v>
      </c>
      <c r="F64" s="72">
        <v>5625</v>
      </c>
      <c r="G64" s="72">
        <v>5718</v>
      </c>
      <c r="H64" s="72">
        <v>5820</v>
      </c>
      <c r="I64" s="72">
        <v>5924</v>
      </c>
      <c r="J64" s="72">
        <v>6021</v>
      </c>
      <c r="K64" s="72">
        <v>6108</v>
      </c>
      <c r="L64" s="72">
        <v>6186</v>
      </c>
      <c r="M64" s="72">
        <v>6263</v>
      </c>
      <c r="N64" s="72">
        <v>6343</v>
      </c>
      <c r="O64" s="72">
        <v>6419</v>
      </c>
      <c r="P64" s="72">
        <v>6482</v>
      </c>
      <c r="Q64" s="72">
        <v>6534</v>
      </c>
      <c r="R64" s="72">
        <v>6574</v>
      </c>
    </row>
    <row r="65" spans="1:18" ht="11.25" customHeight="1">
      <c r="A65" s="37" t="s">
        <v>12</v>
      </c>
      <c r="B65" s="38" t="s">
        <v>10</v>
      </c>
      <c r="C65" s="59"/>
      <c r="D65" s="70">
        <v>805</v>
      </c>
      <c r="E65" s="70">
        <v>814</v>
      </c>
      <c r="F65" s="70">
        <v>831</v>
      </c>
      <c r="G65" s="70">
        <v>851</v>
      </c>
      <c r="H65" s="70">
        <v>874</v>
      </c>
      <c r="I65" s="70">
        <v>899</v>
      </c>
      <c r="J65" s="70">
        <v>926</v>
      </c>
      <c r="K65" s="70">
        <v>953</v>
      </c>
      <c r="L65" s="72">
        <v>982</v>
      </c>
      <c r="M65" s="72">
        <v>1015</v>
      </c>
      <c r="N65" s="72">
        <v>1047</v>
      </c>
      <c r="O65" s="72">
        <v>1081</v>
      </c>
      <c r="P65" s="72">
        <v>1114</v>
      </c>
      <c r="Q65" s="72">
        <v>1151</v>
      </c>
      <c r="R65" s="72">
        <v>1188</v>
      </c>
    </row>
    <row r="66" spans="1:18" ht="11.25" customHeight="1">
      <c r="A66" s="37" t="s">
        <v>13</v>
      </c>
      <c r="B66" s="38" t="s">
        <v>10</v>
      </c>
      <c r="C66" s="59"/>
      <c r="D66" s="72">
        <v>4625</v>
      </c>
      <c r="E66" s="72">
        <v>4722</v>
      </c>
      <c r="F66" s="72">
        <v>4794</v>
      </c>
      <c r="G66" s="72">
        <v>4867</v>
      </c>
      <c r="H66" s="72">
        <v>4946</v>
      </c>
      <c r="I66" s="72">
        <v>5025</v>
      </c>
      <c r="J66" s="72">
        <v>5095</v>
      </c>
      <c r="K66" s="72">
        <v>5155</v>
      </c>
      <c r="L66" s="72">
        <v>5204</v>
      </c>
      <c r="M66" s="72">
        <v>5248</v>
      </c>
      <c r="N66" s="72">
        <v>5296</v>
      </c>
      <c r="O66" s="72">
        <v>5338</v>
      </c>
      <c r="P66" s="72">
        <v>5368</v>
      </c>
      <c r="Q66" s="72">
        <v>5383</v>
      </c>
      <c r="R66" s="72">
        <v>5386</v>
      </c>
    </row>
    <row r="67" spans="1:18" ht="11.25" customHeight="1">
      <c r="A67" s="37" t="s">
        <v>27</v>
      </c>
      <c r="B67" s="38" t="s">
        <v>10</v>
      </c>
      <c r="C67" s="59"/>
      <c r="D67" s="70">
        <v>291</v>
      </c>
      <c r="E67" s="70">
        <v>291</v>
      </c>
      <c r="F67" s="70">
        <v>291</v>
      </c>
      <c r="G67" s="70">
        <v>291</v>
      </c>
      <c r="H67" s="70">
        <v>291</v>
      </c>
      <c r="I67" s="70">
        <v>291</v>
      </c>
      <c r="J67" s="70">
        <v>291</v>
      </c>
      <c r="K67" s="70">
        <v>291</v>
      </c>
      <c r="L67" s="70">
        <v>291</v>
      </c>
      <c r="M67" s="70">
        <v>291</v>
      </c>
      <c r="N67" s="70">
        <v>291</v>
      </c>
      <c r="O67" s="70">
        <v>291</v>
      </c>
      <c r="P67" s="70">
        <v>291</v>
      </c>
      <c r="Q67" s="70">
        <v>291</v>
      </c>
      <c r="R67" s="70">
        <v>291</v>
      </c>
    </row>
    <row r="68" spans="1:18" ht="11.25" customHeight="1">
      <c r="A68" s="37" t="s">
        <v>14</v>
      </c>
      <c r="B68" s="38" t="s">
        <v>10</v>
      </c>
      <c r="C68" s="59"/>
      <c r="D68" s="72">
        <v>4916</v>
      </c>
      <c r="E68" s="72">
        <v>5013</v>
      </c>
      <c r="F68" s="72">
        <v>5085</v>
      </c>
      <c r="G68" s="72">
        <v>5158</v>
      </c>
      <c r="H68" s="72">
        <v>5237</v>
      </c>
      <c r="I68" s="72">
        <v>5316</v>
      </c>
      <c r="J68" s="72">
        <v>5386</v>
      </c>
      <c r="K68" s="72">
        <v>5446</v>
      </c>
      <c r="L68" s="72">
        <v>5495</v>
      </c>
      <c r="M68" s="72">
        <v>5539</v>
      </c>
      <c r="N68" s="72">
        <v>5587</v>
      </c>
      <c r="O68" s="72">
        <v>5629</v>
      </c>
      <c r="P68" s="72">
        <v>5659</v>
      </c>
      <c r="Q68" s="72">
        <v>5674</v>
      </c>
      <c r="R68" s="72">
        <v>5677</v>
      </c>
    </row>
    <row r="69" spans="1:18" ht="11.25" customHeight="1">
      <c r="A69" s="37" t="s">
        <v>15</v>
      </c>
      <c r="B69" s="38" t="s">
        <v>10</v>
      </c>
      <c r="C69" s="72">
        <v>221276</v>
      </c>
      <c r="D69" s="72">
        <v>226192</v>
      </c>
      <c r="E69" s="72">
        <v>231205</v>
      </c>
      <c r="F69" s="72">
        <v>236290</v>
      </c>
      <c r="G69" s="72">
        <v>241448</v>
      </c>
      <c r="H69" s="72">
        <v>246685</v>
      </c>
      <c r="I69" s="72">
        <v>252001</v>
      </c>
      <c r="J69" s="72">
        <v>257387</v>
      </c>
      <c r="K69" s="72">
        <v>262833</v>
      </c>
      <c r="L69" s="72">
        <v>268328</v>
      </c>
      <c r="M69" s="72">
        <v>273867</v>
      </c>
      <c r="N69" s="72">
        <v>279454</v>
      </c>
      <c r="O69" s="72">
        <v>285083</v>
      </c>
      <c r="P69" s="72">
        <v>290742</v>
      </c>
      <c r="Q69" s="72">
        <v>296416</v>
      </c>
      <c r="R69" s="70">
        <v>302093</v>
      </c>
    </row>
    <row r="70" spans="1:18" ht="11.25" customHeight="1">
      <c r="B70" s="39"/>
      <c r="C70" s="62"/>
      <c r="D70" s="60"/>
      <c r="E70" s="59"/>
      <c r="F70" s="59"/>
      <c r="G70" s="59"/>
      <c r="H70" s="59"/>
      <c r="I70" s="59"/>
      <c r="J70" s="59"/>
      <c r="K70" s="59"/>
      <c r="L70" s="59"/>
      <c r="M70" s="59"/>
      <c r="N70" s="59"/>
      <c r="O70" s="59"/>
      <c r="P70" s="59"/>
      <c r="Q70" s="59"/>
      <c r="R70" s="59"/>
    </row>
    <row r="71" spans="1:18" ht="11.25" customHeight="1">
      <c r="A71" s="2" t="s">
        <v>29</v>
      </c>
      <c r="B71" s="39"/>
      <c r="C71" s="59"/>
      <c r="D71" s="59"/>
      <c r="E71" s="59"/>
      <c r="F71" s="59"/>
      <c r="G71" s="59"/>
      <c r="H71" s="59"/>
      <c r="I71" s="59"/>
      <c r="J71" s="59"/>
      <c r="K71" s="59"/>
      <c r="L71" s="59"/>
      <c r="M71" s="59"/>
      <c r="N71" s="59"/>
      <c r="O71" s="59"/>
      <c r="P71" s="59"/>
      <c r="Q71" s="59"/>
      <c r="R71" s="59"/>
    </row>
    <row r="72" spans="1:18" s="12" customFormat="1" ht="11.25" customHeight="1">
      <c r="A72" s="83" t="s">
        <v>35</v>
      </c>
      <c r="B72" s="84" t="s">
        <v>16</v>
      </c>
      <c r="D72" s="85">
        <v>2.2432296227407527</v>
      </c>
      <c r="E72" s="85">
        <v>2.2095811783996413</v>
      </c>
      <c r="F72" s="85">
        <v>2.1764374607236467</v>
      </c>
      <c r="G72" s="85">
        <v>2.1437908988127918</v>
      </c>
      <c r="H72" s="85">
        <v>2.1116340353305998</v>
      </c>
      <c r="I72" s="85">
        <v>2.0799595248006408</v>
      </c>
      <c r="J72" s="85">
        <v>2.0487601319286313</v>
      </c>
      <c r="K72" s="85">
        <v>2.0180287299497017</v>
      </c>
      <c r="L72" s="85">
        <v>1.9877582990004561</v>
      </c>
      <c r="M72" s="85">
        <v>1.9579419245154492</v>
      </c>
      <c r="N72" s="85">
        <v>1.9285727956477174</v>
      </c>
      <c r="O72" s="85">
        <v>1.8996442037130017</v>
      </c>
      <c r="P72" s="85">
        <v>1.8711495406573067</v>
      </c>
      <c r="Q72" s="85">
        <v>1.843082297547447</v>
      </c>
      <c r="R72" s="85">
        <v>1.8154360630842352</v>
      </c>
    </row>
    <row r="73" spans="1:18" s="12" customFormat="1" ht="11.25" customHeight="1">
      <c r="A73" s="83" t="s">
        <v>36</v>
      </c>
      <c r="B73" s="84" t="s">
        <v>16</v>
      </c>
      <c r="D73" s="85">
        <v>0.97304724066704362</v>
      </c>
      <c r="E73" s="85">
        <v>0.97304724066704362</v>
      </c>
      <c r="F73" s="85">
        <v>0.97304724066704362</v>
      </c>
      <c r="G73" s="85">
        <v>0.97304724066704362</v>
      </c>
      <c r="H73" s="85">
        <v>0.97304724066704362</v>
      </c>
      <c r="I73" s="85">
        <v>0.97304724066704362</v>
      </c>
      <c r="J73" s="85">
        <v>0.97304724066704362</v>
      </c>
      <c r="K73" s="85">
        <v>0.97304724066704362</v>
      </c>
      <c r="L73" s="85">
        <v>0.97304724066704362</v>
      </c>
      <c r="M73" s="85">
        <v>0.97304724066704362</v>
      </c>
      <c r="N73" s="85">
        <v>0.97304724066704362</v>
      </c>
      <c r="O73" s="85">
        <v>0.97304724066704362</v>
      </c>
      <c r="P73" s="85">
        <v>0.97304724066704362</v>
      </c>
      <c r="Q73" s="85">
        <v>0.97304724066704362</v>
      </c>
      <c r="R73" s="85">
        <v>0.97304724066704362</v>
      </c>
    </row>
    <row r="74" spans="1:18" ht="11.25" customHeight="1">
      <c r="A74" s="40" t="s">
        <v>39</v>
      </c>
      <c r="B74" s="41" t="s">
        <v>16</v>
      </c>
      <c r="C74" s="59"/>
      <c r="D74" s="68">
        <v>2.2216598275456896</v>
      </c>
      <c r="E74" s="68">
        <v>2.2162587536252385</v>
      </c>
      <c r="F74" s="68">
        <v>2.1993468999372849</v>
      </c>
      <c r="G74" s="68">
        <v>2.1829108299123958</v>
      </c>
      <c r="H74" s="68">
        <v>2.1689970511248799</v>
      </c>
      <c r="I74" s="68">
        <v>2.1549749680766972</v>
      </c>
      <c r="J74" s="68">
        <v>2.137293105979738</v>
      </c>
      <c r="K74" s="68">
        <v>2.1158799783982873</v>
      </c>
      <c r="L74" s="68">
        <v>2.0906811549539062</v>
      </c>
      <c r="M74" s="68">
        <v>2.0642646313467101</v>
      </c>
      <c r="N74" s="68">
        <v>2.0400413339321641</v>
      </c>
      <c r="O74" s="68">
        <v>2.0142849986044218</v>
      </c>
      <c r="P74" s="68">
        <v>1.9850359369025863</v>
      </c>
      <c r="Q74" s="68">
        <v>1.9515584263711467</v>
      </c>
      <c r="R74" s="68">
        <v>1.9152137536435281</v>
      </c>
    </row>
    <row r="75" spans="1:18" ht="11.25" customHeight="1">
      <c r="B75" s="39"/>
      <c r="C75" s="63"/>
      <c r="D75" s="63"/>
      <c r="E75" s="63"/>
      <c r="F75" s="63"/>
      <c r="G75" s="63"/>
      <c r="H75" s="63"/>
      <c r="I75" s="63"/>
      <c r="J75" s="63"/>
      <c r="K75" s="63"/>
      <c r="L75" s="63"/>
      <c r="M75" s="63"/>
      <c r="N75" s="63"/>
      <c r="O75" s="63"/>
      <c r="P75" s="63"/>
      <c r="Q75" s="63"/>
      <c r="R75" s="63"/>
    </row>
    <row r="76" spans="1:18" ht="11.25" customHeight="1">
      <c r="A76" s="2" t="s">
        <v>17</v>
      </c>
      <c r="B76" s="43"/>
      <c r="C76" s="59"/>
      <c r="D76" s="59"/>
      <c r="E76" s="63"/>
      <c r="F76" s="63"/>
      <c r="G76" s="63"/>
      <c r="H76" s="63"/>
      <c r="I76" s="63"/>
      <c r="J76" s="63"/>
      <c r="K76" s="63"/>
      <c r="L76" s="63"/>
      <c r="M76" s="63"/>
      <c r="N76" s="63"/>
      <c r="O76" s="63"/>
      <c r="P76" s="63"/>
      <c r="Q76" s="63"/>
      <c r="R76" s="63"/>
    </row>
    <row r="77" spans="1:18" ht="11.25" customHeight="1">
      <c r="A77" s="42" t="s">
        <v>18</v>
      </c>
      <c r="B77" s="44" t="s">
        <v>19</v>
      </c>
      <c r="C77" s="68">
        <v>21.3</v>
      </c>
      <c r="D77" s="68">
        <v>21.6</v>
      </c>
      <c r="E77" s="68">
        <v>21.8</v>
      </c>
      <c r="F77" s="68">
        <v>22</v>
      </c>
      <c r="G77" s="68">
        <v>22.2</v>
      </c>
      <c r="H77" s="68">
        <v>22.5</v>
      </c>
      <c r="I77" s="68">
        <v>22.7</v>
      </c>
      <c r="J77" s="68">
        <v>23</v>
      </c>
      <c r="K77" s="68">
        <v>23.2</v>
      </c>
      <c r="L77" s="68">
        <v>23.5</v>
      </c>
      <c r="M77" s="68">
        <v>23.7</v>
      </c>
      <c r="N77" s="68">
        <v>24</v>
      </c>
      <c r="O77" s="68">
        <v>24.2</v>
      </c>
      <c r="P77" s="68">
        <v>24.4</v>
      </c>
      <c r="Q77" s="68">
        <v>24.6</v>
      </c>
      <c r="R77" s="68">
        <v>24.9</v>
      </c>
    </row>
    <row r="78" spans="1:18" ht="11.25" customHeight="1">
      <c r="A78" s="42" t="s">
        <v>20</v>
      </c>
      <c r="B78" s="44" t="s">
        <v>19</v>
      </c>
      <c r="C78" s="68">
        <v>22.6</v>
      </c>
      <c r="D78" s="68">
        <v>22.9</v>
      </c>
      <c r="E78" s="68">
        <v>23.1</v>
      </c>
      <c r="F78" s="68">
        <v>23.4</v>
      </c>
      <c r="G78" s="68">
        <v>23.6</v>
      </c>
      <c r="H78" s="68">
        <v>23.9</v>
      </c>
      <c r="I78" s="68">
        <v>24.1</v>
      </c>
      <c r="J78" s="68">
        <v>24.4</v>
      </c>
      <c r="K78" s="68">
        <v>24.6</v>
      </c>
      <c r="L78" s="68">
        <v>24.9</v>
      </c>
      <c r="M78" s="68">
        <v>25.2</v>
      </c>
      <c r="N78" s="68">
        <v>25.4</v>
      </c>
      <c r="O78" s="68">
        <v>25.7</v>
      </c>
      <c r="P78" s="68">
        <v>25.9</v>
      </c>
      <c r="Q78" s="68">
        <v>26.2</v>
      </c>
      <c r="R78" s="68">
        <v>26.4</v>
      </c>
    </row>
    <row r="79" spans="1:18" ht="11.25" customHeight="1">
      <c r="A79" s="42" t="s">
        <v>21</v>
      </c>
      <c r="B79" s="44" t="s">
        <v>19</v>
      </c>
      <c r="C79" s="68">
        <v>21.9</v>
      </c>
      <c r="D79" s="68">
        <v>22.2</v>
      </c>
      <c r="E79" s="68">
        <v>22.4</v>
      </c>
      <c r="F79" s="68">
        <v>22.7</v>
      </c>
      <c r="G79" s="68">
        <v>22.9</v>
      </c>
      <c r="H79" s="68">
        <v>23.2</v>
      </c>
      <c r="I79" s="68">
        <v>23.4</v>
      </c>
      <c r="J79" s="68">
        <v>23.6</v>
      </c>
      <c r="K79" s="68">
        <v>23.9</v>
      </c>
      <c r="L79" s="68">
        <v>24.2</v>
      </c>
      <c r="M79" s="68">
        <v>24.4</v>
      </c>
      <c r="N79" s="68">
        <v>24.7</v>
      </c>
      <c r="O79" s="68">
        <v>24.9</v>
      </c>
      <c r="P79" s="68">
        <v>25.2</v>
      </c>
      <c r="Q79" s="68">
        <v>25.4</v>
      </c>
      <c r="R79" s="68">
        <v>25.6</v>
      </c>
    </row>
    <row r="80" spans="1:18" ht="11.25" customHeight="1">
      <c r="B80" s="43"/>
      <c r="C80" s="59"/>
      <c r="D80" s="59"/>
      <c r="E80" s="63"/>
      <c r="F80" s="63"/>
      <c r="G80" s="63"/>
      <c r="H80" s="63"/>
      <c r="I80" s="63"/>
      <c r="J80" s="63"/>
      <c r="K80" s="63"/>
      <c r="L80" s="63"/>
      <c r="M80" s="63"/>
      <c r="N80" s="63"/>
      <c r="O80" s="63"/>
      <c r="P80" s="63"/>
      <c r="Q80" s="63"/>
      <c r="R80" s="63"/>
    </row>
    <row r="81" spans="1:18" ht="11.25" customHeight="1">
      <c r="A81" s="42" t="s">
        <v>40</v>
      </c>
      <c r="B81" s="44" t="s">
        <v>22</v>
      </c>
      <c r="C81" s="96">
        <v>98.8</v>
      </c>
      <c r="D81" s="96">
        <v>98.8</v>
      </c>
      <c r="E81" s="96">
        <v>98.8</v>
      </c>
      <c r="F81" s="96">
        <v>98.7</v>
      </c>
      <c r="G81" s="96">
        <v>98.7</v>
      </c>
      <c r="H81" s="96">
        <v>98.6</v>
      </c>
      <c r="I81" s="96">
        <v>98.6</v>
      </c>
      <c r="J81" s="96">
        <v>98.5</v>
      </c>
      <c r="K81" s="96">
        <v>98.5</v>
      </c>
      <c r="L81" s="96">
        <v>98.4</v>
      </c>
      <c r="M81" s="96">
        <v>98.4</v>
      </c>
      <c r="N81" s="96">
        <v>98.4</v>
      </c>
      <c r="O81" s="96">
        <v>98.3</v>
      </c>
      <c r="P81" s="96">
        <v>98.3</v>
      </c>
      <c r="Q81" s="96">
        <v>98.2</v>
      </c>
      <c r="R81" s="96">
        <v>98.2</v>
      </c>
    </row>
    <row r="82" spans="1:18" ht="11.25" customHeight="1">
      <c r="B82" s="39"/>
      <c r="C82" s="63"/>
      <c r="D82" s="63"/>
      <c r="E82" s="63"/>
      <c r="F82" s="63"/>
      <c r="G82" s="63"/>
      <c r="H82" s="63"/>
      <c r="I82" s="63"/>
      <c r="J82" s="63"/>
      <c r="K82" s="63"/>
      <c r="L82" s="63"/>
      <c r="M82" s="63"/>
      <c r="N82" s="63"/>
      <c r="O82" s="63"/>
      <c r="P82" s="63"/>
      <c r="Q82" s="63"/>
      <c r="R82" s="63"/>
    </row>
    <row r="83" spans="1:18" ht="11.25" customHeight="1">
      <c r="A83" s="2" t="s">
        <v>60</v>
      </c>
      <c r="B83" s="39"/>
      <c r="C83" s="59"/>
      <c r="D83" s="59"/>
      <c r="E83" s="63"/>
      <c r="F83" s="63"/>
      <c r="G83" s="63"/>
      <c r="H83" s="63"/>
      <c r="I83" s="63"/>
      <c r="J83" s="63"/>
      <c r="K83" s="63"/>
      <c r="L83" s="63"/>
      <c r="M83" s="63"/>
      <c r="N83" s="63"/>
      <c r="O83" s="63"/>
      <c r="P83" s="63"/>
      <c r="Q83" s="63"/>
      <c r="R83" s="63"/>
    </row>
    <row r="84" spans="1:18" ht="11.25" customHeight="1">
      <c r="A84" s="42" t="s">
        <v>23</v>
      </c>
      <c r="B84" s="44" t="s">
        <v>24</v>
      </c>
      <c r="C84" s="71">
        <v>35.9</v>
      </c>
      <c r="D84" s="71">
        <v>35.4</v>
      </c>
      <c r="E84" s="71">
        <v>34.9</v>
      </c>
      <c r="F84" s="71">
        <v>34.5</v>
      </c>
      <c r="G84" s="71">
        <v>34.1</v>
      </c>
      <c r="H84" s="71">
        <v>33.700000000000003</v>
      </c>
      <c r="I84" s="71">
        <v>33.200000000000003</v>
      </c>
      <c r="J84" s="71">
        <v>32.700000000000003</v>
      </c>
      <c r="K84" s="71">
        <v>32.299999999999997</v>
      </c>
      <c r="L84" s="71">
        <v>31.9</v>
      </c>
      <c r="M84" s="71">
        <v>31.6</v>
      </c>
      <c r="N84" s="71">
        <v>31.4</v>
      </c>
      <c r="O84" s="71">
        <v>31.1</v>
      </c>
      <c r="P84" s="71">
        <v>30.9</v>
      </c>
      <c r="Q84" s="71">
        <v>30.7</v>
      </c>
      <c r="R84" s="71">
        <v>30.6</v>
      </c>
    </row>
    <row r="85" spans="1:18" ht="11.25" customHeight="1">
      <c r="A85" s="42" t="s">
        <v>42</v>
      </c>
      <c r="B85" s="44" t="s">
        <v>24</v>
      </c>
      <c r="C85" s="68">
        <v>60.2</v>
      </c>
      <c r="D85" s="68">
        <v>60.4</v>
      </c>
      <c r="E85" s="68">
        <v>60.7</v>
      </c>
      <c r="F85" s="68">
        <v>60.9</v>
      </c>
      <c r="G85" s="68">
        <v>61.1</v>
      </c>
      <c r="H85" s="68">
        <v>61.3</v>
      </c>
      <c r="I85" s="68">
        <v>61.5</v>
      </c>
      <c r="J85" s="68">
        <v>61.7</v>
      </c>
      <c r="K85" s="68">
        <v>61.8</v>
      </c>
      <c r="L85" s="68">
        <v>61.9</v>
      </c>
      <c r="M85" s="68">
        <v>61.9</v>
      </c>
      <c r="N85" s="68">
        <v>61.9</v>
      </c>
      <c r="O85" s="68">
        <v>61.8</v>
      </c>
      <c r="P85" s="68">
        <v>61.7</v>
      </c>
      <c r="Q85" s="68">
        <v>61.6</v>
      </c>
      <c r="R85" s="68">
        <v>61.5</v>
      </c>
    </row>
    <row r="86" spans="1:18" ht="11.25" customHeight="1">
      <c r="A86" s="42" t="s">
        <v>43</v>
      </c>
      <c r="B86" s="44" t="s">
        <v>24</v>
      </c>
      <c r="C86" s="68">
        <v>4</v>
      </c>
      <c r="D86" s="68">
        <v>4.2</v>
      </c>
      <c r="E86" s="68">
        <v>4.4000000000000004</v>
      </c>
      <c r="F86" s="68">
        <v>4.5999999999999996</v>
      </c>
      <c r="G86" s="68">
        <v>4.8</v>
      </c>
      <c r="H86" s="68">
        <v>5.0999999999999996</v>
      </c>
      <c r="I86" s="68">
        <v>5.3</v>
      </c>
      <c r="J86" s="68">
        <v>5.6</v>
      </c>
      <c r="K86" s="68">
        <v>5.9</v>
      </c>
      <c r="L86" s="68">
        <v>6.2</v>
      </c>
      <c r="M86" s="68">
        <v>6.5</v>
      </c>
      <c r="N86" s="68">
        <v>6.8</v>
      </c>
      <c r="O86" s="68">
        <v>7.1</v>
      </c>
      <c r="P86" s="68">
        <v>7.4</v>
      </c>
      <c r="Q86" s="68">
        <v>7.6</v>
      </c>
      <c r="R86" s="68">
        <v>7.9</v>
      </c>
    </row>
    <row r="87" spans="1:18" s="9" customFormat="1" ht="11.25" customHeight="1">
      <c r="A87"/>
      <c r="B87" s="2"/>
      <c r="C87"/>
      <c r="D87"/>
      <c r="E87"/>
      <c r="F87"/>
      <c r="G87"/>
      <c r="H87"/>
      <c r="I87"/>
      <c r="J87"/>
      <c r="K87"/>
      <c r="L87"/>
      <c r="M87"/>
      <c r="N87"/>
      <c r="O87"/>
      <c r="P87"/>
      <c r="Q87"/>
      <c r="R87"/>
    </row>
    <row r="88" spans="1:18" s="9" customFormat="1" ht="11.25" customHeight="1">
      <c r="A88"/>
      <c r="B88" s="2"/>
      <c r="C88"/>
      <c r="D88"/>
      <c r="E88"/>
      <c r="F88"/>
      <c r="G88"/>
      <c r="H88"/>
      <c r="I88"/>
      <c r="J88"/>
      <c r="K88"/>
      <c r="L88"/>
      <c r="M88"/>
      <c r="N88"/>
      <c r="O88"/>
      <c r="P88"/>
      <c r="Q88"/>
      <c r="R88"/>
    </row>
    <row r="89" spans="1:18" s="9" customFormat="1" ht="11.25" customHeight="1">
      <c r="A89" s="42" t="s">
        <v>45</v>
      </c>
      <c r="B89" s="2"/>
      <c r="C89"/>
      <c r="D89"/>
      <c r="E89"/>
      <c r="F89"/>
      <c r="G89"/>
      <c r="H89"/>
      <c r="I89"/>
      <c r="J89"/>
      <c r="K89"/>
      <c r="L89"/>
      <c r="N89"/>
      <c r="O89"/>
      <c r="P89"/>
      <c r="Q89"/>
      <c r="R89"/>
    </row>
    <row r="90" spans="1:18" s="9" customFormat="1" ht="11.25" customHeight="1">
      <c r="A90" t="s">
        <v>54</v>
      </c>
      <c r="B90" s="48"/>
      <c r="C90" s="49"/>
      <c r="D90" s="49"/>
      <c r="E90"/>
      <c r="F90"/>
      <c r="G90"/>
      <c r="H90"/>
      <c r="I90"/>
      <c r="J90"/>
      <c r="K90"/>
      <c r="L90"/>
      <c r="M90"/>
      <c r="N90"/>
      <c r="O90"/>
      <c r="P90"/>
      <c r="Q90"/>
      <c r="R90"/>
    </row>
    <row r="91" spans="1:18" s="9" customFormat="1" ht="11.25" customHeight="1">
      <c r="A91" t="s">
        <v>52</v>
      </c>
      <c r="B91" s="2"/>
      <c r="C91"/>
      <c r="D91"/>
      <c r="E91"/>
      <c r="F91"/>
      <c r="G91"/>
      <c r="H91"/>
      <c r="I91"/>
      <c r="J91"/>
      <c r="K91"/>
      <c r="L91"/>
      <c r="M91"/>
      <c r="N91"/>
      <c r="O91"/>
      <c r="P91"/>
      <c r="Q91"/>
      <c r="R91"/>
    </row>
    <row r="92" spans="1:18" s="9" customFormat="1" ht="11.25" customHeight="1">
      <c r="A92" t="s">
        <v>37</v>
      </c>
      <c r="B92" s="2"/>
      <c r="C92"/>
      <c r="D92"/>
      <c r="E92"/>
      <c r="F92"/>
      <c r="G92"/>
      <c r="H92"/>
      <c r="I92"/>
      <c r="J92"/>
      <c r="K92"/>
      <c r="L92"/>
      <c r="M92"/>
      <c r="N92"/>
      <c r="O92"/>
      <c r="P92"/>
      <c r="Q92"/>
      <c r="R92"/>
    </row>
    <row r="93" spans="1:18" s="9" customFormat="1" ht="11.25" customHeight="1">
      <c r="A93" t="s">
        <v>38</v>
      </c>
      <c r="B93" s="2"/>
      <c r="M93"/>
    </row>
    <row r="94" spans="1:18" ht="11.25" customHeight="1">
      <c r="A94" t="s">
        <v>64</v>
      </c>
      <c r="B94" s="44"/>
    </row>
    <row r="95" spans="1:18" ht="11.25" customHeight="1">
      <c r="A95" s="42"/>
      <c r="B95" s="44"/>
    </row>
    <row r="96" spans="1:18" ht="11.25" customHeight="1">
      <c r="A96" s="22" t="str">
        <f>Contents!B31</f>
        <v>© Commonwealth of Australia 2021</v>
      </c>
    </row>
  </sheetData>
  <sheetProtection sheet="1" objects="1" scenarios="1"/>
  <mergeCells count="5">
    <mergeCell ref="A7:R7"/>
    <mergeCell ref="A34:R34"/>
    <mergeCell ref="A61:R61"/>
    <mergeCell ref="C5:R5"/>
    <mergeCell ref="A1:XFD1"/>
  </mergeCells>
  <phoneticPr fontId="0" type="noConversion"/>
  <hyperlinks>
    <hyperlink ref="A96" r:id="rId1" display="http://www.abs.gov.au/websitedbs/d3310114.nsf/Home/%C2%A9+Copyright?OpenDocument" xr:uid="{00000000-0004-0000-0300-000000000000}"/>
  </hyperlinks>
  <pageMargins left="0.15748031496062992" right="0.11811023622047245" top="0.27559055118110237" bottom="0.23622047244094491" header="0.23622047244094491" footer="0.19685039370078741"/>
  <pageSetup paperSize="9" scale="51" orientation="landscape" verticalDpi="1200"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5">
          <objectPr defaultSize="0" autoPict="0" dde="1">
            <anchor moveWithCells="1">
              <from>
                <xdr:col>3</xdr:col>
                <xdr:colOff>0</xdr:colOff>
                <xdr:row>96</xdr:row>
                <xdr:rowOff>0</xdr:rowOff>
              </from>
              <to>
                <xdr:col>4</xdr:col>
                <xdr:colOff>47625</xdr:colOff>
                <xdr:row>99</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1505"/>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314"/>
  <sheetViews>
    <sheetView workbookViewId="0">
      <pane ySplit="6" topLeftCell="A7" activePane="bottomLeft" state="frozen"/>
      <selection activeCell="A5" sqref="A5"/>
      <selection pane="bottomLeft" activeCell="A8" sqref="A8"/>
    </sheetView>
  </sheetViews>
  <sheetFormatPr defaultColWidth="10.83203125" defaultRowHeight="11.25"/>
  <cols>
    <col min="1" max="1" width="25.83203125" customWidth="1"/>
    <col min="2" max="2" width="8.83203125" customWidth="1"/>
  </cols>
  <sheetData>
    <row r="1" spans="1:19" s="102" customFormat="1" ht="70.5" customHeight="1">
      <c r="A1" s="102" t="s">
        <v>48</v>
      </c>
    </row>
    <row r="2" spans="1:19" s="4" customFormat="1" ht="20.100000000000001" customHeight="1">
      <c r="A2" s="23" t="str">
        <f>Contents!A2</f>
        <v>3238.0 Estimates and Projections, Aboriginal and Torres Strait Islander Australians, 2006 to 2031</v>
      </c>
    </row>
    <row r="3" spans="1:19" s="29" customFormat="1" ht="12.75" customHeight="1">
      <c r="A3" s="30" t="str">
        <f>Contents!A3</f>
        <v>Released at 11.30am (Canberra time) 22 July 2021</v>
      </c>
    </row>
    <row r="4" spans="1:19" s="31" customFormat="1" ht="20.100000000000001" customHeight="1">
      <c r="A4" s="34" t="s">
        <v>81</v>
      </c>
      <c r="F4" s="33"/>
    </row>
    <row r="5" spans="1:19">
      <c r="A5" s="9"/>
      <c r="B5" s="47"/>
      <c r="C5" s="105" t="s">
        <v>6</v>
      </c>
      <c r="D5" s="105"/>
      <c r="E5" s="105"/>
      <c r="F5" s="105"/>
      <c r="G5" s="105"/>
      <c r="H5" s="105"/>
      <c r="I5" s="105"/>
      <c r="J5" s="105"/>
      <c r="K5" s="105"/>
      <c r="L5" s="105"/>
      <c r="M5" s="105"/>
      <c r="N5" s="105"/>
      <c r="O5" s="105"/>
      <c r="P5" s="105"/>
      <c r="Q5" s="105"/>
      <c r="R5" s="105"/>
    </row>
    <row r="6" spans="1:19" ht="11.25" customHeight="1">
      <c r="A6" s="9"/>
      <c r="B6" s="47"/>
      <c r="C6" s="48" t="s">
        <v>47</v>
      </c>
      <c r="D6" s="48">
        <v>2017</v>
      </c>
      <c r="E6" s="9">
        <v>2018</v>
      </c>
      <c r="F6" s="48">
        <v>2019</v>
      </c>
      <c r="G6" s="9">
        <v>2020</v>
      </c>
      <c r="H6" s="48">
        <v>2021</v>
      </c>
      <c r="I6" s="9">
        <v>2022</v>
      </c>
      <c r="J6" s="48">
        <v>2023</v>
      </c>
      <c r="K6" s="9">
        <v>2024</v>
      </c>
      <c r="L6" s="48">
        <v>2025</v>
      </c>
      <c r="M6" s="9">
        <v>2026</v>
      </c>
      <c r="N6" s="48">
        <v>2027</v>
      </c>
      <c r="O6" s="9">
        <v>2028</v>
      </c>
      <c r="P6" s="48">
        <v>2029</v>
      </c>
      <c r="Q6" s="9">
        <v>2030</v>
      </c>
      <c r="R6" s="48">
        <v>2031</v>
      </c>
    </row>
    <row r="7" spans="1:19" s="9" customFormat="1" ht="11.25" customHeight="1">
      <c r="A7" s="103" t="s">
        <v>7</v>
      </c>
      <c r="B7" s="103"/>
      <c r="C7" s="103"/>
      <c r="D7" s="103"/>
      <c r="E7" s="103"/>
      <c r="F7" s="103"/>
      <c r="G7" s="103"/>
      <c r="H7" s="103"/>
      <c r="I7" s="103"/>
      <c r="J7" s="103"/>
      <c r="K7" s="103"/>
      <c r="L7" s="103"/>
      <c r="M7" s="103"/>
      <c r="N7" s="103"/>
      <c r="O7" s="104"/>
      <c r="P7" s="104"/>
      <c r="Q7" s="104"/>
      <c r="R7" s="104"/>
    </row>
    <row r="8" spans="1:19" s="9" customFormat="1" ht="11.25" customHeight="1">
      <c r="A8" s="2" t="s">
        <v>8</v>
      </c>
      <c r="B8" s="2"/>
      <c r="C8"/>
      <c r="D8"/>
      <c r="E8"/>
      <c r="F8"/>
      <c r="G8"/>
      <c r="H8"/>
      <c r="I8"/>
      <c r="J8"/>
      <c r="K8"/>
      <c r="L8"/>
      <c r="M8"/>
      <c r="N8"/>
      <c r="O8" s="13"/>
      <c r="P8"/>
      <c r="Q8"/>
      <c r="R8"/>
    </row>
    <row r="9" spans="1:19" ht="11.25" customHeight="1">
      <c r="A9" s="37" t="s">
        <v>9</v>
      </c>
      <c r="B9" s="38" t="s">
        <v>10</v>
      </c>
      <c r="C9" s="59"/>
      <c r="D9" s="72">
        <v>42265</v>
      </c>
      <c r="E9" s="72">
        <v>43087</v>
      </c>
      <c r="F9" s="72">
        <v>43935</v>
      </c>
      <c r="G9" s="72">
        <v>44811</v>
      </c>
      <c r="H9" s="72">
        <v>45718</v>
      </c>
      <c r="I9" s="72">
        <v>46656</v>
      </c>
      <c r="J9" s="72">
        <v>47619</v>
      </c>
      <c r="K9" s="72">
        <v>48608</v>
      </c>
      <c r="L9" s="72">
        <v>49625</v>
      </c>
      <c r="M9" s="72">
        <v>50673</v>
      </c>
      <c r="N9" s="72">
        <v>51752</v>
      </c>
      <c r="O9" s="72">
        <v>52857</v>
      </c>
      <c r="P9" s="72">
        <v>53991</v>
      </c>
      <c r="Q9" s="72">
        <v>55152</v>
      </c>
      <c r="R9" s="72">
        <v>56337</v>
      </c>
      <c r="S9" s="70"/>
    </row>
    <row r="10" spans="1:19" ht="11.25" customHeight="1">
      <c r="A10" s="37" t="s">
        <v>11</v>
      </c>
      <c r="B10" s="38" t="s">
        <v>10</v>
      </c>
      <c r="C10" s="59"/>
      <c r="D10" s="70">
        <v>997</v>
      </c>
      <c r="E10" s="70">
        <v>1023</v>
      </c>
      <c r="F10" s="70">
        <v>1053</v>
      </c>
      <c r="G10" s="72">
        <v>1085</v>
      </c>
      <c r="H10" s="72">
        <v>1117</v>
      </c>
      <c r="I10" s="72">
        <v>1145</v>
      </c>
      <c r="J10" s="72">
        <v>1174</v>
      </c>
      <c r="K10" s="72">
        <v>1205</v>
      </c>
      <c r="L10" s="72">
        <v>1238</v>
      </c>
      <c r="M10" s="72">
        <v>1272</v>
      </c>
      <c r="N10" s="72">
        <v>1302</v>
      </c>
      <c r="O10" s="72">
        <v>1333</v>
      </c>
      <c r="P10" s="72">
        <v>1365</v>
      </c>
      <c r="Q10" s="72">
        <v>1394</v>
      </c>
      <c r="R10" s="72">
        <v>1427</v>
      </c>
    </row>
    <row r="11" spans="1:19" ht="11.25" customHeight="1">
      <c r="A11" s="37" t="s">
        <v>12</v>
      </c>
      <c r="B11" s="38" t="s">
        <v>10</v>
      </c>
      <c r="C11" s="59"/>
      <c r="D11" s="70">
        <v>237</v>
      </c>
      <c r="E11" s="70">
        <v>237</v>
      </c>
      <c r="F11" s="70">
        <v>239</v>
      </c>
      <c r="G11" s="70">
        <v>240</v>
      </c>
      <c r="H11" s="70">
        <v>241</v>
      </c>
      <c r="I11" s="70">
        <v>244</v>
      </c>
      <c r="J11" s="70">
        <v>247</v>
      </c>
      <c r="K11" s="70">
        <v>250</v>
      </c>
      <c r="L11" s="70">
        <v>252</v>
      </c>
      <c r="M11" s="70">
        <v>255</v>
      </c>
      <c r="N11" s="70">
        <v>259</v>
      </c>
      <c r="O11" s="70">
        <v>261</v>
      </c>
      <c r="P11" s="70">
        <v>266</v>
      </c>
      <c r="Q11" s="70">
        <v>271</v>
      </c>
      <c r="R11" s="70">
        <v>275</v>
      </c>
    </row>
    <row r="12" spans="1:19" ht="11.25" customHeight="1">
      <c r="A12" s="37" t="s">
        <v>13</v>
      </c>
      <c r="B12" s="38" t="s">
        <v>10</v>
      </c>
      <c r="C12" s="59"/>
      <c r="D12" s="70">
        <v>760</v>
      </c>
      <c r="E12" s="70">
        <v>786</v>
      </c>
      <c r="F12" s="70">
        <v>814</v>
      </c>
      <c r="G12" s="70">
        <v>845</v>
      </c>
      <c r="H12" s="70">
        <v>876</v>
      </c>
      <c r="I12" s="70">
        <v>901</v>
      </c>
      <c r="J12" s="70">
        <v>927</v>
      </c>
      <c r="K12" s="70">
        <v>955</v>
      </c>
      <c r="L12" s="70">
        <v>986</v>
      </c>
      <c r="M12" s="70">
        <v>1017</v>
      </c>
      <c r="N12" s="70">
        <v>1043</v>
      </c>
      <c r="O12" s="70">
        <v>1072</v>
      </c>
      <c r="P12" s="70">
        <v>1099</v>
      </c>
      <c r="Q12" s="70">
        <v>1123</v>
      </c>
      <c r="R12" s="70">
        <v>1152</v>
      </c>
    </row>
    <row r="13" spans="1:19" ht="11.25" customHeight="1">
      <c r="A13" s="37" t="s">
        <v>27</v>
      </c>
      <c r="B13" s="38" t="s">
        <v>10</v>
      </c>
      <c r="C13" s="59"/>
      <c r="D13" s="70">
        <v>62</v>
      </c>
      <c r="E13" s="70">
        <v>62</v>
      </c>
      <c r="F13" s="70">
        <v>62</v>
      </c>
      <c r="G13" s="70">
        <v>62</v>
      </c>
      <c r="H13" s="70">
        <v>62</v>
      </c>
      <c r="I13" s="70">
        <v>62</v>
      </c>
      <c r="J13" s="70">
        <v>62</v>
      </c>
      <c r="K13" s="70">
        <v>62</v>
      </c>
      <c r="L13" s="70">
        <v>62</v>
      </c>
      <c r="M13" s="70">
        <v>62</v>
      </c>
      <c r="N13" s="70">
        <v>62</v>
      </c>
      <c r="O13" s="70">
        <v>62</v>
      </c>
      <c r="P13" s="70">
        <v>62</v>
      </c>
      <c r="Q13" s="70">
        <v>62</v>
      </c>
      <c r="R13" s="70">
        <v>62</v>
      </c>
    </row>
    <row r="14" spans="1:19" ht="11.25" customHeight="1">
      <c r="A14" s="37" t="s">
        <v>14</v>
      </c>
      <c r="B14" s="38" t="s">
        <v>10</v>
      </c>
      <c r="C14" s="59"/>
      <c r="D14" s="72">
        <v>822</v>
      </c>
      <c r="E14" s="72">
        <v>848</v>
      </c>
      <c r="F14" s="72">
        <v>876</v>
      </c>
      <c r="G14" s="72">
        <v>907</v>
      </c>
      <c r="H14" s="72">
        <v>938</v>
      </c>
      <c r="I14" s="72">
        <v>963</v>
      </c>
      <c r="J14" s="72">
        <v>989</v>
      </c>
      <c r="K14" s="72">
        <v>1017</v>
      </c>
      <c r="L14" s="72">
        <v>1048</v>
      </c>
      <c r="M14" s="72">
        <v>1079</v>
      </c>
      <c r="N14" s="72">
        <v>1105</v>
      </c>
      <c r="O14" s="72">
        <v>1134</v>
      </c>
      <c r="P14" s="72">
        <v>1161</v>
      </c>
      <c r="Q14" s="72">
        <v>1185</v>
      </c>
      <c r="R14" s="72">
        <v>1214</v>
      </c>
    </row>
    <row r="15" spans="1:19" ht="11.25" customHeight="1">
      <c r="A15" s="37" t="s">
        <v>15</v>
      </c>
      <c r="B15" s="38" t="s">
        <v>10</v>
      </c>
      <c r="C15" s="72">
        <v>42265</v>
      </c>
      <c r="D15" s="72">
        <v>43087</v>
      </c>
      <c r="E15" s="72">
        <v>43935</v>
      </c>
      <c r="F15" s="72">
        <v>44811</v>
      </c>
      <c r="G15" s="72">
        <v>45718</v>
      </c>
      <c r="H15" s="72">
        <v>46656</v>
      </c>
      <c r="I15" s="72">
        <v>47619</v>
      </c>
      <c r="J15" s="72">
        <v>48608</v>
      </c>
      <c r="K15" s="72">
        <v>49625</v>
      </c>
      <c r="L15" s="72">
        <v>50673</v>
      </c>
      <c r="M15" s="72">
        <v>51752</v>
      </c>
      <c r="N15" s="72">
        <v>52857</v>
      </c>
      <c r="O15" s="72">
        <v>53991</v>
      </c>
      <c r="P15" s="72">
        <v>55152</v>
      </c>
      <c r="Q15" s="72">
        <v>56337</v>
      </c>
      <c r="R15" s="70">
        <v>57551</v>
      </c>
    </row>
    <row r="16" spans="1:19" ht="11.25" customHeight="1">
      <c r="B16" s="39"/>
      <c r="C16" s="62"/>
      <c r="D16" s="60"/>
      <c r="E16" s="59"/>
      <c r="F16" s="59"/>
      <c r="G16" s="59"/>
      <c r="H16" s="59"/>
      <c r="I16" s="59"/>
      <c r="J16" s="59"/>
      <c r="K16" s="59"/>
      <c r="L16" s="59"/>
      <c r="M16" s="59"/>
      <c r="N16" s="59"/>
      <c r="O16" s="59"/>
      <c r="P16" s="59"/>
      <c r="Q16" s="59"/>
      <c r="R16" s="59"/>
    </row>
    <row r="17" spans="1:18" ht="11.25" customHeight="1">
      <c r="A17" s="2" t="s">
        <v>29</v>
      </c>
      <c r="B17" s="39"/>
      <c r="C17" s="59"/>
      <c r="D17" s="59"/>
      <c r="E17" s="59"/>
      <c r="F17" s="59"/>
      <c r="G17" s="59"/>
      <c r="H17" s="59"/>
      <c r="I17" s="59"/>
      <c r="J17" s="59"/>
      <c r="K17" s="59"/>
      <c r="L17" s="59"/>
      <c r="M17" s="59"/>
      <c r="N17" s="59"/>
      <c r="O17" s="59"/>
      <c r="P17" s="59"/>
      <c r="Q17" s="59"/>
      <c r="R17" s="59"/>
    </row>
    <row r="18" spans="1:18" s="12" customFormat="1" ht="11.25" customHeight="1">
      <c r="A18" s="83" t="s">
        <v>35</v>
      </c>
      <c r="B18" s="84" t="s">
        <v>16</v>
      </c>
      <c r="D18" s="88">
        <v>2.0846326778544695</v>
      </c>
      <c r="E18" s="88">
        <v>2.0846326778544695</v>
      </c>
      <c r="F18" s="88">
        <v>2.0846326778544695</v>
      </c>
      <c r="G18" s="88">
        <v>2.0846326778544695</v>
      </c>
      <c r="H18" s="88">
        <v>2.0846326778544695</v>
      </c>
      <c r="I18" s="88">
        <v>2.0846326778544695</v>
      </c>
      <c r="J18" s="88">
        <v>2.0846326778544695</v>
      </c>
      <c r="K18" s="88">
        <v>2.0846326778544695</v>
      </c>
      <c r="L18" s="88">
        <v>2.0846326778544695</v>
      </c>
      <c r="M18" s="88">
        <v>2.0846326778544695</v>
      </c>
      <c r="N18" s="88">
        <v>2.0846326778544695</v>
      </c>
      <c r="O18" s="88">
        <v>2.0846326778544695</v>
      </c>
      <c r="P18" s="88">
        <v>2.0846326778544695</v>
      </c>
      <c r="Q18" s="88">
        <v>2.0846326778544695</v>
      </c>
      <c r="R18" s="88">
        <v>2.0846326778544695</v>
      </c>
    </row>
    <row r="19" spans="1:18" s="12" customFormat="1" ht="11.25" customHeight="1">
      <c r="A19" s="83" t="s">
        <v>36</v>
      </c>
      <c r="B19" s="84" t="s">
        <v>16</v>
      </c>
      <c r="D19" s="88">
        <v>0.91437867189128008</v>
      </c>
      <c r="E19" s="88">
        <v>0.93266624532910569</v>
      </c>
      <c r="F19" s="88">
        <v>0.95131957023568781</v>
      </c>
      <c r="G19" s="88">
        <v>0.97034596164040154</v>
      </c>
      <c r="H19" s="88">
        <v>0.98975288087320956</v>
      </c>
      <c r="I19" s="88">
        <v>1.0095479384906738</v>
      </c>
      <c r="J19" s="88">
        <v>1.0297388972604873</v>
      </c>
      <c r="K19" s="88">
        <v>1.0503336752056971</v>
      </c>
      <c r="L19" s="88">
        <v>1.071340348709811</v>
      </c>
      <c r="M19" s="88">
        <v>1.0927671556840073</v>
      </c>
      <c r="N19" s="88">
        <v>1.1146224987976874</v>
      </c>
      <c r="O19" s="88">
        <v>1.1369149487736412</v>
      </c>
      <c r="P19" s="88">
        <v>1.1596532477491139</v>
      </c>
      <c r="Q19" s="88">
        <v>1.1828463127040962</v>
      </c>
      <c r="R19" s="88">
        <v>1.2065032389581782</v>
      </c>
    </row>
    <row r="20" spans="1:18" ht="11.25" customHeight="1">
      <c r="A20" s="40" t="s">
        <v>39</v>
      </c>
      <c r="B20" s="41" t="s">
        <v>16</v>
      </c>
      <c r="C20" s="59"/>
      <c r="D20" s="68">
        <v>1.9448716432035964</v>
      </c>
      <c r="E20" s="68">
        <v>1.9681110311694943</v>
      </c>
      <c r="F20" s="68">
        <v>1.9938545578695801</v>
      </c>
      <c r="G20" s="68">
        <v>2.0240565932471939</v>
      </c>
      <c r="H20" s="68">
        <v>2.0517082987007305</v>
      </c>
      <c r="I20" s="68">
        <v>2.0640432098765435</v>
      </c>
      <c r="J20" s="68">
        <v>2.0769020769020772</v>
      </c>
      <c r="K20" s="68">
        <v>2.0922481895984202</v>
      </c>
      <c r="L20" s="68">
        <v>2.1118387909319898</v>
      </c>
      <c r="M20" s="68">
        <v>2.1293390957709235</v>
      </c>
      <c r="N20" s="68">
        <v>2.1351831813263256</v>
      </c>
      <c r="O20" s="68">
        <v>2.1454112038140645</v>
      </c>
      <c r="P20" s="68">
        <v>2.150358393065511</v>
      </c>
      <c r="Q20" s="68">
        <v>2.1486074847693644</v>
      </c>
      <c r="R20" s="68">
        <v>2.1548893267302129</v>
      </c>
    </row>
    <row r="21" spans="1:18" ht="11.25" customHeight="1">
      <c r="B21" s="39"/>
      <c r="C21" s="63"/>
      <c r="D21" s="63"/>
      <c r="E21" s="63"/>
      <c r="F21" s="63"/>
      <c r="G21" s="63"/>
      <c r="H21" s="63"/>
      <c r="I21" s="63"/>
      <c r="J21" s="63"/>
      <c r="K21" s="63"/>
      <c r="L21" s="63"/>
      <c r="M21" s="63"/>
      <c r="N21" s="63"/>
      <c r="O21" s="63"/>
      <c r="P21" s="63"/>
      <c r="Q21" s="63"/>
      <c r="R21" s="63"/>
    </row>
    <row r="22" spans="1:18" ht="11.25" customHeight="1">
      <c r="A22" s="2" t="s">
        <v>17</v>
      </c>
      <c r="B22" s="43"/>
      <c r="C22" s="59"/>
      <c r="D22" s="59"/>
      <c r="E22" s="63"/>
      <c r="F22" s="63"/>
      <c r="G22" s="63"/>
      <c r="H22" s="63"/>
      <c r="I22" s="63"/>
      <c r="J22" s="63"/>
      <c r="K22" s="63"/>
      <c r="L22" s="63"/>
      <c r="M22" s="63"/>
      <c r="N22" s="63"/>
      <c r="O22" s="63"/>
      <c r="P22" s="63"/>
      <c r="Q22" s="63"/>
      <c r="R22" s="63"/>
    </row>
    <row r="23" spans="1:18" ht="11.25" customHeight="1">
      <c r="A23" s="42" t="s">
        <v>18</v>
      </c>
      <c r="B23" s="44" t="s">
        <v>19</v>
      </c>
      <c r="C23" s="68">
        <v>22.1</v>
      </c>
      <c r="D23" s="68">
        <v>22.1</v>
      </c>
      <c r="E23" s="68">
        <v>22.2</v>
      </c>
      <c r="F23" s="68">
        <v>22.3</v>
      </c>
      <c r="G23" s="68">
        <v>22.4</v>
      </c>
      <c r="H23" s="68">
        <v>22.5</v>
      </c>
      <c r="I23" s="68">
        <v>22.7</v>
      </c>
      <c r="J23" s="68">
        <v>22.9</v>
      </c>
      <c r="K23" s="68">
        <v>23</v>
      </c>
      <c r="L23" s="68">
        <v>23.1</v>
      </c>
      <c r="M23" s="68">
        <v>23.2</v>
      </c>
      <c r="N23" s="68">
        <v>23.3</v>
      </c>
      <c r="O23" s="68">
        <v>23.3</v>
      </c>
      <c r="P23" s="68">
        <v>23.4</v>
      </c>
      <c r="Q23" s="68">
        <v>23.5</v>
      </c>
      <c r="R23" s="68">
        <v>23.6</v>
      </c>
    </row>
    <row r="24" spans="1:18" ht="11.25" customHeight="1">
      <c r="A24" s="42" t="s">
        <v>20</v>
      </c>
      <c r="B24" s="44" t="s">
        <v>19</v>
      </c>
      <c r="C24" s="68">
        <v>23.4</v>
      </c>
      <c r="D24" s="68">
        <v>23.6</v>
      </c>
      <c r="E24" s="68">
        <v>23.9</v>
      </c>
      <c r="F24" s="68">
        <v>24.1</v>
      </c>
      <c r="G24" s="68">
        <v>24.3</v>
      </c>
      <c r="H24" s="68">
        <v>24.5</v>
      </c>
      <c r="I24" s="68">
        <v>24.7</v>
      </c>
      <c r="J24" s="68">
        <v>24.8</v>
      </c>
      <c r="K24" s="68">
        <v>25</v>
      </c>
      <c r="L24" s="68">
        <v>25.2</v>
      </c>
      <c r="M24" s="68">
        <v>25.4</v>
      </c>
      <c r="N24" s="68">
        <v>25.5</v>
      </c>
      <c r="O24" s="68">
        <v>25.6</v>
      </c>
      <c r="P24" s="68">
        <v>25.8</v>
      </c>
      <c r="Q24" s="68">
        <v>25.9</v>
      </c>
      <c r="R24" s="68">
        <v>26</v>
      </c>
    </row>
    <row r="25" spans="1:18" ht="11.25" customHeight="1">
      <c r="A25" s="42" t="s">
        <v>21</v>
      </c>
      <c r="B25" s="44" t="s">
        <v>19</v>
      </c>
      <c r="C25" s="68">
        <v>22.7</v>
      </c>
      <c r="D25" s="68">
        <v>22.9</v>
      </c>
      <c r="E25" s="68">
        <v>23</v>
      </c>
      <c r="F25" s="68">
        <v>23.2</v>
      </c>
      <c r="G25" s="68">
        <v>23.3</v>
      </c>
      <c r="H25" s="68">
        <v>23.4</v>
      </c>
      <c r="I25" s="68">
        <v>23.6</v>
      </c>
      <c r="J25" s="68">
        <v>23.8</v>
      </c>
      <c r="K25" s="68">
        <v>24</v>
      </c>
      <c r="L25" s="68">
        <v>24.1</v>
      </c>
      <c r="M25" s="68">
        <v>24.2</v>
      </c>
      <c r="N25" s="68">
        <v>24.3</v>
      </c>
      <c r="O25" s="68">
        <v>24.4</v>
      </c>
      <c r="P25" s="68">
        <v>24.5</v>
      </c>
      <c r="Q25" s="68">
        <v>24.6</v>
      </c>
      <c r="R25" s="68">
        <v>24.7</v>
      </c>
    </row>
    <row r="26" spans="1:18" ht="11.25" customHeight="1">
      <c r="B26" s="43"/>
      <c r="C26" s="59"/>
      <c r="D26" s="59"/>
      <c r="E26" s="63"/>
      <c r="F26" s="63"/>
      <c r="G26" s="63"/>
      <c r="H26" s="63"/>
      <c r="I26" s="63"/>
      <c r="J26" s="63"/>
      <c r="K26" s="63"/>
      <c r="L26" s="63"/>
      <c r="M26" s="63"/>
      <c r="N26" s="63"/>
      <c r="O26" s="63"/>
      <c r="P26" s="63"/>
      <c r="Q26" s="63"/>
      <c r="R26" s="63"/>
    </row>
    <row r="27" spans="1:18" ht="11.25" customHeight="1">
      <c r="A27" s="42" t="s">
        <v>40</v>
      </c>
      <c r="B27" s="44" t="s">
        <v>22</v>
      </c>
      <c r="C27" s="96">
        <v>98.1</v>
      </c>
      <c r="D27" s="96">
        <v>98.1</v>
      </c>
      <c r="E27" s="96">
        <v>98.1</v>
      </c>
      <c r="F27" s="96">
        <v>98.1</v>
      </c>
      <c r="G27" s="96">
        <v>98.1</v>
      </c>
      <c r="H27" s="96">
        <v>98.1</v>
      </c>
      <c r="I27" s="96">
        <v>98</v>
      </c>
      <c r="J27" s="96">
        <v>98</v>
      </c>
      <c r="K27" s="96">
        <v>98.1</v>
      </c>
      <c r="L27" s="96">
        <v>98</v>
      </c>
      <c r="M27" s="96">
        <v>98</v>
      </c>
      <c r="N27" s="96">
        <v>98.1</v>
      </c>
      <c r="O27" s="96">
        <v>98.1</v>
      </c>
      <c r="P27" s="96">
        <v>98.1</v>
      </c>
      <c r="Q27" s="96">
        <v>98.2</v>
      </c>
      <c r="R27" s="96">
        <v>98.2</v>
      </c>
    </row>
    <row r="28" spans="1:18" ht="11.25" customHeight="1">
      <c r="B28" s="39"/>
      <c r="C28" s="63"/>
      <c r="D28" s="63"/>
      <c r="E28" s="63"/>
      <c r="F28" s="63"/>
      <c r="G28" s="63"/>
      <c r="H28" s="63"/>
      <c r="I28" s="63"/>
      <c r="J28" s="63"/>
      <c r="K28" s="63"/>
      <c r="L28" s="63"/>
      <c r="M28" s="63"/>
      <c r="N28" s="63"/>
      <c r="O28" s="63"/>
      <c r="P28" s="63"/>
      <c r="Q28" s="63"/>
      <c r="R28" s="63"/>
    </row>
    <row r="29" spans="1:18" ht="12.75" customHeight="1">
      <c r="A29" s="2" t="s">
        <v>60</v>
      </c>
      <c r="B29" s="39"/>
      <c r="C29" s="59"/>
      <c r="D29" s="59"/>
      <c r="E29" s="63"/>
      <c r="F29" s="63"/>
      <c r="G29" s="63"/>
      <c r="H29" s="63"/>
      <c r="I29" s="63"/>
      <c r="J29" s="63"/>
      <c r="K29" s="63"/>
      <c r="L29" s="63"/>
      <c r="M29" s="63"/>
      <c r="N29" s="63"/>
      <c r="O29" s="63"/>
      <c r="P29" s="63"/>
      <c r="Q29" s="63"/>
      <c r="R29" s="63"/>
    </row>
    <row r="30" spans="1:18" ht="11.25" customHeight="1">
      <c r="A30" s="42" t="s">
        <v>23</v>
      </c>
      <c r="B30" s="44" t="s">
        <v>24</v>
      </c>
      <c r="C30" s="71">
        <v>34.299999999999997</v>
      </c>
      <c r="D30" s="71">
        <v>34</v>
      </c>
      <c r="E30" s="71">
        <v>33.799999999999997</v>
      </c>
      <c r="F30" s="71">
        <v>33.5</v>
      </c>
      <c r="G30" s="71">
        <v>33.299999999999997</v>
      </c>
      <c r="H30" s="71">
        <v>33</v>
      </c>
      <c r="I30" s="71">
        <v>32.799999999999997</v>
      </c>
      <c r="J30" s="71">
        <v>32.5</v>
      </c>
      <c r="K30" s="71">
        <v>32.299999999999997</v>
      </c>
      <c r="L30" s="71">
        <v>32.1</v>
      </c>
      <c r="M30" s="71">
        <v>31.9</v>
      </c>
      <c r="N30" s="71">
        <v>31.9</v>
      </c>
      <c r="O30" s="71">
        <v>31.8</v>
      </c>
      <c r="P30" s="71">
        <v>31.9</v>
      </c>
      <c r="Q30" s="71">
        <v>31.9</v>
      </c>
      <c r="R30" s="71">
        <v>32.1</v>
      </c>
    </row>
    <row r="31" spans="1:18" s="12" customFormat="1" ht="11.25" customHeight="1">
      <c r="A31" s="42" t="s">
        <v>42</v>
      </c>
      <c r="B31" s="44" t="s">
        <v>24</v>
      </c>
      <c r="C31" s="68">
        <v>61.7</v>
      </c>
      <c r="D31" s="68">
        <v>61.9</v>
      </c>
      <c r="E31" s="68">
        <v>61.9</v>
      </c>
      <c r="F31" s="68">
        <v>62</v>
      </c>
      <c r="G31" s="68">
        <v>62</v>
      </c>
      <c r="H31" s="68">
        <v>62.1</v>
      </c>
      <c r="I31" s="68">
        <v>62</v>
      </c>
      <c r="J31" s="68">
        <v>62.1</v>
      </c>
      <c r="K31" s="68">
        <v>62</v>
      </c>
      <c r="L31" s="68">
        <v>62</v>
      </c>
      <c r="M31" s="68">
        <v>61.9</v>
      </c>
      <c r="N31" s="68">
        <v>61.8</v>
      </c>
      <c r="O31" s="68">
        <v>61.6</v>
      </c>
      <c r="P31" s="68">
        <v>61.3</v>
      </c>
      <c r="Q31" s="68">
        <v>61</v>
      </c>
      <c r="R31" s="68">
        <v>60.7</v>
      </c>
    </row>
    <row r="32" spans="1:18" ht="11.25" customHeight="1">
      <c r="A32" s="42" t="s">
        <v>43</v>
      </c>
      <c r="B32" s="44" t="s">
        <v>24</v>
      </c>
      <c r="C32" s="68">
        <v>4</v>
      </c>
      <c r="D32" s="68">
        <v>4.0999999999999996</v>
      </c>
      <c r="E32" s="68">
        <v>4.3</v>
      </c>
      <c r="F32" s="68">
        <v>4.5</v>
      </c>
      <c r="G32" s="68">
        <v>4.7</v>
      </c>
      <c r="H32" s="68">
        <v>5</v>
      </c>
      <c r="I32" s="68">
        <v>5.2</v>
      </c>
      <c r="J32" s="68">
        <v>5.4</v>
      </c>
      <c r="K32" s="68">
        <v>5.7</v>
      </c>
      <c r="L32" s="68">
        <v>5.9</v>
      </c>
      <c r="M32" s="68">
        <v>6.1</v>
      </c>
      <c r="N32" s="68">
        <v>6.3</v>
      </c>
      <c r="O32" s="68">
        <v>6.6</v>
      </c>
      <c r="P32" s="68">
        <v>6.8</v>
      </c>
      <c r="Q32" s="68">
        <v>7.1</v>
      </c>
      <c r="R32" s="68">
        <v>7.2</v>
      </c>
    </row>
    <row r="33" spans="1:19" s="9" customFormat="1" ht="11.25" customHeight="1">
      <c r="A33"/>
      <c r="B33" s="43"/>
      <c r="C33" s="42"/>
      <c r="D33" s="42"/>
      <c r="E33" s="42"/>
      <c r="F33" s="42"/>
      <c r="G33" s="42"/>
      <c r="H33" s="42"/>
      <c r="I33" s="42"/>
      <c r="J33" s="42"/>
      <c r="K33" s="42"/>
      <c r="L33" s="42"/>
      <c r="M33" s="42"/>
      <c r="N33" s="42"/>
      <c r="O33" s="42"/>
      <c r="P33" s="42"/>
      <c r="Q33" s="42"/>
      <c r="R33" s="42"/>
    </row>
    <row r="34" spans="1:19" s="9" customFormat="1" ht="11.25" customHeight="1">
      <c r="A34" s="103" t="s">
        <v>25</v>
      </c>
      <c r="B34" s="104"/>
      <c r="C34" s="104"/>
      <c r="D34" s="104"/>
      <c r="E34" s="104"/>
      <c r="F34" s="104"/>
      <c r="G34" s="104"/>
      <c r="H34" s="104"/>
      <c r="I34" s="104"/>
      <c r="J34" s="104"/>
      <c r="K34" s="104"/>
      <c r="L34" s="104"/>
      <c r="M34" s="104"/>
      <c r="N34" s="104"/>
      <c r="O34" s="104"/>
      <c r="P34" s="104"/>
      <c r="Q34" s="104"/>
      <c r="R34" s="104"/>
    </row>
    <row r="35" spans="1:19" s="9" customFormat="1" ht="11.25" customHeight="1">
      <c r="A35" s="2" t="s">
        <v>8</v>
      </c>
      <c r="B35" s="2"/>
      <c r="C35"/>
      <c r="D35"/>
      <c r="E35"/>
      <c r="F35"/>
      <c r="G35"/>
      <c r="H35"/>
      <c r="I35"/>
      <c r="J35"/>
      <c r="K35"/>
      <c r="L35"/>
      <c r="M35"/>
      <c r="N35"/>
      <c r="O35"/>
      <c r="P35"/>
      <c r="Q35"/>
      <c r="R35"/>
    </row>
    <row r="36" spans="1:19" ht="11.25" customHeight="1">
      <c r="A36" s="37" t="s">
        <v>9</v>
      </c>
      <c r="B36" s="38" t="s">
        <v>10</v>
      </c>
      <c r="C36" s="59"/>
      <c r="D36" s="72">
        <v>42265</v>
      </c>
      <c r="E36" s="72">
        <v>43085</v>
      </c>
      <c r="F36" s="72">
        <v>43920</v>
      </c>
      <c r="G36" s="72">
        <v>44771</v>
      </c>
      <c r="H36" s="72">
        <v>45641</v>
      </c>
      <c r="I36" s="72">
        <v>46527</v>
      </c>
      <c r="J36" s="72">
        <v>47426</v>
      </c>
      <c r="K36" s="72">
        <v>48338</v>
      </c>
      <c r="L36" s="72">
        <v>49265</v>
      </c>
      <c r="M36" s="72">
        <v>50206</v>
      </c>
      <c r="N36" s="72">
        <v>51161</v>
      </c>
      <c r="O36" s="72">
        <v>52128</v>
      </c>
      <c r="P36" s="72">
        <v>53106</v>
      </c>
      <c r="Q36" s="72">
        <v>54094</v>
      </c>
      <c r="R36" s="72">
        <v>55092</v>
      </c>
      <c r="S36" s="70"/>
    </row>
    <row r="37" spans="1:19" ht="11.25" customHeight="1">
      <c r="A37" s="37" t="s">
        <v>11</v>
      </c>
      <c r="B37" s="38" t="s">
        <v>10</v>
      </c>
      <c r="C37" s="59"/>
      <c r="D37" s="70">
        <v>996</v>
      </c>
      <c r="E37" s="70">
        <v>1013</v>
      </c>
      <c r="F37" s="70">
        <v>1031</v>
      </c>
      <c r="G37" s="70">
        <v>1053</v>
      </c>
      <c r="H37" s="72">
        <v>1071</v>
      </c>
      <c r="I37" s="72">
        <v>1088</v>
      </c>
      <c r="J37" s="72">
        <v>1105</v>
      </c>
      <c r="K37" s="72">
        <v>1123</v>
      </c>
      <c r="L37" s="72">
        <v>1142</v>
      </c>
      <c r="M37" s="72">
        <v>1161</v>
      </c>
      <c r="N37" s="72">
        <v>1177</v>
      </c>
      <c r="O37" s="72">
        <v>1192</v>
      </c>
      <c r="P37" s="72">
        <v>1208</v>
      </c>
      <c r="Q37" s="72">
        <v>1223</v>
      </c>
      <c r="R37" s="72">
        <v>1238</v>
      </c>
    </row>
    <row r="38" spans="1:19" ht="11.25" customHeight="1">
      <c r="A38" s="37" t="s">
        <v>12</v>
      </c>
      <c r="B38" s="38" t="s">
        <v>10</v>
      </c>
      <c r="C38" s="59"/>
      <c r="D38" s="70">
        <v>238</v>
      </c>
      <c r="E38" s="70">
        <v>240</v>
      </c>
      <c r="F38" s="70">
        <v>242</v>
      </c>
      <c r="G38" s="70">
        <v>245</v>
      </c>
      <c r="H38" s="70">
        <v>247</v>
      </c>
      <c r="I38" s="70">
        <v>251</v>
      </c>
      <c r="J38" s="70">
        <v>255</v>
      </c>
      <c r="K38" s="70">
        <v>258</v>
      </c>
      <c r="L38" s="70">
        <v>263</v>
      </c>
      <c r="M38" s="70">
        <v>268</v>
      </c>
      <c r="N38" s="70">
        <v>272</v>
      </c>
      <c r="O38" s="70">
        <v>276</v>
      </c>
      <c r="P38" s="70">
        <v>282</v>
      </c>
      <c r="Q38" s="70">
        <v>287</v>
      </c>
      <c r="R38" s="70">
        <v>292</v>
      </c>
    </row>
    <row r="39" spans="1:19" ht="11.25" customHeight="1">
      <c r="A39" s="37" t="s">
        <v>13</v>
      </c>
      <c r="B39" s="38" t="s">
        <v>10</v>
      </c>
      <c r="C39" s="59"/>
      <c r="D39" s="70">
        <v>758</v>
      </c>
      <c r="E39" s="70">
        <v>773</v>
      </c>
      <c r="F39" s="70">
        <v>789</v>
      </c>
      <c r="G39" s="70">
        <v>808</v>
      </c>
      <c r="H39" s="70">
        <v>824</v>
      </c>
      <c r="I39" s="70">
        <v>837</v>
      </c>
      <c r="J39" s="70">
        <v>850</v>
      </c>
      <c r="K39" s="70">
        <v>865</v>
      </c>
      <c r="L39" s="70">
        <v>879</v>
      </c>
      <c r="M39" s="70">
        <v>893</v>
      </c>
      <c r="N39" s="70">
        <v>905</v>
      </c>
      <c r="O39" s="70">
        <v>916</v>
      </c>
      <c r="P39" s="70">
        <v>926</v>
      </c>
      <c r="Q39" s="70">
        <v>936</v>
      </c>
      <c r="R39" s="70">
        <v>946</v>
      </c>
    </row>
    <row r="40" spans="1:19" ht="11.25" customHeight="1">
      <c r="A40" s="37" t="s">
        <v>27</v>
      </c>
      <c r="B40" s="38" t="s">
        <v>10</v>
      </c>
      <c r="C40" s="59"/>
      <c r="D40" s="70">
        <v>62</v>
      </c>
      <c r="E40" s="70">
        <v>62</v>
      </c>
      <c r="F40" s="70">
        <v>62</v>
      </c>
      <c r="G40" s="70">
        <v>62</v>
      </c>
      <c r="H40" s="70">
        <v>62</v>
      </c>
      <c r="I40" s="70">
        <v>62</v>
      </c>
      <c r="J40" s="70">
        <v>62</v>
      </c>
      <c r="K40" s="70">
        <v>62</v>
      </c>
      <c r="L40" s="70">
        <v>62</v>
      </c>
      <c r="M40" s="70">
        <v>62</v>
      </c>
      <c r="N40" s="70">
        <v>62</v>
      </c>
      <c r="O40" s="70">
        <v>62</v>
      </c>
      <c r="P40" s="70">
        <v>62</v>
      </c>
      <c r="Q40" s="70">
        <v>62</v>
      </c>
      <c r="R40" s="70">
        <v>62</v>
      </c>
    </row>
    <row r="41" spans="1:19" ht="11.25" customHeight="1">
      <c r="A41" s="37" t="s">
        <v>14</v>
      </c>
      <c r="B41" s="38" t="s">
        <v>10</v>
      </c>
      <c r="C41" s="59"/>
      <c r="D41" s="72">
        <v>820</v>
      </c>
      <c r="E41" s="72">
        <v>835</v>
      </c>
      <c r="F41" s="72">
        <v>851</v>
      </c>
      <c r="G41" s="72">
        <v>870</v>
      </c>
      <c r="H41" s="72">
        <v>886</v>
      </c>
      <c r="I41" s="72">
        <v>899</v>
      </c>
      <c r="J41" s="72">
        <v>912</v>
      </c>
      <c r="K41" s="72">
        <v>927</v>
      </c>
      <c r="L41" s="72">
        <v>941</v>
      </c>
      <c r="M41" s="72">
        <v>955</v>
      </c>
      <c r="N41" s="72">
        <v>967</v>
      </c>
      <c r="O41" s="72">
        <v>978</v>
      </c>
      <c r="P41" s="72">
        <v>988</v>
      </c>
      <c r="Q41" s="72">
        <v>998</v>
      </c>
      <c r="R41" s="72">
        <v>1008</v>
      </c>
    </row>
    <row r="42" spans="1:19" ht="11.25" customHeight="1">
      <c r="A42" s="37" t="s">
        <v>15</v>
      </c>
      <c r="B42" s="38" t="s">
        <v>10</v>
      </c>
      <c r="C42" s="72">
        <v>42265</v>
      </c>
      <c r="D42" s="72">
        <v>43085</v>
      </c>
      <c r="E42" s="72">
        <v>43920</v>
      </c>
      <c r="F42" s="72">
        <v>44771</v>
      </c>
      <c r="G42" s="72">
        <v>45641</v>
      </c>
      <c r="H42" s="72">
        <v>46527</v>
      </c>
      <c r="I42" s="72">
        <v>47426</v>
      </c>
      <c r="J42" s="72">
        <v>48338</v>
      </c>
      <c r="K42" s="72">
        <v>49265</v>
      </c>
      <c r="L42" s="72">
        <v>50206</v>
      </c>
      <c r="M42" s="72">
        <v>51161</v>
      </c>
      <c r="N42" s="72">
        <v>52128</v>
      </c>
      <c r="O42" s="72">
        <v>53106</v>
      </c>
      <c r="P42" s="72">
        <v>54094</v>
      </c>
      <c r="Q42" s="72">
        <v>55092</v>
      </c>
      <c r="R42" s="70">
        <v>56100</v>
      </c>
    </row>
    <row r="43" spans="1:19" ht="11.25" customHeight="1">
      <c r="B43" s="39"/>
      <c r="C43" s="62"/>
      <c r="D43" s="60"/>
      <c r="E43" s="59"/>
      <c r="F43" s="59"/>
      <c r="G43" s="59"/>
      <c r="H43" s="59"/>
      <c r="I43" s="59"/>
      <c r="J43" s="59"/>
      <c r="K43" s="59"/>
      <c r="L43" s="59"/>
      <c r="M43" s="59"/>
      <c r="N43" s="59"/>
      <c r="O43" s="59"/>
      <c r="P43" s="59"/>
      <c r="Q43" s="59"/>
      <c r="R43" s="59"/>
    </row>
    <row r="44" spans="1:19" ht="11.25" customHeight="1">
      <c r="A44" s="2" t="s">
        <v>29</v>
      </c>
      <c r="B44" s="39"/>
      <c r="C44" s="59"/>
      <c r="D44" s="59"/>
      <c r="E44" s="59"/>
      <c r="F44" s="59"/>
      <c r="G44" s="59"/>
      <c r="H44" s="59"/>
      <c r="I44" s="59"/>
      <c r="J44" s="59"/>
      <c r="K44" s="59"/>
      <c r="L44" s="59"/>
      <c r="M44" s="59"/>
      <c r="N44" s="59"/>
      <c r="O44" s="59"/>
      <c r="P44" s="59"/>
      <c r="Q44" s="59"/>
      <c r="R44" s="59"/>
    </row>
    <row r="45" spans="1:19" s="12" customFormat="1" ht="11.25" customHeight="1">
      <c r="A45" s="83" t="s">
        <v>35</v>
      </c>
      <c r="B45" s="84" t="s">
        <v>16</v>
      </c>
      <c r="D45" s="88">
        <v>2.0742095144651973</v>
      </c>
      <c r="E45" s="88">
        <v>2.0534674193205453</v>
      </c>
      <c r="F45" s="88">
        <v>2.03293274512734</v>
      </c>
      <c r="G45" s="88">
        <v>2.0126034176760665</v>
      </c>
      <c r="H45" s="88">
        <v>1.9924773834993059</v>
      </c>
      <c r="I45" s="88">
        <v>1.9725526096643129</v>
      </c>
      <c r="J45" s="88">
        <v>1.9528270835676698</v>
      </c>
      <c r="K45" s="88">
        <v>1.933298812731993</v>
      </c>
      <c r="L45" s="88">
        <v>1.9139658246046731</v>
      </c>
      <c r="M45" s="88">
        <v>1.8948261663586263</v>
      </c>
      <c r="N45" s="88">
        <v>1.87587790469504</v>
      </c>
      <c r="O45" s="88">
        <v>1.8571191256480897</v>
      </c>
      <c r="P45" s="88">
        <v>1.8385479343916087</v>
      </c>
      <c r="Q45" s="88">
        <v>1.8201624550476925</v>
      </c>
      <c r="R45" s="88">
        <v>1.8019608304972154</v>
      </c>
    </row>
    <row r="46" spans="1:19" s="12" customFormat="1" ht="11.25" customHeight="1">
      <c r="A46" s="83" t="s">
        <v>36</v>
      </c>
      <c r="B46" s="84" t="s">
        <v>16</v>
      </c>
      <c r="D46" s="88">
        <v>0.9098520448027092</v>
      </c>
      <c r="E46" s="88">
        <v>0.91895056525073626</v>
      </c>
      <c r="F46" s="88">
        <v>0.92814007090324369</v>
      </c>
      <c r="G46" s="88">
        <v>0.93742147161227618</v>
      </c>
      <c r="H46" s="88">
        <v>0.94679568632839894</v>
      </c>
      <c r="I46" s="88">
        <v>0.95626364319168289</v>
      </c>
      <c r="J46" s="88">
        <v>0.96582627962359968</v>
      </c>
      <c r="K46" s="88">
        <v>0.97548454241983573</v>
      </c>
      <c r="L46" s="88">
        <v>0.98523938784403409</v>
      </c>
      <c r="M46" s="88">
        <v>0.99509178172247448</v>
      </c>
      <c r="N46" s="88">
        <v>1.0050426995396993</v>
      </c>
      <c r="O46" s="88">
        <v>1.0150931265350962</v>
      </c>
      <c r="P46" s="88">
        <v>1.0252440578004471</v>
      </c>
      <c r="Q46" s="88">
        <v>1.0354964983784516</v>
      </c>
      <c r="R46" s="88">
        <v>1.0458514633622362</v>
      </c>
    </row>
    <row r="47" spans="1:19" ht="11.25" customHeight="1">
      <c r="A47" s="40" t="s">
        <v>39</v>
      </c>
      <c r="B47" s="44" t="s">
        <v>16</v>
      </c>
      <c r="C47" s="59"/>
      <c r="D47" s="68">
        <v>1.9401395954099134</v>
      </c>
      <c r="E47" s="68">
        <v>1.9380294766159916</v>
      </c>
      <c r="F47" s="68">
        <v>1.9376138433515482</v>
      </c>
      <c r="G47" s="68">
        <v>1.9432221750686829</v>
      </c>
      <c r="H47" s="68">
        <v>1.9412370456387897</v>
      </c>
      <c r="I47" s="68">
        <v>1.9322114041309346</v>
      </c>
      <c r="J47" s="68">
        <v>1.9229958250748536</v>
      </c>
      <c r="K47" s="68">
        <v>1.9177458728122803</v>
      </c>
      <c r="L47" s="68">
        <v>1.9100781487871712</v>
      </c>
      <c r="M47" s="68">
        <v>1.9021630880771221</v>
      </c>
      <c r="N47" s="68">
        <v>1.8901116084517504</v>
      </c>
      <c r="O47" s="68">
        <v>1.8761510128913446</v>
      </c>
      <c r="P47" s="68">
        <v>1.8604300832297669</v>
      </c>
      <c r="Q47" s="68">
        <v>1.8449365918586165</v>
      </c>
      <c r="R47" s="68">
        <v>1.8296667392724897</v>
      </c>
    </row>
    <row r="48" spans="1:19" ht="11.25" customHeight="1">
      <c r="B48" s="45"/>
      <c r="C48" s="63"/>
      <c r="D48" s="63"/>
      <c r="E48" s="63"/>
      <c r="F48" s="63"/>
      <c r="G48" s="63"/>
      <c r="H48" s="63"/>
      <c r="I48" s="63"/>
      <c r="J48" s="63"/>
      <c r="K48" s="63"/>
      <c r="L48" s="63"/>
      <c r="M48" s="63"/>
      <c r="N48" s="63"/>
      <c r="O48" s="63"/>
      <c r="P48" s="63"/>
      <c r="Q48" s="63"/>
      <c r="R48" s="63"/>
    </row>
    <row r="49" spans="1:19" ht="11.25" customHeight="1">
      <c r="A49" s="2" t="s">
        <v>17</v>
      </c>
      <c r="B49" s="44"/>
      <c r="C49" s="59"/>
      <c r="D49" s="59"/>
      <c r="E49" s="63"/>
      <c r="F49" s="63"/>
      <c r="G49" s="63"/>
      <c r="H49" s="63"/>
      <c r="I49" s="63"/>
      <c r="J49" s="63"/>
      <c r="K49" s="63"/>
      <c r="L49" s="63"/>
      <c r="M49" s="63"/>
      <c r="N49" s="63"/>
      <c r="O49" s="63"/>
      <c r="P49" s="63"/>
      <c r="Q49" s="63"/>
      <c r="R49" s="63"/>
    </row>
    <row r="50" spans="1:19" ht="11.25" customHeight="1">
      <c r="A50" s="42" t="s">
        <v>18</v>
      </c>
      <c r="B50" s="44" t="s">
        <v>19</v>
      </c>
      <c r="C50" s="68">
        <v>22.1</v>
      </c>
      <c r="D50" s="68">
        <v>22.1</v>
      </c>
      <c r="E50" s="68">
        <v>22.2</v>
      </c>
      <c r="F50" s="68">
        <v>22.3</v>
      </c>
      <c r="G50" s="68">
        <v>22.4</v>
      </c>
      <c r="H50" s="68">
        <v>22.6</v>
      </c>
      <c r="I50" s="68">
        <v>22.8</v>
      </c>
      <c r="J50" s="68">
        <v>23</v>
      </c>
      <c r="K50" s="68">
        <v>23.2</v>
      </c>
      <c r="L50" s="68">
        <v>23.3</v>
      </c>
      <c r="M50" s="68">
        <v>23.5</v>
      </c>
      <c r="N50" s="68">
        <v>23.6</v>
      </c>
      <c r="O50" s="68">
        <v>23.7</v>
      </c>
      <c r="P50" s="68">
        <v>23.9</v>
      </c>
      <c r="Q50" s="68">
        <v>24</v>
      </c>
      <c r="R50" s="68">
        <v>24.2</v>
      </c>
    </row>
    <row r="51" spans="1:19" ht="11.25" customHeight="1">
      <c r="A51" s="42" t="s">
        <v>20</v>
      </c>
      <c r="B51" s="44" t="s">
        <v>19</v>
      </c>
      <c r="C51" s="68">
        <v>23.4</v>
      </c>
      <c r="D51" s="68">
        <v>23.7</v>
      </c>
      <c r="E51" s="68">
        <v>23.9</v>
      </c>
      <c r="F51" s="68">
        <v>24.1</v>
      </c>
      <c r="G51" s="68">
        <v>24.4</v>
      </c>
      <c r="H51" s="68">
        <v>24.6</v>
      </c>
      <c r="I51" s="68">
        <v>24.8</v>
      </c>
      <c r="J51" s="68">
        <v>25</v>
      </c>
      <c r="K51" s="68">
        <v>25.2</v>
      </c>
      <c r="L51" s="68">
        <v>25.4</v>
      </c>
      <c r="M51" s="68">
        <v>25.7</v>
      </c>
      <c r="N51" s="68">
        <v>25.8</v>
      </c>
      <c r="O51" s="68">
        <v>26.1</v>
      </c>
      <c r="P51" s="68">
        <v>26.2</v>
      </c>
      <c r="Q51" s="68">
        <v>26.4</v>
      </c>
      <c r="R51" s="68">
        <v>26.7</v>
      </c>
    </row>
    <row r="52" spans="1:19" ht="11.25" customHeight="1">
      <c r="A52" s="42" t="s">
        <v>21</v>
      </c>
      <c r="B52" s="44" t="s">
        <v>19</v>
      </c>
      <c r="C52" s="68">
        <v>22.7</v>
      </c>
      <c r="D52" s="68">
        <v>22.9</v>
      </c>
      <c r="E52" s="68">
        <v>23.1</v>
      </c>
      <c r="F52" s="68">
        <v>23.2</v>
      </c>
      <c r="G52" s="68">
        <v>23.4</v>
      </c>
      <c r="H52" s="68">
        <v>23.5</v>
      </c>
      <c r="I52" s="68">
        <v>23.7</v>
      </c>
      <c r="J52" s="68">
        <v>23.9</v>
      </c>
      <c r="K52" s="68">
        <v>24.1</v>
      </c>
      <c r="L52" s="68">
        <v>24.3</v>
      </c>
      <c r="M52" s="68">
        <v>24.5</v>
      </c>
      <c r="N52" s="68">
        <v>24.7</v>
      </c>
      <c r="O52" s="68">
        <v>24.8</v>
      </c>
      <c r="P52" s="68">
        <v>25</v>
      </c>
      <c r="Q52" s="68">
        <v>25.2</v>
      </c>
      <c r="R52" s="68">
        <v>25.4</v>
      </c>
    </row>
    <row r="53" spans="1:19" ht="11.25" customHeight="1">
      <c r="B53" s="44"/>
      <c r="C53" s="59"/>
      <c r="D53" s="59"/>
      <c r="E53" s="63"/>
      <c r="F53" s="63"/>
      <c r="G53" s="63"/>
      <c r="H53" s="63"/>
      <c r="I53" s="63"/>
      <c r="J53" s="63"/>
      <c r="K53" s="63"/>
      <c r="L53" s="63"/>
      <c r="M53" s="63"/>
      <c r="N53" s="63"/>
      <c r="O53" s="63"/>
      <c r="P53" s="63"/>
      <c r="Q53" s="63"/>
      <c r="R53" s="63"/>
    </row>
    <row r="54" spans="1:19" ht="11.25" customHeight="1">
      <c r="A54" s="42" t="s">
        <v>40</v>
      </c>
      <c r="B54" s="44" t="s">
        <v>22</v>
      </c>
      <c r="C54" s="96">
        <v>98.1</v>
      </c>
      <c r="D54" s="96">
        <v>98.1</v>
      </c>
      <c r="E54" s="96">
        <v>98.1</v>
      </c>
      <c r="F54" s="96">
        <v>98.1</v>
      </c>
      <c r="G54" s="96">
        <v>98.1</v>
      </c>
      <c r="H54" s="96">
        <v>98.1</v>
      </c>
      <c r="I54" s="96">
        <v>98</v>
      </c>
      <c r="J54" s="96">
        <v>98</v>
      </c>
      <c r="K54" s="96">
        <v>98.1</v>
      </c>
      <c r="L54" s="96">
        <v>98.1</v>
      </c>
      <c r="M54" s="96">
        <v>98.1</v>
      </c>
      <c r="N54" s="96">
        <v>98.1</v>
      </c>
      <c r="O54" s="96">
        <v>98.1</v>
      </c>
      <c r="P54" s="96">
        <v>98.1</v>
      </c>
      <c r="Q54" s="96">
        <v>98.1</v>
      </c>
      <c r="R54" s="96">
        <v>98.1</v>
      </c>
    </row>
    <row r="55" spans="1:19" ht="11.25" customHeight="1">
      <c r="A55" s="42"/>
      <c r="B55" s="45"/>
      <c r="C55" s="63"/>
      <c r="D55" s="63"/>
      <c r="E55" s="63"/>
      <c r="F55" s="63"/>
      <c r="G55" s="63"/>
      <c r="H55" s="63"/>
      <c r="I55" s="63"/>
      <c r="J55" s="63"/>
      <c r="K55" s="63"/>
      <c r="L55" s="63"/>
      <c r="M55" s="63"/>
      <c r="N55" s="63"/>
      <c r="O55" s="63"/>
      <c r="P55" s="63"/>
      <c r="Q55" s="63"/>
      <c r="R55" s="63"/>
    </row>
    <row r="56" spans="1:19" ht="11.25" customHeight="1">
      <c r="A56" s="46" t="s">
        <v>60</v>
      </c>
      <c r="B56" s="45"/>
      <c r="C56" s="59"/>
      <c r="D56" s="59"/>
      <c r="E56" s="63"/>
      <c r="F56" s="63"/>
      <c r="G56" s="63"/>
      <c r="H56" s="63"/>
      <c r="I56" s="63"/>
      <c r="J56" s="63"/>
      <c r="K56" s="63"/>
      <c r="L56" s="63"/>
      <c r="M56" s="63"/>
      <c r="N56" s="63"/>
      <c r="O56" s="63"/>
      <c r="P56" s="63"/>
      <c r="Q56" s="63"/>
      <c r="R56" s="63"/>
    </row>
    <row r="57" spans="1:19" ht="11.25" customHeight="1">
      <c r="A57" s="42" t="s">
        <v>23</v>
      </c>
      <c r="B57" s="44" t="s">
        <v>24</v>
      </c>
      <c r="C57" s="71">
        <v>34.299999999999997</v>
      </c>
      <c r="D57" s="71">
        <v>34</v>
      </c>
      <c r="E57" s="71">
        <v>33.700000000000003</v>
      </c>
      <c r="F57" s="71">
        <v>33.4</v>
      </c>
      <c r="G57" s="71">
        <v>33.200000000000003</v>
      </c>
      <c r="H57" s="71">
        <v>32.799999999999997</v>
      </c>
      <c r="I57" s="71">
        <v>32.5</v>
      </c>
      <c r="J57" s="71">
        <v>32.200000000000003</v>
      </c>
      <c r="K57" s="71">
        <v>31.9</v>
      </c>
      <c r="L57" s="71">
        <v>31.5</v>
      </c>
      <c r="M57" s="71">
        <v>31.2</v>
      </c>
      <c r="N57" s="71">
        <v>31</v>
      </c>
      <c r="O57" s="71">
        <v>30.8</v>
      </c>
      <c r="P57" s="71">
        <v>30.7</v>
      </c>
      <c r="Q57" s="71">
        <v>30.6</v>
      </c>
      <c r="R57" s="71">
        <v>30.5</v>
      </c>
    </row>
    <row r="58" spans="1:19" ht="11.25" customHeight="1">
      <c r="A58" s="42" t="s">
        <v>42</v>
      </c>
      <c r="B58" s="44" t="s">
        <v>24</v>
      </c>
      <c r="C58" s="68">
        <v>61.7</v>
      </c>
      <c r="D58" s="68">
        <v>61.9</v>
      </c>
      <c r="E58" s="68">
        <v>61.9</v>
      </c>
      <c r="F58" s="68">
        <v>62</v>
      </c>
      <c r="G58" s="68">
        <v>62.1</v>
      </c>
      <c r="H58" s="68">
        <v>62.2</v>
      </c>
      <c r="I58" s="68">
        <v>62.3</v>
      </c>
      <c r="J58" s="68">
        <v>62.4</v>
      </c>
      <c r="K58" s="68">
        <v>62.4</v>
      </c>
      <c r="L58" s="68">
        <v>62.6</v>
      </c>
      <c r="M58" s="68">
        <v>62.6</v>
      </c>
      <c r="N58" s="68">
        <v>62.6</v>
      </c>
      <c r="O58" s="68">
        <v>62.5</v>
      </c>
      <c r="P58" s="68">
        <v>62.4</v>
      </c>
      <c r="Q58" s="68">
        <v>62.3</v>
      </c>
      <c r="R58" s="68">
        <v>62.1</v>
      </c>
    </row>
    <row r="59" spans="1:19" ht="11.25" customHeight="1">
      <c r="A59" s="42" t="s">
        <v>43</v>
      </c>
      <c r="B59" s="44" t="s">
        <v>24</v>
      </c>
      <c r="C59" s="68">
        <v>4</v>
      </c>
      <c r="D59" s="68">
        <v>4.0999999999999996</v>
      </c>
      <c r="E59" s="68">
        <v>4.4000000000000004</v>
      </c>
      <c r="F59" s="68">
        <v>4.5</v>
      </c>
      <c r="G59" s="68">
        <v>4.7</v>
      </c>
      <c r="H59" s="68">
        <v>5</v>
      </c>
      <c r="I59" s="68">
        <v>5.2</v>
      </c>
      <c r="J59" s="68">
        <v>5.4</v>
      </c>
      <c r="K59" s="68">
        <v>5.7</v>
      </c>
      <c r="L59" s="68">
        <v>5.9</v>
      </c>
      <c r="M59" s="68">
        <v>6.2</v>
      </c>
      <c r="N59" s="68">
        <v>6.4</v>
      </c>
      <c r="O59" s="68">
        <v>6.6</v>
      </c>
      <c r="P59" s="68">
        <v>6.9</v>
      </c>
      <c r="Q59" s="68">
        <v>7.1</v>
      </c>
      <c r="R59" s="68">
        <v>7.3</v>
      </c>
    </row>
    <row r="60" spans="1:19" s="9" customFormat="1" ht="11.25" customHeight="1">
      <c r="A60" s="35"/>
      <c r="B60" s="36"/>
      <c r="C60" s="51"/>
      <c r="D60" s="51"/>
      <c r="E60" s="51"/>
      <c r="F60" s="51"/>
      <c r="G60" s="51"/>
      <c r="H60" s="51"/>
      <c r="I60" s="51"/>
      <c r="J60" s="51"/>
      <c r="K60" s="51"/>
      <c r="L60" s="51"/>
      <c r="M60" s="51"/>
      <c r="N60" s="51"/>
      <c r="O60" s="51"/>
      <c r="P60" s="51"/>
      <c r="Q60" s="51"/>
      <c r="R60" s="51"/>
    </row>
    <row r="61" spans="1:19" ht="11.25" customHeight="1">
      <c r="A61" s="103" t="s">
        <v>41</v>
      </c>
      <c r="B61" s="103"/>
      <c r="C61" s="103"/>
      <c r="D61" s="103"/>
      <c r="E61" s="103"/>
      <c r="F61" s="103"/>
      <c r="G61" s="103"/>
      <c r="H61" s="103"/>
      <c r="I61" s="103"/>
      <c r="J61" s="103"/>
      <c r="K61" s="103"/>
      <c r="L61" s="103"/>
      <c r="M61" s="103"/>
      <c r="N61" s="103"/>
      <c r="O61" s="104"/>
      <c r="P61" s="104"/>
      <c r="Q61" s="104"/>
      <c r="R61" s="104"/>
    </row>
    <row r="62" spans="1:19" ht="11.25" customHeight="1">
      <c r="A62" s="2" t="s">
        <v>8</v>
      </c>
      <c r="B62" s="2"/>
      <c r="O62" s="13"/>
    </row>
    <row r="63" spans="1:19" ht="11.25" customHeight="1">
      <c r="A63" s="37" t="s">
        <v>9</v>
      </c>
      <c r="B63" s="38" t="s">
        <v>10</v>
      </c>
      <c r="C63" s="59"/>
      <c r="D63" s="72">
        <v>42265</v>
      </c>
      <c r="E63" s="72">
        <v>43081</v>
      </c>
      <c r="F63" s="72">
        <v>43907</v>
      </c>
      <c r="G63" s="72">
        <v>44741</v>
      </c>
      <c r="H63" s="72">
        <v>45586</v>
      </c>
      <c r="I63" s="72">
        <v>46435</v>
      </c>
      <c r="J63" s="72">
        <v>47291</v>
      </c>
      <c r="K63" s="72">
        <v>48151</v>
      </c>
      <c r="L63" s="72">
        <v>49013</v>
      </c>
      <c r="M63" s="72">
        <v>49881</v>
      </c>
      <c r="N63" s="72">
        <v>50752</v>
      </c>
      <c r="O63" s="72">
        <v>51625</v>
      </c>
      <c r="P63" s="72">
        <v>52499</v>
      </c>
      <c r="Q63" s="72">
        <v>53373</v>
      </c>
      <c r="R63" s="72">
        <v>54244</v>
      </c>
      <c r="S63" s="70"/>
    </row>
    <row r="64" spans="1:19" ht="11.25" customHeight="1">
      <c r="A64" s="37" t="s">
        <v>11</v>
      </c>
      <c r="B64" s="38" t="s">
        <v>10</v>
      </c>
      <c r="C64" s="59"/>
      <c r="D64" s="72">
        <v>993</v>
      </c>
      <c r="E64" s="72">
        <v>1006</v>
      </c>
      <c r="F64" s="72">
        <v>1019</v>
      </c>
      <c r="G64" s="72">
        <v>1034</v>
      </c>
      <c r="H64" s="72">
        <v>1044</v>
      </c>
      <c r="I64" s="72">
        <v>1053</v>
      </c>
      <c r="J64" s="72">
        <v>1063</v>
      </c>
      <c r="K64" s="72">
        <v>1071</v>
      </c>
      <c r="L64" s="72">
        <v>1083</v>
      </c>
      <c r="M64" s="72">
        <v>1092</v>
      </c>
      <c r="N64" s="72">
        <v>1101</v>
      </c>
      <c r="O64" s="72">
        <v>1108</v>
      </c>
      <c r="P64" s="72">
        <v>1114</v>
      </c>
      <c r="Q64" s="72">
        <v>1120</v>
      </c>
      <c r="R64" s="72">
        <v>1126</v>
      </c>
    </row>
    <row r="65" spans="1:18" ht="11.25" customHeight="1">
      <c r="A65" s="37" t="s">
        <v>12</v>
      </c>
      <c r="B65" s="38" t="s">
        <v>10</v>
      </c>
      <c r="C65" s="59"/>
      <c r="D65" s="70">
        <v>239</v>
      </c>
      <c r="E65" s="70">
        <v>242</v>
      </c>
      <c r="F65" s="70">
        <v>247</v>
      </c>
      <c r="G65" s="70">
        <v>251</v>
      </c>
      <c r="H65" s="70">
        <v>257</v>
      </c>
      <c r="I65" s="70">
        <v>259</v>
      </c>
      <c r="J65" s="70">
        <v>265</v>
      </c>
      <c r="K65" s="70">
        <v>271</v>
      </c>
      <c r="L65" s="70">
        <v>277</v>
      </c>
      <c r="M65" s="70">
        <v>283</v>
      </c>
      <c r="N65" s="70">
        <v>290</v>
      </c>
      <c r="O65" s="70">
        <v>296</v>
      </c>
      <c r="P65" s="72">
        <v>302</v>
      </c>
      <c r="Q65" s="72">
        <v>311</v>
      </c>
      <c r="R65" s="72">
        <v>316</v>
      </c>
    </row>
    <row r="66" spans="1:18" ht="11.25" customHeight="1">
      <c r="A66" s="37" t="s">
        <v>13</v>
      </c>
      <c r="B66" s="38" t="s">
        <v>10</v>
      </c>
      <c r="C66" s="59"/>
      <c r="D66" s="70">
        <v>754</v>
      </c>
      <c r="E66" s="70">
        <v>764</v>
      </c>
      <c r="F66" s="70">
        <v>772</v>
      </c>
      <c r="G66" s="70">
        <v>783</v>
      </c>
      <c r="H66" s="70">
        <v>787</v>
      </c>
      <c r="I66" s="70">
        <v>794</v>
      </c>
      <c r="J66" s="70">
        <v>798</v>
      </c>
      <c r="K66" s="70">
        <v>800</v>
      </c>
      <c r="L66" s="70">
        <v>806</v>
      </c>
      <c r="M66" s="70">
        <v>809</v>
      </c>
      <c r="N66" s="70">
        <v>811</v>
      </c>
      <c r="O66" s="70">
        <v>812</v>
      </c>
      <c r="P66" s="70">
        <v>812</v>
      </c>
      <c r="Q66" s="70">
        <v>809</v>
      </c>
      <c r="R66" s="70">
        <v>810</v>
      </c>
    </row>
    <row r="67" spans="1:18" ht="11.25" customHeight="1">
      <c r="A67" s="37" t="s">
        <v>27</v>
      </c>
      <c r="B67" s="38" t="s">
        <v>10</v>
      </c>
      <c r="C67" s="59"/>
      <c r="D67" s="70">
        <v>62</v>
      </c>
      <c r="E67" s="70">
        <v>62</v>
      </c>
      <c r="F67" s="70">
        <v>62</v>
      </c>
      <c r="G67" s="70">
        <v>62</v>
      </c>
      <c r="H67" s="70">
        <v>62</v>
      </c>
      <c r="I67" s="70">
        <v>62</v>
      </c>
      <c r="J67" s="70">
        <v>62</v>
      </c>
      <c r="K67" s="70">
        <v>62</v>
      </c>
      <c r="L67" s="70">
        <v>62</v>
      </c>
      <c r="M67" s="70">
        <v>62</v>
      </c>
      <c r="N67" s="70">
        <v>62</v>
      </c>
      <c r="O67" s="70">
        <v>62</v>
      </c>
      <c r="P67" s="70">
        <v>62</v>
      </c>
      <c r="Q67" s="70">
        <v>62</v>
      </c>
      <c r="R67" s="70">
        <v>62</v>
      </c>
    </row>
    <row r="68" spans="1:18" ht="11.25" customHeight="1">
      <c r="A68" s="37" t="s">
        <v>14</v>
      </c>
      <c r="B68" s="38" t="s">
        <v>10</v>
      </c>
      <c r="C68" s="59"/>
      <c r="D68" s="72">
        <v>816</v>
      </c>
      <c r="E68" s="72">
        <v>826</v>
      </c>
      <c r="F68" s="72">
        <v>834</v>
      </c>
      <c r="G68" s="72">
        <v>845</v>
      </c>
      <c r="H68" s="72">
        <v>849</v>
      </c>
      <c r="I68" s="72">
        <v>856</v>
      </c>
      <c r="J68" s="72">
        <v>860</v>
      </c>
      <c r="K68" s="72">
        <v>862</v>
      </c>
      <c r="L68" s="72">
        <v>868</v>
      </c>
      <c r="M68" s="72">
        <v>871</v>
      </c>
      <c r="N68" s="72">
        <v>873</v>
      </c>
      <c r="O68" s="72">
        <v>874</v>
      </c>
      <c r="P68" s="72">
        <v>874</v>
      </c>
      <c r="Q68" s="72">
        <v>871</v>
      </c>
      <c r="R68" s="72">
        <v>872</v>
      </c>
    </row>
    <row r="69" spans="1:18" ht="11.25" customHeight="1">
      <c r="A69" s="37" t="s">
        <v>15</v>
      </c>
      <c r="B69" s="38" t="s">
        <v>10</v>
      </c>
      <c r="C69" s="72">
        <v>42265</v>
      </c>
      <c r="D69" s="72">
        <v>43081</v>
      </c>
      <c r="E69" s="72">
        <v>43907</v>
      </c>
      <c r="F69" s="72">
        <v>44741</v>
      </c>
      <c r="G69" s="72">
        <v>45586</v>
      </c>
      <c r="H69" s="72">
        <v>46435</v>
      </c>
      <c r="I69" s="72">
        <v>47291</v>
      </c>
      <c r="J69" s="72">
        <v>48151</v>
      </c>
      <c r="K69" s="72">
        <v>49013</v>
      </c>
      <c r="L69" s="72">
        <v>49881</v>
      </c>
      <c r="M69" s="72">
        <v>50752</v>
      </c>
      <c r="N69" s="72">
        <v>51625</v>
      </c>
      <c r="O69" s="72">
        <v>52499</v>
      </c>
      <c r="P69" s="72">
        <v>53373</v>
      </c>
      <c r="Q69" s="72">
        <v>54244</v>
      </c>
      <c r="R69" s="70">
        <v>55116</v>
      </c>
    </row>
    <row r="70" spans="1:18" ht="11.25" customHeight="1">
      <c r="B70" s="39"/>
      <c r="C70" s="62"/>
      <c r="D70" s="60"/>
      <c r="E70" s="59"/>
      <c r="F70" s="59"/>
      <c r="G70" s="59"/>
      <c r="H70" s="59"/>
      <c r="I70" s="59"/>
      <c r="J70" s="59"/>
      <c r="K70" s="59"/>
      <c r="L70" s="59"/>
      <c r="M70" s="59"/>
      <c r="N70" s="59"/>
      <c r="O70" s="59"/>
      <c r="P70" s="59"/>
      <c r="Q70" s="59"/>
      <c r="R70" s="59"/>
    </row>
    <row r="71" spans="1:18" ht="11.25" customHeight="1">
      <c r="A71" s="2" t="s">
        <v>29</v>
      </c>
      <c r="B71" s="39"/>
      <c r="C71" s="59"/>
      <c r="D71" s="59"/>
      <c r="E71" s="59"/>
      <c r="F71" s="59"/>
      <c r="G71" s="59"/>
      <c r="H71" s="59"/>
      <c r="I71" s="59"/>
      <c r="J71" s="59"/>
      <c r="K71" s="59"/>
      <c r="L71" s="59"/>
      <c r="M71" s="59"/>
      <c r="N71" s="59"/>
      <c r="O71" s="59"/>
      <c r="P71" s="59"/>
      <c r="Q71" s="59"/>
      <c r="R71" s="59"/>
    </row>
    <row r="72" spans="1:18" s="12" customFormat="1" ht="11.25" customHeight="1">
      <c r="A72" s="83" t="s">
        <v>35</v>
      </c>
      <c r="B72" s="84" t="s">
        <v>16</v>
      </c>
      <c r="D72" s="85">
        <v>2.0689979327705612</v>
      </c>
      <c r="E72" s="85">
        <v>2.0379629637790027</v>
      </c>
      <c r="F72" s="85">
        <v>2.0073935193223176</v>
      </c>
      <c r="G72" s="85">
        <v>1.9772826165324828</v>
      </c>
      <c r="H72" s="85">
        <v>1.9476233772844955</v>
      </c>
      <c r="I72" s="85">
        <v>1.9184090266252281</v>
      </c>
      <c r="J72" s="85">
        <v>1.8896328912258495</v>
      </c>
      <c r="K72" s="85">
        <v>1.8612883978574617</v>
      </c>
      <c r="L72" s="85">
        <v>1.8333690718895999</v>
      </c>
      <c r="M72" s="85">
        <v>1.8058685358112558</v>
      </c>
      <c r="N72" s="85">
        <v>1.778780507774087</v>
      </c>
      <c r="O72" s="85">
        <v>1.7520988001574758</v>
      </c>
      <c r="P72" s="85">
        <v>1.7258173181551135</v>
      </c>
      <c r="Q72" s="85">
        <v>1.6999300583827868</v>
      </c>
      <c r="R72" s="85">
        <v>1.674431107507045</v>
      </c>
    </row>
    <row r="73" spans="1:18" s="12" customFormat="1" ht="11.25" customHeight="1">
      <c r="A73" s="83" t="s">
        <v>36</v>
      </c>
      <c r="B73" s="84" t="s">
        <v>16</v>
      </c>
      <c r="D73" s="85">
        <v>0.90532541771413866</v>
      </c>
      <c r="E73" s="85">
        <v>0.90532541771413866</v>
      </c>
      <c r="F73" s="85">
        <v>0.90532541771413866</v>
      </c>
      <c r="G73" s="85">
        <v>0.90532541771413866</v>
      </c>
      <c r="H73" s="85">
        <v>0.90532541771413866</v>
      </c>
      <c r="I73" s="85">
        <v>0.90532541771413866</v>
      </c>
      <c r="J73" s="85">
        <v>0.90532541771413866</v>
      </c>
      <c r="K73" s="85">
        <v>0.90532541771413866</v>
      </c>
      <c r="L73" s="85">
        <v>0.90532541771413866</v>
      </c>
      <c r="M73" s="85">
        <v>0.90532541771413866</v>
      </c>
      <c r="N73" s="85">
        <v>0.90532541771413866</v>
      </c>
      <c r="O73" s="85">
        <v>0.90532541771413866</v>
      </c>
      <c r="P73" s="85">
        <v>0.90532541771413866</v>
      </c>
      <c r="Q73" s="85">
        <v>0.90532541771413866</v>
      </c>
      <c r="R73" s="85">
        <v>0.90532541771413866</v>
      </c>
    </row>
    <row r="74" spans="1:18" ht="11.25" customHeight="1">
      <c r="A74" s="40" t="s">
        <v>39</v>
      </c>
      <c r="B74" s="41" t="s">
        <v>16</v>
      </c>
      <c r="C74" s="59"/>
      <c r="D74" s="68">
        <v>1.9306754998225484</v>
      </c>
      <c r="E74" s="68">
        <v>1.9173185394953693</v>
      </c>
      <c r="F74" s="68">
        <v>1.8994693329081922</v>
      </c>
      <c r="G74" s="68">
        <v>1.8886479962450546</v>
      </c>
      <c r="H74" s="68">
        <v>1.8624138990040802</v>
      </c>
      <c r="I74" s="68">
        <v>1.8434370625605685</v>
      </c>
      <c r="J74" s="68">
        <v>1.8185278382778964</v>
      </c>
      <c r="K74" s="68">
        <v>1.790201657286453</v>
      </c>
      <c r="L74" s="68">
        <v>1.770958725236162</v>
      </c>
      <c r="M74" s="68">
        <v>1.7461558509252022</v>
      </c>
      <c r="N74" s="68">
        <v>1.7201292559899117</v>
      </c>
      <c r="O74" s="68">
        <v>1.6929782082324454</v>
      </c>
      <c r="P74" s="68">
        <v>1.6647936151164784</v>
      </c>
      <c r="Q74" s="68">
        <v>1.6319112659959156</v>
      </c>
      <c r="R74" s="68">
        <v>1.6075510655556373</v>
      </c>
    </row>
    <row r="75" spans="1:18" ht="11.25" customHeight="1">
      <c r="B75" s="39"/>
      <c r="C75" s="63"/>
      <c r="D75" s="63"/>
      <c r="E75" s="63"/>
      <c r="F75" s="63"/>
      <c r="G75" s="63"/>
      <c r="H75" s="63"/>
      <c r="I75" s="63"/>
      <c r="J75" s="63"/>
      <c r="K75" s="63"/>
      <c r="L75" s="63"/>
      <c r="M75" s="63"/>
      <c r="N75" s="63"/>
      <c r="O75" s="63"/>
      <c r="P75" s="63"/>
      <c r="Q75" s="63"/>
      <c r="R75" s="63"/>
    </row>
    <row r="76" spans="1:18" ht="11.25" customHeight="1">
      <c r="A76" s="2" t="s">
        <v>17</v>
      </c>
      <c r="B76" s="43"/>
      <c r="C76" s="59"/>
      <c r="D76" s="59"/>
      <c r="E76" s="63"/>
      <c r="F76" s="63"/>
      <c r="G76" s="63"/>
      <c r="H76" s="63"/>
      <c r="I76" s="63"/>
      <c r="J76" s="63"/>
      <c r="K76" s="63"/>
      <c r="L76" s="63"/>
      <c r="M76" s="63"/>
      <c r="N76" s="63"/>
      <c r="O76" s="63"/>
      <c r="P76" s="63"/>
      <c r="Q76" s="63"/>
      <c r="R76" s="63"/>
    </row>
    <row r="77" spans="1:18" ht="11.25" customHeight="1">
      <c r="A77" s="42" t="s">
        <v>18</v>
      </c>
      <c r="B77" s="44" t="s">
        <v>19</v>
      </c>
      <c r="C77" s="68">
        <v>22.1</v>
      </c>
      <c r="D77" s="68">
        <v>22.1</v>
      </c>
      <c r="E77" s="68">
        <v>22.2</v>
      </c>
      <c r="F77" s="68">
        <v>22.3</v>
      </c>
      <c r="G77" s="68">
        <v>22.4</v>
      </c>
      <c r="H77" s="68">
        <v>22.6</v>
      </c>
      <c r="I77" s="68">
        <v>22.8</v>
      </c>
      <c r="J77" s="68">
        <v>23.1</v>
      </c>
      <c r="K77" s="68">
        <v>23.2</v>
      </c>
      <c r="L77" s="68">
        <v>23.4</v>
      </c>
      <c r="M77" s="68">
        <v>23.6</v>
      </c>
      <c r="N77" s="68">
        <v>23.8</v>
      </c>
      <c r="O77" s="68">
        <v>23.9</v>
      </c>
      <c r="P77" s="68">
        <v>24.1</v>
      </c>
      <c r="Q77" s="68">
        <v>24.3</v>
      </c>
      <c r="R77" s="68">
        <v>24.5</v>
      </c>
    </row>
    <row r="78" spans="1:18" ht="11.25" customHeight="1">
      <c r="A78" s="42" t="s">
        <v>20</v>
      </c>
      <c r="B78" s="44" t="s">
        <v>19</v>
      </c>
      <c r="C78" s="68">
        <v>23.4</v>
      </c>
      <c r="D78" s="68">
        <v>23.7</v>
      </c>
      <c r="E78" s="68">
        <v>23.9</v>
      </c>
      <c r="F78" s="68">
        <v>24.1</v>
      </c>
      <c r="G78" s="68">
        <v>24.4</v>
      </c>
      <c r="H78" s="68">
        <v>24.6</v>
      </c>
      <c r="I78" s="68">
        <v>24.8</v>
      </c>
      <c r="J78" s="68">
        <v>25.1</v>
      </c>
      <c r="K78" s="68">
        <v>25.3</v>
      </c>
      <c r="L78" s="68">
        <v>25.6</v>
      </c>
      <c r="M78" s="68">
        <v>25.8</v>
      </c>
      <c r="N78" s="68">
        <v>26.1</v>
      </c>
      <c r="O78" s="68">
        <v>26.3</v>
      </c>
      <c r="P78" s="68">
        <v>26.6</v>
      </c>
      <c r="Q78" s="68">
        <v>26.8</v>
      </c>
      <c r="R78" s="68">
        <v>27.1</v>
      </c>
    </row>
    <row r="79" spans="1:18" ht="11.25" customHeight="1">
      <c r="A79" s="42" t="s">
        <v>21</v>
      </c>
      <c r="B79" s="44" t="s">
        <v>19</v>
      </c>
      <c r="C79" s="68">
        <v>22.7</v>
      </c>
      <c r="D79" s="68">
        <v>22.9</v>
      </c>
      <c r="E79" s="68">
        <v>23.1</v>
      </c>
      <c r="F79" s="68">
        <v>23.2</v>
      </c>
      <c r="G79" s="68">
        <v>23.4</v>
      </c>
      <c r="H79" s="68">
        <v>23.5</v>
      </c>
      <c r="I79" s="68">
        <v>23.7</v>
      </c>
      <c r="J79" s="68">
        <v>24</v>
      </c>
      <c r="K79" s="68">
        <v>24.2</v>
      </c>
      <c r="L79" s="68">
        <v>24.4</v>
      </c>
      <c r="M79" s="68">
        <v>24.6</v>
      </c>
      <c r="N79" s="68">
        <v>24.9</v>
      </c>
      <c r="O79" s="68">
        <v>25.1</v>
      </c>
      <c r="P79" s="68">
        <v>25.3</v>
      </c>
      <c r="Q79" s="68">
        <v>25.5</v>
      </c>
      <c r="R79" s="68">
        <v>25.7</v>
      </c>
    </row>
    <row r="80" spans="1:18" ht="11.25" customHeight="1">
      <c r="B80" s="43"/>
      <c r="C80" s="59"/>
      <c r="D80" s="59"/>
      <c r="E80" s="63"/>
      <c r="F80" s="63"/>
      <c r="G80" s="63"/>
      <c r="H80" s="63"/>
      <c r="I80" s="63"/>
      <c r="J80" s="63"/>
      <c r="K80" s="63"/>
      <c r="L80" s="63"/>
      <c r="M80" s="63"/>
      <c r="N80" s="63"/>
      <c r="O80" s="63"/>
      <c r="P80" s="63"/>
      <c r="Q80" s="63"/>
      <c r="R80" s="63"/>
    </row>
    <row r="81" spans="1:18" ht="11.25" customHeight="1">
      <c r="A81" s="42" t="s">
        <v>40</v>
      </c>
      <c r="B81" s="44" t="s">
        <v>22</v>
      </c>
      <c r="C81" s="96">
        <v>98.1</v>
      </c>
      <c r="D81" s="96">
        <v>98.1</v>
      </c>
      <c r="E81" s="96">
        <v>98.1</v>
      </c>
      <c r="F81" s="96">
        <v>98.1</v>
      </c>
      <c r="G81" s="96">
        <v>98</v>
      </c>
      <c r="H81" s="96">
        <v>98</v>
      </c>
      <c r="I81" s="96">
        <v>97.9</v>
      </c>
      <c r="J81" s="96">
        <v>97.9</v>
      </c>
      <c r="K81" s="96">
        <v>97.9</v>
      </c>
      <c r="L81" s="96">
        <v>97.8</v>
      </c>
      <c r="M81" s="96">
        <v>97.8</v>
      </c>
      <c r="N81" s="96">
        <v>97.8</v>
      </c>
      <c r="O81" s="96">
        <v>97.8</v>
      </c>
      <c r="P81" s="96">
        <v>97.8</v>
      </c>
      <c r="Q81" s="96">
        <v>97.7</v>
      </c>
      <c r="R81" s="96">
        <v>97.7</v>
      </c>
    </row>
    <row r="82" spans="1:18" ht="11.25" customHeight="1">
      <c r="B82" s="39"/>
      <c r="C82" s="63"/>
      <c r="D82" s="63"/>
      <c r="E82" s="63"/>
      <c r="F82" s="63"/>
      <c r="G82" s="63"/>
      <c r="H82" s="63"/>
      <c r="I82" s="63"/>
      <c r="J82" s="63"/>
      <c r="K82" s="63"/>
      <c r="L82" s="63"/>
      <c r="M82" s="63"/>
      <c r="N82" s="63"/>
      <c r="O82" s="63"/>
      <c r="P82" s="63"/>
      <c r="Q82" s="63"/>
      <c r="R82" s="63"/>
    </row>
    <row r="83" spans="1:18" ht="11.25" customHeight="1">
      <c r="A83" s="2" t="s">
        <v>60</v>
      </c>
      <c r="B83" s="39"/>
      <c r="C83" s="59"/>
      <c r="D83" s="59"/>
      <c r="E83" s="63"/>
      <c r="F83" s="63"/>
      <c r="G83" s="63"/>
      <c r="H83" s="63"/>
      <c r="I83" s="63"/>
      <c r="J83" s="63"/>
      <c r="K83" s="63"/>
      <c r="L83" s="63"/>
      <c r="M83" s="63"/>
      <c r="N83" s="63"/>
      <c r="O83" s="63"/>
      <c r="P83" s="63"/>
      <c r="Q83" s="63"/>
      <c r="R83" s="63"/>
    </row>
    <row r="84" spans="1:18" ht="11.25" customHeight="1">
      <c r="A84" s="42" t="s">
        <v>23</v>
      </c>
      <c r="B84" s="44" t="s">
        <v>24</v>
      </c>
      <c r="C84" s="71">
        <v>34.299999999999997</v>
      </c>
      <c r="D84" s="71">
        <v>34</v>
      </c>
      <c r="E84" s="71">
        <v>33.700000000000003</v>
      </c>
      <c r="F84" s="71">
        <v>33.4</v>
      </c>
      <c r="G84" s="71">
        <v>33.1</v>
      </c>
      <c r="H84" s="71">
        <v>32.700000000000003</v>
      </c>
      <c r="I84" s="71">
        <v>32.4</v>
      </c>
      <c r="J84" s="71">
        <v>32</v>
      </c>
      <c r="K84" s="71">
        <v>31.7</v>
      </c>
      <c r="L84" s="71">
        <v>31.2</v>
      </c>
      <c r="M84" s="71">
        <v>30.8</v>
      </c>
      <c r="N84" s="71">
        <v>30.6</v>
      </c>
      <c r="O84" s="71">
        <v>30.2</v>
      </c>
      <c r="P84" s="71">
        <v>30</v>
      </c>
      <c r="Q84" s="71">
        <v>29.8</v>
      </c>
      <c r="R84" s="71">
        <v>29.6</v>
      </c>
    </row>
    <row r="85" spans="1:18" ht="11.25" customHeight="1">
      <c r="A85" s="42" t="s">
        <v>42</v>
      </c>
      <c r="B85" s="44" t="s">
        <v>24</v>
      </c>
      <c r="C85" s="68">
        <v>61.7</v>
      </c>
      <c r="D85" s="68">
        <v>61.9</v>
      </c>
      <c r="E85" s="68">
        <v>61.9</v>
      </c>
      <c r="F85" s="68">
        <v>62.1</v>
      </c>
      <c r="G85" s="68">
        <v>62.2</v>
      </c>
      <c r="H85" s="68">
        <v>62.3</v>
      </c>
      <c r="I85" s="68">
        <v>62.4</v>
      </c>
      <c r="J85" s="68">
        <v>62.6</v>
      </c>
      <c r="K85" s="68">
        <v>62.7</v>
      </c>
      <c r="L85" s="68">
        <v>62.9</v>
      </c>
      <c r="M85" s="68">
        <v>63</v>
      </c>
      <c r="N85" s="68">
        <v>63.1</v>
      </c>
      <c r="O85" s="68">
        <v>63.1</v>
      </c>
      <c r="P85" s="68">
        <v>63.1</v>
      </c>
      <c r="Q85" s="68">
        <v>63.1</v>
      </c>
      <c r="R85" s="68">
        <v>63.1</v>
      </c>
    </row>
    <row r="86" spans="1:18" ht="11.25" customHeight="1">
      <c r="A86" s="42" t="s">
        <v>43</v>
      </c>
      <c r="B86" s="44" t="s">
        <v>24</v>
      </c>
      <c r="C86" s="68">
        <v>4</v>
      </c>
      <c r="D86" s="68">
        <v>4.0999999999999996</v>
      </c>
      <c r="E86" s="68">
        <v>4.3</v>
      </c>
      <c r="F86" s="68">
        <v>4.5</v>
      </c>
      <c r="G86" s="68">
        <v>4.7</v>
      </c>
      <c r="H86" s="68">
        <v>5</v>
      </c>
      <c r="I86" s="68">
        <v>5.2</v>
      </c>
      <c r="J86" s="68">
        <v>5.4</v>
      </c>
      <c r="K86" s="68">
        <v>5.7</v>
      </c>
      <c r="L86" s="68">
        <v>5.9</v>
      </c>
      <c r="M86" s="68">
        <v>6.2</v>
      </c>
      <c r="N86" s="68">
        <v>6.4</v>
      </c>
      <c r="O86" s="68">
        <v>6.6</v>
      </c>
      <c r="P86" s="68">
        <v>6.9</v>
      </c>
      <c r="Q86" s="68">
        <v>7.1</v>
      </c>
      <c r="R86" s="68">
        <v>7.3</v>
      </c>
    </row>
    <row r="87" spans="1:18" s="9" customFormat="1" ht="11.25" customHeight="1">
      <c r="B87" s="47"/>
      <c r="C87" s="49"/>
      <c r="D87" s="49"/>
      <c r="E87" s="49"/>
      <c r="F87" s="49"/>
      <c r="G87" s="49"/>
      <c r="H87" s="49"/>
      <c r="I87" s="49"/>
      <c r="J87" s="49"/>
      <c r="K87" s="49"/>
      <c r="L87" s="49"/>
      <c r="M87" s="49"/>
      <c r="N87" s="49"/>
      <c r="O87" s="49"/>
      <c r="P87" s="49"/>
      <c r="Q87" s="49"/>
      <c r="R87" s="49"/>
    </row>
    <row r="88" spans="1:18" s="9" customFormat="1" ht="11.25" customHeight="1">
      <c r="A88"/>
      <c r="B88" s="2"/>
      <c r="C88"/>
      <c r="D88"/>
      <c r="E88"/>
      <c r="F88"/>
      <c r="G88"/>
      <c r="H88"/>
      <c r="I88"/>
      <c r="J88"/>
      <c r="K88"/>
      <c r="L88"/>
      <c r="M88"/>
      <c r="N88"/>
      <c r="O88"/>
      <c r="P88"/>
      <c r="Q88"/>
      <c r="R88"/>
    </row>
    <row r="89" spans="1:18" s="9" customFormat="1" ht="11.25" customHeight="1">
      <c r="A89" s="42" t="s">
        <v>45</v>
      </c>
      <c r="B89" s="2"/>
      <c r="C89"/>
      <c r="D89"/>
      <c r="E89"/>
      <c r="F89"/>
      <c r="G89"/>
      <c r="H89"/>
      <c r="I89"/>
      <c r="J89"/>
      <c r="K89"/>
      <c r="L89"/>
      <c r="N89"/>
      <c r="O89"/>
      <c r="P89"/>
      <c r="Q89"/>
      <c r="R89"/>
    </row>
    <row r="90" spans="1:18" s="9" customFormat="1" ht="11.25" customHeight="1">
      <c r="A90" t="s">
        <v>54</v>
      </c>
      <c r="B90" s="48"/>
      <c r="C90" s="49"/>
      <c r="D90" s="49"/>
      <c r="E90"/>
      <c r="F90"/>
      <c r="G90"/>
      <c r="H90"/>
      <c r="I90"/>
      <c r="J90"/>
      <c r="K90"/>
      <c r="L90"/>
      <c r="M90"/>
      <c r="N90"/>
      <c r="O90"/>
      <c r="P90"/>
      <c r="Q90"/>
      <c r="R90"/>
    </row>
    <row r="91" spans="1:18" s="9" customFormat="1" ht="11.25" customHeight="1">
      <c r="A91" t="s">
        <v>52</v>
      </c>
      <c r="B91" s="2"/>
      <c r="C91"/>
      <c r="D91"/>
      <c r="E91"/>
      <c r="F91"/>
      <c r="G91"/>
      <c r="H91"/>
      <c r="I91"/>
      <c r="J91"/>
      <c r="K91"/>
      <c r="L91"/>
      <c r="M91"/>
      <c r="N91"/>
      <c r="O91"/>
      <c r="P91"/>
      <c r="Q91"/>
      <c r="R91"/>
    </row>
    <row r="92" spans="1:18" s="9" customFormat="1" ht="11.25" customHeight="1">
      <c r="A92" t="s">
        <v>37</v>
      </c>
      <c r="B92" s="2"/>
      <c r="C92"/>
      <c r="D92"/>
      <c r="E92"/>
      <c r="F92"/>
      <c r="G92"/>
      <c r="H92"/>
      <c r="I92"/>
      <c r="J92"/>
      <c r="K92"/>
      <c r="L92"/>
      <c r="M92"/>
      <c r="N92"/>
      <c r="O92"/>
      <c r="P92"/>
      <c r="Q92"/>
      <c r="R92"/>
    </row>
    <row r="93" spans="1:18" s="9" customFormat="1" ht="11.25" customHeight="1">
      <c r="A93" t="s">
        <v>38</v>
      </c>
      <c r="B93" s="2"/>
      <c r="M93"/>
    </row>
    <row r="94" spans="1:18" ht="11.25" customHeight="1">
      <c r="A94" t="s">
        <v>64</v>
      </c>
      <c r="B94" s="44"/>
    </row>
    <row r="95" spans="1:18" ht="11.25" customHeight="1">
      <c r="A95" s="42"/>
      <c r="B95" s="44"/>
    </row>
    <row r="96" spans="1:18" ht="11.25" customHeight="1">
      <c r="A96" s="22" t="str">
        <f>Contents!B31</f>
        <v>© Commonwealth of Australia 2021</v>
      </c>
    </row>
    <row r="97" spans="1:2" ht="11.25" customHeight="1"/>
    <row r="98" spans="1:2" ht="11.25" customHeight="1"/>
    <row r="99" spans="1:2" ht="11.25" customHeight="1"/>
    <row r="100" spans="1:2" ht="11.25" customHeight="1"/>
    <row r="101" spans="1:2" ht="11.25" customHeight="1"/>
    <row r="102" spans="1:2" ht="11.25" customHeight="1"/>
    <row r="103" spans="1:2" ht="11.25" customHeight="1"/>
    <row r="104" spans="1:2" ht="11.25" customHeight="1"/>
    <row r="105" spans="1:2" ht="11.25" customHeight="1">
      <c r="A105" s="13"/>
      <c r="B105" s="13"/>
    </row>
    <row r="106" spans="1:2" ht="11.25" customHeight="1">
      <c r="A106" s="1"/>
    </row>
    <row r="107" spans="1:2" ht="11.25" customHeight="1">
      <c r="A107" s="3"/>
      <c r="B107" s="4"/>
    </row>
    <row r="108" spans="1:2" ht="11.25" customHeight="1">
      <c r="A108" s="4"/>
      <c r="B108" s="4"/>
    </row>
    <row r="109" spans="1:2" ht="11.25" customHeight="1">
      <c r="A109" s="4"/>
      <c r="B109" s="4"/>
    </row>
    <row r="110" spans="1:2" ht="11.25" customHeight="1"/>
    <row r="111" spans="1:2" ht="11.25" customHeight="1">
      <c r="A111" s="16"/>
    </row>
    <row r="112" spans="1:2" ht="11.25" customHeight="1"/>
    <row r="113" spans="1:5" ht="11.25" customHeight="1"/>
    <row r="114" spans="1:5" ht="11.25" customHeight="1">
      <c r="A114" s="15"/>
      <c r="B114" s="15"/>
    </row>
    <row r="115" spans="1:5" ht="11.25" customHeight="1">
      <c r="A115" s="14"/>
    </row>
    <row r="116" spans="1:5" ht="11.25" customHeight="1"/>
    <row r="117" spans="1:5" ht="11.25" customHeight="1">
      <c r="E117" s="8"/>
    </row>
    <row r="118" spans="1:5" ht="11.25" customHeight="1"/>
    <row r="119" spans="1:5" ht="11.25" customHeight="1">
      <c r="E119" s="8"/>
    </row>
    <row r="120" spans="1:5" ht="11.25" customHeight="1">
      <c r="E120" s="8"/>
    </row>
    <row r="121" spans="1:5" ht="11.25" customHeight="1"/>
    <row r="122" spans="1:5" ht="11.25" customHeight="1"/>
    <row r="123" spans="1:5" ht="11.25" customHeight="1"/>
    <row r="124" spans="1:5" ht="11.25" customHeight="1"/>
    <row r="125" spans="1:5" ht="11.25" customHeight="1"/>
    <row r="126" spans="1:5" ht="11.25" customHeight="1"/>
    <row r="127" spans="1:5" ht="11.25" customHeight="1"/>
    <row r="128" spans="1:5" ht="11.25" customHeight="1"/>
    <row r="129" spans="1:1" ht="11.25" customHeight="1"/>
    <row r="130" spans="1:1" ht="11.25" customHeight="1"/>
    <row r="131" spans="1:1" ht="11.25" customHeight="1"/>
    <row r="132" spans="1:1" ht="11.25" customHeight="1"/>
    <row r="133" spans="1:1" ht="11.25" customHeight="1"/>
    <row r="134" spans="1:1" ht="11.25" customHeight="1">
      <c r="A134" s="15"/>
    </row>
    <row r="135" spans="1:1" ht="11.25" customHeight="1"/>
    <row r="136" spans="1:1" ht="11.25" customHeight="1"/>
    <row r="137" spans="1:1" ht="11.25" customHeight="1"/>
    <row r="138" spans="1:1" ht="11.25" customHeight="1"/>
    <row r="139" spans="1:1" ht="11.25" customHeight="1"/>
    <row r="140" spans="1:1" ht="11.25" customHeight="1"/>
    <row r="141" spans="1:1" ht="11.25" customHeight="1"/>
    <row r="142" spans="1:1" ht="11.25" customHeight="1"/>
    <row r="143" spans="1:1" ht="11.25" customHeight="1"/>
    <row r="144" spans="1:1"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sheetData>
  <sheetProtection sheet="1" objects="1" scenarios="1"/>
  <mergeCells count="5">
    <mergeCell ref="A7:R7"/>
    <mergeCell ref="A34:R34"/>
    <mergeCell ref="A61:R61"/>
    <mergeCell ref="C5:R5"/>
    <mergeCell ref="A1:XFD1"/>
  </mergeCells>
  <phoneticPr fontId="0" type="noConversion"/>
  <hyperlinks>
    <hyperlink ref="A96" r:id="rId1" display="http://www.abs.gov.au/websitedbs/d3310114.nsf/Home/%C2%A9+Copyright?OpenDocument" xr:uid="{00000000-0004-0000-0400-000000000000}"/>
  </hyperlinks>
  <pageMargins left="0.75" right="0.75" top="1" bottom="1" header="0.5" footer="0.5"/>
  <pageSetup paperSize="9" scale="42" orientation="landscape" verticalDpi="1200"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2529">
          <objectPr defaultSize="0" autoPict="0" dde="1">
            <anchor moveWithCells="1">
              <from>
                <xdr:col>3</xdr:col>
                <xdr:colOff>0</xdr:colOff>
                <xdr:row>129</xdr:row>
                <xdr:rowOff>114300</xdr:rowOff>
              </from>
              <to>
                <xdr:col>4</xdr:col>
                <xdr:colOff>47625</xdr:colOff>
                <xdr:row>133</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2529"/>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314"/>
  <sheetViews>
    <sheetView zoomScaleNormal="100" workbookViewId="0">
      <pane ySplit="6" topLeftCell="A7" activePane="bottomLeft" state="frozen"/>
      <selection activeCell="A5" sqref="A5"/>
      <selection pane="bottomLeft" activeCell="A8" sqref="A8"/>
    </sheetView>
  </sheetViews>
  <sheetFormatPr defaultColWidth="10.83203125" defaultRowHeight="11.25"/>
  <cols>
    <col min="1" max="1" width="25.83203125" customWidth="1"/>
    <col min="2" max="2" width="8.83203125" customWidth="1"/>
  </cols>
  <sheetData>
    <row r="1" spans="1:19" s="102" customFormat="1" ht="70.5" customHeight="1">
      <c r="A1" s="102" t="s">
        <v>48</v>
      </c>
    </row>
    <row r="2" spans="1:19" s="4" customFormat="1" ht="20.100000000000001" customHeight="1">
      <c r="A2" s="23" t="str">
        <f>Contents!A2</f>
        <v>3238.0 Estimates and Projections, Aboriginal and Torres Strait Islander Australians, 2006 to 2031</v>
      </c>
    </row>
    <row r="3" spans="1:19" s="29" customFormat="1" ht="12.75" customHeight="1">
      <c r="A3" s="30" t="str">
        <f>Contents!A3</f>
        <v>Released at 11.30am (Canberra time) 22 July 2021</v>
      </c>
    </row>
    <row r="4" spans="1:19" s="31" customFormat="1" ht="20.100000000000001" customHeight="1">
      <c r="A4" s="34" t="s">
        <v>80</v>
      </c>
      <c r="F4" s="33"/>
    </row>
    <row r="5" spans="1:19">
      <c r="A5" s="9"/>
      <c r="B5" s="47"/>
      <c r="C5" s="105" t="s">
        <v>6</v>
      </c>
      <c r="D5" s="105"/>
      <c r="E5" s="105"/>
      <c r="F5" s="105"/>
      <c r="G5" s="105"/>
      <c r="H5" s="105"/>
      <c r="I5" s="105"/>
      <c r="J5" s="105"/>
      <c r="K5" s="105"/>
      <c r="L5" s="105"/>
      <c r="M5" s="105"/>
      <c r="N5" s="105"/>
      <c r="O5" s="105"/>
      <c r="P5" s="105"/>
      <c r="Q5" s="105"/>
      <c r="R5" s="105"/>
    </row>
    <row r="6" spans="1:19" ht="11.25" customHeight="1">
      <c r="A6" s="9"/>
      <c r="B6" s="47"/>
      <c r="C6" s="56" t="s">
        <v>47</v>
      </c>
      <c r="D6" s="56">
        <v>2017</v>
      </c>
      <c r="E6" s="35">
        <v>2018</v>
      </c>
      <c r="F6" s="56">
        <v>2019</v>
      </c>
      <c r="G6" s="35">
        <v>2020</v>
      </c>
      <c r="H6" s="56">
        <v>2021</v>
      </c>
      <c r="I6" s="35">
        <v>2022</v>
      </c>
      <c r="J6" s="56">
        <v>2023</v>
      </c>
      <c r="K6" s="35">
        <v>2024</v>
      </c>
      <c r="L6" s="56">
        <v>2025</v>
      </c>
      <c r="M6" s="35">
        <v>2026</v>
      </c>
      <c r="N6" s="56">
        <v>2027</v>
      </c>
      <c r="O6" s="35">
        <v>2028</v>
      </c>
      <c r="P6" s="56">
        <v>2029</v>
      </c>
      <c r="Q6" s="35">
        <v>2030</v>
      </c>
      <c r="R6" s="56">
        <v>2031</v>
      </c>
    </row>
    <row r="7" spans="1:19" s="9" customFormat="1" ht="11.25" customHeight="1">
      <c r="A7" s="103" t="s">
        <v>7</v>
      </c>
      <c r="B7" s="103"/>
      <c r="C7" s="105"/>
      <c r="D7" s="105"/>
      <c r="E7" s="105"/>
      <c r="F7" s="105"/>
      <c r="G7" s="105"/>
      <c r="H7" s="105"/>
      <c r="I7" s="105"/>
      <c r="J7" s="105"/>
      <c r="K7" s="105"/>
      <c r="L7" s="105"/>
      <c r="M7" s="105"/>
      <c r="N7" s="105"/>
      <c r="O7" s="107"/>
      <c r="P7" s="107"/>
      <c r="Q7" s="107"/>
      <c r="R7" s="107"/>
    </row>
    <row r="8" spans="1:19" s="9" customFormat="1" ht="11.25" customHeight="1">
      <c r="A8" s="2" t="s">
        <v>8</v>
      </c>
      <c r="B8" s="2"/>
      <c r="C8"/>
      <c r="D8"/>
      <c r="E8"/>
      <c r="F8"/>
      <c r="G8"/>
      <c r="H8"/>
      <c r="I8"/>
      <c r="J8"/>
      <c r="K8"/>
      <c r="L8"/>
      <c r="M8"/>
      <c r="N8"/>
      <c r="O8" s="13"/>
      <c r="P8"/>
      <c r="Q8"/>
      <c r="R8"/>
    </row>
    <row r="9" spans="1:19" ht="11.25" customHeight="1">
      <c r="A9" s="37" t="s">
        <v>9</v>
      </c>
      <c r="B9" s="38" t="s">
        <v>10</v>
      </c>
      <c r="C9" s="59"/>
      <c r="D9" s="72">
        <v>100512</v>
      </c>
      <c r="E9" s="72">
        <v>102410</v>
      </c>
      <c r="F9" s="72">
        <v>104355</v>
      </c>
      <c r="G9" s="72">
        <v>106352</v>
      </c>
      <c r="H9" s="72">
        <v>108406</v>
      </c>
      <c r="I9" s="72">
        <v>110519</v>
      </c>
      <c r="J9" s="72">
        <v>112694</v>
      </c>
      <c r="K9" s="72">
        <v>114929</v>
      </c>
      <c r="L9" s="72">
        <v>117219</v>
      </c>
      <c r="M9" s="72">
        <v>119557</v>
      </c>
      <c r="N9" s="72">
        <v>121946</v>
      </c>
      <c r="O9" s="72">
        <v>124387</v>
      </c>
      <c r="P9" s="72">
        <v>126879</v>
      </c>
      <c r="Q9" s="72">
        <v>129420</v>
      </c>
      <c r="R9" s="72">
        <v>132004</v>
      </c>
      <c r="S9" s="70"/>
    </row>
    <row r="10" spans="1:19" ht="11.25" customHeight="1">
      <c r="A10" s="37" t="s">
        <v>11</v>
      </c>
      <c r="B10" s="38" t="s">
        <v>10</v>
      </c>
      <c r="C10" s="59"/>
      <c r="D10" s="72">
        <v>2337</v>
      </c>
      <c r="E10" s="72">
        <v>2390</v>
      </c>
      <c r="F10" s="72">
        <v>2448</v>
      </c>
      <c r="G10" s="72">
        <v>2511</v>
      </c>
      <c r="H10" s="72">
        <v>2579</v>
      </c>
      <c r="I10" s="72">
        <v>2649</v>
      </c>
      <c r="J10" s="72">
        <v>2718</v>
      </c>
      <c r="K10" s="72">
        <v>2780</v>
      </c>
      <c r="L10" s="72">
        <v>2840</v>
      </c>
      <c r="M10" s="72">
        <v>2900</v>
      </c>
      <c r="N10" s="72">
        <v>2962</v>
      </c>
      <c r="O10" s="72">
        <v>3023</v>
      </c>
      <c r="P10" s="72">
        <v>3082</v>
      </c>
      <c r="Q10" s="72">
        <v>3137</v>
      </c>
      <c r="R10" s="72">
        <v>3186</v>
      </c>
    </row>
    <row r="11" spans="1:19" ht="11.25" customHeight="1">
      <c r="A11" s="37" t="s">
        <v>12</v>
      </c>
      <c r="B11" s="38" t="s">
        <v>10</v>
      </c>
      <c r="C11" s="59"/>
      <c r="D11" s="70">
        <v>539</v>
      </c>
      <c r="E11" s="70">
        <v>545</v>
      </c>
      <c r="F11" s="70">
        <v>551</v>
      </c>
      <c r="G11" s="70">
        <v>557</v>
      </c>
      <c r="H11" s="70">
        <v>566</v>
      </c>
      <c r="I11" s="70">
        <v>574</v>
      </c>
      <c r="J11" s="70">
        <v>583</v>
      </c>
      <c r="K11" s="70">
        <v>590</v>
      </c>
      <c r="L11" s="70">
        <v>602</v>
      </c>
      <c r="M11" s="70">
        <v>611</v>
      </c>
      <c r="N11" s="70">
        <v>621</v>
      </c>
      <c r="O11" s="70">
        <v>631</v>
      </c>
      <c r="P11" s="70">
        <v>641</v>
      </c>
      <c r="Q11" s="70">
        <v>653</v>
      </c>
      <c r="R11" s="70">
        <v>663</v>
      </c>
    </row>
    <row r="12" spans="1:19" ht="11.25" customHeight="1">
      <c r="A12" s="37" t="s">
        <v>13</v>
      </c>
      <c r="B12" s="38" t="s">
        <v>10</v>
      </c>
      <c r="C12" s="59"/>
      <c r="D12" s="72">
        <v>1798</v>
      </c>
      <c r="E12" s="72">
        <v>1845</v>
      </c>
      <c r="F12" s="72">
        <v>1897</v>
      </c>
      <c r="G12" s="72">
        <v>1954</v>
      </c>
      <c r="H12" s="72">
        <v>2013</v>
      </c>
      <c r="I12" s="72">
        <v>2075</v>
      </c>
      <c r="J12" s="72">
        <v>2135</v>
      </c>
      <c r="K12" s="72">
        <v>2190</v>
      </c>
      <c r="L12" s="72">
        <v>2238</v>
      </c>
      <c r="M12" s="72">
        <v>2289</v>
      </c>
      <c r="N12" s="72">
        <v>2341</v>
      </c>
      <c r="O12" s="72">
        <v>2392</v>
      </c>
      <c r="P12" s="72">
        <v>2441</v>
      </c>
      <c r="Q12" s="72">
        <v>2484</v>
      </c>
      <c r="R12" s="72">
        <v>2523</v>
      </c>
    </row>
    <row r="13" spans="1:19" ht="11.25" customHeight="1">
      <c r="A13" s="37" t="s">
        <v>27</v>
      </c>
      <c r="B13" s="38" t="s">
        <v>10</v>
      </c>
      <c r="C13" s="59"/>
      <c r="D13" s="70">
        <v>100</v>
      </c>
      <c r="E13" s="70">
        <v>100</v>
      </c>
      <c r="F13" s="70">
        <v>100</v>
      </c>
      <c r="G13" s="70">
        <v>100</v>
      </c>
      <c r="H13" s="70">
        <v>100</v>
      </c>
      <c r="I13" s="70">
        <v>100</v>
      </c>
      <c r="J13" s="70">
        <v>100</v>
      </c>
      <c r="K13" s="70">
        <v>100</v>
      </c>
      <c r="L13" s="70">
        <v>100</v>
      </c>
      <c r="M13" s="70">
        <v>100</v>
      </c>
      <c r="N13" s="70">
        <v>100</v>
      </c>
      <c r="O13" s="70">
        <v>100</v>
      </c>
      <c r="P13" s="70">
        <v>100</v>
      </c>
      <c r="Q13" s="70">
        <v>100</v>
      </c>
      <c r="R13" s="70">
        <v>100</v>
      </c>
    </row>
    <row r="14" spans="1:19" ht="11.25" customHeight="1">
      <c r="A14" s="37" t="s">
        <v>14</v>
      </c>
      <c r="B14" s="38" t="s">
        <v>10</v>
      </c>
      <c r="C14" s="59"/>
      <c r="D14" s="72">
        <v>1898</v>
      </c>
      <c r="E14" s="72">
        <v>1945</v>
      </c>
      <c r="F14" s="72">
        <v>1997</v>
      </c>
      <c r="G14" s="72">
        <v>2054</v>
      </c>
      <c r="H14" s="72">
        <v>2113</v>
      </c>
      <c r="I14" s="72">
        <v>2175</v>
      </c>
      <c r="J14" s="72">
        <v>2235</v>
      </c>
      <c r="K14" s="72">
        <v>2290</v>
      </c>
      <c r="L14" s="72">
        <v>2338</v>
      </c>
      <c r="M14" s="72">
        <v>2389</v>
      </c>
      <c r="N14" s="72">
        <v>2441</v>
      </c>
      <c r="O14" s="72">
        <v>2492</v>
      </c>
      <c r="P14" s="72">
        <v>2541</v>
      </c>
      <c r="Q14" s="72">
        <v>2584</v>
      </c>
      <c r="R14" s="72">
        <v>2623</v>
      </c>
    </row>
    <row r="15" spans="1:19" ht="11.25" customHeight="1">
      <c r="A15" s="37" t="s">
        <v>15</v>
      </c>
      <c r="B15" s="38" t="s">
        <v>10</v>
      </c>
      <c r="C15" s="72">
        <v>100512</v>
      </c>
      <c r="D15" s="72">
        <v>102410</v>
      </c>
      <c r="E15" s="72">
        <v>104355</v>
      </c>
      <c r="F15" s="72">
        <v>106352</v>
      </c>
      <c r="G15" s="72">
        <v>108406</v>
      </c>
      <c r="H15" s="72">
        <v>110519</v>
      </c>
      <c r="I15" s="72">
        <v>112694</v>
      </c>
      <c r="J15" s="72">
        <v>114929</v>
      </c>
      <c r="K15" s="72">
        <v>117219</v>
      </c>
      <c r="L15" s="72">
        <v>119557</v>
      </c>
      <c r="M15" s="72">
        <v>121946</v>
      </c>
      <c r="N15" s="72">
        <v>124387</v>
      </c>
      <c r="O15" s="72">
        <v>126879</v>
      </c>
      <c r="P15" s="72">
        <v>129420</v>
      </c>
      <c r="Q15" s="72">
        <v>132004</v>
      </c>
      <c r="R15" s="70">
        <v>134627</v>
      </c>
    </row>
    <row r="16" spans="1:19" ht="11.25" customHeight="1">
      <c r="B16" s="39"/>
      <c r="C16" s="62"/>
      <c r="D16" s="60"/>
      <c r="E16" s="59"/>
      <c r="F16" s="59"/>
      <c r="G16" s="59"/>
      <c r="H16" s="59"/>
      <c r="I16" s="59"/>
      <c r="J16" s="59"/>
      <c r="K16" s="59"/>
      <c r="L16" s="59"/>
      <c r="M16" s="59"/>
      <c r="N16" s="59"/>
      <c r="O16" s="59"/>
      <c r="P16" s="59"/>
      <c r="Q16" s="59"/>
      <c r="R16" s="59"/>
    </row>
    <row r="17" spans="1:18" ht="11.25" customHeight="1">
      <c r="A17" s="2" t="s">
        <v>29</v>
      </c>
      <c r="B17" s="39"/>
      <c r="C17" s="59"/>
      <c r="D17" s="59"/>
      <c r="E17" s="59"/>
      <c r="F17" s="59"/>
      <c r="G17" s="59"/>
      <c r="H17" s="59"/>
      <c r="I17" s="59"/>
      <c r="J17" s="59"/>
      <c r="K17" s="59"/>
      <c r="L17" s="59"/>
      <c r="M17" s="59"/>
      <c r="N17" s="59"/>
      <c r="O17" s="59"/>
      <c r="P17" s="59"/>
      <c r="Q17" s="59"/>
      <c r="R17" s="59"/>
    </row>
    <row r="18" spans="1:18" s="12" customFormat="1" ht="11.25" customHeight="1">
      <c r="A18" s="83" t="s">
        <v>35</v>
      </c>
      <c r="B18" s="84" t="s">
        <v>16</v>
      </c>
      <c r="D18" s="89">
        <v>2.2598516583837043</v>
      </c>
      <c r="E18" s="89">
        <v>2.2598516583837043</v>
      </c>
      <c r="F18" s="89">
        <v>2.2598516583837043</v>
      </c>
      <c r="G18" s="89">
        <v>2.2598516583837043</v>
      </c>
      <c r="H18" s="89">
        <v>2.2598516583837043</v>
      </c>
      <c r="I18" s="89">
        <v>2.2598516583837043</v>
      </c>
      <c r="J18" s="89">
        <v>2.2598516583837043</v>
      </c>
      <c r="K18" s="89">
        <v>2.2598516583837043</v>
      </c>
      <c r="L18" s="89">
        <v>2.2598516583837043</v>
      </c>
      <c r="M18" s="89">
        <v>2.2598516583837043</v>
      </c>
      <c r="N18" s="89">
        <v>2.2598516583837043</v>
      </c>
      <c r="O18" s="89">
        <v>2.2598516583837043</v>
      </c>
      <c r="P18" s="89">
        <v>2.2598516583837043</v>
      </c>
      <c r="Q18" s="89">
        <v>2.2598516583837043</v>
      </c>
      <c r="R18" s="89">
        <v>2.2598516583837043</v>
      </c>
    </row>
    <row r="19" spans="1:18" s="12" customFormat="1" ht="11.25" customHeight="1">
      <c r="A19" s="83" t="s">
        <v>36</v>
      </c>
      <c r="B19" s="84" t="s">
        <v>16</v>
      </c>
      <c r="D19" s="89">
        <v>0.61850734463862644</v>
      </c>
      <c r="E19" s="89">
        <v>0.63087749153139894</v>
      </c>
      <c r="F19" s="89">
        <v>0.64349504136202695</v>
      </c>
      <c r="G19" s="89">
        <v>0.65636494218926755</v>
      </c>
      <c r="H19" s="89">
        <v>0.66949224103305294</v>
      </c>
      <c r="I19" s="89">
        <v>0.68288208585371402</v>
      </c>
      <c r="J19" s="89">
        <v>0.6965397275707883</v>
      </c>
      <c r="K19" s="89">
        <v>0.71047052212220407</v>
      </c>
      <c r="L19" s="89">
        <v>0.72467993256464813</v>
      </c>
      <c r="M19" s="89">
        <v>0.73917353121594109</v>
      </c>
      <c r="N19" s="89">
        <v>0.75395700184025993</v>
      </c>
      <c r="O19" s="89">
        <v>0.76903614187706515</v>
      </c>
      <c r="P19" s="89">
        <v>0.78441686471460648</v>
      </c>
      <c r="Q19" s="89">
        <v>0.80010520200889867</v>
      </c>
      <c r="R19" s="89">
        <v>0.81610730604907666</v>
      </c>
    </row>
    <row r="20" spans="1:18" ht="11.25" customHeight="1">
      <c r="A20" s="40" t="s">
        <v>39</v>
      </c>
      <c r="B20" s="41" t="s">
        <v>16</v>
      </c>
      <c r="C20" s="59"/>
      <c r="D20" s="68">
        <v>1.8883317414836041</v>
      </c>
      <c r="E20" s="68">
        <v>1.8992285909579143</v>
      </c>
      <c r="F20" s="68">
        <v>1.9136601025346174</v>
      </c>
      <c r="G20" s="68">
        <v>1.9313224010831953</v>
      </c>
      <c r="H20" s="68">
        <v>1.9491541058612991</v>
      </c>
      <c r="I20" s="68">
        <v>1.9679874048806087</v>
      </c>
      <c r="J20" s="68">
        <v>1.983246667968126</v>
      </c>
      <c r="K20" s="68">
        <v>1.9925345213131587</v>
      </c>
      <c r="L20" s="68">
        <v>1.9945571963589519</v>
      </c>
      <c r="M20" s="68">
        <v>1.9982100588004048</v>
      </c>
      <c r="N20" s="68">
        <v>2.0017056730028049</v>
      </c>
      <c r="O20" s="68">
        <v>2.0034247951956394</v>
      </c>
      <c r="P20" s="68">
        <v>2.0026954815217648</v>
      </c>
      <c r="Q20" s="68">
        <v>1.9966002163498686</v>
      </c>
      <c r="R20" s="68">
        <v>1.9870609981515712</v>
      </c>
    </row>
    <row r="21" spans="1:18" ht="11.25" customHeight="1">
      <c r="B21" s="39"/>
      <c r="C21" s="63"/>
      <c r="D21" s="63"/>
      <c r="E21" s="63"/>
      <c r="F21" s="63"/>
      <c r="G21" s="63"/>
      <c r="H21" s="63"/>
      <c r="I21" s="63"/>
      <c r="J21" s="63"/>
      <c r="K21" s="63"/>
      <c r="L21" s="63"/>
      <c r="M21" s="63"/>
      <c r="N21" s="63"/>
      <c r="O21" s="63"/>
      <c r="P21" s="63"/>
      <c r="Q21" s="63"/>
      <c r="R21" s="63"/>
    </row>
    <row r="22" spans="1:18" ht="11.25" customHeight="1">
      <c r="A22" s="2" t="s">
        <v>17</v>
      </c>
      <c r="B22" s="43"/>
      <c r="C22" s="59"/>
      <c r="D22" s="59"/>
      <c r="E22" s="63"/>
      <c r="F22" s="63"/>
      <c r="G22" s="63"/>
      <c r="H22" s="63"/>
      <c r="I22" s="63"/>
      <c r="J22" s="63"/>
      <c r="K22" s="63"/>
      <c r="L22" s="63"/>
      <c r="M22" s="63"/>
      <c r="N22" s="63"/>
      <c r="O22" s="63"/>
      <c r="P22" s="63"/>
      <c r="Q22" s="63"/>
      <c r="R22" s="63"/>
    </row>
    <row r="23" spans="1:18" ht="11.25" customHeight="1">
      <c r="A23" s="42" t="s">
        <v>18</v>
      </c>
      <c r="B23" s="44" t="s">
        <v>19</v>
      </c>
      <c r="C23" s="68">
        <v>23.3</v>
      </c>
      <c r="D23" s="68">
        <v>23.5</v>
      </c>
      <c r="E23" s="68">
        <v>23.8</v>
      </c>
      <c r="F23" s="68">
        <v>24</v>
      </c>
      <c r="G23" s="68">
        <v>24.3</v>
      </c>
      <c r="H23" s="68">
        <v>24.4</v>
      </c>
      <c r="I23" s="68">
        <v>24.6</v>
      </c>
      <c r="J23" s="68">
        <v>24.8</v>
      </c>
      <c r="K23" s="68">
        <v>25</v>
      </c>
      <c r="L23" s="68">
        <v>25.2</v>
      </c>
      <c r="M23" s="68">
        <v>25.4</v>
      </c>
      <c r="N23" s="68">
        <v>25.5</v>
      </c>
      <c r="O23" s="68">
        <v>25.7</v>
      </c>
      <c r="P23" s="68">
        <v>25.8</v>
      </c>
      <c r="Q23" s="68">
        <v>25.9</v>
      </c>
      <c r="R23" s="68">
        <v>26</v>
      </c>
    </row>
    <row r="24" spans="1:18" ht="11.25" customHeight="1">
      <c r="A24" s="42" t="s">
        <v>20</v>
      </c>
      <c r="B24" s="44" t="s">
        <v>19</v>
      </c>
      <c r="C24" s="68">
        <v>24.2</v>
      </c>
      <c r="D24" s="68">
        <v>24.5</v>
      </c>
      <c r="E24" s="68">
        <v>24.7</v>
      </c>
      <c r="F24" s="68">
        <v>24.9</v>
      </c>
      <c r="G24" s="68">
        <v>25.1</v>
      </c>
      <c r="H24" s="68">
        <v>25.3</v>
      </c>
      <c r="I24" s="68">
        <v>25.4</v>
      </c>
      <c r="J24" s="68">
        <v>25.5</v>
      </c>
      <c r="K24" s="68">
        <v>25.7</v>
      </c>
      <c r="L24" s="68">
        <v>25.9</v>
      </c>
      <c r="M24" s="68">
        <v>26.1</v>
      </c>
      <c r="N24" s="68">
        <v>26.3</v>
      </c>
      <c r="O24" s="68">
        <v>26.5</v>
      </c>
      <c r="P24" s="68">
        <v>26.7</v>
      </c>
      <c r="Q24" s="68">
        <v>26.9</v>
      </c>
      <c r="R24" s="68">
        <v>27</v>
      </c>
    </row>
    <row r="25" spans="1:18" ht="11.25" customHeight="1">
      <c r="A25" s="42" t="s">
        <v>21</v>
      </c>
      <c r="B25" s="44" t="s">
        <v>19</v>
      </c>
      <c r="C25" s="68">
        <v>23.7</v>
      </c>
      <c r="D25" s="68">
        <v>24</v>
      </c>
      <c r="E25" s="68">
        <v>24.2</v>
      </c>
      <c r="F25" s="68">
        <v>24.5</v>
      </c>
      <c r="G25" s="68">
        <v>24.7</v>
      </c>
      <c r="H25" s="68">
        <v>24.9</v>
      </c>
      <c r="I25" s="68">
        <v>25</v>
      </c>
      <c r="J25" s="68">
        <v>25.1</v>
      </c>
      <c r="K25" s="68">
        <v>25.3</v>
      </c>
      <c r="L25" s="68">
        <v>25.5</v>
      </c>
      <c r="M25" s="68">
        <v>25.7</v>
      </c>
      <c r="N25" s="68">
        <v>25.9</v>
      </c>
      <c r="O25" s="68">
        <v>26.1</v>
      </c>
      <c r="P25" s="68">
        <v>26.3</v>
      </c>
      <c r="Q25" s="68">
        <v>26.4</v>
      </c>
      <c r="R25" s="68">
        <v>26.5</v>
      </c>
    </row>
    <row r="26" spans="1:18" ht="11.25" customHeight="1">
      <c r="B26" s="43"/>
      <c r="C26" s="59"/>
      <c r="D26" s="59"/>
      <c r="E26" s="63"/>
      <c r="F26" s="63"/>
      <c r="G26" s="63"/>
      <c r="H26" s="63"/>
      <c r="I26" s="63"/>
      <c r="J26" s="63"/>
      <c r="K26" s="63"/>
      <c r="L26" s="63"/>
      <c r="M26" s="63"/>
      <c r="N26" s="63"/>
      <c r="O26" s="63"/>
      <c r="P26" s="63"/>
      <c r="Q26" s="63"/>
      <c r="R26" s="63"/>
    </row>
    <row r="27" spans="1:18" ht="11.25" customHeight="1">
      <c r="A27" s="42" t="s">
        <v>40</v>
      </c>
      <c r="B27" s="44" t="s">
        <v>22</v>
      </c>
      <c r="C27" s="96">
        <v>99.8</v>
      </c>
      <c r="D27" s="96">
        <v>100</v>
      </c>
      <c r="E27" s="96">
        <v>100.1</v>
      </c>
      <c r="F27" s="96">
        <v>100.3</v>
      </c>
      <c r="G27" s="96">
        <v>100.4</v>
      </c>
      <c r="H27" s="96">
        <v>100.6</v>
      </c>
      <c r="I27" s="96">
        <v>100.7</v>
      </c>
      <c r="J27" s="96">
        <v>100.9</v>
      </c>
      <c r="K27" s="96">
        <v>101</v>
      </c>
      <c r="L27" s="96">
        <v>101.2</v>
      </c>
      <c r="M27" s="96">
        <v>101.3</v>
      </c>
      <c r="N27" s="96">
        <v>101.5</v>
      </c>
      <c r="O27" s="96">
        <v>101.6</v>
      </c>
      <c r="P27" s="96">
        <v>101.8</v>
      </c>
      <c r="Q27" s="96">
        <v>101.9</v>
      </c>
      <c r="R27" s="96">
        <v>102.1</v>
      </c>
    </row>
    <row r="28" spans="1:18" ht="11.25" customHeight="1">
      <c r="B28" s="39"/>
      <c r="C28" s="63"/>
      <c r="D28" s="63"/>
      <c r="E28" s="63"/>
      <c r="F28" s="63"/>
      <c r="G28" s="63"/>
      <c r="H28" s="63"/>
      <c r="I28" s="63"/>
      <c r="J28" s="63"/>
      <c r="K28" s="63"/>
      <c r="L28" s="63"/>
      <c r="M28" s="63"/>
      <c r="N28" s="63"/>
      <c r="O28" s="63"/>
      <c r="P28" s="63"/>
      <c r="Q28" s="63"/>
      <c r="R28" s="63"/>
    </row>
    <row r="29" spans="1:18" ht="12.75" customHeight="1">
      <c r="A29" s="2" t="s">
        <v>60</v>
      </c>
      <c r="B29" s="39"/>
      <c r="C29" s="59"/>
      <c r="D29" s="59"/>
      <c r="E29" s="63"/>
      <c r="F29" s="63"/>
      <c r="G29" s="63"/>
      <c r="H29" s="63"/>
      <c r="I29" s="63"/>
      <c r="J29" s="63"/>
      <c r="K29" s="63"/>
      <c r="L29" s="63"/>
      <c r="M29" s="63"/>
      <c r="N29" s="63"/>
      <c r="O29" s="63"/>
      <c r="P29" s="63"/>
      <c r="Q29" s="63"/>
      <c r="R29" s="63"/>
    </row>
    <row r="30" spans="1:18" ht="11.25" customHeight="1">
      <c r="A30" s="42" t="s">
        <v>23</v>
      </c>
      <c r="B30" s="44" t="s">
        <v>24</v>
      </c>
      <c r="C30" s="71">
        <v>33.4</v>
      </c>
      <c r="D30" s="71">
        <v>33</v>
      </c>
      <c r="E30" s="71">
        <v>32.6</v>
      </c>
      <c r="F30" s="71">
        <v>32.299999999999997</v>
      </c>
      <c r="G30" s="71">
        <v>32.1</v>
      </c>
      <c r="H30" s="71">
        <v>31.6</v>
      </c>
      <c r="I30" s="71">
        <v>31.3</v>
      </c>
      <c r="J30" s="71">
        <v>31.1</v>
      </c>
      <c r="K30" s="71">
        <v>30.8</v>
      </c>
      <c r="L30" s="71">
        <v>30.7</v>
      </c>
      <c r="M30" s="71">
        <v>30.6</v>
      </c>
      <c r="N30" s="71">
        <v>30.5</v>
      </c>
      <c r="O30" s="71">
        <v>30.4</v>
      </c>
      <c r="P30" s="71">
        <v>30.3</v>
      </c>
      <c r="Q30" s="71">
        <v>30.3</v>
      </c>
      <c r="R30" s="71">
        <v>30.4</v>
      </c>
    </row>
    <row r="31" spans="1:18" s="12" customFormat="1" ht="11.25" customHeight="1">
      <c r="A31" s="42" t="s">
        <v>42</v>
      </c>
      <c r="B31" s="44" t="s">
        <v>24</v>
      </c>
      <c r="C31" s="68">
        <v>62.9</v>
      </c>
      <c r="D31" s="68">
        <v>63.1</v>
      </c>
      <c r="E31" s="68">
        <v>63.3</v>
      </c>
      <c r="F31" s="68">
        <v>63.3</v>
      </c>
      <c r="G31" s="68">
        <v>63.4</v>
      </c>
      <c r="H31" s="68">
        <v>63.5</v>
      </c>
      <c r="I31" s="68">
        <v>63.5</v>
      </c>
      <c r="J31" s="68">
        <v>63.6</v>
      </c>
      <c r="K31" s="68">
        <v>63.6</v>
      </c>
      <c r="L31" s="68">
        <v>63.4</v>
      </c>
      <c r="M31" s="68">
        <v>63.3</v>
      </c>
      <c r="N31" s="68">
        <v>63.1</v>
      </c>
      <c r="O31" s="68">
        <v>62.9</v>
      </c>
      <c r="P31" s="68">
        <v>62.7</v>
      </c>
      <c r="Q31" s="68">
        <v>62.5</v>
      </c>
      <c r="R31" s="68">
        <v>62.2</v>
      </c>
    </row>
    <row r="32" spans="1:18" ht="12" customHeight="1">
      <c r="A32" s="42" t="s">
        <v>43</v>
      </c>
      <c r="B32" s="44" t="s">
        <v>24</v>
      </c>
      <c r="C32" s="68">
        <v>3.7</v>
      </c>
      <c r="D32" s="68">
        <v>3.9</v>
      </c>
      <c r="E32" s="68">
        <v>4.0999999999999996</v>
      </c>
      <c r="F32" s="68">
        <v>4.3</v>
      </c>
      <c r="G32" s="68">
        <v>4.5999999999999996</v>
      </c>
      <c r="H32" s="68">
        <v>4.9000000000000004</v>
      </c>
      <c r="I32" s="68">
        <v>5.0999999999999996</v>
      </c>
      <c r="J32" s="68">
        <v>5.3</v>
      </c>
      <c r="K32" s="68">
        <v>5.6</v>
      </c>
      <c r="L32" s="68">
        <v>5.9</v>
      </c>
      <c r="M32" s="68">
        <v>6.1</v>
      </c>
      <c r="N32" s="68">
        <v>6.4</v>
      </c>
      <c r="O32" s="68">
        <v>6.7</v>
      </c>
      <c r="P32" s="68">
        <v>6.9</v>
      </c>
      <c r="Q32" s="68">
        <v>7.2</v>
      </c>
      <c r="R32" s="68">
        <v>7.4</v>
      </c>
    </row>
    <row r="33" spans="1:19" s="9" customFormat="1" ht="11.25" customHeight="1">
      <c r="A33"/>
      <c r="B33" s="43"/>
      <c r="C33"/>
      <c r="D33"/>
      <c r="E33"/>
      <c r="F33"/>
      <c r="G33"/>
      <c r="H33"/>
      <c r="I33"/>
      <c r="J33"/>
      <c r="K33"/>
      <c r="L33"/>
      <c r="M33"/>
      <c r="N33"/>
      <c r="O33"/>
      <c r="P33"/>
      <c r="Q33"/>
      <c r="R33"/>
    </row>
    <row r="34" spans="1:19" s="9" customFormat="1" ht="11.25" customHeight="1">
      <c r="A34" s="103" t="s">
        <v>25</v>
      </c>
      <c r="B34" s="104"/>
      <c r="C34" s="104"/>
      <c r="D34" s="104"/>
      <c r="E34" s="104"/>
      <c r="F34" s="104"/>
      <c r="G34" s="104"/>
      <c r="H34" s="104"/>
      <c r="I34" s="104"/>
      <c r="J34" s="104"/>
      <c r="K34" s="104"/>
      <c r="L34" s="104"/>
      <c r="M34" s="104"/>
      <c r="N34" s="104"/>
      <c r="O34" s="104"/>
      <c r="P34" s="104"/>
      <c r="Q34" s="104"/>
      <c r="R34" s="104"/>
    </row>
    <row r="35" spans="1:19" s="9" customFormat="1" ht="11.25" customHeight="1">
      <c r="A35" s="2" t="s">
        <v>8</v>
      </c>
      <c r="B35" s="2"/>
      <c r="C35"/>
      <c r="D35"/>
      <c r="E35"/>
      <c r="F35"/>
      <c r="G35"/>
      <c r="H35"/>
      <c r="I35"/>
      <c r="J35"/>
      <c r="K35"/>
      <c r="L35"/>
      <c r="M35"/>
      <c r="N35"/>
      <c r="O35"/>
      <c r="P35"/>
      <c r="Q35"/>
      <c r="R35"/>
    </row>
    <row r="36" spans="1:19" ht="11.25" customHeight="1">
      <c r="A36" s="37" t="s">
        <v>9</v>
      </c>
      <c r="B36" s="38" t="s">
        <v>10</v>
      </c>
      <c r="C36" s="59"/>
      <c r="D36" s="72">
        <v>100512</v>
      </c>
      <c r="E36" s="72">
        <v>102402</v>
      </c>
      <c r="F36" s="72">
        <v>104317</v>
      </c>
      <c r="G36" s="72">
        <v>106257</v>
      </c>
      <c r="H36" s="72">
        <v>108224</v>
      </c>
      <c r="I36" s="72">
        <v>110222</v>
      </c>
      <c r="J36" s="72">
        <v>112253</v>
      </c>
      <c r="K36" s="72">
        <v>114312</v>
      </c>
      <c r="L36" s="72">
        <v>116391</v>
      </c>
      <c r="M36" s="72">
        <v>118487</v>
      </c>
      <c r="N36" s="72">
        <v>120601</v>
      </c>
      <c r="O36" s="72">
        <v>122733</v>
      </c>
      <c r="P36" s="72">
        <v>124878</v>
      </c>
      <c r="Q36" s="72">
        <v>127034</v>
      </c>
      <c r="R36" s="72">
        <v>129198</v>
      </c>
      <c r="S36" s="70"/>
    </row>
    <row r="37" spans="1:19" ht="11.25" customHeight="1">
      <c r="A37" s="37" t="s">
        <v>11</v>
      </c>
      <c r="B37" s="38" t="s">
        <v>10</v>
      </c>
      <c r="C37" s="59"/>
      <c r="D37" s="72">
        <v>2331</v>
      </c>
      <c r="E37" s="72">
        <v>2366</v>
      </c>
      <c r="F37" s="72">
        <v>2400</v>
      </c>
      <c r="G37" s="72">
        <v>2436</v>
      </c>
      <c r="H37" s="72">
        <v>2478</v>
      </c>
      <c r="I37" s="72">
        <v>2520</v>
      </c>
      <c r="J37" s="72">
        <v>2558</v>
      </c>
      <c r="K37" s="72">
        <v>2590</v>
      </c>
      <c r="L37" s="72">
        <v>2619</v>
      </c>
      <c r="M37" s="72">
        <v>2649</v>
      </c>
      <c r="N37" s="72">
        <v>2679</v>
      </c>
      <c r="O37" s="72">
        <v>2707</v>
      </c>
      <c r="P37" s="72">
        <v>2732</v>
      </c>
      <c r="Q37" s="72">
        <v>2753</v>
      </c>
      <c r="R37" s="72">
        <v>2767</v>
      </c>
    </row>
    <row r="38" spans="1:19" ht="11.25" customHeight="1">
      <c r="A38" s="37" t="s">
        <v>12</v>
      </c>
      <c r="B38" s="38" t="s">
        <v>10</v>
      </c>
      <c r="C38" s="59"/>
      <c r="D38" s="70">
        <v>541</v>
      </c>
      <c r="E38" s="70">
        <v>551</v>
      </c>
      <c r="F38" s="70">
        <v>560</v>
      </c>
      <c r="G38" s="70">
        <v>569</v>
      </c>
      <c r="H38" s="70">
        <v>580</v>
      </c>
      <c r="I38" s="70">
        <v>589</v>
      </c>
      <c r="J38" s="70">
        <v>599</v>
      </c>
      <c r="K38" s="70">
        <v>611</v>
      </c>
      <c r="L38" s="70">
        <v>623</v>
      </c>
      <c r="M38" s="70">
        <v>635</v>
      </c>
      <c r="N38" s="70">
        <v>647</v>
      </c>
      <c r="O38" s="70">
        <v>662</v>
      </c>
      <c r="P38" s="70">
        <v>676</v>
      </c>
      <c r="Q38" s="70">
        <v>689</v>
      </c>
      <c r="R38" s="70">
        <v>704</v>
      </c>
    </row>
    <row r="39" spans="1:19" ht="11.25" customHeight="1">
      <c r="A39" s="37" t="s">
        <v>13</v>
      </c>
      <c r="B39" s="38" t="s">
        <v>10</v>
      </c>
      <c r="C39" s="59"/>
      <c r="D39" s="72">
        <v>1790</v>
      </c>
      <c r="E39" s="72">
        <v>1815</v>
      </c>
      <c r="F39" s="72">
        <v>1840</v>
      </c>
      <c r="G39" s="72">
        <v>1867</v>
      </c>
      <c r="H39" s="72">
        <v>1898</v>
      </c>
      <c r="I39" s="72">
        <v>1931</v>
      </c>
      <c r="J39" s="72">
        <v>1959</v>
      </c>
      <c r="K39" s="72">
        <v>1979</v>
      </c>
      <c r="L39" s="72">
        <v>1996</v>
      </c>
      <c r="M39" s="72">
        <v>2014</v>
      </c>
      <c r="N39" s="72">
        <v>2032</v>
      </c>
      <c r="O39" s="72">
        <v>2045</v>
      </c>
      <c r="P39" s="72">
        <v>2056</v>
      </c>
      <c r="Q39" s="72">
        <v>2064</v>
      </c>
      <c r="R39" s="72">
        <v>2063</v>
      </c>
    </row>
    <row r="40" spans="1:19" ht="11.25" customHeight="1">
      <c r="A40" s="37" t="s">
        <v>27</v>
      </c>
      <c r="B40" s="38" t="s">
        <v>10</v>
      </c>
      <c r="C40" s="59"/>
      <c r="D40" s="70">
        <v>100</v>
      </c>
      <c r="E40" s="70">
        <v>100</v>
      </c>
      <c r="F40" s="70">
        <v>100</v>
      </c>
      <c r="G40" s="70">
        <v>100</v>
      </c>
      <c r="H40" s="70">
        <v>100</v>
      </c>
      <c r="I40" s="70">
        <v>100</v>
      </c>
      <c r="J40" s="70">
        <v>100</v>
      </c>
      <c r="K40" s="70">
        <v>100</v>
      </c>
      <c r="L40" s="70">
        <v>100</v>
      </c>
      <c r="M40" s="70">
        <v>100</v>
      </c>
      <c r="N40" s="70">
        <v>100</v>
      </c>
      <c r="O40" s="70">
        <v>100</v>
      </c>
      <c r="P40" s="70">
        <v>100</v>
      </c>
      <c r="Q40" s="70">
        <v>100</v>
      </c>
      <c r="R40" s="70">
        <v>100</v>
      </c>
    </row>
    <row r="41" spans="1:19" ht="11.25" customHeight="1">
      <c r="A41" s="37" t="s">
        <v>14</v>
      </c>
      <c r="B41" s="38" t="s">
        <v>10</v>
      </c>
      <c r="C41" s="59"/>
      <c r="D41" s="72">
        <v>1890</v>
      </c>
      <c r="E41" s="72">
        <v>1915</v>
      </c>
      <c r="F41" s="72">
        <v>1940</v>
      </c>
      <c r="G41" s="72">
        <v>1967</v>
      </c>
      <c r="H41" s="72">
        <v>1998</v>
      </c>
      <c r="I41" s="72">
        <v>2031</v>
      </c>
      <c r="J41" s="72">
        <v>2059</v>
      </c>
      <c r="K41" s="72">
        <v>2079</v>
      </c>
      <c r="L41" s="72">
        <v>2096</v>
      </c>
      <c r="M41" s="72">
        <v>2114</v>
      </c>
      <c r="N41" s="72">
        <v>2132</v>
      </c>
      <c r="O41" s="72">
        <v>2145</v>
      </c>
      <c r="P41" s="72">
        <v>2156</v>
      </c>
      <c r="Q41" s="72">
        <v>2164</v>
      </c>
      <c r="R41" s="72">
        <v>2163</v>
      </c>
    </row>
    <row r="42" spans="1:19" ht="11.25" customHeight="1">
      <c r="A42" s="37" t="s">
        <v>15</v>
      </c>
      <c r="B42" s="38" t="s">
        <v>10</v>
      </c>
      <c r="C42" s="72">
        <v>100512</v>
      </c>
      <c r="D42" s="72">
        <v>102402</v>
      </c>
      <c r="E42" s="72">
        <v>104317</v>
      </c>
      <c r="F42" s="72">
        <v>106257</v>
      </c>
      <c r="G42" s="72">
        <v>108224</v>
      </c>
      <c r="H42" s="72">
        <v>110222</v>
      </c>
      <c r="I42" s="72">
        <v>112253</v>
      </c>
      <c r="J42" s="72">
        <v>114312</v>
      </c>
      <c r="K42" s="72">
        <v>116391</v>
      </c>
      <c r="L42" s="72">
        <v>118487</v>
      </c>
      <c r="M42" s="72">
        <v>120601</v>
      </c>
      <c r="N42" s="72">
        <v>122733</v>
      </c>
      <c r="O42" s="72">
        <v>124878</v>
      </c>
      <c r="P42" s="72">
        <v>127034</v>
      </c>
      <c r="Q42" s="72">
        <v>129198</v>
      </c>
      <c r="R42" s="70">
        <v>131361</v>
      </c>
    </row>
    <row r="43" spans="1:19" ht="11.25" customHeight="1">
      <c r="B43" s="39"/>
      <c r="C43" s="62"/>
      <c r="D43" s="60"/>
      <c r="E43" s="59"/>
      <c r="F43" s="59"/>
      <c r="G43" s="59"/>
      <c r="H43" s="59"/>
      <c r="I43" s="59"/>
      <c r="J43" s="59"/>
      <c r="K43" s="59"/>
      <c r="L43" s="59"/>
      <c r="M43" s="59"/>
      <c r="N43" s="59"/>
      <c r="O43" s="59"/>
      <c r="P43" s="59"/>
      <c r="Q43" s="59"/>
      <c r="R43" s="59"/>
    </row>
    <row r="44" spans="1:19" ht="11.25" customHeight="1">
      <c r="A44" s="2" t="s">
        <v>29</v>
      </c>
      <c r="B44" s="39"/>
      <c r="C44" s="59"/>
      <c r="D44" s="59"/>
      <c r="E44" s="59"/>
      <c r="F44" s="59"/>
      <c r="G44" s="59"/>
      <c r="H44" s="59"/>
      <c r="I44" s="59"/>
      <c r="J44" s="59"/>
      <c r="K44" s="59"/>
      <c r="L44" s="59"/>
      <c r="M44" s="59"/>
      <c r="N44" s="59"/>
      <c r="O44" s="59"/>
      <c r="P44" s="59"/>
      <c r="Q44" s="59"/>
      <c r="R44" s="59"/>
    </row>
    <row r="45" spans="1:19" s="12" customFormat="1" ht="11.25" customHeight="1">
      <c r="A45" s="83" t="s">
        <v>35</v>
      </c>
      <c r="B45" s="84" t="s">
        <v>16</v>
      </c>
      <c r="D45" s="89">
        <v>2.2485524000917856</v>
      </c>
      <c r="E45" s="89">
        <v>2.2260668760908677</v>
      </c>
      <c r="F45" s="89">
        <v>2.2038062073299591</v>
      </c>
      <c r="G45" s="89">
        <v>2.1817681452566595</v>
      </c>
      <c r="H45" s="89">
        <v>2.1599504638040927</v>
      </c>
      <c r="I45" s="89">
        <v>2.1383509591660519</v>
      </c>
      <c r="J45" s="89">
        <v>2.1169674495743913</v>
      </c>
      <c r="K45" s="89">
        <v>2.0957977750786472</v>
      </c>
      <c r="L45" s="89">
        <v>2.0748397973278605</v>
      </c>
      <c r="M45" s="89">
        <v>2.054091399354582</v>
      </c>
      <c r="N45" s="89">
        <v>2.0335504853610362</v>
      </c>
      <c r="O45" s="89">
        <v>2.013214980507426</v>
      </c>
      <c r="P45" s="89">
        <v>1.9930828307023516</v>
      </c>
      <c r="Q45" s="89">
        <v>1.973152002395328</v>
      </c>
      <c r="R45" s="89">
        <v>1.9534204823713746</v>
      </c>
    </row>
    <row r="46" spans="1:19" s="12" customFormat="1" ht="11.25" customHeight="1">
      <c r="A46" s="83" t="s">
        <v>36</v>
      </c>
      <c r="B46" s="84" t="s">
        <v>16</v>
      </c>
      <c r="D46" s="89">
        <v>0.61544542709091044</v>
      </c>
      <c r="E46" s="89">
        <v>0.62159988136181954</v>
      </c>
      <c r="F46" s="89">
        <v>0.62781588017543777</v>
      </c>
      <c r="G46" s="89">
        <v>0.63409403897719219</v>
      </c>
      <c r="H46" s="89">
        <v>0.64043497936696414</v>
      </c>
      <c r="I46" s="89">
        <v>0.6468393291606338</v>
      </c>
      <c r="J46" s="89">
        <v>0.65330772245224011</v>
      </c>
      <c r="K46" s="89">
        <v>0.65984079967676257</v>
      </c>
      <c r="L46" s="89">
        <v>0.66643920767353015</v>
      </c>
      <c r="M46" s="89">
        <v>0.67310359975026546</v>
      </c>
      <c r="N46" s="89">
        <v>0.67983463574776815</v>
      </c>
      <c r="O46" s="89">
        <v>0.68663298210524581</v>
      </c>
      <c r="P46" s="89">
        <v>0.69349931192629832</v>
      </c>
      <c r="Q46" s="89">
        <v>0.70043430504556137</v>
      </c>
      <c r="R46" s="89">
        <v>0.70743864809601698</v>
      </c>
    </row>
    <row r="47" spans="1:19" ht="11.25" customHeight="1">
      <c r="A47" s="40" t="s">
        <v>39</v>
      </c>
      <c r="B47" s="44" t="s">
        <v>16</v>
      </c>
      <c r="C47" s="59"/>
      <c r="D47" s="68">
        <v>1.8803724928366763</v>
      </c>
      <c r="E47" s="68">
        <v>1.8700806624870607</v>
      </c>
      <c r="F47" s="68">
        <v>1.8597160577854039</v>
      </c>
      <c r="G47" s="68">
        <v>1.8511721580695861</v>
      </c>
      <c r="H47" s="68">
        <v>1.8461709047900652</v>
      </c>
      <c r="I47" s="68">
        <v>1.8426448440420244</v>
      </c>
      <c r="J47" s="68">
        <v>1.8342494187237757</v>
      </c>
      <c r="K47" s="68">
        <v>1.8187066974595842</v>
      </c>
      <c r="L47" s="68">
        <v>1.8008265243876245</v>
      </c>
      <c r="M47" s="68">
        <v>1.7841619755753797</v>
      </c>
      <c r="N47" s="68">
        <v>1.7678128705400451</v>
      </c>
      <c r="O47" s="68">
        <v>1.7476962186209088</v>
      </c>
      <c r="P47" s="68">
        <v>1.7264850494082224</v>
      </c>
      <c r="Q47" s="68">
        <v>1.7034809578538028</v>
      </c>
      <c r="R47" s="68">
        <v>1.6741745228254308</v>
      </c>
    </row>
    <row r="48" spans="1:19" ht="11.25" customHeight="1">
      <c r="B48" s="45"/>
      <c r="C48" s="63"/>
      <c r="D48" s="63"/>
      <c r="E48" s="63"/>
      <c r="F48" s="63"/>
      <c r="G48" s="63"/>
      <c r="H48" s="63"/>
      <c r="I48" s="63"/>
      <c r="J48" s="63"/>
      <c r="K48" s="63"/>
      <c r="L48" s="63"/>
      <c r="M48" s="63"/>
      <c r="N48" s="63"/>
      <c r="O48" s="63"/>
      <c r="P48" s="63"/>
      <c r="Q48" s="63"/>
      <c r="R48" s="63"/>
    </row>
    <row r="49" spans="1:19" ht="11.25" customHeight="1">
      <c r="A49" s="2" t="s">
        <v>17</v>
      </c>
      <c r="B49" s="44"/>
      <c r="C49" s="59"/>
      <c r="D49" s="59"/>
      <c r="E49" s="63"/>
      <c r="F49" s="63"/>
      <c r="G49" s="63"/>
      <c r="H49" s="63"/>
      <c r="I49" s="63"/>
      <c r="J49" s="63"/>
      <c r="K49" s="63"/>
      <c r="L49" s="63"/>
      <c r="M49" s="63"/>
      <c r="N49" s="63"/>
      <c r="O49" s="63"/>
      <c r="P49" s="63"/>
      <c r="Q49" s="63"/>
      <c r="R49" s="63"/>
    </row>
    <row r="50" spans="1:19" ht="11.25" customHeight="1">
      <c r="A50" s="42" t="s">
        <v>18</v>
      </c>
      <c r="B50" s="44" t="s">
        <v>19</v>
      </c>
      <c r="C50" s="68">
        <v>23.3</v>
      </c>
      <c r="D50" s="68">
        <v>23.5</v>
      </c>
      <c r="E50" s="68">
        <v>23.8</v>
      </c>
      <c r="F50" s="68">
        <v>24.1</v>
      </c>
      <c r="G50" s="68">
        <v>24.3</v>
      </c>
      <c r="H50" s="68">
        <v>24.5</v>
      </c>
      <c r="I50" s="68">
        <v>24.7</v>
      </c>
      <c r="J50" s="68">
        <v>24.9</v>
      </c>
      <c r="K50" s="68">
        <v>25.1</v>
      </c>
      <c r="L50" s="68">
        <v>25.4</v>
      </c>
      <c r="M50" s="68">
        <v>25.6</v>
      </c>
      <c r="N50" s="68">
        <v>25.9</v>
      </c>
      <c r="O50" s="68">
        <v>26.1</v>
      </c>
      <c r="P50" s="68">
        <v>26.3</v>
      </c>
      <c r="Q50" s="68">
        <v>26.5</v>
      </c>
      <c r="R50" s="68">
        <v>26.7</v>
      </c>
    </row>
    <row r="51" spans="1:19" ht="11.25" customHeight="1">
      <c r="A51" s="42" t="s">
        <v>20</v>
      </c>
      <c r="B51" s="44" t="s">
        <v>19</v>
      </c>
      <c r="C51" s="68">
        <v>24.2</v>
      </c>
      <c r="D51" s="68">
        <v>24.5</v>
      </c>
      <c r="E51" s="68">
        <v>24.7</v>
      </c>
      <c r="F51" s="68">
        <v>24.9</v>
      </c>
      <c r="G51" s="68">
        <v>25.1</v>
      </c>
      <c r="H51" s="68">
        <v>25.3</v>
      </c>
      <c r="I51" s="68">
        <v>25.5</v>
      </c>
      <c r="J51" s="68">
        <v>25.7</v>
      </c>
      <c r="K51" s="68">
        <v>25.8</v>
      </c>
      <c r="L51" s="68">
        <v>26</v>
      </c>
      <c r="M51" s="68">
        <v>26.3</v>
      </c>
      <c r="N51" s="68">
        <v>26.6</v>
      </c>
      <c r="O51" s="68">
        <v>26.9</v>
      </c>
      <c r="P51" s="68">
        <v>27.1</v>
      </c>
      <c r="Q51" s="68">
        <v>27.3</v>
      </c>
      <c r="R51" s="68">
        <v>27.6</v>
      </c>
    </row>
    <row r="52" spans="1:19" ht="11.25" customHeight="1">
      <c r="A52" s="42" t="s">
        <v>21</v>
      </c>
      <c r="B52" s="44" t="s">
        <v>19</v>
      </c>
      <c r="C52" s="68">
        <v>23.7</v>
      </c>
      <c r="D52" s="68">
        <v>24</v>
      </c>
      <c r="E52" s="68">
        <v>24.2</v>
      </c>
      <c r="F52" s="68">
        <v>24.5</v>
      </c>
      <c r="G52" s="68">
        <v>24.7</v>
      </c>
      <c r="H52" s="68">
        <v>24.9</v>
      </c>
      <c r="I52" s="68">
        <v>25.1</v>
      </c>
      <c r="J52" s="68">
        <v>25.3</v>
      </c>
      <c r="K52" s="68">
        <v>25.5</v>
      </c>
      <c r="L52" s="68">
        <v>25.7</v>
      </c>
      <c r="M52" s="68">
        <v>26</v>
      </c>
      <c r="N52" s="68">
        <v>26.2</v>
      </c>
      <c r="O52" s="68">
        <v>26.5</v>
      </c>
      <c r="P52" s="68">
        <v>26.7</v>
      </c>
      <c r="Q52" s="68">
        <v>26.9</v>
      </c>
      <c r="R52" s="68">
        <v>27.1</v>
      </c>
    </row>
    <row r="53" spans="1:19" ht="11.25" customHeight="1">
      <c r="B53" s="44"/>
      <c r="C53" s="59"/>
      <c r="D53" s="59"/>
      <c r="E53" s="63"/>
      <c r="F53" s="63"/>
      <c r="G53" s="63"/>
      <c r="H53" s="63"/>
      <c r="I53" s="63"/>
      <c r="J53" s="63"/>
      <c r="K53" s="63"/>
      <c r="L53" s="63"/>
      <c r="M53" s="63"/>
      <c r="N53" s="63"/>
      <c r="O53" s="63"/>
      <c r="P53" s="63"/>
      <c r="Q53" s="63"/>
      <c r="R53" s="63"/>
    </row>
    <row r="54" spans="1:19" ht="11.25" customHeight="1">
      <c r="A54" s="42" t="s">
        <v>40</v>
      </c>
      <c r="B54" s="44" t="s">
        <v>22</v>
      </c>
      <c r="C54" s="96">
        <v>99.8</v>
      </c>
      <c r="D54" s="96">
        <v>100</v>
      </c>
      <c r="E54" s="96">
        <v>100.2</v>
      </c>
      <c r="F54" s="96">
        <v>100.3</v>
      </c>
      <c r="G54" s="96">
        <v>100.4</v>
      </c>
      <c r="H54" s="96">
        <v>100.6</v>
      </c>
      <c r="I54" s="96">
        <v>100.8</v>
      </c>
      <c r="J54" s="96">
        <v>100.9</v>
      </c>
      <c r="K54" s="96">
        <v>101</v>
      </c>
      <c r="L54" s="96">
        <v>101.2</v>
      </c>
      <c r="M54" s="96">
        <v>101.3</v>
      </c>
      <c r="N54" s="96">
        <v>101.5</v>
      </c>
      <c r="O54" s="96">
        <v>101.6</v>
      </c>
      <c r="P54" s="96">
        <v>101.8</v>
      </c>
      <c r="Q54" s="96">
        <v>102</v>
      </c>
      <c r="R54" s="96">
        <v>102.1</v>
      </c>
    </row>
    <row r="55" spans="1:19" ht="11.25" customHeight="1">
      <c r="A55" s="42"/>
      <c r="B55" s="45"/>
      <c r="C55" s="63"/>
      <c r="D55" s="63"/>
      <c r="E55" s="63"/>
      <c r="F55" s="63"/>
      <c r="G55" s="63"/>
      <c r="H55" s="63"/>
      <c r="I55" s="63"/>
      <c r="J55" s="63"/>
      <c r="K55" s="63"/>
      <c r="L55" s="63"/>
      <c r="M55" s="63"/>
      <c r="N55" s="63"/>
      <c r="O55" s="63"/>
      <c r="P55" s="63"/>
      <c r="Q55" s="63"/>
      <c r="R55" s="63"/>
    </row>
    <row r="56" spans="1:19" ht="11.25" customHeight="1">
      <c r="A56" s="46" t="s">
        <v>60</v>
      </c>
      <c r="B56" s="45"/>
      <c r="C56" s="59"/>
      <c r="D56" s="59"/>
      <c r="E56" s="63"/>
      <c r="F56" s="63"/>
      <c r="G56" s="63"/>
      <c r="H56" s="63"/>
      <c r="I56" s="63"/>
      <c r="J56" s="63"/>
      <c r="K56" s="63"/>
      <c r="L56" s="63"/>
      <c r="M56" s="63"/>
      <c r="N56" s="63"/>
      <c r="O56" s="63"/>
      <c r="P56" s="63"/>
      <c r="Q56" s="63"/>
      <c r="R56" s="63"/>
    </row>
    <row r="57" spans="1:19" ht="11.25" customHeight="1">
      <c r="A57" s="42" t="s">
        <v>23</v>
      </c>
      <c r="B57" s="44" t="s">
        <v>24</v>
      </c>
      <c r="C57" s="71">
        <v>33.4</v>
      </c>
      <c r="D57" s="71">
        <v>33</v>
      </c>
      <c r="E57" s="71">
        <v>32.6</v>
      </c>
      <c r="F57" s="71">
        <v>32.299999999999997</v>
      </c>
      <c r="G57" s="71">
        <v>32</v>
      </c>
      <c r="H57" s="71">
        <v>31.5</v>
      </c>
      <c r="I57" s="71">
        <v>31.1</v>
      </c>
      <c r="J57" s="71">
        <v>30.8</v>
      </c>
      <c r="K57" s="71">
        <v>30.4</v>
      </c>
      <c r="L57" s="71">
        <v>30.2</v>
      </c>
      <c r="M57" s="71">
        <v>29.9</v>
      </c>
      <c r="N57" s="71">
        <v>29.7</v>
      </c>
      <c r="O57" s="71">
        <v>29.5</v>
      </c>
      <c r="P57" s="71">
        <v>29.2</v>
      </c>
      <c r="Q57" s="71">
        <v>29.1</v>
      </c>
      <c r="R57" s="71">
        <v>28.9</v>
      </c>
    </row>
    <row r="58" spans="1:19" ht="11.25" customHeight="1">
      <c r="A58" s="42" t="s">
        <v>42</v>
      </c>
      <c r="B58" s="44" t="s">
        <v>24</v>
      </c>
      <c r="C58" s="68">
        <v>62.9</v>
      </c>
      <c r="D58" s="68">
        <v>63.1</v>
      </c>
      <c r="E58" s="68">
        <v>63.3</v>
      </c>
      <c r="F58" s="68">
        <v>63.4</v>
      </c>
      <c r="G58" s="68">
        <v>63.4</v>
      </c>
      <c r="H58" s="68">
        <v>63.6</v>
      </c>
      <c r="I58" s="68">
        <v>63.7</v>
      </c>
      <c r="J58" s="68">
        <v>63.9</v>
      </c>
      <c r="K58" s="68">
        <v>64</v>
      </c>
      <c r="L58" s="68">
        <v>64</v>
      </c>
      <c r="M58" s="68">
        <v>63.9</v>
      </c>
      <c r="N58" s="68">
        <v>63.9</v>
      </c>
      <c r="O58" s="68">
        <v>63.8</v>
      </c>
      <c r="P58" s="68">
        <v>63.8</v>
      </c>
      <c r="Q58" s="68">
        <v>63.7</v>
      </c>
      <c r="R58" s="68">
        <v>63.6</v>
      </c>
    </row>
    <row r="59" spans="1:19" ht="11.25" customHeight="1">
      <c r="A59" s="42" t="s">
        <v>43</v>
      </c>
      <c r="B59" s="44" t="s">
        <v>24</v>
      </c>
      <c r="C59" s="68">
        <v>3.7</v>
      </c>
      <c r="D59" s="68">
        <v>3.9</v>
      </c>
      <c r="E59" s="68">
        <v>4.0999999999999996</v>
      </c>
      <c r="F59" s="68">
        <v>4.3</v>
      </c>
      <c r="G59" s="68">
        <v>4.5999999999999996</v>
      </c>
      <c r="H59" s="68">
        <v>4.9000000000000004</v>
      </c>
      <c r="I59" s="68">
        <v>5.0999999999999996</v>
      </c>
      <c r="J59" s="68">
        <v>5.3</v>
      </c>
      <c r="K59" s="68">
        <v>5.6</v>
      </c>
      <c r="L59" s="68">
        <v>5.9</v>
      </c>
      <c r="M59" s="68">
        <v>6.2</v>
      </c>
      <c r="N59" s="68">
        <v>6.4</v>
      </c>
      <c r="O59" s="68">
        <v>6.7</v>
      </c>
      <c r="P59" s="68">
        <v>7</v>
      </c>
      <c r="Q59" s="68">
        <v>7.2</v>
      </c>
      <c r="R59" s="68">
        <v>7.5</v>
      </c>
    </row>
    <row r="60" spans="1:19" s="9" customFormat="1" ht="11.25" customHeight="1">
      <c r="A60" s="35"/>
      <c r="B60" s="36"/>
      <c r="C60" s="51"/>
      <c r="D60" s="51"/>
      <c r="E60" s="51"/>
      <c r="F60" s="51"/>
      <c r="G60" s="51"/>
      <c r="H60" s="51"/>
      <c r="I60" s="51"/>
      <c r="J60" s="51"/>
      <c r="K60" s="51"/>
      <c r="L60" s="51"/>
      <c r="M60" s="51"/>
      <c r="N60" s="51"/>
      <c r="O60" s="51"/>
      <c r="P60" s="51"/>
      <c r="Q60" s="51"/>
      <c r="R60" s="51"/>
    </row>
    <row r="61" spans="1:19" ht="11.25" customHeight="1">
      <c r="A61" s="103" t="s">
        <v>41</v>
      </c>
      <c r="B61" s="103"/>
      <c r="C61" s="103"/>
      <c r="D61" s="103"/>
      <c r="E61" s="103"/>
      <c r="F61" s="103"/>
      <c r="G61" s="103"/>
      <c r="H61" s="103"/>
      <c r="I61" s="103"/>
      <c r="J61" s="103"/>
      <c r="K61" s="103"/>
      <c r="L61" s="103"/>
      <c r="M61" s="103"/>
      <c r="N61" s="103"/>
      <c r="O61" s="104"/>
      <c r="P61" s="104"/>
      <c r="Q61" s="104"/>
      <c r="R61" s="104"/>
    </row>
    <row r="62" spans="1:19" ht="11.25" customHeight="1">
      <c r="A62" s="2" t="s">
        <v>8</v>
      </c>
      <c r="B62" s="2"/>
      <c r="O62" s="13"/>
    </row>
    <row r="63" spans="1:19" ht="11.25" customHeight="1">
      <c r="A63" s="37" t="s">
        <v>9</v>
      </c>
      <c r="B63" s="38" t="s">
        <v>10</v>
      </c>
      <c r="C63" s="59"/>
      <c r="D63" s="72">
        <v>100512</v>
      </c>
      <c r="E63" s="72">
        <v>102395</v>
      </c>
      <c r="F63" s="72">
        <v>104288</v>
      </c>
      <c r="G63" s="72">
        <v>106188</v>
      </c>
      <c r="H63" s="72">
        <v>108096</v>
      </c>
      <c r="I63" s="72">
        <v>110017</v>
      </c>
      <c r="J63" s="72">
        <v>111949</v>
      </c>
      <c r="K63" s="72">
        <v>113890</v>
      </c>
      <c r="L63" s="72">
        <v>115830</v>
      </c>
      <c r="M63" s="72">
        <v>117765</v>
      </c>
      <c r="N63" s="72">
        <v>119696</v>
      </c>
      <c r="O63" s="72">
        <v>121620</v>
      </c>
      <c r="P63" s="72">
        <v>123538</v>
      </c>
      <c r="Q63" s="72">
        <v>125445</v>
      </c>
      <c r="R63" s="72">
        <v>127337</v>
      </c>
      <c r="S63" s="70"/>
    </row>
    <row r="64" spans="1:19" ht="11.25" customHeight="1">
      <c r="A64" s="37" t="s">
        <v>11</v>
      </c>
      <c r="B64" s="38" t="s">
        <v>10</v>
      </c>
      <c r="C64" s="59"/>
      <c r="D64" s="72">
        <v>2328</v>
      </c>
      <c r="E64" s="72">
        <v>2351</v>
      </c>
      <c r="F64" s="72">
        <v>2370</v>
      </c>
      <c r="G64" s="72">
        <v>2392</v>
      </c>
      <c r="H64" s="72">
        <v>2418</v>
      </c>
      <c r="I64" s="72">
        <v>2443</v>
      </c>
      <c r="J64" s="72">
        <v>2465</v>
      </c>
      <c r="K64" s="72">
        <v>2481</v>
      </c>
      <c r="L64" s="72">
        <v>2492</v>
      </c>
      <c r="M64" s="72">
        <v>2505</v>
      </c>
      <c r="N64" s="72">
        <v>2516</v>
      </c>
      <c r="O64" s="72">
        <v>2527</v>
      </c>
      <c r="P64" s="72">
        <v>2534</v>
      </c>
      <c r="Q64" s="72">
        <v>2537</v>
      </c>
      <c r="R64" s="72">
        <v>2534</v>
      </c>
    </row>
    <row r="65" spans="1:18" ht="11.25" customHeight="1">
      <c r="A65" s="37" t="s">
        <v>12</v>
      </c>
      <c r="B65" s="38" t="s">
        <v>10</v>
      </c>
      <c r="C65" s="59"/>
      <c r="D65" s="70">
        <v>545</v>
      </c>
      <c r="E65" s="70">
        <v>558</v>
      </c>
      <c r="F65" s="70">
        <v>570</v>
      </c>
      <c r="G65" s="70">
        <v>584</v>
      </c>
      <c r="H65" s="70">
        <v>597</v>
      </c>
      <c r="I65" s="70">
        <v>611</v>
      </c>
      <c r="J65" s="70">
        <v>624</v>
      </c>
      <c r="K65" s="70">
        <v>641</v>
      </c>
      <c r="L65" s="70">
        <v>657</v>
      </c>
      <c r="M65" s="70">
        <v>674</v>
      </c>
      <c r="N65" s="70">
        <v>692</v>
      </c>
      <c r="O65" s="70">
        <v>709</v>
      </c>
      <c r="P65" s="72">
        <v>727</v>
      </c>
      <c r="Q65" s="72">
        <v>745</v>
      </c>
      <c r="R65" s="72">
        <v>764</v>
      </c>
    </row>
    <row r="66" spans="1:18" ht="11.25" customHeight="1">
      <c r="A66" s="37" t="s">
        <v>13</v>
      </c>
      <c r="B66" s="38" t="s">
        <v>10</v>
      </c>
      <c r="C66" s="59"/>
      <c r="D66" s="72">
        <v>1783</v>
      </c>
      <c r="E66" s="72">
        <v>1793</v>
      </c>
      <c r="F66" s="72">
        <v>1800</v>
      </c>
      <c r="G66" s="72">
        <v>1808</v>
      </c>
      <c r="H66" s="72">
        <v>1821</v>
      </c>
      <c r="I66" s="72">
        <v>1832</v>
      </c>
      <c r="J66" s="72">
        <v>1841</v>
      </c>
      <c r="K66" s="72">
        <v>1840</v>
      </c>
      <c r="L66" s="72">
        <v>1835</v>
      </c>
      <c r="M66" s="72">
        <v>1831</v>
      </c>
      <c r="N66" s="72">
        <v>1824</v>
      </c>
      <c r="O66" s="72">
        <v>1818</v>
      </c>
      <c r="P66" s="72">
        <v>1807</v>
      </c>
      <c r="Q66" s="72">
        <v>1792</v>
      </c>
      <c r="R66" s="72">
        <v>1770</v>
      </c>
    </row>
    <row r="67" spans="1:18" ht="11.25" customHeight="1">
      <c r="A67" s="37" t="s">
        <v>27</v>
      </c>
      <c r="B67" s="38" t="s">
        <v>10</v>
      </c>
      <c r="C67" s="59"/>
      <c r="D67" s="70">
        <v>100</v>
      </c>
      <c r="E67" s="70">
        <v>100</v>
      </c>
      <c r="F67" s="70">
        <v>100</v>
      </c>
      <c r="G67" s="70">
        <v>100</v>
      </c>
      <c r="H67" s="70">
        <v>100</v>
      </c>
      <c r="I67" s="70">
        <v>100</v>
      </c>
      <c r="J67" s="70">
        <v>100</v>
      </c>
      <c r="K67" s="70">
        <v>100</v>
      </c>
      <c r="L67" s="70">
        <v>100</v>
      </c>
      <c r="M67" s="70">
        <v>100</v>
      </c>
      <c r="N67" s="70">
        <v>100</v>
      </c>
      <c r="O67" s="70">
        <v>100</v>
      </c>
      <c r="P67" s="70">
        <v>100</v>
      </c>
      <c r="Q67" s="70">
        <v>100</v>
      </c>
      <c r="R67" s="70">
        <v>100</v>
      </c>
    </row>
    <row r="68" spans="1:18" ht="11.25" customHeight="1">
      <c r="A68" s="37" t="s">
        <v>14</v>
      </c>
      <c r="B68" s="38" t="s">
        <v>10</v>
      </c>
      <c r="C68" s="59"/>
      <c r="D68" s="72">
        <v>1883</v>
      </c>
      <c r="E68" s="72">
        <v>1893</v>
      </c>
      <c r="F68" s="72">
        <v>1900</v>
      </c>
      <c r="G68" s="72">
        <v>1908</v>
      </c>
      <c r="H68" s="72">
        <v>1921</v>
      </c>
      <c r="I68" s="72">
        <v>1932</v>
      </c>
      <c r="J68" s="72">
        <v>1941</v>
      </c>
      <c r="K68" s="72">
        <v>1940</v>
      </c>
      <c r="L68" s="72">
        <v>1935</v>
      </c>
      <c r="M68" s="72">
        <v>1931</v>
      </c>
      <c r="N68" s="72">
        <v>1924</v>
      </c>
      <c r="O68" s="72">
        <v>1918</v>
      </c>
      <c r="P68" s="72">
        <v>1907</v>
      </c>
      <c r="Q68" s="72">
        <v>1892</v>
      </c>
      <c r="R68" s="72">
        <v>1870</v>
      </c>
    </row>
    <row r="69" spans="1:18" ht="11.25" customHeight="1">
      <c r="A69" s="37" t="s">
        <v>15</v>
      </c>
      <c r="B69" s="38" t="s">
        <v>10</v>
      </c>
      <c r="C69" s="72">
        <v>100512</v>
      </c>
      <c r="D69" s="72">
        <v>102395</v>
      </c>
      <c r="E69" s="72">
        <v>104288</v>
      </c>
      <c r="F69" s="72">
        <v>106188</v>
      </c>
      <c r="G69" s="72">
        <v>108096</v>
      </c>
      <c r="H69" s="72">
        <v>110017</v>
      </c>
      <c r="I69" s="72">
        <v>111949</v>
      </c>
      <c r="J69" s="72">
        <v>113890</v>
      </c>
      <c r="K69" s="72">
        <v>115830</v>
      </c>
      <c r="L69" s="72">
        <v>117765</v>
      </c>
      <c r="M69" s="72">
        <v>119696</v>
      </c>
      <c r="N69" s="72">
        <v>121620</v>
      </c>
      <c r="O69" s="72">
        <v>123538</v>
      </c>
      <c r="P69" s="72">
        <v>125445</v>
      </c>
      <c r="Q69" s="72">
        <v>127337</v>
      </c>
      <c r="R69" s="70">
        <v>129207</v>
      </c>
    </row>
    <row r="70" spans="1:18" ht="11.25" customHeight="1">
      <c r="B70" s="39"/>
      <c r="C70" s="62"/>
      <c r="D70" s="60"/>
      <c r="E70" s="59"/>
      <c r="F70" s="59"/>
      <c r="G70" s="59"/>
      <c r="H70" s="59"/>
      <c r="I70" s="59"/>
      <c r="J70" s="59"/>
      <c r="K70" s="59"/>
      <c r="L70" s="59"/>
      <c r="M70" s="59"/>
      <c r="N70" s="59"/>
      <c r="O70" s="59"/>
      <c r="P70" s="59"/>
      <c r="Q70" s="59"/>
      <c r="R70" s="59"/>
    </row>
    <row r="71" spans="1:18" ht="11.25" customHeight="1">
      <c r="A71" s="2" t="s">
        <v>29</v>
      </c>
      <c r="B71" s="39"/>
      <c r="C71" s="59"/>
      <c r="D71" s="59"/>
      <c r="E71" s="59"/>
      <c r="F71" s="59"/>
      <c r="G71" s="59"/>
      <c r="H71" s="59"/>
      <c r="I71" s="59"/>
      <c r="J71" s="59"/>
      <c r="K71" s="59"/>
      <c r="L71" s="59"/>
      <c r="M71" s="59"/>
      <c r="N71" s="59"/>
      <c r="O71" s="59"/>
      <c r="P71" s="59"/>
      <c r="Q71" s="59"/>
      <c r="R71" s="59"/>
    </row>
    <row r="72" spans="1:18" s="12" customFormat="1" ht="11.25" customHeight="1">
      <c r="A72" s="83" t="s">
        <v>35</v>
      </c>
      <c r="B72" s="84" t="s">
        <v>16</v>
      </c>
      <c r="D72" s="85">
        <v>2.2429027709458267</v>
      </c>
      <c r="E72" s="85">
        <v>2.2092592293816393</v>
      </c>
      <c r="F72" s="85">
        <v>2.1761203409409147</v>
      </c>
      <c r="G72" s="85">
        <v>2.1434785358268007</v>
      </c>
      <c r="H72" s="85">
        <v>2.1113263577893986</v>
      </c>
      <c r="I72" s="85">
        <v>2.0796564624225575</v>
      </c>
      <c r="J72" s="85">
        <v>2.048461615486219</v>
      </c>
      <c r="K72" s="85">
        <v>2.0177346912539256</v>
      </c>
      <c r="L72" s="85">
        <v>1.9874686708851166</v>
      </c>
      <c r="M72" s="85">
        <v>1.9576566408218399</v>
      </c>
      <c r="N72" s="85">
        <v>1.9282917912095123</v>
      </c>
      <c r="O72" s="85">
        <v>1.8993674143413697</v>
      </c>
      <c r="P72" s="85">
        <v>1.8708769031262491</v>
      </c>
      <c r="Q72" s="85">
        <v>1.8428137495793553</v>
      </c>
      <c r="R72" s="85">
        <v>1.815171543335665</v>
      </c>
    </row>
    <row r="73" spans="1:18" s="12" customFormat="1" ht="11.25" customHeight="1">
      <c r="A73" s="83" t="s">
        <v>36</v>
      </c>
      <c r="B73" s="84" t="s">
        <v>16</v>
      </c>
      <c r="D73" s="85">
        <v>0.61238350954319454</v>
      </c>
      <c r="E73" s="85">
        <v>0.61238350954319454</v>
      </c>
      <c r="F73" s="85">
        <v>0.61238350954319454</v>
      </c>
      <c r="G73" s="85">
        <v>0.61238350954319454</v>
      </c>
      <c r="H73" s="85">
        <v>0.61238350954319454</v>
      </c>
      <c r="I73" s="85">
        <v>0.61238350954319454</v>
      </c>
      <c r="J73" s="85">
        <v>0.61238350954319454</v>
      </c>
      <c r="K73" s="85">
        <v>0.61238350954319454</v>
      </c>
      <c r="L73" s="85">
        <v>0.61238350954319454</v>
      </c>
      <c r="M73" s="85">
        <v>0.61238350954319454</v>
      </c>
      <c r="N73" s="85">
        <v>0.61238350954319454</v>
      </c>
      <c r="O73" s="85">
        <v>0.61238350954319454</v>
      </c>
      <c r="P73" s="85">
        <v>0.61238350954319454</v>
      </c>
      <c r="Q73" s="85">
        <v>0.61238350954319454</v>
      </c>
      <c r="R73" s="85">
        <v>0.61238350954319454</v>
      </c>
    </row>
    <row r="74" spans="1:18" ht="11.25" customHeight="1">
      <c r="A74" s="40" t="s">
        <v>39</v>
      </c>
      <c r="B74" s="41" t="s">
        <v>16</v>
      </c>
      <c r="C74" s="59"/>
      <c r="D74" s="68">
        <v>1.8734081502706144</v>
      </c>
      <c r="E74" s="68">
        <v>1.8487230821817473</v>
      </c>
      <c r="F74" s="68">
        <v>1.8218778766492791</v>
      </c>
      <c r="G74" s="68">
        <v>1.7968131992315517</v>
      </c>
      <c r="H74" s="68">
        <v>1.7771240378922439</v>
      </c>
      <c r="I74" s="68">
        <v>1.7560922402901369</v>
      </c>
      <c r="J74" s="68">
        <v>1.7338252239859222</v>
      </c>
      <c r="K74" s="68">
        <v>1.7033980156291157</v>
      </c>
      <c r="L74" s="68">
        <v>1.6705516705516703</v>
      </c>
      <c r="M74" s="68">
        <v>1.6397061945399736</v>
      </c>
      <c r="N74" s="68">
        <v>1.6074054270819409</v>
      </c>
      <c r="O74" s="68">
        <v>1.5770432494655484</v>
      </c>
      <c r="P74" s="68">
        <v>1.5436545840146352</v>
      </c>
      <c r="Q74" s="68">
        <v>1.5082306987125833</v>
      </c>
      <c r="R74" s="68">
        <v>1.4685440995154591</v>
      </c>
    </row>
    <row r="75" spans="1:18" ht="11.25" customHeight="1">
      <c r="B75" s="39"/>
      <c r="C75" s="63"/>
      <c r="D75" s="63"/>
      <c r="E75" s="63"/>
      <c r="F75" s="63"/>
      <c r="G75" s="63"/>
      <c r="H75" s="63"/>
      <c r="I75" s="63"/>
      <c r="J75" s="63"/>
      <c r="K75" s="63"/>
      <c r="L75" s="63"/>
      <c r="M75" s="63"/>
      <c r="N75" s="63"/>
      <c r="O75" s="63"/>
      <c r="P75" s="63"/>
      <c r="Q75" s="63"/>
      <c r="R75" s="63"/>
    </row>
    <row r="76" spans="1:18" ht="11.25" customHeight="1">
      <c r="A76" s="2" t="s">
        <v>17</v>
      </c>
      <c r="B76" s="43"/>
      <c r="C76" s="59"/>
      <c r="D76" s="59"/>
      <c r="E76" s="63"/>
      <c r="F76" s="63"/>
      <c r="G76" s="63"/>
      <c r="H76" s="63"/>
      <c r="I76" s="63"/>
      <c r="J76" s="63"/>
      <c r="K76" s="63"/>
      <c r="L76" s="63"/>
      <c r="M76" s="63"/>
      <c r="N76" s="63"/>
      <c r="O76" s="63"/>
      <c r="P76" s="63"/>
      <c r="Q76" s="63"/>
      <c r="R76" s="63"/>
    </row>
    <row r="77" spans="1:18" ht="11.25" customHeight="1">
      <c r="A77" s="42" t="s">
        <v>18</v>
      </c>
      <c r="B77" s="44" t="s">
        <v>19</v>
      </c>
      <c r="C77" s="68">
        <v>23.3</v>
      </c>
      <c r="D77" s="68">
        <v>23.6</v>
      </c>
      <c r="E77" s="68">
        <v>23.8</v>
      </c>
      <c r="F77" s="68">
        <v>24.1</v>
      </c>
      <c r="G77" s="68">
        <v>24.3</v>
      </c>
      <c r="H77" s="68">
        <v>24.5</v>
      </c>
      <c r="I77" s="68">
        <v>24.7</v>
      </c>
      <c r="J77" s="68">
        <v>24.9</v>
      </c>
      <c r="K77" s="68">
        <v>25.2</v>
      </c>
      <c r="L77" s="68">
        <v>25.5</v>
      </c>
      <c r="M77" s="68">
        <v>25.7</v>
      </c>
      <c r="N77" s="68">
        <v>26</v>
      </c>
      <c r="O77" s="68">
        <v>26.2</v>
      </c>
      <c r="P77" s="68">
        <v>26.5</v>
      </c>
      <c r="Q77" s="68">
        <v>26.7</v>
      </c>
      <c r="R77" s="68">
        <v>26.9</v>
      </c>
    </row>
    <row r="78" spans="1:18" ht="11.25" customHeight="1">
      <c r="A78" s="42" t="s">
        <v>20</v>
      </c>
      <c r="B78" s="44" t="s">
        <v>19</v>
      </c>
      <c r="C78" s="68">
        <v>24.2</v>
      </c>
      <c r="D78" s="68">
        <v>24.5</v>
      </c>
      <c r="E78" s="68">
        <v>24.7</v>
      </c>
      <c r="F78" s="68">
        <v>24.9</v>
      </c>
      <c r="G78" s="68">
        <v>25.1</v>
      </c>
      <c r="H78" s="68">
        <v>25.4</v>
      </c>
      <c r="I78" s="68">
        <v>25.6</v>
      </c>
      <c r="J78" s="68">
        <v>25.7</v>
      </c>
      <c r="K78" s="68">
        <v>25.9</v>
      </c>
      <c r="L78" s="68">
        <v>26.2</v>
      </c>
      <c r="M78" s="68">
        <v>26.5</v>
      </c>
      <c r="N78" s="68">
        <v>26.8</v>
      </c>
      <c r="O78" s="68">
        <v>27.1</v>
      </c>
      <c r="P78" s="68">
        <v>27.4</v>
      </c>
      <c r="Q78" s="68">
        <v>27.6</v>
      </c>
      <c r="R78" s="68">
        <v>27.9</v>
      </c>
    </row>
    <row r="79" spans="1:18" ht="11.25" customHeight="1">
      <c r="A79" s="42" t="s">
        <v>21</v>
      </c>
      <c r="B79" s="44" t="s">
        <v>19</v>
      </c>
      <c r="C79" s="68">
        <v>23.7</v>
      </c>
      <c r="D79" s="68">
        <v>24</v>
      </c>
      <c r="E79" s="68">
        <v>24.2</v>
      </c>
      <c r="F79" s="68">
        <v>24.5</v>
      </c>
      <c r="G79" s="68">
        <v>24.7</v>
      </c>
      <c r="H79" s="68">
        <v>24.9</v>
      </c>
      <c r="I79" s="68">
        <v>25.1</v>
      </c>
      <c r="J79" s="68">
        <v>25.3</v>
      </c>
      <c r="K79" s="68">
        <v>25.5</v>
      </c>
      <c r="L79" s="68">
        <v>25.8</v>
      </c>
      <c r="M79" s="68">
        <v>26.1</v>
      </c>
      <c r="N79" s="68">
        <v>26.4</v>
      </c>
      <c r="O79" s="68">
        <v>26.7</v>
      </c>
      <c r="P79" s="68">
        <v>26.9</v>
      </c>
      <c r="Q79" s="68">
        <v>27.2</v>
      </c>
      <c r="R79" s="68">
        <v>27.4</v>
      </c>
    </row>
    <row r="80" spans="1:18" ht="11.25" customHeight="1">
      <c r="B80" s="43"/>
      <c r="C80" s="59"/>
      <c r="D80" s="59"/>
      <c r="E80" s="63"/>
      <c r="F80" s="63"/>
      <c r="G80" s="63"/>
      <c r="H80" s="63"/>
      <c r="I80" s="63"/>
      <c r="J80" s="63"/>
      <c r="K80" s="63"/>
      <c r="L80" s="63"/>
      <c r="M80" s="63"/>
      <c r="N80" s="63"/>
      <c r="O80" s="63"/>
      <c r="P80" s="63"/>
      <c r="Q80" s="63"/>
      <c r="R80" s="63"/>
    </row>
    <row r="81" spans="1:18" ht="11.25" customHeight="1">
      <c r="A81" s="42" t="s">
        <v>40</v>
      </c>
      <c r="B81" s="44" t="s">
        <v>22</v>
      </c>
      <c r="C81" s="96">
        <v>99.8</v>
      </c>
      <c r="D81" s="96">
        <v>100</v>
      </c>
      <c r="E81" s="96">
        <v>100.1</v>
      </c>
      <c r="F81" s="96">
        <v>100.3</v>
      </c>
      <c r="G81" s="96">
        <v>100.4</v>
      </c>
      <c r="H81" s="96">
        <v>100.5</v>
      </c>
      <c r="I81" s="96">
        <v>100.7</v>
      </c>
      <c r="J81" s="96">
        <v>100.8</v>
      </c>
      <c r="K81" s="96">
        <v>100.9</v>
      </c>
      <c r="L81" s="96">
        <v>101</v>
      </c>
      <c r="M81" s="96">
        <v>101.1</v>
      </c>
      <c r="N81" s="96">
        <v>101.2</v>
      </c>
      <c r="O81" s="96">
        <v>101.3</v>
      </c>
      <c r="P81" s="96">
        <v>101.4</v>
      </c>
      <c r="Q81" s="96">
        <v>101.6</v>
      </c>
      <c r="R81" s="96">
        <v>101.7</v>
      </c>
    </row>
    <row r="82" spans="1:18" ht="11.25" customHeight="1">
      <c r="B82" s="39"/>
      <c r="C82" s="63"/>
      <c r="D82" s="63"/>
      <c r="E82" s="63"/>
      <c r="F82" s="63"/>
      <c r="G82" s="63"/>
      <c r="H82" s="63"/>
      <c r="I82" s="63"/>
      <c r="J82" s="63"/>
      <c r="K82" s="63"/>
      <c r="L82" s="63"/>
      <c r="M82" s="63"/>
      <c r="N82" s="63"/>
      <c r="O82" s="63"/>
      <c r="P82" s="63"/>
      <c r="Q82" s="63"/>
      <c r="R82" s="63"/>
    </row>
    <row r="83" spans="1:18" ht="11.25" customHeight="1">
      <c r="A83" s="2" t="s">
        <v>60</v>
      </c>
      <c r="B83" s="39"/>
      <c r="C83" s="59"/>
      <c r="D83" s="59"/>
      <c r="E83" s="63"/>
      <c r="F83" s="63"/>
      <c r="G83" s="63"/>
      <c r="H83" s="63"/>
      <c r="I83" s="63"/>
      <c r="J83" s="63"/>
      <c r="K83" s="63"/>
      <c r="L83" s="63"/>
      <c r="M83" s="63"/>
      <c r="N83" s="63"/>
      <c r="O83" s="63"/>
      <c r="P83" s="63"/>
      <c r="Q83" s="63"/>
      <c r="R83" s="63"/>
    </row>
    <row r="84" spans="1:18" ht="11.25" customHeight="1">
      <c r="A84" s="42" t="s">
        <v>23</v>
      </c>
      <c r="B84" s="44" t="s">
        <v>24</v>
      </c>
      <c r="C84" s="71">
        <v>33.4</v>
      </c>
      <c r="D84" s="71">
        <v>33</v>
      </c>
      <c r="E84" s="71">
        <v>32.6</v>
      </c>
      <c r="F84" s="71">
        <v>32.299999999999997</v>
      </c>
      <c r="G84" s="71">
        <v>31.9</v>
      </c>
      <c r="H84" s="71">
        <v>31.4</v>
      </c>
      <c r="I84" s="71">
        <v>31</v>
      </c>
      <c r="J84" s="71">
        <v>30.6</v>
      </c>
      <c r="K84" s="71">
        <v>30.2</v>
      </c>
      <c r="L84" s="71">
        <v>29.9</v>
      </c>
      <c r="M84" s="71">
        <v>29.5</v>
      </c>
      <c r="N84" s="71">
        <v>29.3</v>
      </c>
      <c r="O84" s="71">
        <v>28.9</v>
      </c>
      <c r="P84" s="71">
        <v>28.6</v>
      </c>
      <c r="Q84" s="71">
        <v>28.3</v>
      </c>
      <c r="R84" s="71">
        <v>28.1</v>
      </c>
    </row>
    <row r="85" spans="1:18" ht="11.25" customHeight="1">
      <c r="A85" s="42" t="s">
        <v>42</v>
      </c>
      <c r="B85" s="44" t="s">
        <v>24</v>
      </c>
      <c r="C85" s="68">
        <v>62.9</v>
      </c>
      <c r="D85" s="68">
        <v>63.1</v>
      </c>
      <c r="E85" s="68">
        <v>63.3</v>
      </c>
      <c r="F85" s="68">
        <v>63.4</v>
      </c>
      <c r="G85" s="68">
        <v>63.5</v>
      </c>
      <c r="H85" s="68">
        <v>63.7</v>
      </c>
      <c r="I85" s="68">
        <v>63.9</v>
      </c>
      <c r="J85" s="68">
        <v>64.099999999999994</v>
      </c>
      <c r="K85" s="68">
        <v>64.2</v>
      </c>
      <c r="L85" s="68">
        <v>64.3</v>
      </c>
      <c r="M85" s="68">
        <v>64.3</v>
      </c>
      <c r="N85" s="68">
        <v>64.3</v>
      </c>
      <c r="O85" s="68">
        <v>64.400000000000006</v>
      </c>
      <c r="P85" s="68">
        <v>64.5</v>
      </c>
      <c r="Q85" s="68">
        <v>64.5</v>
      </c>
      <c r="R85" s="68">
        <v>64.5</v>
      </c>
    </row>
    <row r="86" spans="1:18" ht="11.25" customHeight="1">
      <c r="A86" s="42" t="s">
        <v>43</v>
      </c>
      <c r="B86" s="44" t="s">
        <v>24</v>
      </c>
      <c r="C86" s="68">
        <v>3.7</v>
      </c>
      <c r="D86" s="68">
        <v>3.9</v>
      </c>
      <c r="E86" s="68">
        <v>4.0999999999999996</v>
      </c>
      <c r="F86" s="68">
        <v>4.3</v>
      </c>
      <c r="G86" s="68">
        <v>4.5999999999999996</v>
      </c>
      <c r="H86" s="68">
        <v>4.8</v>
      </c>
      <c r="I86" s="68">
        <v>5.0999999999999996</v>
      </c>
      <c r="J86" s="68">
        <v>5.3</v>
      </c>
      <c r="K86" s="68">
        <v>5.6</v>
      </c>
      <c r="L86" s="68">
        <v>5.8</v>
      </c>
      <c r="M86" s="68">
        <v>6.1</v>
      </c>
      <c r="N86" s="68">
        <v>6.4</v>
      </c>
      <c r="O86" s="68">
        <v>6.7</v>
      </c>
      <c r="P86" s="68">
        <v>6.9</v>
      </c>
      <c r="Q86" s="68">
        <v>7.2</v>
      </c>
      <c r="R86" s="68">
        <v>7.4</v>
      </c>
    </row>
    <row r="87" spans="1:18" s="9" customFormat="1" ht="11.25" customHeight="1">
      <c r="B87" s="47"/>
      <c r="C87" s="49"/>
      <c r="D87" s="49"/>
      <c r="E87" s="49"/>
      <c r="F87" s="49"/>
      <c r="G87" s="49"/>
      <c r="H87" s="49"/>
      <c r="I87" s="49"/>
      <c r="J87" s="49"/>
      <c r="K87" s="49"/>
      <c r="L87" s="49"/>
      <c r="M87" s="49"/>
      <c r="N87" s="49"/>
      <c r="O87" s="49"/>
      <c r="P87" s="49"/>
      <c r="Q87" s="49"/>
      <c r="R87" s="49"/>
    </row>
    <row r="88" spans="1:18" s="9" customFormat="1" ht="11.25" customHeight="1">
      <c r="A88"/>
      <c r="B88" s="2"/>
      <c r="C88"/>
      <c r="D88"/>
      <c r="E88"/>
      <c r="F88"/>
      <c r="G88"/>
      <c r="H88"/>
      <c r="I88"/>
      <c r="J88"/>
      <c r="K88"/>
      <c r="L88"/>
      <c r="M88"/>
      <c r="N88"/>
      <c r="O88"/>
      <c r="P88"/>
      <c r="Q88"/>
      <c r="R88"/>
    </row>
    <row r="89" spans="1:18" s="9" customFormat="1" ht="11.25" customHeight="1">
      <c r="A89" s="42" t="s">
        <v>45</v>
      </c>
      <c r="B89" s="2"/>
      <c r="C89"/>
      <c r="D89"/>
      <c r="E89"/>
      <c r="F89"/>
      <c r="G89"/>
      <c r="H89"/>
      <c r="I89"/>
      <c r="J89"/>
      <c r="K89"/>
      <c r="L89"/>
      <c r="N89"/>
      <c r="O89"/>
      <c r="P89"/>
      <c r="Q89"/>
      <c r="R89"/>
    </row>
    <row r="90" spans="1:18" s="9" customFormat="1" ht="11.25" customHeight="1">
      <c r="A90" t="s">
        <v>54</v>
      </c>
      <c r="B90" s="48"/>
      <c r="C90" s="49"/>
      <c r="D90" s="49"/>
      <c r="E90"/>
      <c r="F90"/>
      <c r="G90"/>
      <c r="H90"/>
      <c r="I90"/>
      <c r="J90"/>
      <c r="K90"/>
      <c r="L90"/>
      <c r="M90"/>
      <c r="N90"/>
      <c r="O90"/>
      <c r="P90"/>
      <c r="Q90"/>
      <c r="R90"/>
    </row>
    <row r="91" spans="1:18" s="9" customFormat="1" ht="11.25" customHeight="1">
      <c r="A91" t="s">
        <v>52</v>
      </c>
      <c r="B91" s="2"/>
      <c r="C91"/>
      <c r="D91"/>
      <c r="E91"/>
      <c r="F91"/>
      <c r="G91"/>
      <c r="H91"/>
      <c r="I91"/>
      <c r="J91"/>
      <c r="K91"/>
      <c r="L91"/>
      <c r="M91"/>
      <c r="N91"/>
      <c r="O91"/>
      <c r="P91"/>
      <c r="Q91"/>
      <c r="R91"/>
    </row>
    <row r="92" spans="1:18" s="9" customFormat="1" ht="11.25" customHeight="1">
      <c r="A92" t="s">
        <v>37</v>
      </c>
      <c r="B92" s="2"/>
      <c r="C92"/>
      <c r="D92"/>
      <c r="E92"/>
      <c r="F92"/>
      <c r="G92"/>
      <c r="H92"/>
      <c r="I92"/>
      <c r="J92"/>
      <c r="K92"/>
      <c r="L92"/>
      <c r="M92"/>
      <c r="N92"/>
      <c r="O92"/>
      <c r="P92"/>
      <c r="Q92"/>
      <c r="R92"/>
    </row>
    <row r="93" spans="1:18" s="9" customFormat="1" ht="11.25" customHeight="1">
      <c r="A93" t="s">
        <v>38</v>
      </c>
      <c r="B93" s="2"/>
      <c r="M93"/>
    </row>
    <row r="94" spans="1:18" ht="11.25" customHeight="1">
      <c r="A94" t="s">
        <v>64</v>
      </c>
      <c r="B94" s="44"/>
    </row>
    <row r="95" spans="1:18" ht="11.25" customHeight="1">
      <c r="A95" s="42"/>
      <c r="B95" s="44"/>
    </row>
    <row r="96" spans="1:18" ht="11.25" customHeight="1">
      <c r="A96" s="22" t="str">
        <f>Contents!B31</f>
        <v>© Commonwealth of Australia 2021</v>
      </c>
    </row>
    <row r="97" spans="1:2" ht="11.25" customHeight="1"/>
    <row r="98" spans="1:2" ht="11.25" customHeight="1"/>
    <row r="99" spans="1:2" ht="11.25" customHeight="1"/>
    <row r="100" spans="1:2" ht="11.25" customHeight="1"/>
    <row r="101" spans="1:2" ht="11.25" customHeight="1"/>
    <row r="102" spans="1:2" ht="11.25" customHeight="1"/>
    <row r="103" spans="1:2" ht="11.25" customHeight="1"/>
    <row r="104" spans="1:2" ht="11.25" customHeight="1"/>
    <row r="105" spans="1:2" ht="11.25" customHeight="1">
      <c r="A105" s="13"/>
      <c r="B105" s="13"/>
    </row>
    <row r="106" spans="1:2" ht="11.25" customHeight="1">
      <c r="A106" s="1"/>
    </row>
    <row r="107" spans="1:2" ht="11.25" customHeight="1">
      <c r="A107" s="3"/>
      <c r="B107" s="4"/>
    </row>
    <row r="108" spans="1:2" ht="11.25" customHeight="1">
      <c r="A108" s="4"/>
      <c r="B108" s="4"/>
    </row>
    <row r="109" spans="1:2" ht="11.25" customHeight="1">
      <c r="A109" s="4"/>
      <c r="B109" s="4"/>
    </row>
    <row r="110" spans="1:2" ht="11.25" customHeight="1"/>
    <row r="111" spans="1:2" ht="11.25" customHeight="1">
      <c r="A111" s="16"/>
    </row>
    <row r="112" spans="1:2" ht="11.25" customHeight="1"/>
    <row r="113" spans="1:5" ht="11.25" customHeight="1"/>
    <row r="114" spans="1:5" ht="11.25" customHeight="1">
      <c r="A114" s="15"/>
      <c r="B114" s="15"/>
      <c r="C114" s="15"/>
      <c r="E114" s="17"/>
    </row>
    <row r="115" spans="1:5" ht="11.25" customHeight="1">
      <c r="A115" s="14"/>
      <c r="E115" s="8"/>
    </row>
    <row r="116" spans="1:5" ht="11.25" customHeight="1">
      <c r="E116" s="8"/>
    </row>
    <row r="117" spans="1:5" ht="11.25" customHeight="1">
      <c r="E117" s="8"/>
    </row>
    <row r="118" spans="1:5" ht="11.25" customHeight="1"/>
    <row r="119" spans="1:5" ht="11.25" customHeight="1">
      <c r="E119" s="8"/>
    </row>
    <row r="120" spans="1:5" ht="11.25" customHeight="1">
      <c r="E120" s="8"/>
    </row>
    <row r="121" spans="1:5" ht="11.25" customHeight="1"/>
    <row r="122" spans="1:5" ht="11.25" customHeight="1"/>
    <row r="123" spans="1:5" ht="11.25" customHeight="1"/>
    <row r="124" spans="1:5" ht="11.25" customHeight="1"/>
    <row r="125" spans="1:5" ht="11.25" customHeight="1"/>
    <row r="126" spans="1:5" ht="11.25" customHeight="1"/>
    <row r="127" spans="1:5" ht="11.25" customHeight="1"/>
    <row r="128" spans="1:5" ht="11.25" customHeight="1"/>
    <row r="129" spans="1:1" ht="11.25" customHeight="1"/>
    <row r="130" spans="1:1" ht="11.25" customHeight="1"/>
    <row r="131" spans="1:1" ht="11.25" customHeight="1"/>
    <row r="132" spans="1:1" ht="11.25" customHeight="1"/>
    <row r="133" spans="1:1" ht="11.25" customHeight="1"/>
    <row r="134" spans="1:1" ht="11.25" customHeight="1">
      <c r="A134" s="15"/>
    </row>
    <row r="135" spans="1:1" ht="11.25" customHeight="1"/>
    <row r="136" spans="1:1" ht="11.25" customHeight="1"/>
    <row r="137" spans="1:1" ht="11.25" customHeight="1"/>
    <row r="138" spans="1:1" ht="11.25" customHeight="1"/>
    <row r="139" spans="1:1" ht="11.25" customHeight="1"/>
    <row r="140" spans="1:1" ht="11.25" customHeight="1"/>
    <row r="141" spans="1:1" ht="11.25" customHeight="1"/>
    <row r="142" spans="1:1" ht="11.25" customHeight="1"/>
    <row r="143" spans="1:1" ht="11.25" customHeight="1"/>
    <row r="144" spans="1:1"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sheetData>
  <sheetProtection sheet="1" objects="1" scenarios="1"/>
  <mergeCells count="5">
    <mergeCell ref="A7:R7"/>
    <mergeCell ref="A34:R34"/>
    <mergeCell ref="A61:R61"/>
    <mergeCell ref="C5:R5"/>
    <mergeCell ref="A1:XFD1"/>
  </mergeCells>
  <phoneticPr fontId="0" type="noConversion"/>
  <hyperlinks>
    <hyperlink ref="A96" r:id="rId1" display="http://www.abs.gov.au/websitedbs/d3310114.nsf/Home/%C2%A9+Copyright?OpenDocument" xr:uid="{00000000-0004-0000-0500-000000000000}"/>
  </hyperlinks>
  <pageMargins left="0.75" right="0.75" top="1" bottom="1" header="0.5" footer="0.5"/>
  <pageSetup paperSize="9" scale="42" orientation="landscape" verticalDpi="1200"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3553">
          <objectPr defaultSize="0" autoPict="0" dde="1">
            <anchor moveWithCells="1">
              <from>
                <xdr:col>3</xdr:col>
                <xdr:colOff>0</xdr:colOff>
                <xdr:row>129</xdr:row>
                <xdr:rowOff>114300</xdr:rowOff>
              </from>
              <to>
                <xdr:col>4</xdr:col>
                <xdr:colOff>47625</xdr:colOff>
                <xdr:row>133</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3553"/>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314"/>
  <sheetViews>
    <sheetView zoomScaleNormal="100" workbookViewId="0">
      <pane ySplit="6" topLeftCell="A7" activePane="bottomLeft" state="frozen"/>
      <selection activeCell="A5" sqref="A5"/>
      <selection pane="bottomLeft" activeCell="A8" sqref="A8"/>
    </sheetView>
  </sheetViews>
  <sheetFormatPr defaultColWidth="10.83203125" defaultRowHeight="11.25"/>
  <cols>
    <col min="1" max="1" width="25.83203125" customWidth="1"/>
    <col min="2" max="2" width="8.83203125" customWidth="1"/>
  </cols>
  <sheetData>
    <row r="1" spans="1:19" s="102" customFormat="1" ht="70.5" customHeight="1">
      <c r="A1" s="102" t="s">
        <v>48</v>
      </c>
    </row>
    <row r="2" spans="1:19" s="4" customFormat="1" ht="20.100000000000001" customHeight="1">
      <c r="A2" s="23" t="str">
        <f>Contents!A2</f>
        <v>3238.0 Estimates and Projections, Aboriginal and Torres Strait Islander Australians, 2006 to 2031</v>
      </c>
    </row>
    <row r="3" spans="1:19" s="29" customFormat="1" ht="12.75" customHeight="1">
      <c r="A3" s="30" t="str">
        <f>Contents!A3</f>
        <v>Released at 11.30am (Canberra time) 22 July 2021</v>
      </c>
    </row>
    <row r="4" spans="1:19" s="31" customFormat="1" ht="20.100000000000001" customHeight="1">
      <c r="A4" s="34" t="s">
        <v>79</v>
      </c>
      <c r="F4" s="33"/>
    </row>
    <row r="5" spans="1:19">
      <c r="A5" s="9"/>
      <c r="B5" s="47"/>
      <c r="C5" s="105" t="s">
        <v>6</v>
      </c>
      <c r="D5" s="105"/>
      <c r="E5" s="105"/>
      <c r="F5" s="105"/>
      <c r="G5" s="105"/>
      <c r="H5" s="105"/>
      <c r="I5" s="105"/>
      <c r="J5" s="105"/>
      <c r="K5" s="105"/>
      <c r="L5" s="105"/>
      <c r="M5" s="105"/>
      <c r="N5" s="105"/>
      <c r="O5" s="105"/>
      <c r="P5" s="105"/>
      <c r="Q5" s="105"/>
      <c r="R5" s="105"/>
    </row>
    <row r="6" spans="1:19" ht="11.25" customHeight="1">
      <c r="A6" s="9"/>
      <c r="B6" s="47"/>
      <c r="C6" s="48" t="s">
        <v>47</v>
      </c>
      <c r="D6" s="48">
        <v>2017</v>
      </c>
      <c r="E6" s="9">
        <v>2018</v>
      </c>
      <c r="F6" s="48">
        <v>2019</v>
      </c>
      <c r="G6" s="9">
        <v>2020</v>
      </c>
      <c r="H6" s="48">
        <v>2021</v>
      </c>
      <c r="I6" s="9">
        <v>2022</v>
      </c>
      <c r="J6" s="48">
        <v>2023</v>
      </c>
      <c r="K6" s="9">
        <v>2024</v>
      </c>
      <c r="L6" s="48">
        <v>2025</v>
      </c>
      <c r="M6" s="9">
        <v>2026</v>
      </c>
      <c r="N6" s="48">
        <v>2027</v>
      </c>
      <c r="O6" s="9">
        <v>2028</v>
      </c>
      <c r="P6" s="48">
        <v>2029</v>
      </c>
      <c r="Q6" s="9">
        <v>2030</v>
      </c>
      <c r="R6" s="48">
        <v>2031</v>
      </c>
    </row>
    <row r="7" spans="1:19" s="9" customFormat="1" ht="11.25" customHeight="1">
      <c r="A7" s="103" t="s">
        <v>7</v>
      </c>
      <c r="B7" s="103"/>
      <c r="C7" s="103"/>
      <c r="D7" s="103"/>
      <c r="E7" s="103"/>
      <c r="F7" s="103"/>
      <c r="G7" s="103"/>
      <c r="H7" s="103"/>
      <c r="I7" s="103"/>
      <c r="J7" s="103"/>
      <c r="K7" s="103"/>
      <c r="L7" s="103"/>
      <c r="M7" s="103"/>
      <c r="N7" s="103"/>
      <c r="O7" s="104"/>
      <c r="P7" s="104"/>
      <c r="Q7" s="104"/>
      <c r="R7" s="104"/>
    </row>
    <row r="8" spans="1:19" s="9" customFormat="1" ht="11.25" customHeight="1">
      <c r="A8" s="2" t="s">
        <v>8</v>
      </c>
      <c r="B8" s="2"/>
      <c r="C8"/>
      <c r="D8"/>
      <c r="E8"/>
      <c r="F8"/>
      <c r="G8"/>
      <c r="H8"/>
      <c r="I8"/>
      <c r="J8"/>
      <c r="K8"/>
      <c r="L8"/>
      <c r="M8"/>
      <c r="N8"/>
      <c r="O8" s="13"/>
      <c r="P8"/>
      <c r="Q8"/>
      <c r="R8"/>
    </row>
    <row r="9" spans="1:19" ht="11.25" customHeight="1">
      <c r="A9" s="37" t="s">
        <v>9</v>
      </c>
      <c r="B9" s="38" t="s">
        <v>10</v>
      </c>
      <c r="C9" s="59"/>
      <c r="D9" s="72">
        <v>28537</v>
      </c>
      <c r="E9" s="72">
        <v>28974</v>
      </c>
      <c r="F9" s="72">
        <v>29430</v>
      </c>
      <c r="G9" s="72">
        <v>29905</v>
      </c>
      <c r="H9" s="72">
        <v>30401</v>
      </c>
      <c r="I9" s="72">
        <v>30919</v>
      </c>
      <c r="J9" s="72">
        <v>31459</v>
      </c>
      <c r="K9" s="72">
        <v>32020</v>
      </c>
      <c r="L9" s="72">
        <v>32603</v>
      </c>
      <c r="M9" s="72">
        <v>33207</v>
      </c>
      <c r="N9" s="72">
        <v>33830</v>
      </c>
      <c r="O9" s="72">
        <v>34475</v>
      </c>
      <c r="P9" s="72">
        <v>35141</v>
      </c>
      <c r="Q9" s="72">
        <v>35827</v>
      </c>
      <c r="R9" s="72">
        <v>36532</v>
      </c>
      <c r="S9" s="70"/>
    </row>
    <row r="10" spans="1:19" ht="11.25" customHeight="1">
      <c r="A10" s="37" t="s">
        <v>11</v>
      </c>
      <c r="B10" s="38" t="s">
        <v>10</v>
      </c>
      <c r="C10" s="59"/>
      <c r="D10" s="70">
        <v>631</v>
      </c>
      <c r="E10" s="70">
        <v>649</v>
      </c>
      <c r="F10" s="70">
        <v>668</v>
      </c>
      <c r="G10" s="70">
        <v>690</v>
      </c>
      <c r="H10" s="70">
        <v>712</v>
      </c>
      <c r="I10" s="70">
        <v>736</v>
      </c>
      <c r="J10" s="70">
        <v>758</v>
      </c>
      <c r="K10" s="70">
        <v>780</v>
      </c>
      <c r="L10" s="70">
        <v>803</v>
      </c>
      <c r="M10" s="70">
        <v>823</v>
      </c>
      <c r="N10" s="70">
        <v>848</v>
      </c>
      <c r="O10" s="70">
        <v>872</v>
      </c>
      <c r="P10" s="70">
        <v>896</v>
      </c>
      <c r="Q10" s="70">
        <v>916</v>
      </c>
      <c r="R10" s="70">
        <v>934</v>
      </c>
    </row>
    <row r="11" spans="1:19" ht="11.25" customHeight="1">
      <c r="A11" s="37" t="s">
        <v>12</v>
      </c>
      <c r="B11" s="38" t="s">
        <v>10</v>
      </c>
      <c r="C11" s="59"/>
      <c r="D11" s="70">
        <v>142</v>
      </c>
      <c r="E11" s="70">
        <v>141</v>
      </c>
      <c r="F11" s="70">
        <v>141</v>
      </c>
      <c r="G11" s="70">
        <v>142</v>
      </c>
      <c r="H11" s="70">
        <v>142</v>
      </c>
      <c r="I11" s="70">
        <v>144</v>
      </c>
      <c r="J11" s="70">
        <v>145</v>
      </c>
      <c r="K11" s="70">
        <v>145</v>
      </c>
      <c r="L11" s="70">
        <v>147</v>
      </c>
      <c r="M11" s="70">
        <v>148</v>
      </c>
      <c r="N11" s="70">
        <v>151</v>
      </c>
      <c r="O11" s="70">
        <v>154</v>
      </c>
      <c r="P11" s="70">
        <v>158</v>
      </c>
      <c r="Q11" s="70">
        <v>159</v>
      </c>
      <c r="R11" s="70">
        <v>161</v>
      </c>
    </row>
    <row r="12" spans="1:19" ht="11.25" customHeight="1">
      <c r="A12" s="37" t="s">
        <v>13</v>
      </c>
      <c r="B12" s="38" t="s">
        <v>10</v>
      </c>
      <c r="C12" s="59"/>
      <c r="D12" s="70">
        <v>489</v>
      </c>
      <c r="E12" s="70">
        <v>508</v>
      </c>
      <c r="F12" s="70">
        <v>527</v>
      </c>
      <c r="G12" s="70">
        <v>548</v>
      </c>
      <c r="H12" s="70">
        <v>570</v>
      </c>
      <c r="I12" s="70">
        <v>592</v>
      </c>
      <c r="J12" s="70">
        <v>613</v>
      </c>
      <c r="K12" s="70">
        <v>635</v>
      </c>
      <c r="L12" s="70">
        <v>656</v>
      </c>
      <c r="M12" s="70">
        <v>675</v>
      </c>
      <c r="N12" s="70">
        <v>697</v>
      </c>
      <c r="O12" s="70">
        <v>718</v>
      </c>
      <c r="P12" s="70">
        <v>738</v>
      </c>
      <c r="Q12" s="70">
        <v>757</v>
      </c>
      <c r="R12" s="70">
        <v>773</v>
      </c>
    </row>
    <row r="13" spans="1:19" ht="11.25" customHeight="1">
      <c r="A13" s="37" t="s">
        <v>27</v>
      </c>
      <c r="B13" s="38" t="s">
        <v>10</v>
      </c>
      <c r="C13" s="59"/>
      <c r="D13" s="70">
        <v>-52</v>
      </c>
      <c r="E13" s="70">
        <v>-52</v>
      </c>
      <c r="F13" s="70">
        <v>-52</v>
      </c>
      <c r="G13" s="70">
        <v>-52</v>
      </c>
      <c r="H13" s="70">
        <v>-52</v>
      </c>
      <c r="I13" s="70">
        <v>-52</v>
      </c>
      <c r="J13" s="70">
        <v>-52</v>
      </c>
      <c r="K13" s="70">
        <v>-52</v>
      </c>
      <c r="L13" s="70">
        <v>-52</v>
      </c>
      <c r="M13" s="70">
        <v>-52</v>
      </c>
      <c r="N13" s="70">
        <v>-52</v>
      </c>
      <c r="O13" s="70">
        <v>-52</v>
      </c>
      <c r="P13" s="70">
        <v>-52</v>
      </c>
      <c r="Q13" s="70">
        <v>-52</v>
      </c>
      <c r="R13" s="70">
        <v>-52</v>
      </c>
    </row>
    <row r="14" spans="1:19" ht="11.25" customHeight="1">
      <c r="A14" s="37" t="s">
        <v>14</v>
      </c>
      <c r="B14" s="38" t="s">
        <v>10</v>
      </c>
      <c r="C14" s="59"/>
      <c r="D14" s="72">
        <v>437</v>
      </c>
      <c r="E14" s="72">
        <v>456</v>
      </c>
      <c r="F14" s="72">
        <v>475</v>
      </c>
      <c r="G14" s="72">
        <v>496</v>
      </c>
      <c r="H14" s="72">
        <v>518</v>
      </c>
      <c r="I14" s="72">
        <v>540</v>
      </c>
      <c r="J14" s="72">
        <v>561</v>
      </c>
      <c r="K14" s="72">
        <v>583</v>
      </c>
      <c r="L14" s="72">
        <v>604</v>
      </c>
      <c r="M14" s="72">
        <v>623</v>
      </c>
      <c r="N14" s="72">
        <v>645</v>
      </c>
      <c r="O14" s="72">
        <v>666</v>
      </c>
      <c r="P14" s="72">
        <v>686</v>
      </c>
      <c r="Q14" s="72">
        <v>705</v>
      </c>
      <c r="R14" s="72">
        <v>721</v>
      </c>
    </row>
    <row r="15" spans="1:19" ht="11.25" customHeight="1">
      <c r="A15" s="37" t="s">
        <v>15</v>
      </c>
      <c r="B15" s="38" t="s">
        <v>10</v>
      </c>
      <c r="C15" s="72">
        <v>28537</v>
      </c>
      <c r="D15" s="72">
        <v>28974</v>
      </c>
      <c r="E15" s="72">
        <v>29430</v>
      </c>
      <c r="F15" s="72">
        <v>29905</v>
      </c>
      <c r="G15" s="72">
        <v>30401</v>
      </c>
      <c r="H15" s="72">
        <v>30919</v>
      </c>
      <c r="I15" s="72">
        <v>31459</v>
      </c>
      <c r="J15" s="72">
        <v>32020</v>
      </c>
      <c r="K15" s="72">
        <v>32603</v>
      </c>
      <c r="L15" s="72">
        <v>33207</v>
      </c>
      <c r="M15" s="72">
        <v>33830</v>
      </c>
      <c r="N15" s="72">
        <v>34475</v>
      </c>
      <c r="O15" s="72">
        <v>35141</v>
      </c>
      <c r="P15" s="72">
        <v>35827</v>
      </c>
      <c r="Q15" s="72">
        <v>36532</v>
      </c>
      <c r="R15" s="70">
        <v>37253</v>
      </c>
    </row>
    <row r="16" spans="1:19" ht="11.25" customHeight="1">
      <c r="B16" s="39"/>
      <c r="C16" s="62"/>
      <c r="D16" s="60"/>
      <c r="E16" s="59"/>
      <c r="F16" s="59"/>
      <c r="G16" s="59"/>
      <c r="H16" s="59"/>
      <c r="I16" s="59"/>
      <c r="J16" s="59"/>
      <c r="K16" s="59"/>
      <c r="L16" s="59"/>
      <c r="M16" s="59"/>
      <c r="N16" s="59"/>
      <c r="O16" s="59"/>
      <c r="P16" s="59"/>
      <c r="Q16" s="59"/>
      <c r="R16" s="59"/>
    </row>
    <row r="17" spans="1:18" ht="11.25" customHeight="1">
      <c r="A17" s="2" t="s">
        <v>29</v>
      </c>
      <c r="B17" s="39"/>
      <c r="C17" s="59"/>
      <c r="D17" s="59"/>
      <c r="E17" s="59"/>
      <c r="F17" s="59"/>
      <c r="G17" s="59"/>
      <c r="H17" s="59"/>
      <c r="I17" s="59"/>
      <c r="J17" s="59"/>
      <c r="K17" s="59"/>
      <c r="L17" s="59"/>
      <c r="M17" s="59"/>
      <c r="N17" s="59"/>
      <c r="O17" s="59"/>
      <c r="P17" s="59"/>
      <c r="Q17" s="59"/>
      <c r="R17" s="59"/>
    </row>
    <row r="18" spans="1:18" s="12" customFormat="1" ht="11.25" customHeight="1">
      <c r="A18" s="83" t="s">
        <v>35</v>
      </c>
      <c r="B18" s="84" t="s">
        <v>16</v>
      </c>
      <c r="D18" s="90">
        <v>1.7331466214263616</v>
      </c>
      <c r="E18" s="90">
        <v>1.7331466214263616</v>
      </c>
      <c r="F18" s="90">
        <v>1.7331466214263616</v>
      </c>
      <c r="G18" s="90">
        <v>1.7331466214263616</v>
      </c>
      <c r="H18" s="90">
        <v>1.7331466214263616</v>
      </c>
      <c r="I18" s="90">
        <v>1.7331466214263616</v>
      </c>
      <c r="J18" s="90">
        <v>1.7331466214263616</v>
      </c>
      <c r="K18" s="90">
        <v>1.7331466214263616</v>
      </c>
      <c r="L18" s="90">
        <v>1.7331466214263616</v>
      </c>
      <c r="M18" s="90">
        <v>1.7331466214263616</v>
      </c>
      <c r="N18" s="90">
        <v>1.7331466214263616</v>
      </c>
      <c r="O18" s="90">
        <v>1.7331466214263616</v>
      </c>
      <c r="P18" s="90">
        <v>1.7331466214263616</v>
      </c>
      <c r="Q18" s="90">
        <v>1.7331466214263616</v>
      </c>
      <c r="R18" s="90">
        <v>1.7331466214263616</v>
      </c>
    </row>
    <row r="19" spans="1:18" s="12" customFormat="1" ht="11.25" customHeight="1">
      <c r="A19" s="83" t="s">
        <v>36</v>
      </c>
      <c r="B19" s="84" t="s">
        <v>16</v>
      </c>
      <c r="D19" s="90">
        <v>1.4082200207780253</v>
      </c>
      <c r="E19" s="90">
        <v>1.4363844211935859</v>
      </c>
      <c r="F19" s="90">
        <v>1.4651121096174575</v>
      </c>
      <c r="G19" s="90">
        <v>1.4944143518098068</v>
      </c>
      <c r="H19" s="90">
        <v>1.5243026388460028</v>
      </c>
      <c r="I19" s="90">
        <v>1.554788691622923</v>
      </c>
      <c r="J19" s="90">
        <v>1.5858844654553814</v>
      </c>
      <c r="K19" s="90">
        <v>1.617602154764489</v>
      </c>
      <c r="L19" s="90">
        <v>1.6499541978597787</v>
      </c>
      <c r="M19" s="90">
        <v>1.6829532818169743</v>
      </c>
      <c r="N19" s="90">
        <v>1.7166123474533139</v>
      </c>
      <c r="O19" s="90">
        <v>1.7509445944023803</v>
      </c>
      <c r="P19" s="90">
        <v>1.7859634862904279</v>
      </c>
      <c r="Q19" s="90">
        <v>1.8216827560162365</v>
      </c>
      <c r="R19" s="90">
        <v>1.8581164111365613</v>
      </c>
    </row>
    <row r="20" spans="1:18" ht="11.25" customHeight="1">
      <c r="A20" s="40" t="s">
        <v>39</v>
      </c>
      <c r="B20" s="41" t="s">
        <v>16</v>
      </c>
      <c r="C20" s="59"/>
      <c r="D20" s="68">
        <v>1.5313452710516171</v>
      </c>
      <c r="E20" s="68">
        <v>1.5738248084489543</v>
      </c>
      <c r="F20" s="68">
        <v>1.6139993204213388</v>
      </c>
      <c r="G20" s="68">
        <v>1.658585520815917</v>
      </c>
      <c r="H20" s="68">
        <v>1.7038913193644947</v>
      </c>
      <c r="I20" s="68">
        <v>1.7464989165238203</v>
      </c>
      <c r="J20" s="68">
        <v>1.7832734670523538</v>
      </c>
      <c r="K20" s="68">
        <v>1.8207370393504059</v>
      </c>
      <c r="L20" s="68">
        <v>1.852590252430758</v>
      </c>
      <c r="M20" s="68">
        <v>1.8761104586382387</v>
      </c>
      <c r="N20" s="68">
        <v>1.9065917824416201</v>
      </c>
      <c r="O20" s="68">
        <v>1.9318346627991299</v>
      </c>
      <c r="P20" s="68">
        <v>1.9521356819669333</v>
      </c>
      <c r="Q20" s="68">
        <v>1.9677896558461496</v>
      </c>
      <c r="R20" s="68">
        <v>1.9736121756268477</v>
      </c>
    </row>
    <row r="21" spans="1:18" ht="11.25" customHeight="1">
      <c r="B21" s="39"/>
      <c r="C21" s="63"/>
      <c r="D21" s="63"/>
      <c r="E21" s="63"/>
      <c r="F21" s="63"/>
      <c r="G21" s="63"/>
      <c r="H21" s="63"/>
      <c r="I21" s="63"/>
      <c r="J21" s="63"/>
      <c r="K21" s="63"/>
      <c r="L21" s="63"/>
      <c r="M21" s="63"/>
      <c r="N21" s="63"/>
      <c r="O21" s="63"/>
      <c r="P21" s="63"/>
      <c r="Q21" s="63"/>
      <c r="R21" s="63"/>
    </row>
    <row r="22" spans="1:18" ht="11.25" customHeight="1">
      <c r="A22" s="2" t="s">
        <v>17</v>
      </c>
      <c r="B22" s="43"/>
      <c r="C22" s="59"/>
      <c r="D22" s="59"/>
      <c r="E22" s="63"/>
      <c r="F22" s="63"/>
      <c r="G22" s="63"/>
      <c r="H22" s="63"/>
      <c r="I22" s="63"/>
      <c r="J22" s="63"/>
      <c r="K22" s="63"/>
      <c r="L22" s="63"/>
      <c r="M22" s="63"/>
      <c r="N22" s="63"/>
      <c r="O22" s="63"/>
      <c r="P22" s="63"/>
      <c r="Q22" s="63"/>
      <c r="R22" s="63"/>
    </row>
    <row r="23" spans="1:18" ht="11.25" customHeight="1">
      <c r="A23" s="42" t="s">
        <v>18</v>
      </c>
      <c r="B23" s="44" t="s">
        <v>19</v>
      </c>
      <c r="C23" s="68">
        <v>21.9</v>
      </c>
      <c r="D23" s="68">
        <v>22.3</v>
      </c>
      <c r="E23" s="68">
        <v>22.7</v>
      </c>
      <c r="F23" s="68">
        <v>23.1</v>
      </c>
      <c r="G23" s="68">
        <v>23.4</v>
      </c>
      <c r="H23" s="68">
        <v>23.7</v>
      </c>
      <c r="I23" s="68">
        <v>24</v>
      </c>
      <c r="J23" s="68">
        <v>24.3</v>
      </c>
      <c r="K23" s="68">
        <v>24.6</v>
      </c>
      <c r="L23" s="68">
        <v>24.9</v>
      </c>
      <c r="M23" s="68">
        <v>25.2</v>
      </c>
      <c r="N23" s="68">
        <v>25.5</v>
      </c>
      <c r="O23" s="68">
        <v>25.7</v>
      </c>
      <c r="P23" s="68">
        <v>25.8</v>
      </c>
      <c r="Q23" s="68">
        <v>26</v>
      </c>
      <c r="R23" s="68">
        <v>26.2</v>
      </c>
    </row>
    <row r="24" spans="1:18" ht="11.25" customHeight="1">
      <c r="A24" s="42" t="s">
        <v>20</v>
      </c>
      <c r="B24" s="44" t="s">
        <v>19</v>
      </c>
      <c r="C24" s="68">
        <v>24.5</v>
      </c>
      <c r="D24" s="68">
        <v>24.7</v>
      </c>
      <c r="E24" s="68">
        <v>25</v>
      </c>
      <c r="F24" s="68">
        <v>25.3</v>
      </c>
      <c r="G24" s="68">
        <v>25.5</v>
      </c>
      <c r="H24" s="68">
        <v>25.8</v>
      </c>
      <c r="I24" s="68">
        <v>25.9</v>
      </c>
      <c r="J24" s="68">
        <v>26.2</v>
      </c>
      <c r="K24" s="68">
        <v>26.3</v>
      </c>
      <c r="L24" s="68">
        <v>26.5</v>
      </c>
      <c r="M24" s="68">
        <v>26.6</v>
      </c>
      <c r="N24" s="68">
        <v>26.8</v>
      </c>
      <c r="O24" s="68">
        <v>26.9</v>
      </c>
      <c r="P24" s="68">
        <v>27.1</v>
      </c>
      <c r="Q24" s="68">
        <v>27.1</v>
      </c>
      <c r="R24" s="68">
        <v>27.2</v>
      </c>
    </row>
    <row r="25" spans="1:18" ht="11.25" customHeight="1">
      <c r="A25" s="42" t="s">
        <v>21</v>
      </c>
      <c r="B25" s="44" t="s">
        <v>19</v>
      </c>
      <c r="C25" s="68">
        <v>23.1</v>
      </c>
      <c r="D25" s="68">
        <v>23.4</v>
      </c>
      <c r="E25" s="68">
        <v>23.7</v>
      </c>
      <c r="F25" s="68">
        <v>24.1</v>
      </c>
      <c r="G25" s="68">
        <v>24.4</v>
      </c>
      <c r="H25" s="68">
        <v>24.6</v>
      </c>
      <c r="I25" s="68">
        <v>24.9</v>
      </c>
      <c r="J25" s="68">
        <v>25.1</v>
      </c>
      <c r="K25" s="68">
        <v>25.4</v>
      </c>
      <c r="L25" s="68">
        <v>25.6</v>
      </c>
      <c r="M25" s="68">
        <v>25.9</v>
      </c>
      <c r="N25" s="68">
        <v>26.1</v>
      </c>
      <c r="O25" s="68">
        <v>26.3</v>
      </c>
      <c r="P25" s="68">
        <v>26.4</v>
      </c>
      <c r="Q25" s="68">
        <v>26.5</v>
      </c>
      <c r="R25" s="68">
        <v>26.6</v>
      </c>
    </row>
    <row r="26" spans="1:18" ht="11.25" customHeight="1">
      <c r="B26" s="43"/>
      <c r="C26" s="59"/>
      <c r="D26" s="59"/>
      <c r="E26" s="63"/>
      <c r="F26" s="63"/>
      <c r="G26" s="63"/>
      <c r="H26" s="63"/>
      <c r="I26" s="63"/>
      <c r="J26" s="63"/>
      <c r="K26" s="63"/>
      <c r="L26" s="63"/>
      <c r="M26" s="63"/>
      <c r="N26" s="63"/>
      <c r="O26" s="63"/>
      <c r="P26" s="63"/>
      <c r="Q26" s="63"/>
      <c r="R26" s="63"/>
    </row>
    <row r="27" spans="1:18" ht="11.25" customHeight="1">
      <c r="A27" s="42" t="s">
        <v>40</v>
      </c>
      <c r="B27" s="44" t="s">
        <v>22</v>
      </c>
      <c r="C27" s="96">
        <v>98.5</v>
      </c>
      <c r="D27" s="96">
        <v>98.8</v>
      </c>
      <c r="E27" s="96">
        <v>99.1</v>
      </c>
      <c r="F27" s="96">
        <v>99.3</v>
      </c>
      <c r="G27" s="96">
        <v>99.5</v>
      </c>
      <c r="H27" s="96">
        <v>99.7</v>
      </c>
      <c r="I27" s="96">
        <v>99.9</v>
      </c>
      <c r="J27" s="96">
        <v>100.1</v>
      </c>
      <c r="K27" s="96">
        <v>100.4</v>
      </c>
      <c r="L27" s="96">
        <v>100.6</v>
      </c>
      <c r="M27" s="96">
        <v>100.8</v>
      </c>
      <c r="N27" s="96">
        <v>101.1</v>
      </c>
      <c r="O27" s="96">
        <v>101.3</v>
      </c>
      <c r="P27" s="96">
        <v>101.6</v>
      </c>
      <c r="Q27" s="96">
        <v>101.8</v>
      </c>
      <c r="R27" s="96">
        <v>102.1</v>
      </c>
    </row>
    <row r="28" spans="1:18" ht="11.25" customHeight="1">
      <c r="B28" s="39"/>
      <c r="C28" s="63"/>
      <c r="D28" s="63"/>
      <c r="E28" s="63"/>
      <c r="F28" s="63"/>
      <c r="G28" s="63"/>
      <c r="H28" s="63"/>
      <c r="I28" s="63"/>
      <c r="J28" s="63"/>
      <c r="K28" s="63"/>
      <c r="L28" s="63"/>
      <c r="M28" s="63"/>
      <c r="N28" s="63"/>
      <c r="O28" s="63"/>
      <c r="P28" s="63"/>
      <c r="Q28" s="63"/>
      <c r="R28" s="63"/>
    </row>
    <row r="29" spans="1:18" ht="12.75" customHeight="1">
      <c r="A29" s="2" t="s">
        <v>60</v>
      </c>
      <c r="B29" s="39"/>
      <c r="C29" s="59"/>
      <c r="D29" s="59"/>
      <c r="E29" s="63"/>
      <c r="F29" s="63"/>
      <c r="G29" s="63"/>
      <c r="H29" s="63"/>
      <c r="I29" s="63"/>
      <c r="J29" s="63"/>
      <c r="K29" s="63"/>
      <c r="L29" s="63"/>
      <c r="M29" s="63"/>
      <c r="N29" s="63"/>
      <c r="O29" s="63"/>
      <c r="P29" s="63"/>
      <c r="Q29" s="63"/>
      <c r="R29" s="63"/>
    </row>
    <row r="30" spans="1:18" ht="11.25" customHeight="1">
      <c r="A30" s="42" t="s">
        <v>23</v>
      </c>
      <c r="B30" s="44" t="s">
        <v>24</v>
      </c>
      <c r="C30" s="71">
        <v>34.1</v>
      </c>
      <c r="D30" s="71">
        <v>33.5</v>
      </c>
      <c r="E30" s="71">
        <v>33.200000000000003</v>
      </c>
      <c r="F30" s="71">
        <v>32.799999999999997</v>
      </c>
      <c r="G30" s="71">
        <v>32.4</v>
      </c>
      <c r="H30" s="71">
        <v>31.9</v>
      </c>
      <c r="I30" s="71">
        <v>31.4</v>
      </c>
      <c r="J30" s="71">
        <v>31</v>
      </c>
      <c r="K30" s="71">
        <v>30.5</v>
      </c>
      <c r="L30" s="71">
        <v>30.3</v>
      </c>
      <c r="M30" s="71">
        <v>30.3</v>
      </c>
      <c r="N30" s="71">
        <v>30.3</v>
      </c>
      <c r="O30" s="71">
        <v>30.5</v>
      </c>
      <c r="P30" s="71">
        <v>30.7</v>
      </c>
      <c r="Q30" s="71">
        <v>31</v>
      </c>
      <c r="R30" s="71">
        <v>31.1</v>
      </c>
    </row>
    <row r="31" spans="1:18" s="12" customFormat="1" ht="11.25" customHeight="1">
      <c r="A31" s="42" t="s">
        <v>42</v>
      </c>
      <c r="B31" s="44" t="s">
        <v>24</v>
      </c>
      <c r="C31" s="68">
        <v>60.4</v>
      </c>
      <c r="D31" s="68">
        <v>60.7</v>
      </c>
      <c r="E31" s="68">
        <v>60.7</v>
      </c>
      <c r="F31" s="68">
        <v>60.9</v>
      </c>
      <c r="G31" s="68">
        <v>61</v>
      </c>
      <c r="H31" s="68">
        <v>61.3</v>
      </c>
      <c r="I31" s="68">
        <v>61.5</v>
      </c>
      <c r="J31" s="68">
        <v>61.7</v>
      </c>
      <c r="K31" s="68">
        <v>61.7</v>
      </c>
      <c r="L31" s="68">
        <v>61.6</v>
      </c>
      <c r="M31" s="68">
        <v>61.2</v>
      </c>
      <c r="N31" s="68">
        <v>60.9</v>
      </c>
      <c r="O31" s="68">
        <v>60.4</v>
      </c>
      <c r="P31" s="68">
        <v>59.9</v>
      </c>
      <c r="Q31" s="68">
        <v>59.4</v>
      </c>
      <c r="R31" s="68">
        <v>59.1</v>
      </c>
    </row>
    <row r="32" spans="1:18" ht="11.25" customHeight="1">
      <c r="A32" s="42" t="s">
        <v>43</v>
      </c>
      <c r="B32" s="44" t="s">
        <v>24</v>
      </c>
      <c r="C32" s="68">
        <v>5.5</v>
      </c>
      <c r="D32" s="68">
        <v>5.8</v>
      </c>
      <c r="E32" s="68">
        <v>6.1</v>
      </c>
      <c r="F32" s="68">
        <v>6.3</v>
      </c>
      <c r="G32" s="68">
        <v>6.6</v>
      </c>
      <c r="H32" s="68">
        <v>6.8</v>
      </c>
      <c r="I32" s="68">
        <v>7.1</v>
      </c>
      <c r="J32" s="68">
        <v>7.4</v>
      </c>
      <c r="K32" s="68">
        <v>7.8</v>
      </c>
      <c r="L32" s="68">
        <v>8.1</v>
      </c>
      <c r="M32" s="68">
        <v>8.5</v>
      </c>
      <c r="N32" s="68">
        <v>8.8000000000000007</v>
      </c>
      <c r="O32" s="68">
        <v>9.1</v>
      </c>
      <c r="P32" s="68">
        <v>9.4</v>
      </c>
      <c r="Q32" s="68">
        <v>9.6</v>
      </c>
      <c r="R32" s="68">
        <v>9.8000000000000007</v>
      </c>
    </row>
    <row r="33" spans="1:19" s="9" customFormat="1" ht="11.25" customHeight="1">
      <c r="A33"/>
      <c r="B33" s="43"/>
      <c r="C33" s="42"/>
      <c r="D33" s="42"/>
      <c r="E33" s="42"/>
      <c r="F33" s="42"/>
      <c r="G33" s="42"/>
      <c r="H33" s="42"/>
      <c r="I33" s="42"/>
      <c r="J33" s="42"/>
      <c r="K33" s="42"/>
      <c r="L33" s="42"/>
      <c r="M33" s="42"/>
      <c r="N33" s="42"/>
      <c r="O33" s="42"/>
      <c r="P33" s="42"/>
      <c r="Q33" s="42"/>
      <c r="R33" s="42"/>
    </row>
    <row r="34" spans="1:19" s="9" customFormat="1" ht="11.25" customHeight="1">
      <c r="A34" s="103" t="s">
        <v>25</v>
      </c>
      <c r="B34" s="104"/>
      <c r="C34" s="104"/>
      <c r="D34" s="104"/>
      <c r="E34" s="104"/>
      <c r="F34" s="104"/>
      <c r="G34" s="104"/>
      <c r="H34" s="104"/>
      <c r="I34" s="104"/>
      <c r="J34" s="104"/>
      <c r="K34" s="104"/>
      <c r="L34" s="104"/>
      <c r="M34" s="104"/>
      <c r="N34" s="104"/>
      <c r="O34" s="104"/>
      <c r="P34" s="104"/>
      <c r="Q34" s="104"/>
      <c r="R34" s="104"/>
    </row>
    <row r="35" spans="1:19" s="9" customFormat="1" ht="11.25" customHeight="1">
      <c r="A35" s="2" t="s">
        <v>8</v>
      </c>
      <c r="B35" s="2"/>
      <c r="C35"/>
      <c r="D35"/>
      <c r="E35"/>
      <c r="F35"/>
      <c r="G35"/>
      <c r="H35"/>
      <c r="I35"/>
      <c r="J35"/>
      <c r="K35"/>
      <c r="L35"/>
      <c r="M35"/>
      <c r="N35"/>
      <c r="O35"/>
      <c r="P35"/>
      <c r="Q35"/>
      <c r="R35"/>
    </row>
    <row r="36" spans="1:19" ht="11.25" customHeight="1">
      <c r="A36" s="37" t="s">
        <v>9</v>
      </c>
      <c r="B36" s="38" t="s">
        <v>10</v>
      </c>
      <c r="C36" s="59"/>
      <c r="D36" s="72">
        <v>28537</v>
      </c>
      <c r="E36" s="72">
        <v>28973</v>
      </c>
      <c r="F36" s="72">
        <v>29420</v>
      </c>
      <c r="G36" s="72">
        <v>29878</v>
      </c>
      <c r="H36" s="72">
        <v>30351</v>
      </c>
      <c r="I36" s="72">
        <v>30837</v>
      </c>
      <c r="J36" s="72">
        <v>31337</v>
      </c>
      <c r="K36" s="72">
        <v>31849</v>
      </c>
      <c r="L36" s="72">
        <v>32373</v>
      </c>
      <c r="M36" s="72">
        <v>32906</v>
      </c>
      <c r="N36" s="72">
        <v>33448</v>
      </c>
      <c r="O36" s="72">
        <v>34000</v>
      </c>
      <c r="P36" s="72">
        <v>34565</v>
      </c>
      <c r="Q36" s="72">
        <v>35140</v>
      </c>
      <c r="R36" s="72">
        <v>35721</v>
      </c>
      <c r="S36" s="70"/>
    </row>
    <row r="37" spans="1:19" ht="11.25" customHeight="1">
      <c r="A37" s="37" t="s">
        <v>11</v>
      </c>
      <c r="B37" s="38" t="s">
        <v>10</v>
      </c>
      <c r="C37" s="59"/>
      <c r="D37" s="70">
        <v>630</v>
      </c>
      <c r="E37" s="70">
        <v>642</v>
      </c>
      <c r="F37" s="70">
        <v>654</v>
      </c>
      <c r="G37" s="70">
        <v>670</v>
      </c>
      <c r="H37" s="70">
        <v>684</v>
      </c>
      <c r="I37" s="70">
        <v>700</v>
      </c>
      <c r="J37" s="70">
        <v>714</v>
      </c>
      <c r="K37" s="70">
        <v>728</v>
      </c>
      <c r="L37" s="70">
        <v>740</v>
      </c>
      <c r="M37" s="70">
        <v>752</v>
      </c>
      <c r="N37" s="70">
        <v>766</v>
      </c>
      <c r="O37" s="70">
        <v>781</v>
      </c>
      <c r="P37" s="70">
        <v>794</v>
      </c>
      <c r="Q37" s="70">
        <v>804</v>
      </c>
      <c r="R37" s="70">
        <v>811</v>
      </c>
    </row>
    <row r="38" spans="1:19" ht="11.25" customHeight="1">
      <c r="A38" s="37" t="s">
        <v>12</v>
      </c>
      <c r="B38" s="38" t="s">
        <v>10</v>
      </c>
      <c r="C38" s="59"/>
      <c r="D38" s="70">
        <v>142</v>
      </c>
      <c r="E38" s="70">
        <v>143</v>
      </c>
      <c r="F38" s="70">
        <v>144</v>
      </c>
      <c r="G38" s="70">
        <v>145</v>
      </c>
      <c r="H38" s="70">
        <v>146</v>
      </c>
      <c r="I38" s="70">
        <v>148</v>
      </c>
      <c r="J38" s="70">
        <v>150</v>
      </c>
      <c r="K38" s="70">
        <v>152</v>
      </c>
      <c r="L38" s="70">
        <v>155</v>
      </c>
      <c r="M38" s="70">
        <v>158</v>
      </c>
      <c r="N38" s="70">
        <v>162</v>
      </c>
      <c r="O38" s="70">
        <v>164</v>
      </c>
      <c r="P38" s="70">
        <v>167</v>
      </c>
      <c r="Q38" s="70">
        <v>171</v>
      </c>
      <c r="R38" s="70">
        <v>173</v>
      </c>
    </row>
    <row r="39" spans="1:19" ht="11.25" customHeight="1">
      <c r="A39" s="37" t="s">
        <v>13</v>
      </c>
      <c r="B39" s="38" t="s">
        <v>10</v>
      </c>
      <c r="C39" s="59"/>
      <c r="D39" s="70">
        <v>488</v>
      </c>
      <c r="E39" s="70">
        <v>499</v>
      </c>
      <c r="F39" s="70">
        <v>510</v>
      </c>
      <c r="G39" s="70">
        <v>525</v>
      </c>
      <c r="H39" s="70">
        <v>538</v>
      </c>
      <c r="I39" s="70">
        <v>552</v>
      </c>
      <c r="J39" s="70">
        <v>564</v>
      </c>
      <c r="K39" s="70">
        <v>576</v>
      </c>
      <c r="L39" s="70">
        <v>585</v>
      </c>
      <c r="M39" s="70">
        <v>594</v>
      </c>
      <c r="N39" s="70">
        <v>604</v>
      </c>
      <c r="O39" s="70">
        <v>617</v>
      </c>
      <c r="P39" s="70">
        <v>627</v>
      </c>
      <c r="Q39" s="70">
        <v>633</v>
      </c>
      <c r="R39" s="70">
        <v>638</v>
      </c>
    </row>
    <row r="40" spans="1:19" ht="11.25" customHeight="1">
      <c r="A40" s="37" t="s">
        <v>27</v>
      </c>
      <c r="B40" s="38" t="s">
        <v>10</v>
      </c>
      <c r="C40" s="59"/>
      <c r="D40" s="70">
        <v>-52</v>
      </c>
      <c r="E40" s="70">
        <v>-52</v>
      </c>
      <c r="F40" s="70">
        <v>-52</v>
      </c>
      <c r="G40" s="70">
        <v>-52</v>
      </c>
      <c r="H40" s="70">
        <v>-52</v>
      </c>
      <c r="I40" s="70">
        <v>-52</v>
      </c>
      <c r="J40" s="70">
        <v>-52</v>
      </c>
      <c r="K40" s="70">
        <v>-52</v>
      </c>
      <c r="L40" s="70">
        <v>-52</v>
      </c>
      <c r="M40" s="70">
        <v>-52</v>
      </c>
      <c r="N40" s="70">
        <v>-52</v>
      </c>
      <c r="O40" s="70">
        <v>-52</v>
      </c>
      <c r="P40" s="70">
        <v>-52</v>
      </c>
      <c r="Q40" s="70">
        <v>-52</v>
      </c>
      <c r="R40" s="70">
        <v>-52</v>
      </c>
    </row>
    <row r="41" spans="1:19" ht="11.25" customHeight="1">
      <c r="A41" s="37" t="s">
        <v>14</v>
      </c>
      <c r="B41" s="38" t="s">
        <v>10</v>
      </c>
      <c r="C41" s="59"/>
      <c r="D41" s="72">
        <v>436</v>
      </c>
      <c r="E41" s="72">
        <v>447</v>
      </c>
      <c r="F41" s="72">
        <v>458</v>
      </c>
      <c r="G41" s="72">
        <v>473</v>
      </c>
      <c r="H41" s="72">
        <v>486</v>
      </c>
      <c r="I41" s="72">
        <v>500</v>
      </c>
      <c r="J41" s="72">
        <v>512</v>
      </c>
      <c r="K41" s="72">
        <v>524</v>
      </c>
      <c r="L41" s="72">
        <v>533</v>
      </c>
      <c r="M41" s="72">
        <v>542</v>
      </c>
      <c r="N41" s="72">
        <v>552</v>
      </c>
      <c r="O41" s="72">
        <v>565</v>
      </c>
      <c r="P41" s="72">
        <v>575</v>
      </c>
      <c r="Q41" s="72">
        <v>581</v>
      </c>
      <c r="R41" s="72">
        <v>586</v>
      </c>
    </row>
    <row r="42" spans="1:19" ht="11.25" customHeight="1">
      <c r="A42" s="37" t="s">
        <v>15</v>
      </c>
      <c r="B42" s="38" t="s">
        <v>10</v>
      </c>
      <c r="C42" s="72">
        <v>28537</v>
      </c>
      <c r="D42" s="72">
        <v>28973</v>
      </c>
      <c r="E42" s="72">
        <v>29420</v>
      </c>
      <c r="F42" s="72">
        <v>29878</v>
      </c>
      <c r="G42" s="72">
        <v>30351</v>
      </c>
      <c r="H42" s="72">
        <v>30837</v>
      </c>
      <c r="I42" s="72">
        <v>31337</v>
      </c>
      <c r="J42" s="72">
        <v>31849</v>
      </c>
      <c r="K42" s="72">
        <v>32373</v>
      </c>
      <c r="L42" s="72">
        <v>32906</v>
      </c>
      <c r="M42" s="72">
        <v>33448</v>
      </c>
      <c r="N42" s="72">
        <v>34000</v>
      </c>
      <c r="O42" s="72">
        <v>34565</v>
      </c>
      <c r="P42" s="72">
        <v>35140</v>
      </c>
      <c r="Q42" s="72">
        <v>35721</v>
      </c>
      <c r="R42" s="70">
        <v>36307</v>
      </c>
    </row>
    <row r="43" spans="1:19" ht="11.25" customHeight="1">
      <c r="B43" s="39"/>
      <c r="C43" s="62"/>
      <c r="D43" s="60"/>
      <c r="E43" s="59"/>
      <c r="F43" s="59"/>
      <c r="G43" s="59"/>
      <c r="H43" s="59"/>
      <c r="I43" s="59"/>
      <c r="J43" s="59"/>
      <c r="K43" s="59"/>
      <c r="L43" s="59"/>
      <c r="M43" s="59"/>
      <c r="N43" s="59"/>
      <c r="O43" s="59"/>
      <c r="P43" s="59"/>
      <c r="Q43" s="59"/>
      <c r="R43" s="59"/>
    </row>
    <row r="44" spans="1:19" ht="11.25" customHeight="1">
      <c r="A44" s="2" t="s">
        <v>29</v>
      </c>
      <c r="B44" s="39"/>
      <c r="C44" s="59"/>
      <c r="D44" s="59"/>
      <c r="E44" s="59"/>
      <c r="F44" s="59"/>
      <c r="G44" s="59"/>
      <c r="H44" s="59"/>
      <c r="I44" s="59"/>
      <c r="J44" s="59"/>
      <c r="K44" s="59"/>
      <c r="L44" s="59"/>
      <c r="M44" s="59"/>
      <c r="N44" s="59"/>
      <c r="O44" s="59"/>
      <c r="P44" s="59"/>
      <c r="Q44" s="59"/>
      <c r="R44" s="59"/>
    </row>
    <row r="45" spans="1:19" s="12" customFormat="1" ht="11.25" customHeight="1">
      <c r="A45" s="83" t="s">
        <v>35</v>
      </c>
      <c r="B45" s="84" t="s">
        <v>16</v>
      </c>
      <c r="D45" s="90">
        <v>1.7244808883192297</v>
      </c>
      <c r="E45" s="90">
        <v>1.7072360794360375</v>
      </c>
      <c r="F45" s="90">
        <v>1.6901637186416771</v>
      </c>
      <c r="G45" s="90">
        <v>1.6732620814552603</v>
      </c>
      <c r="H45" s="90">
        <v>1.6565294606407077</v>
      </c>
      <c r="I45" s="90">
        <v>1.6399641660343007</v>
      </c>
      <c r="J45" s="90">
        <v>1.6235645243739578</v>
      </c>
      <c r="K45" s="90">
        <v>1.6073288791302183</v>
      </c>
      <c r="L45" s="90">
        <v>1.5912555903389161</v>
      </c>
      <c r="M45" s="90">
        <v>1.5753430344355268</v>
      </c>
      <c r="N45" s="90">
        <v>1.5595896040911714</v>
      </c>
      <c r="O45" s="90">
        <v>1.5439937080502597</v>
      </c>
      <c r="P45" s="90">
        <v>1.5285537709697572</v>
      </c>
      <c r="Q45" s="90">
        <v>1.5132682332600595</v>
      </c>
      <c r="R45" s="90">
        <v>1.498135550927459</v>
      </c>
    </row>
    <row r="46" spans="1:19" s="12" customFormat="1" ht="11.25" customHeight="1">
      <c r="A46" s="83" t="s">
        <v>36</v>
      </c>
      <c r="B46" s="84" t="s">
        <v>16</v>
      </c>
      <c r="D46" s="90">
        <v>1.4012486345365498</v>
      </c>
      <c r="E46" s="90">
        <v>1.4152611208819152</v>
      </c>
      <c r="F46" s="90">
        <v>1.4294137320907343</v>
      </c>
      <c r="G46" s="90">
        <v>1.4437078694116416</v>
      </c>
      <c r="H46" s="90">
        <v>1.458144948105758</v>
      </c>
      <c r="I46" s="90">
        <v>1.4727263975868157</v>
      </c>
      <c r="J46" s="90">
        <v>1.4874536615626839</v>
      </c>
      <c r="K46" s="90">
        <v>1.5023281981783108</v>
      </c>
      <c r="L46" s="90">
        <v>1.5173514801600938</v>
      </c>
      <c r="M46" s="90">
        <v>1.5325249949616948</v>
      </c>
      <c r="N46" s="90">
        <v>1.5478502449113118</v>
      </c>
      <c r="O46" s="90">
        <v>1.5633287473604249</v>
      </c>
      <c r="P46" s="90">
        <v>1.5789620348340292</v>
      </c>
      <c r="Q46" s="90">
        <v>1.5947516551823695</v>
      </c>
      <c r="R46" s="90">
        <v>1.6106991717341932</v>
      </c>
    </row>
    <row r="47" spans="1:19" ht="11.25" customHeight="1">
      <c r="A47" s="40" t="s">
        <v>39</v>
      </c>
      <c r="B47" s="44" t="s">
        <v>16</v>
      </c>
      <c r="C47" s="59"/>
      <c r="D47" s="68">
        <v>1.5278410484633984</v>
      </c>
      <c r="E47" s="68">
        <v>1.5428157249853311</v>
      </c>
      <c r="F47" s="68">
        <v>1.5567641060503059</v>
      </c>
      <c r="G47" s="68">
        <v>1.5831046254769394</v>
      </c>
      <c r="H47" s="68">
        <v>1.6012651971928435</v>
      </c>
      <c r="I47" s="68">
        <v>1.6214288030612576</v>
      </c>
      <c r="J47" s="68">
        <v>1.6338513578198297</v>
      </c>
      <c r="K47" s="68">
        <v>1.6452635875537696</v>
      </c>
      <c r="L47" s="68">
        <v>1.6464337565254998</v>
      </c>
      <c r="M47" s="68">
        <v>1.6471160274721934</v>
      </c>
      <c r="N47" s="68">
        <v>1.6503228892609423</v>
      </c>
      <c r="O47" s="68">
        <v>1.6617647058823528</v>
      </c>
      <c r="P47" s="68">
        <v>1.6635324750470131</v>
      </c>
      <c r="Q47" s="68">
        <v>1.6533864541832668</v>
      </c>
      <c r="R47" s="68">
        <v>1.6404915875815347</v>
      </c>
    </row>
    <row r="48" spans="1:19" ht="11.25" customHeight="1">
      <c r="B48" s="45"/>
      <c r="C48" s="63"/>
      <c r="D48" s="63"/>
      <c r="E48" s="63"/>
      <c r="F48" s="63"/>
      <c r="G48" s="63"/>
      <c r="H48" s="63"/>
      <c r="I48" s="63"/>
      <c r="J48" s="63"/>
      <c r="K48" s="63"/>
      <c r="L48" s="63"/>
      <c r="M48" s="63"/>
      <c r="N48" s="63"/>
      <c r="O48" s="63"/>
      <c r="P48" s="63"/>
      <c r="Q48" s="63"/>
      <c r="R48" s="63"/>
    </row>
    <row r="49" spans="1:19" ht="11.25" customHeight="1">
      <c r="A49" s="2" t="s">
        <v>17</v>
      </c>
      <c r="B49" s="44"/>
      <c r="C49" s="59"/>
      <c r="D49" s="59"/>
      <c r="E49" s="63"/>
      <c r="F49" s="63"/>
      <c r="G49" s="63"/>
      <c r="H49" s="63"/>
      <c r="I49" s="63"/>
      <c r="J49" s="63"/>
      <c r="K49" s="63"/>
      <c r="L49" s="63"/>
      <c r="M49" s="63"/>
      <c r="N49" s="63"/>
      <c r="O49" s="63"/>
      <c r="P49" s="63"/>
      <c r="Q49" s="63"/>
      <c r="R49" s="63"/>
    </row>
    <row r="50" spans="1:19" ht="11.25" customHeight="1">
      <c r="A50" s="42" t="s">
        <v>18</v>
      </c>
      <c r="B50" s="44" t="s">
        <v>19</v>
      </c>
      <c r="C50" s="68">
        <v>21.9</v>
      </c>
      <c r="D50" s="68">
        <v>22.3</v>
      </c>
      <c r="E50" s="68">
        <v>22.8</v>
      </c>
      <c r="F50" s="68">
        <v>23.1</v>
      </c>
      <c r="G50" s="68">
        <v>23.4</v>
      </c>
      <c r="H50" s="68">
        <v>23.7</v>
      </c>
      <c r="I50" s="68">
        <v>24.1</v>
      </c>
      <c r="J50" s="68">
        <v>24.4</v>
      </c>
      <c r="K50" s="68">
        <v>24.8</v>
      </c>
      <c r="L50" s="68">
        <v>25.1</v>
      </c>
      <c r="M50" s="68">
        <v>25.4</v>
      </c>
      <c r="N50" s="68">
        <v>25.8</v>
      </c>
      <c r="O50" s="68">
        <v>26.1</v>
      </c>
      <c r="P50" s="68">
        <v>26.3</v>
      </c>
      <c r="Q50" s="68">
        <v>26.6</v>
      </c>
      <c r="R50" s="68">
        <v>26.9</v>
      </c>
    </row>
    <row r="51" spans="1:19" ht="11.25" customHeight="1">
      <c r="A51" s="42" t="s">
        <v>20</v>
      </c>
      <c r="B51" s="44" t="s">
        <v>19</v>
      </c>
      <c r="C51" s="68">
        <v>24.5</v>
      </c>
      <c r="D51" s="68">
        <v>24.7</v>
      </c>
      <c r="E51" s="68">
        <v>25</v>
      </c>
      <c r="F51" s="68">
        <v>25.3</v>
      </c>
      <c r="G51" s="68">
        <v>25.6</v>
      </c>
      <c r="H51" s="68">
        <v>25.8</v>
      </c>
      <c r="I51" s="68">
        <v>26</v>
      </c>
      <c r="J51" s="68">
        <v>26.3</v>
      </c>
      <c r="K51" s="68">
        <v>26.5</v>
      </c>
      <c r="L51" s="68">
        <v>26.7</v>
      </c>
      <c r="M51" s="68">
        <v>26.9</v>
      </c>
      <c r="N51" s="68">
        <v>27.2</v>
      </c>
      <c r="O51" s="68">
        <v>27.4</v>
      </c>
      <c r="P51" s="68">
        <v>27.6</v>
      </c>
      <c r="Q51" s="68">
        <v>27.8</v>
      </c>
      <c r="R51" s="68">
        <v>27.9</v>
      </c>
    </row>
    <row r="52" spans="1:19" ht="11.25" customHeight="1">
      <c r="A52" s="42" t="s">
        <v>21</v>
      </c>
      <c r="B52" s="44" t="s">
        <v>19</v>
      </c>
      <c r="C52" s="68">
        <v>23.1</v>
      </c>
      <c r="D52" s="68">
        <v>23.4</v>
      </c>
      <c r="E52" s="68">
        <v>23.7</v>
      </c>
      <c r="F52" s="68">
        <v>24.1</v>
      </c>
      <c r="G52" s="68">
        <v>24.4</v>
      </c>
      <c r="H52" s="68">
        <v>24.7</v>
      </c>
      <c r="I52" s="68">
        <v>25</v>
      </c>
      <c r="J52" s="68">
        <v>25.3</v>
      </c>
      <c r="K52" s="68">
        <v>25.5</v>
      </c>
      <c r="L52" s="68">
        <v>25.8</v>
      </c>
      <c r="M52" s="68">
        <v>26.1</v>
      </c>
      <c r="N52" s="68">
        <v>26.4</v>
      </c>
      <c r="O52" s="68">
        <v>26.7</v>
      </c>
      <c r="P52" s="68">
        <v>26.9</v>
      </c>
      <c r="Q52" s="68">
        <v>27.1</v>
      </c>
      <c r="R52" s="68">
        <v>27.4</v>
      </c>
    </row>
    <row r="53" spans="1:19" ht="11.25" customHeight="1">
      <c r="B53" s="44"/>
      <c r="C53" s="59"/>
      <c r="D53" s="59"/>
      <c r="E53" s="63"/>
      <c r="F53" s="63"/>
      <c r="G53" s="63"/>
      <c r="H53" s="63"/>
      <c r="I53" s="63"/>
      <c r="J53" s="63"/>
      <c r="K53" s="63"/>
      <c r="L53" s="63"/>
      <c r="M53" s="63"/>
      <c r="N53" s="63"/>
      <c r="O53" s="63"/>
      <c r="P53" s="63"/>
      <c r="Q53" s="63"/>
      <c r="R53" s="63"/>
    </row>
    <row r="54" spans="1:19" ht="11.25" customHeight="1">
      <c r="A54" s="42" t="s">
        <v>40</v>
      </c>
      <c r="B54" s="44" t="s">
        <v>22</v>
      </c>
      <c r="C54" s="96">
        <v>98.5</v>
      </c>
      <c r="D54" s="96">
        <v>98.8</v>
      </c>
      <c r="E54" s="96">
        <v>99</v>
      </c>
      <c r="F54" s="96">
        <v>99.3</v>
      </c>
      <c r="G54" s="96">
        <v>99.5</v>
      </c>
      <c r="H54" s="96">
        <v>99.7</v>
      </c>
      <c r="I54" s="96">
        <v>99.9</v>
      </c>
      <c r="J54" s="96">
        <v>100.1</v>
      </c>
      <c r="K54" s="96">
        <v>100.3</v>
      </c>
      <c r="L54" s="96">
        <v>100.6</v>
      </c>
      <c r="M54" s="96">
        <v>100.8</v>
      </c>
      <c r="N54" s="96">
        <v>101.1</v>
      </c>
      <c r="O54" s="96">
        <v>101.4</v>
      </c>
      <c r="P54" s="96">
        <v>101.7</v>
      </c>
      <c r="Q54" s="96">
        <v>101.9</v>
      </c>
      <c r="R54" s="96">
        <v>102.2</v>
      </c>
    </row>
    <row r="55" spans="1:19" ht="11.25" customHeight="1">
      <c r="A55" s="42"/>
      <c r="B55" s="45"/>
      <c r="C55" s="63"/>
      <c r="D55" s="63"/>
      <c r="E55" s="63"/>
      <c r="F55" s="63"/>
      <c r="G55" s="63"/>
      <c r="H55" s="63"/>
      <c r="I55" s="63"/>
      <c r="J55" s="63"/>
      <c r="K55" s="63"/>
      <c r="L55" s="63"/>
      <c r="M55" s="63"/>
      <c r="N55" s="63"/>
      <c r="O55" s="63"/>
      <c r="P55" s="63"/>
      <c r="Q55" s="63"/>
      <c r="R55" s="63"/>
    </row>
    <row r="56" spans="1:19" ht="11.25" customHeight="1">
      <c r="A56" s="46" t="s">
        <v>60</v>
      </c>
      <c r="B56" s="45"/>
      <c r="C56" s="59"/>
      <c r="D56" s="59"/>
      <c r="E56" s="63"/>
      <c r="F56" s="63"/>
      <c r="G56" s="63"/>
      <c r="H56" s="63"/>
      <c r="I56" s="63"/>
      <c r="J56" s="63"/>
      <c r="K56" s="63"/>
      <c r="L56" s="63"/>
      <c r="M56" s="63"/>
      <c r="N56" s="63"/>
      <c r="O56" s="63"/>
      <c r="P56" s="63"/>
      <c r="Q56" s="63"/>
      <c r="R56" s="63"/>
    </row>
    <row r="57" spans="1:19" ht="11.25" customHeight="1">
      <c r="A57" s="42" t="s">
        <v>23</v>
      </c>
      <c r="B57" s="44" t="s">
        <v>24</v>
      </c>
      <c r="C57" s="71">
        <v>34.1</v>
      </c>
      <c r="D57" s="71">
        <v>33.5</v>
      </c>
      <c r="E57" s="71">
        <v>33.200000000000003</v>
      </c>
      <c r="F57" s="71">
        <v>32.700000000000003</v>
      </c>
      <c r="G57" s="71">
        <v>32.299999999999997</v>
      </c>
      <c r="H57" s="71">
        <v>31.7</v>
      </c>
      <c r="I57" s="71">
        <v>31.2</v>
      </c>
      <c r="J57" s="71">
        <v>30.7</v>
      </c>
      <c r="K57" s="71">
        <v>30.1</v>
      </c>
      <c r="L57" s="71">
        <v>29.8</v>
      </c>
      <c r="M57" s="71">
        <v>29.7</v>
      </c>
      <c r="N57" s="71">
        <v>29.5</v>
      </c>
      <c r="O57" s="71">
        <v>29.6</v>
      </c>
      <c r="P57" s="71">
        <v>29.6</v>
      </c>
      <c r="Q57" s="71">
        <v>29.6</v>
      </c>
      <c r="R57" s="71">
        <v>29.6</v>
      </c>
    </row>
    <row r="58" spans="1:19" ht="11.25" customHeight="1">
      <c r="A58" s="42" t="s">
        <v>42</v>
      </c>
      <c r="B58" s="44" t="s">
        <v>24</v>
      </c>
      <c r="C58" s="68">
        <v>60.4</v>
      </c>
      <c r="D58" s="68">
        <v>60.7</v>
      </c>
      <c r="E58" s="68">
        <v>60.8</v>
      </c>
      <c r="F58" s="68">
        <v>61</v>
      </c>
      <c r="G58" s="68">
        <v>61.1</v>
      </c>
      <c r="H58" s="68">
        <v>61.4</v>
      </c>
      <c r="I58" s="68">
        <v>61.7</v>
      </c>
      <c r="J58" s="68">
        <v>62</v>
      </c>
      <c r="K58" s="68">
        <v>62.1</v>
      </c>
      <c r="L58" s="68">
        <v>62</v>
      </c>
      <c r="M58" s="68">
        <v>61.8</v>
      </c>
      <c r="N58" s="68">
        <v>61.7</v>
      </c>
      <c r="O58" s="68">
        <v>61.3</v>
      </c>
      <c r="P58" s="68">
        <v>60.9</v>
      </c>
      <c r="Q58" s="68">
        <v>60.7</v>
      </c>
      <c r="R58" s="68">
        <v>60.5</v>
      </c>
    </row>
    <row r="59" spans="1:19" ht="11.25" customHeight="1">
      <c r="A59" s="42" t="s">
        <v>43</v>
      </c>
      <c r="B59" s="44" t="s">
        <v>24</v>
      </c>
      <c r="C59" s="68">
        <v>5.5</v>
      </c>
      <c r="D59" s="68">
        <v>5.8</v>
      </c>
      <c r="E59" s="68">
        <v>6.1</v>
      </c>
      <c r="F59" s="68">
        <v>6.3</v>
      </c>
      <c r="G59" s="68">
        <v>6.6</v>
      </c>
      <c r="H59" s="68">
        <v>6.8</v>
      </c>
      <c r="I59" s="68">
        <v>7.1</v>
      </c>
      <c r="J59" s="68">
        <v>7.4</v>
      </c>
      <c r="K59" s="68">
        <v>7.8</v>
      </c>
      <c r="L59" s="68">
        <v>8.1</v>
      </c>
      <c r="M59" s="68">
        <v>8.5</v>
      </c>
      <c r="N59" s="68">
        <v>8.8000000000000007</v>
      </c>
      <c r="O59" s="68">
        <v>9.1</v>
      </c>
      <c r="P59" s="68">
        <v>9.5</v>
      </c>
      <c r="Q59" s="68">
        <v>9.6999999999999993</v>
      </c>
      <c r="R59" s="68">
        <v>9.9</v>
      </c>
    </row>
    <row r="60" spans="1:19" s="9" customFormat="1" ht="11.25" customHeight="1">
      <c r="A60" s="35"/>
      <c r="B60" s="36"/>
      <c r="C60" s="51"/>
      <c r="D60" s="51"/>
      <c r="E60" s="51"/>
      <c r="F60" s="51"/>
      <c r="G60" s="51"/>
      <c r="H60" s="51"/>
      <c r="I60" s="51"/>
      <c r="J60" s="51"/>
      <c r="K60" s="51"/>
      <c r="L60" s="51"/>
      <c r="M60" s="51"/>
      <c r="N60" s="51"/>
      <c r="O60" s="51"/>
      <c r="P60" s="51"/>
      <c r="Q60" s="51"/>
      <c r="R60" s="51"/>
    </row>
    <row r="61" spans="1:19" ht="11.25" customHeight="1">
      <c r="A61" s="103" t="s">
        <v>41</v>
      </c>
      <c r="B61" s="103"/>
      <c r="C61" s="103"/>
      <c r="D61" s="103"/>
      <c r="E61" s="103"/>
      <c r="F61" s="103"/>
      <c r="G61" s="103"/>
      <c r="H61" s="103"/>
      <c r="I61" s="103"/>
      <c r="J61" s="103"/>
      <c r="K61" s="103"/>
      <c r="L61" s="103"/>
      <c r="M61" s="103"/>
      <c r="N61" s="103"/>
      <c r="O61" s="104"/>
      <c r="P61" s="104"/>
      <c r="Q61" s="104"/>
      <c r="R61" s="104"/>
    </row>
    <row r="62" spans="1:19" ht="11.25" customHeight="1">
      <c r="A62" s="2" t="s">
        <v>8</v>
      </c>
      <c r="B62" s="2"/>
      <c r="O62" s="13"/>
    </row>
    <row r="63" spans="1:19" ht="11.25" customHeight="1">
      <c r="A63" s="37" t="s">
        <v>9</v>
      </c>
      <c r="B63" s="38" t="s">
        <v>10</v>
      </c>
      <c r="C63" s="59"/>
      <c r="D63" s="72">
        <v>28537</v>
      </c>
      <c r="E63" s="72">
        <v>28970</v>
      </c>
      <c r="F63" s="72">
        <v>29410</v>
      </c>
      <c r="G63" s="72">
        <v>29855</v>
      </c>
      <c r="H63" s="72">
        <v>30307</v>
      </c>
      <c r="I63" s="72">
        <v>30768</v>
      </c>
      <c r="J63" s="72">
        <v>31235</v>
      </c>
      <c r="K63" s="72">
        <v>31705</v>
      </c>
      <c r="L63" s="72">
        <v>32182</v>
      </c>
      <c r="M63" s="72">
        <v>32662</v>
      </c>
      <c r="N63" s="72">
        <v>33145</v>
      </c>
      <c r="O63" s="72">
        <v>33632</v>
      </c>
      <c r="P63" s="72">
        <v>34120</v>
      </c>
      <c r="Q63" s="72">
        <v>34611</v>
      </c>
      <c r="R63" s="72">
        <v>35101</v>
      </c>
      <c r="S63" s="70"/>
    </row>
    <row r="64" spans="1:19" ht="11.25" customHeight="1">
      <c r="A64" s="37" t="s">
        <v>11</v>
      </c>
      <c r="B64" s="38" t="s">
        <v>10</v>
      </c>
      <c r="C64" s="59"/>
      <c r="D64" s="72">
        <v>629</v>
      </c>
      <c r="E64" s="72">
        <v>638</v>
      </c>
      <c r="F64" s="72">
        <v>645</v>
      </c>
      <c r="G64" s="72">
        <v>655</v>
      </c>
      <c r="H64" s="72">
        <v>664</v>
      </c>
      <c r="I64" s="72">
        <v>674</v>
      </c>
      <c r="J64" s="72">
        <v>682</v>
      </c>
      <c r="K64" s="72">
        <v>691</v>
      </c>
      <c r="L64" s="72">
        <v>698</v>
      </c>
      <c r="M64" s="72">
        <v>703</v>
      </c>
      <c r="N64" s="72">
        <v>712</v>
      </c>
      <c r="O64" s="72">
        <v>719</v>
      </c>
      <c r="P64" s="72">
        <v>726</v>
      </c>
      <c r="Q64" s="72">
        <v>729</v>
      </c>
      <c r="R64" s="72">
        <v>729</v>
      </c>
    </row>
    <row r="65" spans="1:18" ht="11.25" customHeight="1">
      <c r="A65" s="37" t="s">
        <v>12</v>
      </c>
      <c r="B65" s="38" t="s">
        <v>10</v>
      </c>
      <c r="C65" s="59"/>
      <c r="D65" s="70">
        <v>144</v>
      </c>
      <c r="E65" s="70">
        <v>146</v>
      </c>
      <c r="F65" s="70">
        <v>148</v>
      </c>
      <c r="G65" s="70">
        <v>151</v>
      </c>
      <c r="H65" s="70">
        <v>151</v>
      </c>
      <c r="I65" s="70">
        <v>155</v>
      </c>
      <c r="J65" s="70">
        <v>160</v>
      </c>
      <c r="K65" s="70">
        <v>162</v>
      </c>
      <c r="L65" s="70">
        <v>166</v>
      </c>
      <c r="M65" s="70">
        <v>168</v>
      </c>
      <c r="N65" s="70">
        <v>173</v>
      </c>
      <c r="O65" s="70">
        <v>179</v>
      </c>
      <c r="P65" s="72">
        <v>183</v>
      </c>
      <c r="Q65" s="72">
        <v>187</v>
      </c>
      <c r="R65" s="72">
        <v>191</v>
      </c>
    </row>
    <row r="66" spans="1:18" ht="11.25" customHeight="1">
      <c r="A66" s="37" t="s">
        <v>13</v>
      </c>
      <c r="B66" s="38" t="s">
        <v>10</v>
      </c>
      <c r="C66" s="59"/>
      <c r="D66" s="70">
        <v>485</v>
      </c>
      <c r="E66" s="70">
        <v>492</v>
      </c>
      <c r="F66" s="70">
        <v>497</v>
      </c>
      <c r="G66" s="70">
        <v>504</v>
      </c>
      <c r="H66" s="70">
        <v>513</v>
      </c>
      <c r="I66" s="70">
        <v>519</v>
      </c>
      <c r="J66" s="70">
        <v>522</v>
      </c>
      <c r="K66" s="70">
        <v>529</v>
      </c>
      <c r="L66" s="70">
        <v>532</v>
      </c>
      <c r="M66" s="70">
        <v>535</v>
      </c>
      <c r="N66" s="70">
        <v>539</v>
      </c>
      <c r="O66" s="70">
        <v>540</v>
      </c>
      <c r="P66" s="70">
        <v>543</v>
      </c>
      <c r="Q66" s="70">
        <v>542</v>
      </c>
      <c r="R66" s="70">
        <v>538</v>
      </c>
    </row>
    <row r="67" spans="1:18" ht="11.25" customHeight="1">
      <c r="A67" s="37" t="s">
        <v>27</v>
      </c>
      <c r="B67" s="38" t="s">
        <v>10</v>
      </c>
      <c r="C67" s="59"/>
      <c r="D67" s="70">
        <v>-52</v>
      </c>
      <c r="E67" s="70">
        <v>-52</v>
      </c>
      <c r="F67" s="70">
        <v>-52</v>
      </c>
      <c r="G67" s="70">
        <v>-52</v>
      </c>
      <c r="H67" s="70">
        <v>-52</v>
      </c>
      <c r="I67" s="70">
        <v>-52</v>
      </c>
      <c r="J67" s="70">
        <v>-52</v>
      </c>
      <c r="K67" s="70">
        <v>-52</v>
      </c>
      <c r="L67" s="70">
        <v>-52</v>
      </c>
      <c r="M67" s="70">
        <v>-52</v>
      </c>
      <c r="N67" s="70">
        <v>-52</v>
      </c>
      <c r="O67" s="70">
        <v>-52</v>
      </c>
      <c r="P67" s="70">
        <v>-52</v>
      </c>
      <c r="Q67" s="70">
        <v>-52</v>
      </c>
      <c r="R67" s="70">
        <v>-52</v>
      </c>
    </row>
    <row r="68" spans="1:18" ht="11.25" customHeight="1">
      <c r="A68" s="37" t="s">
        <v>14</v>
      </c>
      <c r="B68" s="38" t="s">
        <v>10</v>
      </c>
      <c r="C68" s="59"/>
      <c r="D68" s="72">
        <v>433</v>
      </c>
      <c r="E68" s="72">
        <v>440</v>
      </c>
      <c r="F68" s="72">
        <v>445</v>
      </c>
      <c r="G68" s="72">
        <v>452</v>
      </c>
      <c r="H68" s="72">
        <v>461</v>
      </c>
      <c r="I68" s="72">
        <v>467</v>
      </c>
      <c r="J68" s="72">
        <v>470</v>
      </c>
      <c r="K68" s="72">
        <v>477</v>
      </c>
      <c r="L68" s="72">
        <v>480</v>
      </c>
      <c r="M68" s="72">
        <v>483</v>
      </c>
      <c r="N68" s="72">
        <v>487</v>
      </c>
      <c r="O68" s="72">
        <v>488</v>
      </c>
      <c r="P68" s="72">
        <v>491</v>
      </c>
      <c r="Q68" s="72">
        <v>490</v>
      </c>
      <c r="R68" s="72">
        <v>486</v>
      </c>
    </row>
    <row r="69" spans="1:18" ht="11.25" customHeight="1">
      <c r="A69" s="37" t="s">
        <v>15</v>
      </c>
      <c r="B69" s="38" t="s">
        <v>10</v>
      </c>
      <c r="C69" s="72">
        <v>28537</v>
      </c>
      <c r="D69" s="72">
        <v>28970</v>
      </c>
      <c r="E69" s="72">
        <v>29410</v>
      </c>
      <c r="F69" s="72">
        <v>29855</v>
      </c>
      <c r="G69" s="72">
        <v>30307</v>
      </c>
      <c r="H69" s="72">
        <v>30768</v>
      </c>
      <c r="I69" s="72">
        <v>31235</v>
      </c>
      <c r="J69" s="72">
        <v>31705</v>
      </c>
      <c r="K69" s="72">
        <v>32182</v>
      </c>
      <c r="L69" s="72">
        <v>32662</v>
      </c>
      <c r="M69" s="72">
        <v>33145</v>
      </c>
      <c r="N69" s="72">
        <v>33632</v>
      </c>
      <c r="O69" s="72">
        <v>34120</v>
      </c>
      <c r="P69" s="72">
        <v>34611</v>
      </c>
      <c r="Q69" s="72">
        <v>35101</v>
      </c>
      <c r="R69" s="70">
        <v>35587</v>
      </c>
    </row>
    <row r="70" spans="1:18" ht="11.25" customHeight="1">
      <c r="B70" s="39"/>
      <c r="C70" s="62"/>
      <c r="D70" s="60"/>
      <c r="E70" s="59"/>
      <c r="F70" s="59"/>
      <c r="G70" s="59"/>
      <c r="H70" s="59"/>
      <c r="I70" s="59"/>
      <c r="J70" s="59"/>
      <c r="K70" s="59"/>
      <c r="L70" s="59"/>
      <c r="M70" s="59"/>
      <c r="N70" s="59"/>
      <c r="O70" s="59"/>
      <c r="P70" s="59"/>
      <c r="Q70" s="59"/>
      <c r="R70" s="59"/>
    </row>
    <row r="71" spans="1:18" ht="11.25" customHeight="1">
      <c r="A71" s="2" t="s">
        <v>29</v>
      </c>
      <c r="B71" s="39"/>
      <c r="C71" s="59"/>
      <c r="D71" s="59"/>
      <c r="E71" s="59"/>
      <c r="F71" s="59"/>
      <c r="G71" s="59"/>
      <c r="H71" s="59"/>
      <c r="I71" s="59"/>
      <c r="J71" s="59"/>
      <c r="K71" s="59"/>
      <c r="L71" s="59"/>
      <c r="M71" s="59"/>
      <c r="N71" s="59"/>
      <c r="O71" s="59"/>
      <c r="P71" s="59"/>
      <c r="Q71" s="59"/>
      <c r="R71" s="59"/>
    </row>
    <row r="72" spans="1:18" s="12" customFormat="1" ht="11.25" customHeight="1">
      <c r="A72" s="83" t="s">
        <v>35</v>
      </c>
      <c r="B72" s="84" t="s">
        <v>16</v>
      </c>
      <c r="D72" s="85">
        <v>1.7201480217656639</v>
      </c>
      <c r="E72" s="85">
        <v>1.694345801439179</v>
      </c>
      <c r="F72" s="85">
        <v>1.6689306144175913</v>
      </c>
      <c r="G72" s="85">
        <v>1.6438966552013274</v>
      </c>
      <c r="H72" s="85">
        <v>1.6192382053733074</v>
      </c>
      <c r="I72" s="85">
        <v>1.5949496322927077</v>
      </c>
      <c r="J72" s="85">
        <v>1.5710253878083171</v>
      </c>
      <c r="K72" s="85">
        <v>1.5474600069911923</v>
      </c>
      <c r="L72" s="85">
        <v>1.5242481068863245</v>
      </c>
      <c r="M72" s="85">
        <v>1.5013843852830295</v>
      </c>
      <c r="N72" s="85">
        <v>1.4788636195037841</v>
      </c>
      <c r="O72" s="85">
        <v>1.4566806652112274</v>
      </c>
      <c r="P72" s="85">
        <v>1.4348304552330591</v>
      </c>
      <c r="Q72" s="85">
        <v>1.4133079984045631</v>
      </c>
      <c r="R72" s="85">
        <v>1.3921083784284947</v>
      </c>
    </row>
    <row r="73" spans="1:18" s="12" customFormat="1" ht="11.25" customHeight="1">
      <c r="A73" s="83" t="s">
        <v>36</v>
      </c>
      <c r="B73" s="84" t="s">
        <v>16</v>
      </c>
      <c r="D73" s="85">
        <v>1.3942772482950745</v>
      </c>
      <c r="E73" s="85">
        <v>1.3942772482950745</v>
      </c>
      <c r="F73" s="85">
        <v>1.3942772482950745</v>
      </c>
      <c r="G73" s="85">
        <v>1.3942772482950745</v>
      </c>
      <c r="H73" s="85">
        <v>1.3942772482950745</v>
      </c>
      <c r="I73" s="85">
        <v>1.3942772482950745</v>
      </c>
      <c r="J73" s="85">
        <v>1.3942772482950745</v>
      </c>
      <c r="K73" s="85">
        <v>1.3942772482950745</v>
      </c>
      <c r="L73" s="85">
        <v>1.3942772482950745</v>
      </c>
      <c r="M73" s="85">
        <v>1.3942772482950745</v>
      </c>
      <c r="N73" s="85">
        <v>1.3942772482950745</v>
      </c>
      <c r="O73" s="85">
        <v>1.3942772482950745</v>
      </c>
      <c r="P73" s="85">
        <v>1.3942772482950745</v>
      </c>
      <c r="Q73" s="85">
        <v>1.3942772482950745</v>
      </c>
      <c r="R73" s="85">
        <v>1.3942772482950745</v>
      </c>
    </row>
    <row r="74" spans="1:18" ht="11.25" customHeight="1">
      <c r="A74" s="40" t="s">
        <v>39</v>
      </c>
      <c r="B74" s="41" t="s">
        <v>16</v>
      </c>
      <c r="C74" s="59"/>
      <c r="D74" s="68">
        <v>1.5173283806987421</v>
      </c>
      <c r="E74" s="68">
        <v>1.5188125647221262</v>
      </c>
      <c r="F74" s="68">
        <v>1.5130907854471269</v>
      </c>
      <c r="G74" s="68">
        <v>1.5139842572433428</v>
      </c>
      <c r="H74" s="68">
        <v>1.5211007358036097</v>
      </c>
      <c r="I74" s="68">
        <v>1.5178107124284972</v>
      </c>
      <c r="J74" s="68">
        <v>1.5047222666880102</v>
      </c>
      <c r="K74" s="68">
        <v>1.504494559217789</v>
      </c>
      <c r="L74" s="68">
        <v>1.4915169970791124</v>
      </c>
      <c r="M74" s="68">
        <v>1.4787826832404629</v>
      </c>
      <c r="N74" s="68">
        <v>1.4693015537788505</v>
      </c>
      <c r="O74" s="68">
        <v>1.450999048525214</v>
      </c>
      <c r="P74" s="68">
        <v>1.4390386869871044</v>
      </c>
      <c r="Q74" s="68">
        <v>1.415734881973939</v>
      </c>
      <c r="R74" s="68">
        <v>1.384575938007464</v>
      </c>
    </row>
    <row r="75" spans="1:18" ht="11.25" customHeight="1">
      <c r="B75" s="39"/>
      <c r="C75" s="63"/>
      <c r="D75" s="63"/>
      <c r="E75" s="63"/>
      <c r="F75" s="63"/>
      <c r="G75" s="63"/>
      <c r="H75" s="63"/>
      <c r="I75" s="63"/>
      <c r="J75" s="63"/>
      <c r="K75" s="63"/>
      <c r="L75" s="63"/>
      <c r="M75" s="63"/>
      <c r="N75" s="63"/>
      <c r="O75" s="63"/>
      <c r="P75" s="63"/>
      <c r="Q75" s="63"/>
      <c r="R75" s="63"/>
    </row>
    <row r="76" spans="1:18" ht="11.25" customHeight="1">
      <c r="A76" s="2" t="s">
        <v>17</v>
      </c>
      <c r="B76" s="43"/>
      <c r="C76" s="59"/>
      <c r="D76" s="59"/>
      <c r="E76" s="63"/>
      <c r="F76" s="63"/>
      <c r="G76" s="63"/>
      <c r="H76" s="63"/>
      <c r="I76" s="63"/>
      <c r="J76" s="63"/>
      <c r="K76" s="63"/>
      <c r="L76" s="63"/>
      <c r="M76" s="63"/>
      <c r="N76" s="63"/>
      <c r="O76" s="63"/>
      <c r="P76" s="63"/>
      <c r="Q76" s="63"/>
      <c r="R76" s="63"/>
    </row>
    <row r="77" spans="1:18" ht="11.25" customHeight="1">
      <c r="A77" s="42" t="s">
        <v>18</v>
      </c>
      <c r="B77" s="44" t="s">
        <v>19</v>
      </c>
      <c r="C77" s="68">
        <v>21.9</v>
      </c>
      <c r="D77" s="68">
        <v>22.3</v>
      </c>
      <c r="E77" s="68">
        <v>22.7</v>
      </c>
      <c r="F77" s="68">
        <v>23.1</v>
      </c>
      <c r="G77" s="68">
        <v>23.4</v>
      </c>
      <c r="H77" s="68">
        <v>23.8</v>
      </c>
      <c r="I77" s="68">
        <v>24.1</v>
      </c>
      <c r="J77" s="68">
        <v>24.5</v>
      </c>
      <c r="K77" s="68">
        <v>24.9</v>
      </c>
      <c r="L77" s="68">
        <v>25.2</v>
      </c>
      <c r="M77" s="68">
        <v>25.6</v>
      </c>
      <c r="N77" s="68">
        <v>25.9</v>
      </c>
      <c r="O77" s="68">
        <v>26.3</v>
      </c>
      <c r="P77" s="68">
        <v>26.6</v>
      </c>
      <c r="Q77" s="68">
        <v>26.9</v>
      </c>
      <c r="R77" s="68">
        <v>27.2</v>
      </c>
    </row>
    <row r="78" spans="1:18" ht="11.25" customHeight="1">
      <c r="A78" s="42" t="s">
        <v>20</v>
      </c>
      <c r="B78" s="44" t="s">
        <v>19</v>
      </c>
      <c r="C78" s="68">
        <v>24.5</v>
      </c>
      <c r="D78" s="68">
        <v>24.7</v>
      </c>
      <c r="E78" s="68">
        <v>25</v>
      </c>
      <c r="F78" s="68">
        <v>25.3</v>
      </c>
      <c r="G78" s="68">
        <v>25.6</v>
      </c>
      <c r="H78" s="68">
        <v>25.9</v>
      </c>
      <c r="I78" s="68">
        <v>26.1</v>
      </c>
      <c r="J78" s="68">
        <v>26.4</v>
      </c>
      <c r="K78" s="68">
        <v>26.6</v>
      </c>
      <c r="L78" s="68">
        <v>26.9</v>
      </c>
      <c r="M78" s="68">
        <v>27.1</v>
      </c>
      <c r="N78" s="68">
        <v>27.4</v>
      </c>
      <c r="O78" s="68">
        <v>27.7</v>
      </c>
      <c r="P78" s="68">
        <v>27.9</v>
      </c>
      <c r="Q78" s="68">
        <v>28.2</v>
      </c>
      <c r="R78" s="68">
        <v>28.4</v>
      </c>
    </row>
    <row r="79" spans="1:18" ht="11.25" customHeight="1">
      <c r="A79" s="42" t="s">
        <v>21</v>
      </c>
      <c r="B79" s="44" t="s">
        <v>19</v>
      </c>
      <c r="C79" s="68">
        <v>23.1</v>
      </c>
      <c r="D79" s="68">
        <v>23.4</v>
      </c>
      <c r="E79" s="68">
        <v>23.7</v>
      </c>
      <c r="F79" s="68">
        <v>24.1</v>
      </c>
      <c r="G79" s="68">
        <v>24.4</v>
      </c>
      <c r="H79" s="68">
        <v>24.7</v>
      </c>
      <c r="I79" s="68">
        <v>25</v>
      </c>
      <c r="J79" s="68">
        <v>25.3</v>
      </c>
      <c r="K79" s="68">
        <v>25.6</v>
      </c>
      <c r="L79" s="68">
        <v>25.9</v>
      </c>
      <c r="M79" s="68">
        <v>26.3</v>
      </c>
      <c r="N79" s="68">
        <v>26.6</v>
      </c>
      <c r="O79" s="68">
        <v>26.9</v>
      </c>
      <c r="P79" s="68">
        <v>27.2</v>
      </c>
      <c r="Q79" s="68">
        <v>27.5</v>
      </c>
      <c r="R79" s="68">
        <v>27.8</v>
      </c>
    </row>
    <row r="80" spans="1:18" ht="11.25" customHeight="1">
      <c r="B80" s="43"/>
      <c r="C80" s="59"/>
      <c r="D80" s="59"/>
      <c r="E80" s="63"/>
      <c r="F80" s="63"/>
      <c r="G80" s="63"/>
      <c r="H80" s="63"/>
      <c r="I80" s="63"/>
      <c r="J80" s="63"/>
      <c r="K80" s="63"/>
      <c r="L80" s="63"/>
      <c r="M80" s="63"/>
      <c r="N80" s="63"/>
      <c r="O80" s="63"/>
      <c r="P80" s="63"/>
      <c r="Q80" s="63"/>
      <c r="R80" s="63"/>
    </row>
    <row r="81" spans="1:18" ht="11.25" customHeight="1">
      <c r="A81" s="42" t="s">
        <v>40</v>
      </c>
      <c r="B81" s="44" t="s">
        <v>22</v>
      </c>
      <c r="C81" s="96">
        <v>98.5</v>
      </c>
      <c r="D81" s="96">
        <v>98.8</v>
      </c>
      <c r="E81" s="96">
        <v>99</v>
      </c>
      <c r="F81" s="96">
        <v>99.2</v>
      </c>
      <c r="G81" s="96">
        <v>99.4</v>
      </c>
      <c r="H81" s="96">
        <v>99.6</v>
      </c>
      <c r="I81" s="96">
        <v>99.8</v>
      </c>
      <c r="J81" s="96">
        <v>100</v>
      </c>
      <c r="K81" s="96">
        <v>100.2</v>
      </c>
      <c r="L81" s="96">
        <v>100.4</v>
      </c>
      <c r="M81" s="96">
        <v>100.7</v>
      </c>
      <c r="N81" s="96">
        <v>100.9</v>
      </c>
      <c r="O81" s="96">
        <v>101.2</v>
      </c>
      <c r="P81" s="96">
        <v>101.4</v>
      </c>
      <c r="Q81" s="96">
        <v>101.6</v>
      </c>
      <c r="R81" s="96">
        <v>101.9</v>
      </c>
    </row>
    <row r="82" spans="1:18" ht="11.25" customHeight="1">
      <c r="B82" s="39"/>
      <c r="C82" s="63"/>
      <c r="D82" s="63"/>
      <c r="E82" s="63"/>
      <c r="F82" s="63"/>
      <c r="G82" s="63"/>
      <c r="H82" s="63"/>
      <c r="I82" s="63"/>
      <c r="J82" s="63"/>
      <c r="K82" s="63"/>
      <c r="L82" s="63"/>
      <c r="M82" s="63"/>
      <c r="N82" s="63"/>
      <c r="O82" s="63"/>
      <c r="P82" s="63"/>
      <c r="Q82" s="63"/>
      <c r="R82" s="63"/>
    </row>
    <row r="83" spans="1:18" ht="11.25" customHeight="1">
      <c r="A83" s="2" t="s">
        <v>60</v>
      </c>
      <c r="B83" s="39"/>
      <c r="C83" s="59"/>
      <c r="D83" s="59"/>
      <c r="E83" s="63"/>
      <c r="F83" s="63"/>
      <c r="G83" s="63"/>
      <c r="H83" s="63"/>
      <c r="I83" s="63"/>
      <c r="J83" s="63"/>
      <c r="K83" s="63"/>
      <c r="L83" s="63"/>
      <c r="M83" s="63"/>
      <c r="N83" s="63"/>
      <c r="O83" s="63"/>
      <c r="P83" s="63"/>
      <c r="Q83" s="63"/>
      <c r="R83" s="63"/>
    </row>
    <row r="84" spans="1:18" ht="11.25" customHeight="1">
      <c r="A84" s="42" t="s">
        <v>23</v>
      </c>
      <c r="B84" s="44" t="s">
        <v>24</v>
      </c>
      <c r="C84" s="71">
        <v>34.1</v>
      </c>
      <c r="D84" s="71">
        <v>33.5</v>
      </c>
      <c r="E84" s="71">
        <v>33.200000000000003</v>
      </c>
      <c r="F84" s="71">
        <v>32.700000000000003</v>
      </c>
      <c r="G84" s="71">
        <v>32.299999999999997</v>
      </c>
      <c r="H84" s="71">
        <v>31.6</v>
      </c>
      <c r="I84" s="71">
        <v>31</v>
      </c>
      <c r="J84" s="71">
        <v>30.4</v>
      </c>
      <c r="K84" s="71">
        <v>29.8</v>
      </c>
      <c r="L84" s="71">
        <v>29.5</v>
      </c>
      <c r="M84" s="71">
        <v>29.2</v>
      </c>
      <c r="N84" s="71">
        <v>29</v>
      </c>
      <c r="O84" s="71">
        <v>28.9</v>
      </c>
      <c r="P84" s="71">
        <v>28.9</v>
      </c>
      <c r="Q84" s="71">
        <v>28.7</v>
      </c>
      <c r="R84" s="71">
        <v>28.6</v>
      </c>
    </row>
    <row r="85" spans="1:18" ht="11.25" customHeight="1">
      <c r="A85" s="42" t="s">
        <v>42</v>
      </c>
      <c r="B85" s="44" t="s">
        <v>24</v>
      </c>
      <c r="C85" s="68">
        <v>60.4</v>
      </c>
      <c r="D85" s="68">
        <v>60.7</v>
      </c>
      <c r="E85" s="68">
        <v>60.8</v>
      </c>
      <c r="F85" s="68">
        <v>61</v>
      </c>
      <c r="G85" s="68">
        <v>61.2</v>
      </c>
      <c r="H85" s="68">
        <v>61.5</v>
      </c>
      <c r="I85" s="68">
        <v>61.9</v>
      </c>
      <c r="J85" s="68">
        <v>62.2</v>
      </c>
      <c r="K85" s="68">
        <v>62.4</v>
      </c>
      <c r="L85" s="68">
        <v>62.4</v>
      </c>
      <c r="M85" s="68">
        <v>62.3</v>
      </c>
      <c r="N85" s="68">
        <v>62.3</v>
      </c>
      <c r="O85" s="68">
        <v>62</v>
      </c>
      <c r="P85" s="68">
        <v>61.7</v>
      </c>
      <c r="Q85" s="68">
        <v>61.6</v>
      </c>
      <c r="R85" s="68">
        <v>61.6</v>
      </c>
    </row>
    <row r="86" spans="1:18" ht="11.25" customHeight="1">
      <c r="A86" s="42" t="s">
        <v>43</v>
      </c>
      <c r="B86" s="44" t="s">
        <v>24</v>
      </c>
      <c r="C86" s="68">
        <v>5.5</v>
      </c>
      <c r="D86" s="68">
        <v>5.8</v>
      </c>
      <c r="E86" s="68">
        <v>6.1</v>
      </c>
      <c r="F86" s="68">
        <v>6.3</v>
      </c>
      <c r="G86" s="68">
        <v>6.6</v>
      </c>
      <c r="H86" s="68">
        <v>6.8</v>
      </c>
      <c r="I86" s="68">
        <v>7.1</v>
      </c>
      <c r="J86" s="68">
        <v>7.3</v>
      </c>
      <c r="K86" s="68">
        <v>7.8</v>
      </c>
      <c r="L86" s="68">
        <v>8.1</v>
      </c>
      <c r="M86" s="68">
        <v>8.5</v>
      </c>
      <c r="N86" s="68">
        <v>8.8000000000000007</v>
      </c>
      <c r="O86" s="68">
        <v>9.1</v>
      </c>
      <c r="P86" s="68">
        <v>9.4</v>
      </c>
      <c r="Q86" s="68">
        <v>9.6</v>
      </c>
      <c r="R86" s="68">
        <v>9.8000000000000007</v>
      </c>
    </row>
    <row r="87" spans="1:18" s="9" customFormat="1" ht="11.25" customHeight="1">
      <c r="B87" s="47"/>
      <c r="C87" s="49"/>
      <c r="D87" s="49"/>
      <c r="E87" s="49"/>
      <c r="F87" s="49"/>
      <c r="G87" s="49"/>
      <c r="H87" s="49"/>
      <c r="I87" s="49"/>
      <c r="J87" s="49"/>
      <c r="K87" s="49"/>
      <c r="L87" s="49"/>
      <c r="M87" s="49"/>
      <c r="N87" s="49"/>
      <c r="O87" s="49"/>
      <c r="P87" s="49"/>
      <c r="Q87" s="49"/>
      <c r="R87" s="49"/>
    </row>
    <row r="88" spans="1:18" s="9" customFormat="1" ht="11.25" customHeight="1">
      <c r="A88"/>
      <c r="B88" s="2"/>
      <c r="C88"/>
      <c r="D88"/>
      <c r="E88"/>
      <c r="F88"/>
      <c r="G88"/>
      <c r="H88"/>
      <c r="I88"/>
      <c r="J88"/>
      <c r="K88"/>
      <c r="L88"/>
      <c r="M88"/>
      <c r="N88"/>
      <c r="O88"/>
      <c r="P88"/>
      <c r="Q88"/>
      <c r="R88"/>
    </row>
    <row r="89" spans="1:18" s="9" customFormat="1" ht="11.25" customHeight="1">
      <c r="A89" s="42" t="s">
        <v>45</v>
      </c>
      <c r="B89" s="2"/>
      <c r="C89"/>
      <c r="D89"/>
      <c r="E89"/>
      <c r="F89"/>
      <c r="G89"/>
      <c r="H89"/>
      <c r="I89"/>
      <c r="J89"/>
      <c r="K89"/>
      <c r="L89"/>
      <c r="N89"/>
      <c r="O89"/>
      <c r="P89"/>
      <c r="Q89"/>
      <c r="R89"/>
    </row>
    <row r="90" spans="1:18" s="9" customFormat="1" ht="11.25" customHeight="1">
      <c r="A90" t="s">
        <v>54</v>
      </c>
      <c r="B90" s="48"/>
      <c r="C90" s="49"/>
      <c r="D90" s="49"/>
      <c r="E90"/>
      <c r="F90"/>
      <c r="G90"/>
      <c r="H90"/>
      <c r="I90"/>
      <c r="J90"/>
      <c r="K90"/>
      <c r="L90"/>
      <c r="M90"/>
      <c r="N90"/>
      <c r="O90"/>
      <c r="P90"/>
      <c r="Q90"/>
      <c r="R90"/>
    </row>
    <row r="91" spans="1:18" s="9" customFormat="1" ht="11.25" customHeight="1">
      <c r="A91" t="s">
        <v>52</v>
      </c>
      <c r="B91" s="2"/>
      <c r="C91"/>
      <c r="D91"/>
      <c r="E91"/>
      <c r="F91"/>
      <c r="G91"/>
      <c r="H91"/>
      <c r="I91"/>
      <c r="J91"/>
      <c r="K91"/>
      <c r="L91"/>
      <c r="M91"/>
      <c r="N91"/>
      <c r="O91"/>
      <c r="P91"/>
      <c r="Q91"/>
      <c r="R91"/>
    </row>
    <row r="92" spans="1:18" s="9" customFormat="1" ht="11.25" customHeight="1">
      <c r="A92" t="s">
        <v>37</v>
      </c>
      <c r="B92" s="2"/>
      <c r="C92"/>
      <c r="D92"/>
      <c r="E92"/>
      <c r="F92"/>
      <c r="G92"/>
      <c r="H92"/>
      <c r="I92"/>
      <c r="J92"/>
      <c r="K92"/>
      <c r="L92"/>
      <c r="M92"/>
      <c r="N92"/>
      <c r="O92"/>
      <c r="P92"/>
      <c r="Q92"/>
      <c r="R92"/>
    </row>
    <row r="93" spans="1:18" s="9" customFormat="1" ht="11.25" customHeight="1">
      <c r="A93" t="s">
        <v>38</v>
      </c>
      <c r="B93" s="2"/>
      <c r="M93"/>
    </row>
    <row r="94" spans="1:18" ht="11.25" customHeight="1">
      <c r="A94" t="s">
        <v>64</v>
      </c>
      <c r="B94" s="44"/>
    </row>
    <row r="95" spans="1:18" ht="11.25" customHeight="1">
      <c r="A95" s="42"/>
      <c r="B95" s="44"/>
    </row>
    <row r="96" spans="1:18" ht="11.25" customHeight="1">
      <c r="A96" s="22" t="str">
        <f>Contents!B31</f>
        <v>© Commonwealth of Australia 2021</v>
      </c>
    </row>
    <row r="97" spans="1:10" ht="11.25" customHeight="1"/>
    <row r="98" spans="1:10" ht="11.25" customHeight="1"/>
    <row r="99" spans="1:10" ht="11.25" customHeight="1"/>
    <row r="100" spans="1:10" ht="11.25" customHeight="1"/>
    <row r="101" spans="1:10" ht="11.25" customHeight="1"/>
    <row r="102" spans="1:10" ht="11.25" customHeight="1"/>
    <row r="103" spans="1:10" ht="11.25" customHeight="1"/>
    <row r="104" spans="1:10" ht="11.25" customHeight="1"/>
    <row r="105" spans="1:10" ht="11.25" customHeight="1">
      <c r="A105" s="13"/>
      <c r="B105" s="13"/>
    </row>
    <row r="106" spans="1:10" ht="11.25" customHeight="1">
      <c r="A106" s="1"/>
    </row>
    <row r="107" spans="1:10" ht="11.25" customHeight="1">
      <c r="A107" s="3"/>
      <c r="B107" s="4"/>
    </row>
    <row r="108" spans="1:10" ht="11.25" customHeight="1">
      <c r="A108" s="4"/>
      <c r="B108" s="4"/>
    </row>
    <row r="109" spans="1:10" ht="11.25" customHeight="1">
      <c r="A109" s="4"/>
      <c r="B109" s="4"/>
      <c r="C109" s="4"/>
      <c r="D109" s="4"/>
      <c r="E109" s="4"/>
      <c r="F109" s="4"/>
      <c r="G109" s="4"/>
      <c r="H109" s="4"/>
      <c r="I109" s="4"/>
      <c r="J109" s="4"/>
    </row>
    <row r="110" spans="1:10" ht="11.25" customHeight="1"/>
    <row r="111" spans="1:10" ht="11.25" customHeight="1">
      <c r="A111" s="16"/>
    </row>
    <row r="112" spans="1:10" ht="11.25" customHeight="1"/>
    <row r="113" spans="1:5" ht="11.25" customHeight="1"/>
    <row r="114" spans="1:5" ht="11.25" customHeight="1">
      <c r="A114" s="15"/>
      <c r="B114" s="15"/>
      <c r="C114" s="15"/>
      <c r="E114" s="17"/>
    </row>
    <row r="115" spans="1:5" ht="11.25" customHeight="1">
      <c r="A115" s="14"/>
      <c r="E115" s="8"/>
    </row>
    <row r="116" spans="1:5" ht="11.25" customHeight="1">
      <c r="E116" s="8"/>
    </row>
    <row r="117" spans="1:5" ht="11.25" customHeight="1">
      <c r="E117" s="8"/>
    </row>
    <row r="118" spans="1:5" ht="11.25" customHeight="1"/>
    <row r="119" spans="1:5" ht="11.25" customHeight="1">
      <c r="E119" s="8"/>
    </row>
    <row r="120" spans="1:5" ht="11.25" customHeight="1">
      <c r="E120" s="8"/>
    </row>
    <row r="121" spans="1:5" ht="11.25" customHeight="1"/>
    <row r="122" spans="1:5" ht="11.25" customHeight="1"/>
    <row r="123" spans="1:5" ht="11.25" customHeight="1"/>
    <row r="124" spans="1:5" ht="11.25" customHeight="1"/>
    <row r="125" spans="1:5" ht="11.25" customHeight="1"/>
    <row r="126" spans="1:5" ht="11.25" customHeight="1"/>
    <row r="127" spans="1:5" ht="11.25" customHeight="1"/>
    <row r="128" spans="1:5" ht="11.25" customHeight="1"/>
    <row r="129" spans="1:1" ht="11.25" customHeight="1"/>
    <row r="130" spans="1:1" ht="11.25" customHeight="1"/>
    <row r="131" spans="1:1" ht="11.25" customHeight="1"/>
    <row r="132" spans="1:1" ht="11.25" customHeight="1"/>
    <row r="133" spans="1:1" ht="11.25" customHeight="1"/>
    <row r="134" spans="1:1" ht="11.25" customHeight="1">
      <c r="A134" s="15"/>
    </row>
    <row r="135" spans="1:1" ht="11.25" customHeight="1"/>
    <row r="136" spans="1:1" ht="11.25" customHeight="1"/>
    <row r="137" spans="1:1" ht="11.25" customHeight="1"/>
    <row r="138" spans="1:1" ht="11.25" customHeight="1"/>
    <row r="139" spans="1:1" ht="11.25" customHeight="1"/>
    <row r="140" spans="1:1" ht="11.25" customHeight="1"/>
    <row r="141" spans="1:1" ht="11.25" customHeight="1"/>
    <row r="142" spans="1:1" ht="11.25" customHeight="1"/>
    <row r="143" spans="1:1" ht="11.25" customHeight="1"/>
    <row r="144" spans="1:1"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sheetData>
  <sheetProtection sheet="1" objects="1" scenarios="1"/>
  <mergeCells count="5">
    <mergeCell ref="A7:R7"/>
    <mergeCell ref="A34:R34"/>
    <mergeCell ref="A61:R61"/>
    <mergeCell ref="C5:R5"/>
    <mergeCell ref="A1:XFD1"/>
  </mergeCells>
  <phoneticPr fontId="0" type="noConversion"/>
  <hyperlinks>
    <hyperlink ref="A96" r:id="rId1" display="http://www.abs.gov.au/websitedbs/d3310114.nsf/Home/%C2%A9+Copyright?OpenDocument" xr:uid="{00000000-0004-0000-0600-000000000000}"/>
  </hyperlinks>
  <pageMargins left="0.75" right="0.75" top="1" bottom="1" header="0.5" footer="0.5"/>
  <pageSetup paperSize="9" scale="42" orientation="landscape" verticalDpi="1200"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77">
          <objectPr defaultSize="0" autoPict="0" dde="1">
            <anchor moveWithCells="1">
              <from>
                <xdr:col>3</xdr:col>
                <xdr:colOff>0</xdr:colOff>
                <xdr:row>129</xdr:row>
                <xdr:rowOff>114300</xdr:rowOff>
              </from>
              <to>
                <xdr:col>4</xdr:col>
                <xdr:colOff>47625</xdr:colOff>
                <xdr:row>133</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77"/>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S315"/>
  <sheetViews>
    <sheetView workbookViewId="0">
      <pane ySplit="6" topLeftCell="A7" activePane="bottomLeft" state="frozen"/>
      <selection activeCell="A5" sqref="A5"/>
      <selection pane="bottomLeft" activeCell="A8" sqref="A8"/>
    </sheetView>
  </sheetViews>
  <sheetFormatPr defaultColWidth="10.83203125" defaultRowHeight="11.25"/>
  <cols>
    <col min="1" max="1" width="25.83203125" customWidth="1"/>
    <col min="2" max="2" width="8.83203125" customWidth="1"/>
  </cols>
  <sheetData>
    <row r="1" spans="1:19" s="102" customFormat="1" ht="70.5" customHeight="1">
      <c r="A1" s="102" t="s">
        <v>48</v>
      </c>
    </row>
    <row r="2" spans="1:19" s="4" customFormat="1" ht="20.100000000000001" customHeight="1">
      <c r="A2" s="23" t="str">
        <f>Contents!A2</f>
        <v>3238.0 Estimates and Projections, Aboriginal and Torres Strait Islander Australians, 2006 to 2031</v>
      </c>
    </row>
    <row r="3" spans="1:19" s="29" customFormat="1" ht="12.75" customHeight="1">
      <c r="A3" s="30" t="str">
        <f>Contents!A3</f>
        <v>Released at 11.30am (Canberra time) 22 July 2021</v>
      </c>
    </row>
    <row r="4" spans="1:19" s="31" customFormat="1" ht="20.100000000000001" customHeight="1">
      <c r="A4" s="34" t="s">
        <v>78</v>
      </c>
      <c r="F4" s="33"/>
    </row>
    <row r="5" spans="1:19">
      <c r="A5" s="9"/>
      <c r="B5" s="47"/>
      <c r="C5" s="105" t="s">
        <v>6</v>
      </c>
      <c r="D5" s="105"/>
      <c r="E5" s="105"/>
      <c r="F5" s="105"/>
      <c r="G5" s="105"/>
      <c r="H5" s="105"/>
      <c r="I5" s="105"/>
      <c r="J5" s="105"/>
      <c r="K5" s="105"/>
      <c r="L5" s="105"/>
      <c r="M5" s="105"/>
      <c r="N5" s="105"/>
      <c r="O5" s="105"/>
      <c r="P5" s="105"/>
      <c r="Q5" s="105"/>
      <c r="R5" s="105"/>
    </row>
    <row r="6" spans="1:19" ht="11.25" customHeight="1">
      <c r="A6" s="9"/>
      <c r="B6" s="47"/>
      <c r="C6" s="48" t="s">
        <v>55</v>
      </c>
      <c r="D6" s="48">
        <v>2017</v>
      </c>
      <c r="E6" s="9">
        <v>2018</v>
      </c>
      <c r="F6" s="48">
        <v>2019</v>
      </c>
      <c r="G6" s="9">
        <v>2020</v>
      </c>
      <c r="H6" s="48">
        <v>2021</v>
      </c>
      <c r="I6" s="9">
        <v>2022</v>
      </c>
      <c r="J6" s="48">
        <v>2023</v>
      </c>
      <c r="K6" s="9">
        <v>2024</v>
      </c>
      <c r="L6" s="48">
        <v>2025</v>
      </c>
      <c r="M6" s="9">
        <v>2026</v>
      </c>
      <c r="N6" s="48">
        <v>2027</v>
      </c>
      <c r="O6" s="9">
        <v>2028</v>
      </c>
      <c r="P6" s="48">
        <v>2029</v>
      </c>
      <c r="Q6" s="9">
        <v>2030</v>
      </c>
      <c r="R6" s="48">
        <v>2031</v>
      </c>
    </row>
    <row r="7" spans="1:19" s="9" customFormat="1" ht="11.25" customHeight="1">
      <c r="A7" s="103" t="s">
        <v>7</v>
      </c>
      <c r="B7" s="103"/>
      <c r="C7" s="103"/>
      <c r="D7" s="103"/>
      <c r="E7" s="103"/>
      <c r="F7" s="103"/>
      <c r="G7" s="103"/>
      <c r="H7" s="103"/>
      <c r="I7" s="103"/>
      <c r="J7" s="103"/>
      <c r="K7" s="103"/>
      <c r="L7" s="103"/>
      <c r="M7" s="103"/>
      <c r="N7" s="103"/>
      <c r="O7" s="104"/>
      <c r="P7" s="104"/>
      <c r="Q7" s="104"/>
      <c r="R7" s="104"/>
    </row>
    <row r="8" spans="1:19" s="9" customFormat="1" ht="11.25" customHeight="1">
      <c r="A8" s="2" t="s">
        <v>8</v>
      </c>
      <c r="B8" s="2"/>
      <c r="C8"/>
      <c r="D8"/>
      <c r="E8"/>
      <c r="F8"/>
      <c r="G8"/>
      <c r="H8"/>
      <c r="I8"/>
      <c r="J8"/>
      <c r="K8"/>
      <c r="L8"/>
      <c r="M8"/>
      <c r="N8"/>
      <c r="O8" s="13"/>
      <c r="P8"/>
      <c r="Q8"/>
      <c r="R8"/>
    </row>
    <row r="9" spans="1:19" ht="11.25" customHeight="1">
      <c r="A9" s="37" t="s">
        <v>9</v>
      </c>
      <c r="B9" s="38" t="s">
        <v>10</v>
      </c>
      <c r="C9" s="59"/>
      <c r="D9" s="72">
        <v>74546</v>
      </c>
      <c r="E9" s="72">
        <v>75314</v>
      </c>
      <c r="F9" s="72">
        <v>76091</v>
      </c>
      <c r="G9" s="72">
        <v>76874</v>
      </c>
      <c r="H9" s="72">
        <v>77666</v>
      </c>
      <c r="I9" s="72">
        <v>78461</v>
      </c>
      <c r="J9" s="72">
        <v>79261</v>
      </c>
      <c r="K9" s="72">
        <v>80064</v>
      </c>
      <c r="L9" s="72">
        <v>80865</v>
      </c>
      <c r="M9" s="72">
        <v>81668</v>
      </c>
      <c r="N9" s="72">
        <v>82468</v>
      </c>
      <c r="O9" s="72">
        <v>83266</v>
      </c>
      <c r="P9" s="72">
        <v>84063</v>
      </c>
      <c r="Q9" s="72">
        <v>84858</v>
      </c>
      <c r="R9" s="72">
        <v>85649</v>
      </c>
      <c r="S9" s="70"/>
    </row>
    <row r="10" spans="1:19" ht="11.25" customHeight="1">
      <c r="A10" s="37" t="s">
        <v>11</v>
      </c>
      <c r="B10" s="38" t="s">
        <v>10</v>
      </c>
      <c r="C10" s="59"/>
      <c r="D10" s="72">
        <v>1431</v>
      </c>
      <c r="E10" s="72">
        <v>1440</v>
      </c>
      <c r="F10" s="72">
        <v>1447</v>
      </c>
      <c r="G10" s="72">
        <v>1456</v>
      </c>
      <c r="H10" s="72">
        <v>1462</v>
      </c>
      <c r="I10" s="72">
        <v>1469</v>
      </c>
      <c r="J10" s="72">
        <v>1476</v>
      </c>
      <c r="K10" s="72">
        <v>1480</v>
      </c>
      <c r="L10" s="72">
        <v>1484</v>
      </c>
      <c r="M10" s="72">
        <v>1486</v>
      </c>
      <c r="N10" s="72">
        <v>1488</v>
      </c>
      <c r="O10" s="72">
        <v>1492</v>
      </c>
      <c r="P10" s="72">
        <v>1495</v>
      </c>
      <c r="Q10" s="72">
        <v>1497</v>
      </c>
      <c r="R10" s="72">
        <v>1498</v>
      </c>
    </row>
    <row r="11" spans="1:19" ht="11.25" customHeight="1">
      <c r="A11" s="37" t="s">
        <v>12</v>
      </c>
      <c r="B11" s="38" t="s">
        <v>10</v>
      </c>
      <c r="C11" s="59"/>
      <c r="D11" s="70">
        <v>450</v>
      </c>
      <c r="E11" s="70">
        <v>450</v>
      </c>
      <c r="F11" s="70">
        <v>451</v>
      </c>
      <c r="G11" s="70">
        <v>451</v>
      </c>
      <c r="H11" s="70">
        <v>454</v>
      </c>
      <c r="I11" s="70">
        <v>456</v>
      </c>
      <c r="J11" s="70">
        <v>460</v>
      </c>
      <c r="K11" s="70">
        <v>466</v>
      </c>
      <c r="L11" s="70">
        <v>468</v>
      </c>
      <c r="M11" s="70">
        <v>473</v>
      </c>
      <c r="N11" s="70">
        <v>477</v>
      </c>
      <c r="O11" s="70">
        <v>482</v>
      </c>
      <c r="P11" s="70">
        <v>487</v>
      </c>
      <c r="Q11" s="70">
        <v>493</v>
      </c>
      <c r="R11" s="70">
        <v>499</v>
      </c>
    </row>
    <row r="12" spans="1:19" ht="11.25" customHeight="1">
      <c r="A12" s="37" t="s">
        <v>13</v>
      </c>
      <c r="B12" s="38" t="s">
        <v>10</v>
      </c>
      <c r="C12" s="59"/>
      <c r="D12" s="72">
        <v>981</v>
      </c>
      <c r="E12" s="72">
        <v>990</v>
      </c>
      <c r="F12" s="72">
        <v>996</v>
      </c>
      <c r="G12" s="72">
        <v>1005</v>
      </c>
      <c r="H12" s="72">
        <v>1008</v>
      </c>
      <c r="I12" s="72">
        <v>1013</v>
      </c>
      <c r="J12" s="72">
        <v>1016</v>
      </c>
      <c r="K12" s="72">
        <v>1014</v>
      </c>
      <c r="L12" s="72">
        <v>1016</v>
      </c>
      <c r="M12" s="72">
        <v>1013</v>
      </c>
      <c r="N12" s="72">
        <v>1011</v>
      </c>
      <c r="O12" s="72">
        <v>1010</v>
      </c>
      <c r="P12" s="72">
        <v>1008</v>
      </c>
      <c r="Q12" s="72">
        <v>1004</v>
      </c>
      <c r="R12" s="72">
        <v>999</v>
      </c>
    </row>
    <row r="13" spans="1:19" ht="11.25" customHeight="1">
      <c r="A13" s="37" t="s">
        <v>27</v>
      </c>
      <c r="B13" s="38" t="s">
        <v>10</v>
      </c>
      <c r="C13" s="59"/>
      <c r="D13" s="70">
        <v>-213</v>
      </c>
      <c r="E13" s="70">
        <v>-213</v>
      </c>
      <c r="F13" s="70">
        <v>-213</v>
      </c>
      <c r="G13" s="70">
        <v>-213</v>
      </c>
      <c r="H13" s="70">
        <v>-213</v>
      </c>
      <c r="I13" s="70">
        <v>-213</v>
      </c>
      <c r="J13" s="70">
        <v>-213</v>
      </c>
      <c r="K13" s="70">
        <v>-213</v>
      </c>
      <c r="L13" s="70">
        <v>-213</v>
      </c>
      <c r="M13" s="70">
        <v>-213</v>
      </c>
      <c r="N13" s="70">
        <v>-213</v>
      </c>
      <c r="O13" s="70">
        <v>-213</v>
      </c>
      <c r="P13" s="70">
        <v>-213</v>
      </c>
      <c r="Q13" s="70">
        <v>-213</v>
      </c>
      <c r="R13" s="70">
        <v>-213</v>
      </c>
    </row>
    <row r="14" spans="1:19" ht="11.25" customHeight="1">
      <c r="A14" s="37" t="s">
        <v>14</v>
      </c>
      <c r="B14" s="38" t="s">
        <v>10</v>
      </c>
      <c r="C14" s="59"/>
      <c r="D14" s="72">
        <v>768</v>
      </c>
      <c r="E14" s="72">
        <v>777</v>
      </c>
      <c r="F14" s="72">
        <v>783</v>
      </c>
      <c r="G14" s="72">
        <v>792</v>
      </c>
      <c r="H14" s="72">
        <v>795</v>
      </c>
      <c r="I14" s="72">
        <v>800</v>
      </c>
      <c r="J14" s="72">
        <v>803</v>
      </c>
      <c r="K14" s="72">
        <v>801</v>
      </c>
      <c r="L14" s="72">
        <v>803</v>
      </c>
      <c r="M14" s="72">
        <v>800</v>
      </c>
      <c r="N14" s="72">
        <v>798</v>
      </c>
      <c r="O14" s="72">
        <v>797</v>
      </c>
      <c r="P14" s="72">
        <v>795</v>
      </c>
      <c r="Q14" s="72">
        <v>791</v>
      </c>
      <c r="R14" s="72">
        <v>786</v>
      </c>
    </row>
    <row r="15" spans="1:19" ht="11.25" customHeight="1">
      <c r="A15" s="37" t="s">
        <v>15</v>
      </c>
      <c r="B15" s="38" t="s">
        <v>10</v>
      </c>
      <c r="C15" s="72">
        <v>74546</v>
      </c>
      <c r="D15" s="72">
        <v>75314</v>
      </c>
      <c r="E15" s="72">
        <v>76091</v>
      </c>
      <c r="F15" s="72">
        <v>76874</v>
      </c>
      <c r="G15" s="72">
        <v>77666</v>
      </c>
      <c r="H15" s="72">
        <v>78461</v>
      </c>
      <c r="I15" s="72">
        <v>79261</v>
      </c>
      <c r="J15" s="72">
        <v>80064</v>
      </c>
      <c r="K15" s="72">
        <v>80865</v>
      </c>
      <c r="L15" s="72">
        <v>81668</v>
      </c>
      <c r="M15" s="72">
        <v>82468</v>
      </c>
      <c r="N15" s="72">
        <v>83266</v>
      </c>
      <c r="O15" s="72">
        <v>84063</v>
      </c>
      <c r="P15" s="72">
        <v>84858</v>
      </c>
      <c r="Q15" s="72">
        <v>85649</v>
      </c>
      <c r="R15" s="70">
        <v>86435</v>
      </c>
    </row>
    <row r="16" spans="1:19" ht="11.25" customHeight="1">
      <c r="B16" s="39"/>
      <c r="C16" s="62"/>
      <c r="D16" s="60"/>
      <c r="E16" s="59"/>
      <c r="F16" s="59"/>
      <c r="G16" s="59"/>
      <c r="H16" s="59"/>
      <c r="I16" s="59"/>
      <c r="J16" s="59"/>
      <c r="K16" s="59"/>
      <c r="L16" s="59"/>
      <c r="M16" s="59"/>
      <c r="N16" s="59"/>
      <c r="O16" s="59"/>
      <c r="P16" s="59"/>
      <c r="Q16" s="59"/>
      <c r="R16" s="59"/>
    </row>
    <row r="17" spans="1:18" ht="11.25" customHeight="1">
      <c r="A17" s="2" t="s">
        <v>29</v>
      </c>
      <c r="B17" s="39"/>
      <c r="C17" s="59"/>
      <c r="D17" s="59"/>
      <c r="E17" s="59"/>
      <c r="F17" s="59"/>
      <c r="G17" s="59"/>
      <c r="H17" s="59"/>
      <c r="I17" s="59"/>
      <c r="J17" s="59"/>
      <c r="K17" s="59"/>
      <c r="L17" s="59"/>
      <c r="M17" s="59"/>
      <c r="N17" s="59"/>
      <c r="O17" s="59"/>
      <c r="P17" s="59"/>
      <c r="Q17" s="59"/>
      <c r="R17" s="59"/>
    </row>
    <row r="18" spans="1:18" s="12" customFormat="1" ht="11.25" customHeight="1">
      <c r="A18" s="83" t="s">
        <v>58</v>
      </c>
      <c r="B18" s="84" t="s">
        <v>16</v>
      </c>
      <c r="D18" s="91">
        <v>2.0665488760018373</v>
      </c>
      <c r="E18" s="91">
        <v>2.0665488760018373</v>
      </c>
      <c r="F18" s="91">
        <v>2.0665488760018373</v>
      </c>
      <c r="G18" s="91">
        <v>2.0665488760018373</v>
      </c>
      <c r="H18" s="91">
        <v>2.0665488760018373</v>
      </c>
      <c r="I18" s="91">
        <v>2.0665488760018373</v>
      </c>
      <c r="J18" s="91">
        <v>2.0665488760018373</v>
      </c>
      <c r="K18" s="91">
        <v>2.0665488760018373</v>
      </c>
      <c r="L18" s="91">
        <v>2.0665488760018373</v>
      </c>
      <c r="M18" s="91">
        <v>2.0665488760018373</v>
      </c>
      <c r="N18" s="91">
        <v>2.0665488760018373</v>
      </c>
      <c r="O18" s="91">
        <v>2.0665488760018373</v>
      </c>
      <c r="P18" s="91">
        <v>2.0665488760018373</v>
      </c>
      <c r="Q18" s="91">
        <v>2.0665488760018373</v>
      </c>
      <c r="R18" s="91">
        <v>2.0665488760018373</v>
      </c>
    </row>
    <row r="19" spans="1:18" s="12" customFormat="1" ht="11.25" customHeight="1">
      <c r="A19" s="83" t="s">
        <v>30</v>
      </c>
      <c r="B19" s="84" t="s">
        <v>16</v>
      </c>
      <c r="D19" s="91">
        <v>0.21584948417179728</v>
      </c>
      <c r="E19" s="91">
        <v>0.22016647385523322</v>
      </c>
      <c r="F19" s="91">
        <v>0.22456980333233789</v>
      </c>
      <c r="G19" s="91">
        <v>0.22906119939898464</v>
      </c>
      <c r="H19" s="91">
        <v>0.23364242338696434</v>
      </c>
      <c r="I19" s="91">
        <v>0.23831527185470364</v>
      </c>
      <c r="J19" s="91">
        <v>0.24308157729179772</v>
      </c>
      <c r="K19" s="91">
        <v>0.24794320883763368</v>
      </c>
      <c r="L19" s="91">
        <v>0.25290207301438639</v>
      </c>
      <c r="M19" s="91">
        <v>0.2579601144746741</v>
      </c>
      <c r="N19" s="91">
        <v>0.26311931676416761</v>
      </c>
      <c r="O19" s="91">
        <v>0.26838170309945097</v>
      </c>
      <c r="P19" s="91">
        <v>0.27374933716144001</v>
      </c>
      <c r="Q19" s="91">
        <v>0.27922432390466884</v>
      </c>
      <c r="R19" s="91">
        <v>0.28480881038276223</v>
      </c>
    </row>
    <row r="20" spans="1:18" ht="11.25" customHeight="1">
      <c r="A20" s="40" t="s">
        <v>34</v>
      </c>
      <c r="B20" s="41" t="s">
        <v>16</v>
      </c>
      <c r="C20" s="59"/>
      <c r="D20" s="68">
        <v>1.030236364124165</v>
      </c>
      <c r="E20" s="68">
        <v>1.0316806968159971</v>
      </c>
      <c r="F20" s="68">
        <v>1.0290310286367639</v>
      </c>
      <c r="G20" s="68">
        <v>1.0302573041600542</v>
      </c>
      <c r="H20" s="68">
        <v>1.0236139366003141</v>
      </c>
      <c r="I20" s="68">
        <v>1.0196148404940033</v>
      </c>
      <c r="J20" s="68">
        <v>1.0131085906057202</v>
      </c>
      <c r="K20" s="68">
        <v>1.0004496402877698</v>
      </c>
      <c r="L20" s="68">
        <v>0.99301304643541699</v>
      </c>
      <c r="M20" s="68">
        <v>0.9795758436596953</v>
      </c>
      <c r="N20" s="68">
        <v>0.96764805742833582</v>
      </c>
      <c r="O20" s="68">
        <v>0.95717339610405205</v>
      </c>
      <c r="P20" s="68">
        <v>0.94571928196709609</v>
      </c>
      <c r="Q20" s="68">
        <v>0.9321454665441089</v>
      </c>
      <c r="R20" s="68">
        <v>0.91769898072365119</v>
      </c>
    </row>
    <row r="21" spans="1:18" ht="11.25" customHeight="1">
      <c r="B21" s="39"/>
      <c r="C21" s="63"/>
      <c r="D21" s="63"/>
      <c r="E21" s="63"/>
      <c r="F21" s="63"/>
      <c r="G21" s="63"/>
      <c r="H21" s="63"/>
      <c r="I21" s="63"/>
      <c r="J21" s="63"/>
      <c r="K21" s="63"/>
      <c r="L21" s="63"/>
      <c r="M21" s="63"/>
      <c r="N21" s="63"/>
      <c r="O21" s="63"/>
      <c r="P21" s="63"/>
      <c r="Q21" s="63"/>
      <c r="R21" s="63"/>
    </row>
    <row r="22" spans="1:18" ht="11.25" customHeight="1">
      <c r="A22" s="2" t="s">
        <v>17</v>
      </c>
      <c r="B22" s="43"/>
      <c r="C22" s="59"/>
      <c r="D22" s="59"/>
      <c r="E22" s="63"/>
      <c r="F22" s="63"/>
      <c r="G22" s="63"/>
      <c r="H22" s="63"/>
      <c r="I22" s="63"/>
      <c r="J22" s="63"/>
      <c r="K22" s="63"/>
      <c r="L22" s="63"/>
      <c r="M22" s="63"/>
      <c r="N22" s="63"/>
      <c r="O22" s="63"/>
      <c r="P22" s="63"/>
      <c r="Q22" s="63"/>
      <c r="R22" s="63"/>
    </row>
    <row r="23" spans="1:18" ht="11.25" customHeight="1">
      <c r="A23" s="42" t="s">
        <v>18</v>
      </c>
      <c r="B23" s="44" t="s">
        <v>19</v>
      </c>
      <c r="C23" s="68">
        <v>25.2</v>
      </c>
      <c r="D23" s="68">
        <v>25.5</v>
      </c>
      <c r="E23" s="68">
        <v>25.9</v>
      </c>
      <c r="F23" s="68">
        <v>26.2</v>
      </c>
      <c r="G23" s="68">
        <v>26.6</v>
      </c>
      <c r="H23" s="68">
        <v>27</v>
      </c>
      <c r="I23" s="68">
        <v>27.3</v>
      </c>
      <c r="J23" s="68">
        <v>27.6</v>
      </c>
      <c r="K23" s="68">
        <v>28</v>
      </c>
      <c r="L23" s="68">
        <v>28.3</v>
      </c>
      <c r="M23" s="68">
        <v>28.6</v>
      </c>
      <c r="N23" s="68">
        <v>28.9</v>
      </c>
      <c r="O23" s="68">
        <v>29.2</v>
      </c>
      <c r="P23" s="68">
        <v>29.5</v>
      </c>
      <c r="Q23" s="68">
        <v>29.8</v>
      </c>
      <c r="R23" s="68">
        <v>30.2</v>
      </c>
    </row>
    <row r="24" spans="1:18" ht="11.25" customHeight="1">
      <c r="A24" s="42" t="s">
        <v>20</v>
      </c>
      <c r="B24" s="44" t="s">
        <v>19</v>
      </c>
      <c r="C24" s="68">
        <v>26.9</v>
      </c>
      <c r="D24" s="68">
        <v>27.2</v>
      </c>
      <c r="E24" s="68">
        <v>27.6</v>
      </c>
      <c r="F24" s="68">
        <v>27.9</v>
      </c>
      <c r="G24" s="68">
        <v>28.3</v>
      </c>
      <c r="H24" s="68">
        <v>28.6</v>
      </c>
      <c r="I24" s="68">
        <v>28.9</v>
      </c>
      <c r="J24" s="68">
        <v>29.3</v>
      </c>
      <c r="K24" s="68">
        <v>29.5</v>
      </c>
      <c r="L24" s="68">
        <v>29.8</v>
      </c>
      <c r="M24" s="68">
        <v>30.1</v>
      </c>
      <c r="N24" s="68">
        <v>30.3</v>
      </c>
      <c r="O24" s="68">
        <v>30.6</v>
      </c>
      <c r="P24" s="68">
        <v>30.8</v>
      </c>
      <c r="Q24" s="68">
        <v>31.1</v>
      </c>
      <c r="R24" s="68">
        <v>31.4</v>
      </c>
    </row>
    <row r="25" spans="1:18" ht="11.25" customHeight="1">
      <c r="A25" s="42" t="s">
        <v>21</v>
      </c>
      <c r="B25" s="44" t="s">
        <v>19</v>
      </c>
      <c r="C25" s="68">
        <v>26</v>
      </c>
      <c r="D25" s="68">
        <v>26.4</v>
      </c>
      <c r="E25" s="68">
        <v>26.7</v>
      </c>
      <c r="F25" s="68">
        <v>27.1</v>
      </c>
      <c r="G25" s="68">
        <v>27.4</v>
      </c>
      <c r="H25" s="68">
        <v>27.8</v>
      </c>
      <c r="I25" s="68">
        <v>28.1</v>
      </c>
      <c r="J25" s="68">
        <v>28.4</v>
      </c>
      <c r="K25" s="68">
        <v>28.7</v>
      </c>
      <c r="L25" s="68">
        <v>29</v>
      </c>
      <c r="M25" s="68">
        <v>29.3</v>
      </c>
      <c r="N25" s="68">
        <v>29.5</v>
      </c>
      <c r="O25" s="68">
        <v>29.8</v>
      </c>
      <c r="P25" s="68">
        <v>30.1</v>
      </c>
      <c r="Q25" s="68">
        <v>30.4</v>
      </c>
      <c r="R25" s="68">
        <v>30.7</v>
      </c>
    </row>
    <row r="26" spans="1:18" ht="11.25" customHeight="1">
      <c r="B26" s="43"/>
      <c r="C26" s="59"/>
      <c r="D26" s="59"/>
      <c r="E26" s="63"/>
      <c r="F26" s="63"/>
      <c r="G26" s="63"/>
      <c r="H26" s="63"/>
      <c r="I26" s="63"/>
      <c r="J26" s="63"/>
      <c r="K26" s="63"/>
      <c r="L26" s="63"/>
      <c r="M26" s="63"/>
      <c r="N26" s="63"/>
      <c r="O26" s="63"/>
      <c r="P26" s="63"/>
      <c r="Q26" s="63"/>
      <c r="R26" s="63"/>
    </row>
    <row r="27" spans="1:18" ht="11.25" customHeight="1">
      <c r="A27" s="42" t="s">
        <v>33</v>
      </c>
      <c r="B27" s="44" t="s">
        <v>22</v>
      </c>
      <c r="C27" s="96">
        <v>102.1</v>
      </c>
      <c r="D27" s="96">
        <v>102.4</v>
      </c>
      <c r="E27" s="96">
        <v>102.7</v>
      </c>
      <c r="F27" s="96">
        <v>102.9</v>
      </c>
      <c r="G27" s="96">
        <v>103.2</v>
      </c>
      <c r="H27" s="96">
        <v>103.5</v>
      </c>
      <c r="I27" s="96">
        <v>103.8</v>
      </c>
      <c r="J27" s="96">
        <v>104.1</v>
      </c>
      <c r="K27" s="96">
        <v>104.4</v>
      </c>
      <c r="L27" s="96">
        <v>104.7</v>
      </c>
      <c r="M27" s="96">
        <v>105</v>
      </c>
      <c r="N27" s="96">
        <v>105.2</v>
      </c>
      <c r="O27" s="96">
        <v>105.5</v>
      </c>
      <c r="P27" s="96">
        <v>105.8</v>
      </c>
      <c r="Q27" s="96">
        <v>106.1</v>
      </c>
      <c r="R27" s="96">
        <v>106.3</v>
      </c>
    </row>
    <row r="28" spans="1:18" ht="11.25" customHeight="1">
      <c r="B28" s="39"/>
      <c r="C28" s="63"/>
      <c r="D28" s="63"/>
      <c r="E28" s="63"/>
      <c r="F28" s="63"/>
      <c r="G28" s="63"/>
      <c r="H28" s="63"/>
      <c r="I28" s="63"/>
      <c r="J28" s="63"/>
      <c r="K28" s="63"/>
      <c r="L28" s="63"/>
      <c r="M28" s="63"/>
      <c r="N28" s="63"/>
      <c r="O28" s="63"/>
      <c r="P28" s="63"/>
      <c r="Q28" s="63"/>
      <c r="R28" s="63"/>
    </row>
    <row r="29" spans="1:18" ht="12.75" customHeight="1">
      <c r="A29" s="2" t="s">
        <v>59</v>
      </c>
      <c r="B29" s="39"/>
      <c r="C29" s="59"/>
      <c r="D29" s="59"/>
      <c r="E29" s="63"/>
      <c r="F29" s="63"/>
      <c r="G29" s="63"/>
      <c r="H29" s="63"/>
      <c r="I29" s="63"/>
      <c r="J29" s="63"/>
      <c r="K29" s="63"/>
      <c r="L29" s="63"/>
      <c r="M29" s="63"/>
      <c r="N29" s="63"/>
      <c r="O29" s="63"/>
      <c r="P29" s="63"/>
      <c r="Q29" s="63"/>
      <c r="R29" s="63"/>
    </row>
    <row r="30" spans="1:18" ht="11.25" customHeight="1">
      <c r="A30" s="42" t="s">
        <v>23</v>
      </c>
      <c r="B30" s="44" t="s">
        <v>24</v>
      </c>
      <c r="C30" s="71">
        <v>29.7</v>
      </c>
      <c r="D30" s="71">
        <v>29.1</v>
      </c>
      <c r="E30" s="71">
        <v>28.7</v>
      </c>
      <c r="F30" s="71">
        <v>28.3</v>
      </c>
      <c r="G30" s="71">
        <v>28</v>
      </c>
      <c r="H30" s="71">
        <v>27.7</v>
      </c>
      <c r="I30" s="71">
        <v>27.4</v>
      </c>
      <c r="J30" s="71">
        <v>27.1</v>
      </c>
      <c r="K30" s="71">
        <v>26.8</v>
      </c>
      <c r="L30" s="71">
        <v>26.4</v>
      </c>
      <c r="M30" s="71">
        <v>26.1</v>
      </c>
      <c r="N30" s="71">
        <v>25.9</v>
      </c>
      <c r="O30" s="71">
        <v>25.7</v>
      </c>
      <c r="P30" s="71">
        <v>25.5</v>
      </c>
      <c r="Q30" s="71">
        <v>25.4</v>
      </c>
      <c r="R30" s="71">
        <v>25.3</v>
      </c>
    </row>
    <row r="31" spans="1:18" s="12" customFormat="1" ht="11.25" customHeight="1">
      <c r="A31" s="42" t="s">
        <v>42</v>
      </c>
      <c r="B31" s="44" t="s">
        <v>24</v>
      </c>
      <c r="C31" s="68">
        <v>66.7</v>
      </c>
      <c r="D31" s="68">
        <v>67.099999999999994</v>
      </c>
      <c r="E31" s="68">
        <v>67.400000000000006</v>
      </c>
      <c r="F31" s="68">
        <v>67.5</v>
      </c>
      <c r="G31" s="68">
        <v>67.5</v>
      </c>
      <c r="H31" s="68">
        <v>67.5</v>
      </c>
      <c r="I31" s="68">
        <v>67.599999999999994</v>
      </c>
      <c r="J31" s="68">
        <v>67.599999999999994</v>
      </c>
      <c r="K31" s="68">
        <v>67.599999999999994</v>
      </c>
      <c r="L31" s="68">
        <v>67.7</v>
      </c>
      <c r="M31" s="68">
        <v>67.7</v>
      </c>
      <c r="N31" s="68">
        <v>67.599999999999994</v>
      </c>
      <c r="O31" s="68">
        <v>67.5</v>
      </c>
      <c r="P31" s="68">
        <v>67.400000000000006</v>
      </c>
      <c r="Q31" s="68">
        <v>67.2</v>
      </c>
      <c r="R31" s="68">
        <v>66.900000000000006</v>
      </c>
    </row>
    <row r="32" spans="1:18" ht="11.25" customHeight="1">
      <c r="A32" s="42" t="s">
        <v>43</v>
      </c>
      <c r="B32" s="44" t="s">
        <v>24</v>
      </c>
      <c r="C32" s="68">
        <v>3.6</v>
      </c>
      <c r="D32" s="68">
        <v>3.8</v>
      </c>
      <c r="E32" s="68">
        <v>4</v>
      </c>
      <c r="F32" s="68">
        <v>4.2</v>
      </c>
      <c r="G32" s="68">
        <v>4.4000000000000004</v>
      </c>
      <c r="H32" s="68">
        <v>4.8</v>
      </c>
      <c r="I32" s="68">
        <v>5</v>
      </c>
      <c r="J32" s="68">
        <v>5.3</v>
      </c>
      <c r="K32" s="68">
        <v>5.6</v>
      </c>
      <c r="L32" s="68">
        <v>5.9</v>
      </c>
      <c r="M32" s="68">
        <v>6.2</v>
      </c>
      <c r="N32" s="68">
        <v>6.5</v>
      </c>
      <c r="O32" s="68">
        <v>6.8</v>
      </c>
      <c r="P32" s="68">
        <v>7.1</v>
      </c>
      <c r="Q32" s="68">
        <v>7.4</v>
      </c>
      <c r="R32" s="68">
        <v>7.8</v>
      </c>
    </row>
    <row r="33" spans="1:19" s="9" customFormat="1" ht="11.25" customHeight="1">
      <c r="A33"/>
      <c r="B33" s="43"/>
      <c r="C33" s="42"/>
      <c r="D33" s="42"/>
      <c r="E33" s="42"/>
      <c r="F33" s="42"/>
      <c r="G33" s="42"/>
      <c r="H33" s="42"/>
      <c r="I33" s="42"/>
      <c r="J33" s="42"/>
      <c r="K33" s="42"/>
      <c r="L33" s="42"/>
      <c r="M33" s="42"/>
      <c r="N33" s="42"/>
      <c r="O33" s="42"/>
      <c r="P33" s="42"/>
      <c r="Q33" s="42"/>
      <c r="R33" s="42"/>
    </row>
    <row r="34" spans="1:19" s="9" customFormat="1" ht="11.25" customHeight="1">
      <c r="A34" s="103" t="s">
        <v>25</v>
      </c>
      <c r="B34" s="104"/>
      <c r="C34" s="104"/>
      <c r="D34" s="104"/>
      <c r="E34" s="104"/>
      <c r="F34" s="104"/>
      <c r="G34" s="104"/>
      <c r="H34" s="104"/>
      <c r="I34" s="104"/>
      <c r="J34" s="104"/>
      <c r="K34" s="104"/>
      <c r="L34" s="104"/>
      <c r="M34" s="104"/>
      <c r="N34" s="104"/>
      <c r="O34" s="104"/>
      <c r="P34" s="104"/>
      <c r="Q34" s="104"/>
      <c r="R34" s="104"/>
    </row>
    <row r="35" spans="1:19" s="9" customFormat="1" ht="11.25" customHeight="1">
      <c r="A35" s="2" t="s">
        <v>8</v>
      </c>
      <c r="B35" s="2"/>
      <c r="C35"/>
      <c r="D35"/>
      <c r="E35"/>
      <c r="F35"/>
      <c r="G35"/>
      <c r="H35"/>
      <c r="I35"/>
      <c r="J35"/>
      <c r="K35"/>
      <c r="L35"/>
      <c r="M35"/>
      <c r="N35"/>
      <c r="O35"/>
      <c r="P35"/>
      <c r="Q35"/>
      <c r="R35"/>
    </row>
    <row r="36" spans="1:19" ht="11.25" customHeight="1">
      <c r="A36" s="37" t="s">
        <v>9</v>
      </c>
      <c r="B36" s="38" t="s">
        <v>10</v>
      </c>
      <c r="C36" s="59"/>
      <c r="D36" s="72">
        <v>74546</v>
      </c>
      <c r="E36" s="72">
        <v>75307</v>
      </c>
      <c r="F36" s="72">
        <v>76065</v>
      </c>
      <c r="G36" s="72">
        <v>76814</v>
      </c>
      <c r="H36" s="72">
        <v>77552</v>
      </c>
      <c r="I36" s="72">
        <v>78281</v>
      </c>
      <c r="J36" s="72">
        <v>78994</v>
      </c>
      <c r="K36" s="72">
        <v>79695</v>
      </c>
      <c r="L36" s="72">
        <v>80380</v>
      </c>
      <c r="M36" s="72">
        <v>81047</v>
      </c>
      <c r="N36" s="72">
        <v>81698</v>
      </c>
      <c r="O36" s="72">
        <v>82331</v>
      </c>
      <c r="P36" s="72">
        <v>82946</v>
      </c>
      <c r="Q36" s="72">
        <v>83543</v>
      </c>
      <c r="R36" s="72">
        <v>84124</v>
      </c>
      <c r="S36" s="70"/>
    </row>
    <row r="37" spans="1:19" ht="11.25" customHeight="1">
      <c r="A37" s="37" t="s">
        <v>11</v>
      </c>
      <c r="B37" s="38" t="s">
        <v>10</v>
      </c>
      <c r="C37" s="59"/>
      <c r="D37" s="72">
        <v>1427</v>
      </c>
      <c r="E37" s="72">
        <v>1425</v>
      </c>
      <c r="F37" s="72">
        <v>1419</v>
      </c>
      <c r="G37" s="72">
        <v>1411</v>
      </c>
      <c r="H37" s="72">
        <v>1405</v>
      </c>
      <c r="I37" s="72">
        <v>1395</v>
      </c>
      <c r="J37" s="72">
        <v>1388</v>
      </c>
      <c r="K37" s="72">
        <v>1379</v>
      </c>
      <c r="L37" s="72">
        <v>1368</v>
      </c>
      <c r="M37" s="72">
        <v>1357</v>
      </c>
      <c r="N37" s="72">
        <v>1346</v>
      </c>
      <c r="O37" s="72">
        <v>1336</v>
      </c>
      <c r="P37" s="72">
        <v>1325</v>
      </c>
      <c r="Q37" s="72">
        <v>1315</v>
      </c>
      <c r="R37" s="72">
        <v>1301</v>
      </c>
    </row>
    <row r="38" spans="1:19" ht="11.25" customHeight="1">
      <c r="A38" s="37" t="s">
        <v>12</v>
      </c>
      <c r="B38" s="38" t="s">
        <v>10</v>
      </c>
      <c r="C38" s="59"/>
      <c r="D38" s="70">
        <v>453</v>
      </c>
      <c r="E38" s="70">
        <v>454</v>
      </c>
      <c r="F38" s="70">
        <v>457</v>
      </c>
      <c r="G38" s="70">
        <v>460</v>
      </c>
      <c r="H38" s="70">
        <v>463</v>
      </c>
      <c r="I38" s="70">
        <v>469</v>
      </c>
      <c r="J38" s="70">
        <v>474</v>
      </c>
      <c r="K38" s="70">
        <v>481</v>
      </c>
      <c r="L38" s="70">
        <v>488</v>
      </c>
      <c r="M38" s="70">
        <v>493</v>
      </c>
      <c r="N38" s="70">
        <v>500</v>
      </c>
      <c r="O38" s="70">
        <v>508</v>
      </c>
      <c r="P38" s="70">
        <v>515</v>
      </c>
      <c r="Q38" s="70">
        <v>521</v>
      </c>
      <c r="R38" s="70">
        <v>529</v>
      </c>
    </row>
    <row r="39" spans="1:19" ht="11.25" customHeight="1">
      <c r="A39" s="37" t="s">
        <v>13</v>
      </c>
      <c r="B39" s="38" t="s">
        <v>10</v>
      </c>
      <c r="C39" s="59"/>
      <c r="D39" s="72">
        <v>974</v>
      </c>
      <c r="E39" s="72">
        <v>971</v>
      </c>
      <c r="F39" s="72">
        <v>962</v>
      </c>
      <c r="G39" s="72">
        <v>951</v>
      </c>
      <c r="H39" s="72">
        <v>942</v>
      </c>
      <c r="I39" s="72">
        <v>926</v>
      </c>
      <c r="J39" s="72">
        <v>914</v>
      </c>
      <c r="K39" s="72">
        <v>898</v>
      </c>
      <c r="L39" s="72">
        <v>880</v>
      </c>
      <c r="M39" s="72">
        <v>864</v>
      </c>
      <c r="N39" s="72">
        <v>846</v>
      </c>
      <c r="O39" s="72">
        <v>828</v>
      </c>
      <c r="P39" s="72">
        <v>810</v>
      </c>
      <c r="Q39" s="72">
        <v>794</v>
      </c>
      <c r="R39" s="72">
        <v>772</v>
      </c>
    </row>
    <row r="40" spans="1:19" ht="11.25" customHeight="1">
      <c r="A40" s="37" t="s">
        <v>27</v>
      </c>
      <c r="B40" s="38" t="s">
        <v>10</v>
      </c>
      <c r="C40" s="59"/>
      <c r="D40" s="70">
        <v>-213</v>
      </c>
      <c r="E40" s="70">
        <v>-213</v>
      </c>
      <c r="F40" s="70">
        <v>-213</v>
      </c>
      <c r="G40" s="70">
        <v>-213</v>
      </c>
      <c r="H40" s="70">
        <v>-213</v>
      </c>
      <c r="I40" s="70">
        <v>-213</v>
      </c>
      <c r="J40" s="70">
        <v>-213</v>
      </c>
      <c r="K40" s="70">
        <v>-213</v>
      </c>
      <c r="L40" s="70">
        <v>-213</v>
      </c>
      <c r="M40" s="70">
        <v>-213</v>
      </c>
      <c r="N40" s="70">
        <v>-213</v>
      </c>
      <c r="O40" s="70">
        <v>-213</v>
      </c>
      <c r="P40" s="70">
        <v>-213</v>
      </c>
      <c r="Q40" s="70">
        <v>-213</v>
      </c>
      <c r="R40" s="70">
        <v>-213</v>
      </c>
    </row>
    <row r="41" spans="1:19" ht="11.25" customHeight="1">
      <c r="A41" s="37" t="s">
        <v>14</v>
      </c>
      <c r="B41" s="38" t="s">
        <v>10</v>
      </c>
      <c r="C41" s="59"/>
      <c r="D41" s="72">
        <v>761</v>
      </c>
      <c r="E41" s="72">
        <v>758</v>
      </c>
      <c r="F41" s="72">
        <v>749</v>
      </c>
      <c r="G41" s="72">
        <v>738</v>
      </c>
      <c r="H41" s="72">
        <v>729</v>
      </c>
      <c r="I41" s="72">
        <v>713</v>
      </c>
      <c r="J41" s="72">
        <v>701</v>
      </c>
      <c r="K41" s="72">
        <v>685</v>
      </c>
      <c r="L41" s="72">
        <v>667</v>
      </c>
      <c r="M41" s="72">
        <v>651</v>
      </c>
      <c r="N41" s="72">
        <v>633</v>
      </c>
      <c r="O41" s="72">
        <v>615</v>
      </c>
      <c r="P41" s="72">
        <v>597</v>
      </c>
      <c r="Q41" s="72">
        <v>581</v>
      </c>
      <c r="R41" s="72">
        <v>559</v>
      </c>
    </row>
    <row r="42" spans="1:19" ht="11.25" customHeight="1">
      <c r="A42" s="37" t="s">
        <v>15</v>
      </c>
      <c r="B42" s="38" t="s">
        <v>10</v>
      </c>
      <c r="C42" s="72">
        <v>74546</v>
      </c>
      <c r="D42" s="72">
        <v>75307</v>
      </c>
      <c r="E42" s="72">
        <v>76065</v>
      </c>
      <c r="F42" s="72">
        <v>76814</v>
      </c>
      <c r="G42" s="72">
        <v>77552</v>
      </c>
      <c r="H42" s="72">
        <v>78281</v>
      </c>
      <c r="I42" s="72">
        <v>78994</v>
      </c>
      <c r="J42" s="72">
        <v>79695</v>
      </c>
      <c r="K42" s="72">
        <v>80380</v>
      </c>
      <c r="L42" s="72">
        <v>81047</v>
      </c>
      <c r="M42" s="72">
        <v>81698</v>
      </c>
      <c r="N42" s="72">
        <v>82331</v>
      </c>
      <c r="O42" s="72">
        <v>82946</v>
      </c>
      <c r="P42" s="72">
        <v>83543</v>
      </c>
      <c r="Q42" s="72">
        <v>84124</v>
      </c>
      <c r="R42" s="70">
        <v>84683</v>
      </c>
    </row>
    <row r="43" spans="1:19" ht="11.25" customHeight="1">
      <c r="B43" s="39"/>
      <c r="C43" s="62"/>
      <c r="D43" s="60"/>
      <c r="E43" s="59"/>
      <c r="F43" s="59"/>
      <c r="G43" s="59"/>
      <c r="H43" s="59"/>
      <c r="I43" s="59"/>
      <c r="J43" s="59"/>
      <c r="K43" s="59"/>
      <c r="L43" s="59"/>
      <c r="M43" s="59"/>
      <c r="N43" s="59"/>
      <c r="O43" s="59"/>
      <c r="P43" s="59"/>
      <c r="Q43" s="59"/>
      <c r="R43" s="59"/>
    </row>
    <row r="44" spans="1:19" ht="11.25" customHeight="1">
      <c r="A44" s="2" t="s">
        <v>29</v>
      </c>
      <c r="B44" s="39"/>
      <c r="C44" s="59"/>
      <c r="D44" s="59"/>
      <c r="E44" s="59"/>
      <c r="F44" s="59"/>
      <c r="G44" s="59"/>
      <c r="H44" s="59"/>
      <c r="I44" s="59"/>
      <c r="J44" s="59"/>
      <c r="K44" s="59"/>
      <c r="L44" s="59"/>
      <c r="M44" s="59"/>
      <c r="N44" s="59"/>
      <c r="O44" s="59"/>
      <c r="P44" s="59"/>
      <c r="Q44" s="59"/>
      <c r="R44" s="59"/>
    </row>
    <row r="45" spans="1:19" s="12" customFormat="1" ht="11.25" customHeight="1">
      <c r="A45" s="83" t="s">
        <v>58</v>
      </c>
      <c r="B45" s="84" t="s">
        <v>16</v>
      </c>
      <c r="D45" s="91">
        <v>2.0562161316218281</v>
      </c>
      <c r="E45" s="91">
        <v>2.03565397030561</v>
      </c>
      <c r="F45" s="91">
        <v>2.015297430602554</v>
      </c>
      <c r="G45" s="91">
        <v>1.9951444562965284</v>
      </c>
      <c r="H45" s="91">
        <v>1.975193011733563</v>
      </c>
      <c r="I45" s="91">
        <v>1.9554410816162273</v>
      </c>
      <c r="J45" s="91">
        <v>1.935886670800065</v>
      </c>
      <c r="K45" s="91">
        <v>1.9165278040920644</v>
      </c>
      <c r="L45" s="91">
        <v>1.8973625260511437</v>
      </c>
      <c r="M45" s="91">
        <v>1.8783889007906323</v>
      </c>
      <c r="N45" s="91">
        <v>1.8596050117827259</v>
      </c>
      <c r="O45" s="91">
        <v>1.8410089616648986</v>
      </c>
      <c r="P45" s="91">
        <v>1.8225988720482496</v>
      </c>
      <c r="Q45" s="91">
        <v>1.804372883327767</v>
      </c>
      <c r="R45" s="91">
        <v>1.7863291544944893</v>
      </c>
    </row>
    <row r="46" spans="1:19" s="12" customFormat="1" ht="11.25" customHeight="1">
      <c r="A46" s="83" t="s">
        <v>30</v>
      </c>
      <c r="B46" s="84" t="s">
        <v>16</v>
      </c>
      <c r="D46" s="91">
        <v>0.21478092236896656</v>
      </c>
      <c r="E46" s="91">
        <v>0.21692873159265624</v>
      </c>
      <c r="F46" s="91">
        <v>0.2190980189085828</v>
      </c>
      <c r="G46" s="91">
        <v>0.22128899909766864</v>
      </c>
      <c r="H46" s="91">
        <v>0.22350188908864532</v>
      </c>
      <c r="I46" s="91">
        <v>0.22573690797953178</v>
      </c>
      <c r="J46" s="91">
        <v>0.22799427705932709</v>
      </c>
      <c r="K46" s="91">
        <v>0.23027421982992036</v>
      </c>
      <c r="L46" s="91">
        <v>0.23257696202821956</v>
      </c>
      <c r="M46" s="91">
        <v>0.23490273164850176</v>
      </c>
      <c r="N46" s="91">
        <v>0.23725175896498676</v>
      </c>
      <c r="O46" s="91">
        <v>0.23962427655463664</v>
      </c>
      <c r="P46" s="91">
        <v>0.24202051932018301</v>
      </c>
      <c r="Q46" s="91">
        <v>0.24444072451338483</v>
      </c>
      <c r="R46" s="91">
        <v>0.24688513175851867</v>
      </c>
    </row>
    <row r="47" spans="1:19" ht="11.25" customHeight="1">
      <c r="A47" s="40" t="s">
        <v>34</v>
      </c>
      <c r="B47" s="44" t="s">
        <v>16</v>
      </c>
      <c r="C47" s="59"/>
      <c r="D47" s="68">
        <v>1.0208461889303249</v>
      </c>
      <c r="E47" s="68">
        <v>1.0065465361785757</v>
      </c>
      <c r="F47" s="68">
        <v>0.98468415171235124</v>
      </c>
      <c r="G47" s="68">
        <v>0.96076236102793766</v>
      </c>
      <c r="H47" s="68">
        <v>0.94001444192283889</v>
      </c>
      <c r="I47" s="68">
        <v>0.91082127208390284</v>
      </c>
      <c r="J47" s="68">
        <v>0.88740917031673283</v>
      </c>
      <c r="K47" s="68">
        <v>0.85952694648346817</v>
      </c>
      <c r="L47" s="68">
        <v>0.82980841005225181</v>
      </c>
      <c r="M47" s="68">
        <v>0.80323762754944661</v>
      </c>
      <c r="N47" s="68">
        <v>0.77480476878258953</v>
      </c>
      <c r="O47" s="68">
        <v>0.74698473236083618</v>
      </c>
      <c r="P47" s="68">
        <v>0.71974537651001858</v>
      </c>
      <c r="Q47" s="68">
        <v>0.69545024717809989</v>
      </c>
      <c r="R47" s="68">
        <v>0.66449526888878319</v>
      </c>
    </row>
    <row r="48" spans="1:19" ht="11.25" customHeight="1">
      <c r="B48" s="45"/>
      <c r="C48" s="63"/>
      <c r="D48" s="63"/>
      <c r="E48" s="63"/>
      <c r="F48" s="63"/>
      <c r="G48" s="63"/>
      <c r="H48" s="63"/>
      <c r="I48" s="63"/>
      <c r="J48" s="63"/>
      <c r="K48" s="63"/>
      <c r="L48" s="63"/>
      <c r="M48" s="63"/>
      <c r="N48" s="63"/>
      <c r="O48" s="63"/>
      <c r="P48" s="63"/>
      <c r="Q48" s="63"/>
      <c r="R48" s="63"/>
    </row>
    <row r="49" spans="1:19" ht="11.25" customHeight="1">
      <c r="A49" s="2" t="s">
        <v>17</v>
      </c>
      <c r="B49" s="44"/>
      <c r="C49" s="59"/>
      <c r="D49" s="59"/>
      <c r="E49" s="63"/>
      <c r="F49" s="63"/>
      <c r="G49" s="63"/>
      <c r="H49" s="63"/>
      <c r="I49" s="63"/>
      <c r="J49" s="63"/>
      <c r="K49" s="63"/>
      <c r="L49" s="63"/>
      <c r="M49" s="63"/>
      <c r="N49" s="63"/>
      <c r="O49" s="63"/>
      <c r="P49" s="63"/>
      <c r="Q49" s="63"/>
      <c r="R49" s="63"/>
    </row>
    <row r="50" spans="1:19" ht="11.25" customHeight="1">
      <c r="A50" s="42" t="s">
        <v>18</v>
      </c>
      <c r="B50" s="44" t="s">
        <v>19</v>
      </c>
      <c r="C50" s="68">
        <v>25.2</v>
      </c>
      <c r="D50" s="68">
        <v>25.5</v>
      </c>
      <c r="E50" s="68">
        <v>25.9</v>
      </c>
      <c r="F50" s="68">
        <v>26.3</v>
      </c>
      <c r="G50" s="68">
        <v>26.6</v>
      </c>
      <c r="H50" s="68">
        <v>27</v>
      </c>
      <c r="I50" s="68">
        <v>27.4</v>
      </c>
      <c r="J50" s="68">
        <v>27.7</v>
      </c>
      <c r="K50" s="68">
        <v>28.1</v>
      </c>
      <c r="L50" s="68">
        <v>28.4</v>
      </c>
      <c r="M50" s="68">
        <v>28.8</v>
      </c>
      <c r="N50" s="68">
        <v>29.1</v>
      </c>
      <c r="O50" s="68">
        <v>29.5</v>
      </c>
      <c r="P50" s="68">
        <v>29.9</v>
      </c>
      <c r="Q50" s="68">
        <v>30.2</v>
      </c>
      <c r="R50" s="68">
        <v>30.6</v>
      </c>
    </row>
    <row r="51" spans="1:19" ht="11.25" customHeight="1">
      <c r="A51" s="42" t="s">
        <v>20</v>
      </c>
      <c r="B51" s="44" t="s">
        <v>19</v>
      </c>
      <c r="C51" s="68">
        <v>26.9</v>
      </c>
      <c r="D51" s="68">
        <v>27.2</v>
      </c>
      <c r="E51" s="68">
        <v>27.6</v>
      </c>
      <c r="F51" s="68">
        <v>28</v>
      </c>
      <c r="G51" s="68">
        <v>28.3</v>
      </c>
      <c r="H51" s="68">
        <v>28.7</v>
      </c>
      <c r="I51" s="68">
        <v>29</v>
      </c>
      <c r="J51" s="68">
        <v>29.4</v>
      </c>
      <c r="K51" s="68">
        <v>29.7</v>
      </c>
      <c r="L51" s="68">
        <v>30</v>
      </c>
      <c r="M51" s="68">
        <v>30.3</v>
      </c>
      <c r="N51" s="68">
        <v>30.6</v>
      </c>
      <c r="O51" s="68">
        <v>30.9</v>
      </c>
      <c r="P51" s="68">
        <v>31.1</v>
      </c>
      <c r="Q51" s="68">
        <v>31.4</v>
      </c>
      <c r="R51" s="68">
        <v>31.8</v>
      </c>
    </row>
    <row r="52" spans="1:19" ht="11.25" customHeight="1">
      <c r="A52" s="42" t="s">
        <v>21</v>
      </c>
      <c r="B52" s="44" t="s">
        <v>19</v>
      </c>
      <c r="C52" s="68">
        <v>26</v>
      </c>
      <c r="D52" s="68">
        <v>26.4</v>
      </c>
      <c r="E52" s="68">
        <v>26.7</v>
      </c>
      <c r="F52" s="68">
        <v>27.1</v>
      </c>
      <c r="G52" s="68">
        <v>27.4</v>
      </c>
      <c r="H52" s="68">
        <v>27.8</v>
      </c>
      <c r="I52" s="68">
        <v>28.1</v>
      </c>
      <c r="J52" s="68">
        <v>28.5</v>
      </c>
      <c r="K52" s="68">
        <v>28.8</v>
      </c>
      <c r="L52" s="68">
        <v>29.2</v>
      </c>
      <c r="M52" s="68">
        <v>29.5</v>
      </c>
      <c r="N52" s="68">
        <v>29.8</v>
      </c>
      <c r="O52" s="68">
        <v>30.1</v>
      </c>
      <c r="P52" s="68">
        <v>30.4</v>
      </c>
      <c r="Q52" s="68">
        <v>30.8</v>
      </c>
      <c r="R52" s="68">
        <v>31.2</v>
      </c>
    </row>
    <row r="53" spans="1:19" ht="11.25" customHeight="1">
      <c r="B53" s="44"/>
      <c r="C53" s="59"/>
      <c r="D53" s="59"/>
      <c r="E53" s="63"/>
      <c r="F53" s="63"/>
      <c r="G53" s="63"/>
      <c r="H53" s="63"/>
      <c r="I53" s="63"/>
      <c r="J53" s="63"/>
      <c r="K53" s="63"/>
      <c r="L53" s="63"/>
      <c r="M53" s="63"/>
      <c r="N53" s="63"/>
      <c r="O53" s="63"/>
      <c r="P53" s="63"/>
      <c r="Q53" s="63"/>
      <c r="R53" s="63"/>
    </row>
    <row r="54" spans="1:19" ht="11.25" customHeight="1">
      <c r="A54" s="42" t="s">
        <v>33</v>
      </c>
      <c r="B54" s="44" t="s">
        <v>22</v>
      </c>
      <c r="C54" s="96">
        <v>102.1</v>
      </c>
      <c r="D54" s="96">
        <v>102.4</v>
      </c>
      <c r="E54" s="96">
        <v>102.7</v>
      </c>
      <c r="F54" s="96">
        <v>103</v>
      </c>
      <c r="G54" s="96">
        <v>103.3</v>
      </c>
      <c r="H54" s="96">
        <v>103.6</v>
      </c>
      <c r="I54" s="96">
        <v>103.9</v>
      </c>
      <c r="J54" s="96">
        <v>104.2</v>
      </c>
      <c r="K54" s="96">
        <v>104.6</v>
      </c>
      <c r="L54" s="96">
        <v>104.9</v>
      </c>
      <c r="M54" s="96">
        <v>105.2</v>
      </c>
      <c r="N54" s="96">
        <v>105.4</v>
      </c>
      <c r="O54" s="96">
        <v>105.7</v>
      </c>
      <c r="P54" s="96">
        <v>106</v>
      </c>
      <c r="Q54" s="96">
        <v>106.3</v>
      </c>
      <c r="R54" s="96">
        <v>106.6</v>
      </c>
    </row>
    <row r="55" spans="1:19" ht="11.25" customHeight="1">
      <c r="A55" s="42"/>
      <c r="B55" s="45"/>
      <c r="C55" s="63"/>
      <c r="D55" s="63"/>
      <c r="E55" s="63"/>
      <c r="F55" s="63"/>
      <c r="G55" s="63"/>
      <c r="H55" s="63"/>
      <c r="I55" s="63"/>
      <c r="J55" s="63"/>
      <c r="K55" s="63"/>
      <c r="L55" s="63"/>
      <c r="M55" s="63"/>
      <c r="N55" s="63"/>
      <c r="O55" s="63"/>
      <c r="P55" s="63"/>
      <c r="Q55" s="63"/>
      <c r="R55" s="63"/>
    </row>
    <row r="56" spans="1:19" ht="11.25" customHeight="1">
      <c r="A56" s="46" t="s">
        <v>59</v>
      </c>
      <c r="B56" s="45"/>
      <c r="C56" s="59"/>
      <c r="D56" s="59"/>
      <c r="E56" s="63"/>
      <c r="F56" s="63"/>
      <c r="G56" s="63"/>
      <c r="H56" s="63"/>
      <c r="I56" s="63"/>
      <c r="J56" s="63"/>
      <c r="K56" s="63"/>
      <c r="L56" s="63"/>
      <c r="M56" s="63"/>
      <c r="N56" s="63"/>
      <c r="O56" s="63"/>
      <c r="P56" s="63"/>
      <c r="Q56" s="63"/>
      <c r="R56" s="63"/>
    </row>
    <row r="57" spans="1:19" ht="11.25" customHeight="1">
      <c r="A57" s="42" t="s">
        <v>23</v>
      </c>
      <c r="B57" s="44" t="s">
        <v>24</v>
      </c>
      <c r="C57" s="71">
        <v>29.7</v>
      </c>
      <c r="D57" s="71">
        <v>29.1</v>
      </c>
      <c r="E57" s="71">
        <v>28.6</v>
      </c>
      <c r="F57" s="71">
        <v>28.3</v>
      </c>
      <c r="G57" s="71">
        <v>27.9</v>
      </c>
      <c r="H57" s="71">
        <v>27.6</v>
      </c>
      <c r="I57" s="71">
        <v>27.2</v>
      </c>
      <c r="J57" s="71">
        <v>26.8</v>
      </c>
      <c r="K57" s="71">
        <v>26.4</v>
      </c>
      <c r="L57" s="71">
        <v>26</v>
      </c>
      <c r="M57" s="71">
        <v>25.6</v>
      </c>
      <c r="N57" s="71">
        <v>25.2</v>
      </c>
      <c r="O57" s="71">
        <v>24.9</v>
      </c>
      <c r="P57" s="71">
        <v>24.6</v>
      </c>
      <c r="Q57" s="71">
        <v>24.3</v>
      </c>
      <c r="R57" s="71">
        <v>24</v>
      </c>
    </row>
    <row r="58" spans="1:19" ht="11.25" customHeight="1">
      <c r="A58" s="42" t="s">
        <v>42</v>
      </c>
      <c r="B58" s="44" t="s">
        <v>24</v>
      </c>
      <c r="C58" s="68">
        <v>66.7</v>
      </c>
      <c r="D58" s="68">
        <v>67.099999999999994</v>
      </c>
      <c r="E58" s="68">
        <v>67.400000000000006</v>
      </c>
      <c r="F58" s="68">
        <v>67.5</v>
      </c>
      <c r="G58" s="68">
        <v>67.599999999999994</v>
      </c>
      <c r="H58" s="68">
        <v>67.599999999999994</v>
      </c>
      <c r="I58" s="68">
        <v>67.8</v>
      </c>
      <c r="J58" s="68">
        <v>67.8</v>
      </c>
      <c r="K58" s="68">
        <v>68</v>
      </c>
      <c r="L58" s="68">
        <v>68.2</v>
      </c>
      <c r="M58" s="68">
        <v>68.2</v>
      </c>
      <c r="N58" s="68">
        <v>68.3</v>
      </c>
      <c r="O58" s="68">
        <v>68.400000000000006</v>
      </c>
      <c r="P58" s="68">
        <v>68.3</v>
      </c>
      <c r="Q58" s="68">
        <v>68.3</v>
      </c>
      <c r="R58" s="68">
        <v>68.099999999999994</v>
      </c>
    </row>
    <row r="59" spans="1:19" ht="11.25" customHeight="1">
      <c r="A59" s="42" t="s">
        <v>43</v>
      </c>
      <c r="B59" s="44" t="s">
        <v>24</v>
      </c>
      <c r="C59" s="68">
        <v>3.6</v>
      </c>
      <c r="D59" s="68">
        <v>3.8</v>
      </c>
      <c r="E59" s="68">
        <v>4</v>
      </c>
      <c r="F59" s="68">
        <v>4.2</v>
      </c>
      <c r="G59" s="68">
        <v>4.4000000000000004</v>
      </c>
      <c r="H59" s="68">
        <v>4.8</v>
      </c>
      <c r="I59" s="68">
        <v>5</v>
      </c>
      <c r="J59" s="68">
        <v>5.3</v>
      </c>
      <c r="K59" s="68">
        <v>5.6</v>
      </c>
      <c r="L59" s="68">
        <v>5.9</v>
      </c>
      <c r="M59" s="68">
        <v>6.2</v>
      </c>
      <c r="N59" s="68">
        <v>6.5</v>
      </c>
      <c r="O59" s="68">
        <v>6.8</v>
      </c>
      <c r="P59" s="68">
        <v>7.1</v>
      </c>
      <c r="Q59" s="68">
        <v>7.4</v>
      </c>
      <c r="R59" s="68">
        <v>7.8</v>
      </c>
    </row>
    <row r="60" spans="1:19" s="9" customFormat="1" ht="11.25" customHeight="1">
      <c r="A60" s="35"/>
      <c r="B60" s="36"/>
      <c r="C60" s="51"/>
      <c r="D60" s="51"/>
      <c r="E60" s="51"/>
      <c r="F60" s="51"/>
      <c r="G60" s="51"/>
      <c r="H60" s="51"/>
      <c r="I60" s="51"/>
      <c r="J60" s="51"/>
      <c r="K60" s="51"/>
      <c r="L60" s="51"/>
      <c r="M60" s="51"/>
      <c r="N60" s="51"/>
      <c r="O60" s="51"/>
      <c r="P60" s="51"/>
      <c r="Q60" s="51"/>
      <c r="R60" s="51"/>
    </row>
    <row r="61" spans="1:19" ht="11.25" customHeight="1">
      <c r="A61" s="103" t="s">
        <v>41</v>
      </c>
      <c r="B61" s="103"/>
      <c r="C61" s="103"/>
      <c r="D61" s="103"/>
      <c r="E61" s="103"/>
      <c r="F61" s="103"/>
      <c r="G61" s="103"/>
      <c r="H61" s="103"/>
      <c r="I61" s="103"/>
      <c r="J61" s="103"/>
      <c r="K61" s="103"/>
      <c r="L61" s="103"/>
      <c r="M61" s="103"/>
      <c r="N61" s="103"/>
      <c r="O61" s="104"/>
      <c r="P61" s="104"/>
      <c r="Q61" s="104"/>
      <c r="R61" s="104"/>
    </row>
    <row r="62" spans="1:19" ht="11.25" customHeight="1">
      <c r="A62" s="2" t="s">
        <v>8</v>
      </c>
      <c r="B62" s="2"/>
      <c r="O62" s="13"/>
    </row>
    <row r="63" spans="1:19" ht="11.25" customHeight="1">
      <c r="A63" s="37" t="s">
        <v>9</v>
      </c>
      <c r="B63" s="38" t="s">
        <v>10</v>
      </c>
      <c r="C63" s="59"/>
      <c r="D63" s="72">
        <v>74546</v>
      </c>
      <c r="E63" s="72">
        <v>75302</v>
      </c>
      <c r="F63" s="72">
        <v>76047</v>
      </c>
      <c r="G63" s="72">
        <v>76773</v>
      </c>
      <c r="H63" s="72">
        <v>77477</v>
      </c>
      <c r="I63" s="72">
        <v>78159</v>
      </c>
      <c r="J63" s="72">
        <v>78815</v>
      </c>
      <c r="K63" s="72">
        <v>79449</v>
      </c>
      <c r="L63" s="72">
        <v>80056</v>
      </c>
      <c r="M63" s="72">
        <v>80638</v>
      </c>
      <c r="N63" s="72">
        <v>81192</v>
      </c>
      <c r="O63" s="72">
        <v>81719</v>
      </c>
      <c r="P63" s="72">
        <v>82219</v>
      </c>
      <c r="Q63" s="72">
        <v>82690</v>
      </c>
      <c r="R63" s="72">
        <v>83133</v>
      </c>
      <c r="S63" s="70"/>
    </row>
    <row r="64" spans="1:19" ht="11.25" customHeight="1">
      <c r="A64" s="37" t="s">
        <v>11</v>
      </c>
      <c r="B64" s="38" t="s">
        <v>10</v>
      </c>
      <c r="C64" s="59"/>
      <c r="D64" s="72">
        <v>1426</v>
      </c>
      <c r="E64" s="72">
        <v>1418</v>
      </c>
      <c r="F64" s="72">
        <v>1403</v>
      </c>
      <c r="G64" s="72">
        <v>1388</v>
      </c>
      <c r="H64" s="72">
        <v>1373</v>
      </c>
      <c r="I64" s="72">
        <v>1357</v>
      </c>
      <c r="J64" s="72">
        <v>1343</v>
      </c>
      <c r="K64" s="72">
        <v>1325</v>
      </c>
      <c r="L64" s="72">
        <v>1309</v>
      </c>
      <c r="M64" s="72">
        <v>1290</v>
      </c>
      <c r="N64" s="72">
        <v>1272</v>
      </c>
      <c r="O64" s="72">
        <v>1255</v>
      </c>
      <c r="P64" s="72">
        <v>1238</v>
      </c>
      <c r="Q64" s="72">
        <v>1220</v>
      </c>
      <c r="R64" s="72">
        <v>1202</v>
      </c>
    </row>
    <row r="65" spans="1:18" ht="11.25" customHeight="1">
      <c r="A65" s="37" t="s">
        <v>12</v>
      </c>
      <c r="B65" s="38" t="s">
        <v>10</v>
      </c>
      <c r="C65" s="59"/>
      <c r="D65" s="70">
        <v>457</v>
      </c>
      <c r="E65" s="70">
        <v>460</v>
      </c>
      <c r="F65" s="70">
        <v>464</v>
      </c>
      <c r="G65" s="70">
        <v>471</v>
      </c>
      <c r="H65" s="70">
        <v>478</v>
      </c>
      <c r="I65" s="70">
        <v>488</v>
      </c>
      <c r="J65" s="70">
        <v>496</v>
      </c>
      <c r="K65" s="70">
        <v>505</v>
      </c>
      <c r="L65" s="70">
        <v>514</v>
      </c>
      <c r="M65" s="70">
        <v>523</v>
      </c>
      <c r="N65" s="70">
        <v>532</v>
      </c>
      <c r="O65" s="70">
        <v>542</v>
      </c>
      <c r="P65" s="72">
        <v>554</v>
      </c>
      <c r="Q65" s="72">
        <v>564</v>
      </c>
      <c r="R65" s="72">
        <v>577</v>
      </c>
    </row>
    <row r="66" spans="1:18" ht="11.25" customHeight="1">
      <c r="A66" s="37" t="s">
        <v>13</v>
      </c>
      <c r="B66" s="38" t="s">
        <v>10</v>
      </c>
      <c r="C66" s="59"/>
      <c r="D66" s="72">
        <v>969</v>
      </c>
      <c r="E66" s="72">
        <v>958</v>
      </c>
      <c r="F66" s="72">
        <v>939</v>
      </c>
      <c r="G66" s="72">
        <v>917</v>
      </c>
      <c r="H66" s="72">
        <v>895</v>
      </c>
      <c r="I66" s="72">
        <v>869</v>
      </c>
      <c r="J66" s="72">
        <v>847</v>
      </c>
      <c r="K66" s="72">
        <v>820</v>
      </c>
      <c r="L66" s="72">
        <v>795</v>
      </c>
      <c r="M66" s="72">
        <v>767</v>
      </c>
      <c r="N66" s="72">
        <v>740</v>
      </c>
      <c r="O66" s="72">
        <v>713</v>
      </c>
      <c r="P66" s="72">
        <v>684</v>
      </c>
      <c r="Q66" s="72">
        <v>656</v>
      </c>
      <c r="R66" s="72">
        <v>625</v>
      </c>
    </row>
    <row r="67" spans="1:18" ht="11.25" customHeight="1">
      <c r="A67" s="37" t="s">
        <v>27</v>
      </c>
      <c r="B67" s="38" t="s">
        <v>10</v>
      </c>
      <c r="C67" s="59"/>
      <c r="D67" s="70">
        <v>-213</v>
      </c>
      <c r="E67" s="70">
        <v>-213</v>
      </c>
      <c r="F67" s="70">
        <v>-213</v>
      </c>
      <c r="G67" s="70">
        <v>-213</v>
      </c>
      <c r="H67" s="70">
        <v>-213</v>
      </c>
      <c r="I67" s="70">
        <v>-213</v>
      </c>
      <c r="J67" s="70">
        <v>-213</v>
      </c>
      <c r="K67" s="70">
        <v>-213</v>
      </c>
      <c r="L67" s="70">
        <v>-213</v>
      </c>
      <c r="M67" s="70">
        <v>-213</v>
      </c>
      <c r="N67" s="70">
        <v>-213</v>
      </c>
      <c r="O67" s="70">
        <v>-213</v>
      </c>
      <c r="P67" s="70">
        <v>-213</v>
      </c>
      <c r="Q67" s="70">
        <v>-213</v>
      </c>
      <c r="R67" s="70">
        <v>-213</v>
      </c>
    </row>
    <row r="68" spans="1:18" ht="11.25" customHeight="1">
      <c r="A68" s="37" t="s">
        <v>14</v>
      </c>
      <c r="B68" s="38" t="s">
        <v>10</v>
      </c>
      <c r="C68" s="59"/>
      <c r="D68" s="72">
        <v>756</v>
      </c>
      <c r="E68" s="72">
        <v>745</v>
      </c>
      <c r="F68" s="72">
        <v>726</v>
      </c>
      <c r="G68" s="72">
        <v>704</v>
      </c>
      <c r="H68" s="72">
        <v>682</v>
      </c>
      <c r="I68" s="72">
        <v>656</v>
      </c>
      <c r="J68" s="72">
        <v>634</v>
      </c>
      <c r="K68" s="72">
        <v>607</v>
      </c>
      <c r="L68" s="72">
        <v>582</v>
      </c>
      <c r="M68" s="72">
        <v>554</v>
      </c>
      <c r="N68" s="72">
        <v>527</v>
      </c>
      <c r="O68" s="72">
        <v>500</v>
      </c>
      <c r="P68" s="72">
        <v>471</v>
      </c>
      <c r="Q68" s="72">
        <v>443</v>
      </c>
      <c r="R68" s="72">
        <v>412</v>
      </c>
    </row>
    <row r="69" spans="1:18" ht="11.25" customHeight="1">
      <c r="A69" s="37" t="s">
        <v>15</v>
      </c>
      <c r="B69" s="38" t="s">
        <v>10</v>
      </c>
      <c r="C69" s="72">
        <v>74546</v>
      </c>
      <c r="D69" s="72">
        <v>75302</v>
      </c>
      <c r="E69" s="72">
        <v>76047</v>
      </c>
      <c r="F69" s="72">
        <v>76773</v>
      </c>
      <c r="G69" s="72">
        <v>77477</v>
      </c>
      <c r="H69" s="72">
        <v>78159</v>
      </c>
      <c r="I69" s="72">
        <v>78815</v>
      </c>
      <c r="J69" s="72">
        <v>79449</v>
      </c>
      <c r="K69" s="72">
        <v>80056</v>
      </c>
      <c r="L69" s="72">
        <v>80638</v>
      </c>
      <c r="M69" s="72">
        <v>81192</v>
      </c>
      <c r="N69" s="72">
        <v>81719</v>
      </c>
      <c r="O69" s="72">
        <v>82219</v>
      </c>
      <c r="P69" s="72">
        <v>82690</v>
      </c>
      <c r="Q69" s="72">
        <v>83133</v>
      </c>
      <c r="R69" s="70">
        <v>83545</v>
      </c>
    </row>
    <row r="70" spans="1:18" ht="11.25" customHeight="1">
      <c r="B70" s="39"/>
      <c r="C70" s="62"/>
      <c r="D70" s="60"/>
      <c r="E70" s="59"/>
      <c r="F70" s="59"/>
      <c r="G70" s="59"/>
      <c r="H70" s="59"/>
      <c r="I70" s="59"/>
      <c r="J70" s="59"/>
      <c r="K70" s="59"/>
      <c r="L70" s="59"/>
      <c r="M70" s="59"/>
      <c r="N70" s="59"/>
      <c r="O70" s="59"/>
      <c r="P70" s="59"/>
      <c r="Q70" s="59"/>
      <c r="R70" s="59"/>
    </row>
    <row r="71" spans="1:18" ht="11.25" customHeight="1">
      <c r="A71" s="2" t="s">
        <v>29</v>
      </c>
      <c r="B71" s="39"/>
      <c r="C71" s="59"/>
      <c r="D71" s="59"/>
      <c r="E71" s="59"/>
      <c r="F71" s="59"/>
      <c r="G71" s="59"/>
      <c r="H71" s="59"/>
      <c r="I71" s="59"/>
      <c r="J71" s="59"/>
      <c r="K71" s="59"/>
      <c r="L71" s="59"/>
      <c r="M71" s="59"/>
      <c r="N71" s="59"/>
      <c r="O71" s="59"/>
      <c r="P71" s="59"/>
      <c r="Q71" s="59"/>
      <c r="R71" s="59"/>
    </row>
    <row r="72" spans="1:18" s="12" customFormat="1" ht="11.25" customHeight="1">
      <c r="A72" s="83" t="s">
        <v>58</v>
      </c>
      <c r="B72" s="84" t="s">
        <v>16</v>
      </c>
      <c r="D72" s="85">
        <v>2.0510497594318235</v>
      </c>
      <c r="E72" s="85">
        <v>2.0202840130403463</v>
      </c>
      <c r="F72" s="85">
        <v>1.9899797528447412</v>
      </c>
      <c r="G72" s="85">
        <v>1.9601300565520701</v>
      </c>
      <c r="H72" s="85">
        <v>1.9307281057037891</v>
      </c>
      <c r="I72" s="85">
        <v>1.9017671841182322</v>
      </c>
      <c r="J72" s="85">
        <v>1.8732406763564586</v>
      </c>
      <c r="K72" s="85">
        <v>1.8451420662111118</v>
      </c>
      <c r="L72" s="85">
        <v>1.8174649352179451</v>
      </c>
      <c r="M72" s="85">
        <v>1.7902029611896759</v>
      </c>
      <c r="N72" s="85">
        <v>1.7633499167718307</v>
      </c>
      <c r="O72" s="85">
        <v>1.7368996680202533</v>
      </c>
      <c r="P72" s="85">
        <v>1.7108461729999496</v>
      </c>
      <c r="Q72" s="85">
        <v>1.6851834804049504</v>
      </c>
      <c r="R72" s="85">
        <v>1.6599057281988761</v>
      </c>
    </row>
    <row r="73" spans="1:18" s="12" customFormat="1" ht="11.25" customHeight="1">
      <c r="A73" s="83" t="s">
        <v>30</v>
      </c>
      <c r="B73" s="84" t="s">
        <v>16</v>
      </c>
      <c r="D73" s="85">
        <v>0.21371236056613591</v>
      </c>
      <c r="E73" s="85">
        <v>0.21371236056613591</v>
      </c>
      <c r="F73" s="85">
        <v>0.21371236056613591</v>
      </c>
      <c r="G73" s="85">
        <v>0.21371236056613591</v>
      </c>
      <c r="H73" s="85">
        <v>0.21371236056613591</v>
      </c>
      <c r="I73" s="85">
        <v>0.21371236056613591</v>
      </c>
      <c r="J73" s="85">
        <v>0.21371236056613591</v>
      </c>
      <c r="K73" s="85">
        <v>0.21371236056613591</v>
      </c>
      <c r="L73" s="85">
        <v>0.21371236056613591</v>
      </c>
      <c r="M73" s="85">
        <v>0.21371236056613591</v>
      </c>
      <c r="N73" s="85">
        <v>0.21371236056613591</v>
      </c>
      <c r="O73" s="85">
        <v>0.21371236056613591</v>
      </c>
      <c r="P73" s="85">
        <v>0.21371236056613591</v>
      </c>
      <c r="Q73" s="85">
        <v>0.21371236056613591</v>
      </c>
      <c r="R73" s="85">
        <v>0.21371236056613591</v>
      </c>
    </row>
    <row r="74" spans="1:18" ht="11.25" customHeight="1">
      <c r="A74" s="40" t="s">
        <v>34</v>
      </c>
      <c r="B74" s="41" t="s">
        <v>16</v>
      </c>
      <c r="C74" s="59"/>
      <c r="D74" s="68">
        <v>1.0141389209347249</v>
      </c>
      <c r="E74" s="68">
        <v>0.98934955246872591</v>
      </c>
      <c r="F74" s="68">
        <v>0.95467276815653468</v>
      </c>
      <c r="G74" s="68">
        <v>0.91698904562802031</v>
      </c>
      <c r="H74" s="68">
        <v>0.88026123881926255</v>
      </c>
      <c r="I74" s="68">
        <v>0.83931473022940428</v>
      </c>
      <c r="J74" s="68">
        <v>0.80441540315929705</v>
      </c>
      <c r="K74" s="68">
        <v>0.76401213356996311</v>
      </c>
      <c r="L74" s="68">
        <v>0.72699110622564211</v>
      </c>
      <c r="M74" s="68">
        <v>0.68702100746546291</v>
      </c>
      <c r="N74" s="68">
        <v>0.64907872696817415</v>
      </c>
      <c r="O74" s="68">
        <v>0.6118528126873799</v>
      </c>
      <c r="P74" s="68">
        <v>0.57286028776803422</v>
      </c>
      <c r="Q74" s="68">
        <v>0.53573588100133029</v>
      </c>
      <c r="R74" s="68">
        <v>0.4955914017297583</v>
      </c>
    </row>
    <row r="75" spans="1:18" ht="11.25" customHeight="1">
      <c r="B75" s="39"/>
      <c r="C75" s="63"/>
      <c r="D75" s="63"/>
      <c r="E75" s="63"/>
      <c r="F75" s="63"/>
      <c r="G75" s="63"/>
      <c r="H75" s="63"/>
      <c r="I75" s="63"/>
      <c r="J75" s="63"/>
      <c r="K75" s="63"/>
      <c r="L75" s="63"/>
      <c r="M75" s="63"/>
      <c r="N75" s="63"/>
      <c r="O75" s="63"/>
      <c r="P75" s="63"/>
      <c r="Q75" s="63"/>
      <c r="R75" s="63"/>
    </row>
    <row r="76" spans="1:18" ht="11.25" customHeight="1">
      <c r="A76" s="2" t="s">
        <v>17</v>
      </c>
      <c r="B76" s="43"/>
      <c r="C76" s="59"/>
      <c r="D76" s="59"/>
      <c r="E76" s="63"/>
      <c r="F76" s="63"/>
      <c r="G76" s="63"/>
      <c r="H76" s="63"/>
      <c r="I76" s="63"/>
      <c r="J76" s="63"/>
      <c r="K76" s="63"/>
      <c r="L76" s="63"/>
      <c r="M76" s="63"/>
      <c r="N76" s="63"/>
      <c r="O76" s="63"/>
      <c r="P76" s="63"/>
      <c r="Q76" s="63"/>
      <c r="R76" s="63"/>
    </row>
    <row r="77" spans="1:18" ht="11.25" customHeight="1">
      <c r="A77" s="42" t="s">
        <v>18</v>
      </c>
      <c r="B77" s="44" t="s">
        <v>19</v>
      </c>
      <c r="C77" s="68">
        <v>25.2</v>
      </c>
      <c r="D77" s="68">
        <v>25.5</v>
      </c>
      <c r="E77" s="68">
        <v>25.9</v>
      </c>
      <c r="F77" s="68">
        <v>26.3</v>
      </c>
      <c r="G77" s="68">
        <v>26.6</v>
      </c>
      <c r="H77" s="68">
        <v>27</v>
      </c>
      <c r="I77" s="68">
        <v>27.4</v>
      </c>
      <c r="J77" s="68">
        <v>27.7</v>
      </c>
      <c r="K77" s="68">
        <v>28.1</v>
      </c>
      <c r="L77" s="68">
        <v>28.5</v>
      </c>
      <c r="M77" s="68">
        <v>28.8</v>
      </c>
      <c r="N77" s="68">
        <v>29.2</v>
      </c>
      <c r="O77" s="68">
        <v>29.6</v>
      </c>
      <c r="P77" s="68">
        <v>29.9</v>
      </c>
      <c r="Q77" s="68">
        <v>30.3</v>
      </c>
      <c r="R77" s="68">
        <v>30.7</v>
      </c>
    </row>
    <row r="78" spans="1:18" ht="11.25" customHeight="1">
      <c r="A78" s="42" t="s">
        <v>20</v>
      </c>
      <c r="B78" s="44" t="s">
        <v>19</v>
      </c>
      <c r="C78" s="68">
        <v>26.9</v>
      </c>
      <c r="D78" s="68">
        <v>27.2</v>
      </c>
      <c r="E78" s="68">
        <v>27.6</v>
      </c>
      <c r="F78" s="68">
        <v>28</v>
      </c>
      <c r="G78" s="68">
        <v>28.3</v>
      </c>
      <c r="H78" s="68">
        <v>28.7</v>
      </c>
      <c r="I78" s="68">
        <v>29.1</v>
      </c>
      <c r="J78" s="68">
        <v>29.4</v>
      </c>
      <c r="K78" s="68">
        <v>29.7</v>
      </c>
      <c r="L78" s="68">
        <v>30.1</v>
      </c>
      <c r="M78" s="68">
        <v>30.4</v>
      </c>
      <c r="N78" s="68">
        <v>30.7</v>
      </c>
      <c r="O78" s="68">
        <v>31</v>
      </c>
      <c r="P78" s="68">
        <v>31.4</v>
      </c>
      <c r="Q78" s="68">
        <v>31.7</v>
      </c>
      <c r="R78" s="68">
        <v>32</v>
      </c>
    </row>
    <row r="79" spans="1:18" ht="11.25" customHeight="1">
      <c r="A79" s="42" t="s">
        <v>21</v>
      </c>
      <c r="B79" s="44" t="s">
        <v>19</v>
      </c>
      <c r="C79" s="68">
        <v>26</v>
      </c>
      <c r="D79" s="68">
        <v>26.4</v>
      </c>
      <c r="E79" s="68">
        <v>26.7</v>
      </c>
      <c r="F79" s="68">
        <v>27.1</v>
      </c>
      <c r="G79" s="68">
        <v>27.4</v>
      </c>
      <c r="H79" s="68">
        <v>27.8</v>
      </c>
      <c r="I79" s="68">
        <v>28.2</v>
      </c>
      <c r="J79" s="68">
        <v>28.5</v>
      </c>
      <c r="K79" s="68">
        <v>28.9</v>
      </c>
      <c r="L79" s="68">
        <v>29.2</v>
      </c>
      <c r="M79" s="68">
        <v>29.6</v>
      </c>
      <c r="N79" s="68">
        <v>29.9</v>
      </c>
      <c r="O79" s="68">
        <v>30.2</v>
      </c>
      <c r="P79" s="68">
        <v>30.6</v>
      </c>
      <c r="Q79" s="68">
        <v>30.9</v>
      </c>
      <c r="R79" s="68">
        <v>31.3</v>
      </c>
    </row>
    <row r="80" spans="1:18" ht="11.25" customHeight="1">
      <c r="B80" s="43"/>
      <c r="C80" s="59"/>
      <c r="D80" s="59"/>
      <c r="E80" s="63"/>
      <c r="F80" s="63"/>
      <c r="G80" s="63"/>
      <c r="H80" s="63"/>
      <c r="I80" s="63"/>
      <c r="J80" s="63"/>
      <c r="K80" s="63"/>
      <c r="L80" s="63"/>
      <c r="M80" s="63"/>
      <c r="N80" s="63"/>
      <c r="O80" s="63"/>
      <c r="P80" s="63"/>
      <c r="Q80" s="63"/>
      <c r="R80" s="63"/>
    </row>
    <row r="81" spans="1:18" ht="11.25" customHeight="1">
      <c r="A81" s="42" t="s">
        <v>33</v>
      </c>
      <c r="B81" s="44" t="s">
        <v>22</v>
      </c>
      <c r="C81" s="96">
        <v>102.1</v>
      </c>
      <c r="D81" s="96">
        <v>102.4</v>
      </c>
      <c r="E81" s="96">
        <v>102.7</v>
      </c>
      <c r="F81" s="96">
        <v>102.9</v>
      </c>
      <c r="G81" s="96">
        <v>103.2</v>
      </c>
      <c r="H81" s="96">
        <v>103.5</v>
      </c>
      <c r="I81" s="96">
        <v>103.8</v>
      </c>
      <c r="J81" s="96">
        <v>104.1</v>
      </c>
      <c r="K81" s="96">
        <v>104.4</v>
      </c>
      <c r="L81" s="96">
        <v>104.7</v>
      </c>
      <c r="M81" s="96">
        <v>104.9</v>
      </c>
      <c r="N81" s="96">
        <v>105.2</v>
      </c>
      <c r="O81" s="96">
        <v>105.4</v>
      </c>
      <c r="P81" s="96">
        <v>105.7</v>
      </c>
      <c r="Q81" s="96">
        <v>105.9</v>
      </c>
      <c r="R81" s="96">
        <v>106.2</v>
      </c>
    </row>
    <row r="82" spans="1:18" ht="11.25" customHeight="1">
      <c r="B82" s="39"/>
      <c r="C82" s="63"/>
      <c r="D82" s="63"/>
      <c r="E82" s="63"/>
      <c r="F82" s="63"/>
      <c r="G82" s="63"/>
      <c r="H82" s="63"/>
      <c r="I82" s="63"/>
      <c r="J82" s="63"/>
      <c r="K82" s="63"/>
      <c r="L82" s="63"/>
      <c r="M82" s="63"/>
      <c r="N82" s="63"/>
      <c r="O82" s="63"/>
      <c r="P82" s="63"/>
      <c r="Q82" s="63"/>
      <c r="R82" s="63"/>
    </row>
    <row r="83" spans="1:18" ht="11.25" customHeight="1">
      <c r="A83" s="2" t="s">
        <v>59</v>
      </c>
      <c r="B83" s="39"/>
      <c r="C83" s="59"/>
      <c r="D83" s="59"/>
      <c r="E83" s="63"/>
      <c r="F83" s="63"/>
      <c r="G83" s="63"/>
      <c r="H83" s="63"/>
      <c r="I83" s="63"/>
      <c r="J83" s="63"/>
      <c r="K83" s="63"/>
      <c r="L83" s="63"/>
      <c r="M83" s="63"/>
      <c r="N83" s="63"/>
      <c r="O83" s="63"/>
      <c r="P83" s="63"/>
      <c r="Q83" s="63"/>
      <c r="R83" s="63"/>
    </row>
    <row r="84" spans="1:18" ht="11.25" customHeight="1">
      <c r="A84" s="42" t="s">
        <v>23</v>
      </c>
      <c r="B84" s="44" t="s">
        <v>24</v>
      </c>
      <c r="C84" s="71">
        <v>29.7</v>
      </c>
      <c r="D84" s="71">
        <v>29.1</v>
      </c>
      <c r="E84" s="71">
        <v>28.6</v>
      </c>
      <c r="F84" s="71">
        <v>28.3</v>
      </c>
      <c r="G84" s="71">
        <v>27.9</v>
      </c>
      <c r="H84" s="71">
        <v>27.5</v>
      </c>
      <c r="I84" s="71">
        <v>27.1</v>
      </c>
      <c r="J84" s="71">
        <v>26.7</v>
      </c>
      <c r="K84" s="71">
        <v>26.3</v>
      </c>
      <c r="L84" s="71">
        <v>25.8</v>
      </c>
      <c r="M84" s="71">
        <v>25.3</v>
      </c>
      <c r="N84" s="71">
        <v>24.9</v>
      </c>
      <c r="O84" s="71">
        <v>24.5</v>
      </c>
      <c r="P84" s="71">
        <v>24.1</v>
      </c>
      <c r="Q84" s="71">
        <v>23.7</v>
      </c>
      <c r="R84" s="71">
        <v>23.4</v>
      </c>
    </row>
    <row r="85" spans="1:18" ht="11.25" customHeight="1">
      <c r="A85" s="42" t="s">
        <v>42</v>
      </c>
      <c r="B85" s="44" t="s">
        <v>24</v>
      </c>
      <c r="C85" s="68">
        <v>66.7</v>
      </c>
      <c r="D85" s="68">
        <v>67.099999999999994</v>
      </c>
      <c r="E85" s="68">
        <v>67.400000000000006</v>
      </c>
      <c r="F85" s="68">
        <v>67.599999999999994</v>
      </c>
      <c r="G85" s="68">
        <v>67.7</v>
      </c>
      <c r="H85" s="68">
        <v>67.7</v>
      </c>
      <c r="I85" s="68">
        <v>67.900000000000006</v>
      </c>
      <c r="J85" s="68">
        <v>68</v>
      </c>
      <c r="K85" s="68">
        <v>68.2</v>
      </c>
      <c r="L85" s="68">
        <v>68.400000000000006</v>
      </c>
      <c r="M85" s="68">
        <v>68.5</v>
      </c>
      <c r="N85" s="68">
        <v>68.7</v>
      </c>
      <c r="O85" s="68">
        <v>68.8</v>
      </c>
      <c r="P85" s="68">
        <v>68.8</v>
      </c>
      <c r="Q85" s="68">
        <v>69</v>
      </c>
      <c r="R85" s="68">
        <v>68.8</v>
      </c>
    </row>
    <row r="86" spans="1:18" ht="11.25" customHeight="1">
      <c r="A86" s="42" t="s">
        <v>43</v>
      </c>
      <c r="B86" s="44" t="s">
        <v>24</v>
      </c>
      <c r="C86" s="68">
        <v>3.6</v>
      </c>
      <c r="D86" s="68">
        <v>3.8</v>
      </c>
      <c r="E86" s="68">
        <v>4</v>
      </c>
      <c r="F86" s="68">
        <v>4.2</v>
      </c>
      <c r="G86" s="68">
        <v>4.4000000000000004</v>
      </c>
      <c r="H86" s="68">
        <v>4.8</v>
      </c>
      <c r="I86" s="68">
        <v>5</v>
      </c>
      <c r="J86" s="68">
        <v>5.3</v>
      </c>
      <c r="K86" s="68">
        <v>5.6</v>
      </c>
      <c r="L86" s="68">
        <v>5.8</v>
      </c>
      <c r="M86" s="68">
        <v>6.2</v>
      </c>
      <c r="N86" s="68">
        <v>6.5</v>
      </c>
      <c r="O86" s="68">
        <v>6.7</v>
      </c>
      <c r="P86" s="68">
        <v>7</v>
      </c>
      <c r="Q86" s="68">
        <v>7.3</v>
      </c>
      <c r="R86" s="68">
        <v>7.8</v>
      </c>
    </row>
    <row r="87" spans="1:18" s="9" customFormat="1" ht="11.25" customHeight="1">
      <c r="B87" s="47"/>
      <c r="C87" s="49"/>
      <c r="D87" s="49"/>
      <c r="E87" s="49"/>
      <c r="F87" s="49"/>
      <c r="G87" s="49"/>
      <c r="H87" s="49"/>
      <c r="I87" s="49"/>
      <c r="J87" s="49"/>
      <c r="K87" s="49"/>
      <c r="L87" s="49"/>
      <c r="M87" s="49"/>
      <c r="N87" s="49"/>
      <c r="O87" s="49"/>
      <c r="P87" s="49"/>
      <c r="Q87" s="49"/>
      <c r="R87" s="49"/>
    </row>
    <row r="88" spans="1:18" s="9" customFormat="1" ht="11.25" customHeight="1">
      <c r="A88"/>
      <c r="B88" s="2"/>
      <c r="C88"/>
      <c r="D88"/>
      <c r="E88"/>
      <c r="F88"/>
      <c r="G88"/>
      <c r="H88"/>
      <c r="I88"/>
      <c r="J88"/>
      <c r="K88"/>
      <c r="L88"/>
      <c r="M88"/>
      <c r="N88"/>
      <c r="O88"/>
      <c r="P88"/>
      <c r="Q88"/>
      <c r="R88"/>
    </row>
    <row r="89" spans="1:18" s="9" customFormat="1" ht="11.25" customHeight="1">
      <c r="A89" s="42" t="s">
        <v>45</v>
      </c>
      <c r="B89" s="2"/>
      <c r="C89"/>
      <c r="D89"/>
      <c r="E89"/>
      <c r="F89"/>
      <c r="G89"/>
      <c r="H89"/>
      <c r="I89"/>
      <c r="J89"/>
      <c r="K89"/>
      <c r="L89"/>
      <c r="M89"/>
      <c r="N89"/>
      <c r="O89"/>
      <c r="P89"/>
      <c r="Q89"/>
      <c r="R89"/>
    </row>
    <row r="90" spans="1:18" s="9" customFormat="1" ht="11.25" customHeight="1">
      <c r="A90" s="42" t="s">
        <v>56</v>
      </c>
      <c r="B90" s="2"/>
      <c r="C90"/>
      <c r="D90"/>
      <c r="E90"/>
      <c r="F90"/>
      <c r="G90"/>
      <c r="H90"/>
      <c r="I90"/>
      <c r="J90"/>
      <c r="K90"/>
      <c r="L90"/>
      <c r="M90"/>
      <c r="N90"/>
      <c r="O90"/>
      <c r="P90"/>
      <c r="Q90"/>
      <c r="R90"/>
    </row>
    <row r="91" spans="1:18" s="9" customFormat="1" ht="11.25" customHeight="1">
      <c r="A91" t="s">
        <v>57</v>
      </c>
      <c r="B91" s="48"/>
      <c r="C91" s="49"/>
      <c r="D91" s="49"/>
      <c r="E91"/>
      <c r="F91"/>
      <c r="G91"/>
      <c r="H91"/>
      <c r="I91"/>
      <c r="J91"/>
      <c r="K91"/>
      <c r="L91"/>
      <c r="M91"/>
      <c r="N91"/>
      <c r="O91"/>
      <c r="P91"/>
      <c r="Q91"/>
      <c r="R91"/>
    </row>
    <row r="92" spans="1:18" s="9" customFormat="1" ht="11.25" customHeight="1">
      <c r="A92" t="s">
        <v>62</v>
      </c>
      <c r="B92" s="2"/>
      <c r="C92"/>
      <c r="D92"/>
      <c r="E92"/>
      <c r="F92"/>
      <c r="G92"/>
      <c r="H92"/>
      <c r="I92"/>
      <c r="J92"/>
      <c r="K92"/>
      <c r="L92"/>
      <c r="M92"/>
      <c r="N92"/>
      <c r="O92"/>
      <c r="P92"/>
      <c r="Q92"/>
      <c r="R92"/>
    </row>
    <row r="93" spans="1:18" s="9" customFormat="1" ht="11.25" customHeight="1">
      <c r="A93" t="s">
        <v>31</v>
      </c>
      <c r="B93" s="2"/>
      <c r="C93"/>
      <c r="D93"/>
      <c r="E93"/>
      <c r="F93"/>
      <c r="G93"/>
      <c r="H93"/>
      <c r="I93"/>
      <c r="J93"/>
      <c r="K93"/>
      <c r="L93"/>
      <c r="M93"/>
    </row>
    <row r="94" spans="1:18" ht="11.25" customHeight="1">
      <c r="A94" t="s">
        <v>32</v>
      </c>
      <c r="B94" s="2"/>
      <c r="C94" s="9"/>
      <c r="D94" s="9"/>
      <c r="E94" s="9"/>
      <c r="F94" s="9"/>
      <c r="G94" s="9"/>
      <c r="H94" s="9"/>
      <c r="I94" s="9"/>
      <c r="J94" s="9"/>
      <c r="K94" s="9"/>
      <c r="L94" s="9"/>
    </row>
    <row r="95" spans="1:18" ht="11.25" customHeight="1">
      <c r="A95" t="s">
        <v>61</v>
      </c>
      <c r="B95" s="2"/>
      <c r="C95" s="9"/>
      <c r="D95" s="9"/>
      <c r="E95" s="9"/>
      <c r="F95" s="9"/>
      <c r="G95" s="9"/>
      <c r="H95" s="9"/>
      <c r="I95" s="9"/>
      <c r="J95" s="9"/>
      <c r="K95" s="9"/>
      <c r="L95" s="9"/>
    </row>
    <row r="96" spans="1:18" ht="11.25" customHeight="1">
      <c r="A96" s="42"/>
      <c r="B96" s="44"/>
    </row>
    <row r="97" spans="1:10" ht="11.25" customHeight="1">
      <c r="A97" s="22" t="str">
        <f>Contents!B31</f>
        <v>© Commonwealth of Australia 2021</v>
      </c>
    </row>
    <row r="98" spans="1:10" ht="11.25" customHeight="1">
      <c r="E98" t="s">
        <v>53</v>
      </c>
    </row>
    <row r="99" spans="1:10" ht="11.25" customHeight="1"/>
    <row r="100" spans="1:10" ht="11.25" customHeight="1"/>
    <row r="101" spans="1:10" ht="11.25" customHeight="1"/>
    <row r="102" spans="1:10" ht="11.25" customHeight="1"/>
    <row r="103" spans="1:10" ht="11.25" customHeight="1"/>
    <row r="104" spans="1:10" ht="11.25" customHeight="1"/>
    <row r="105" spans="1:10" ht="11.25" customHeight="1"/>
    <row r="106" spans="1:10" ht="11.25" customHeight="1">
      <c r="A106" s="13"/>
      <c r="B106" s="57" t="s">
        <v>53</v>
      </c>
    </row>
    <row r="107" spans="1:10" ht="11.25" customHeight="1">
      <c r="A107" s="1"/>
    </row>
    <row r="108" spans="1:10" ht="11.25" customHeight="1">
      <c r="A108" s="3"/>
      <c r="B108" s="4"/>
      <c r="C108" s="4"/>
      <c r="D108" s="4"/>
      <c r="E108" s="4"/>
      <c r="F108" s="4"/>
      <c r="G108" s="4"/>
      <c r="H108" s="4"/>
      <c r="I108" s="4"/>
      <c r="J108" s="4"/>
    </row>
    <row r="109" spans="1:10" ht="11.25" customHeight="1">
      <c r="A109" s="4"/>
      <c r="B109" s="4"/>
      <c r="C109" s="4"/>
      <c r="D109" s="4"/>
      <c r="E109" s="4"/>
      <c r="F109" s="4"/>
      <c r="G109" s="4"/>
      <c r="H109" s="4"/>
      <c r="I109" s="4"/>
      <c r="J109" s="4"/>
    </row>
    <row r="110" spans="1:10" ht="11.25" customHeight="1">
      <c r="A110" s="4"/>
      <c r="B110" s="4"/>
      <c r="C110" s="4"/>
      <c r="D110" s="4"/>
      <c r="E110" s="4"/>
      <c r="F110" s="4"/>
      <c r="G110" s="4"/>
      <c r="H110" s="4"/>
      <c r="I110" s="4"/>
      <c r="J110" s="4"/>
    </row>
    <row r="111" spans="1:10" ht="11.25" customHeight="1"/>
    <row r="112" spans="1:10" ht="11.25" customHeight="1">
      <c r="A112" s="16"/>
    </row>
    <row r="113" spans="1:5" ht="11.25" customHeight="1"/>
    <row r="114" spans="1:5" ht="11.25" customHeight="1"/>
    <row r="115" spans="1:5" ht="11.25" customHeight="1">
      <c r="A115" s="15"/>
      <c r="B115" s="15"/>
      <c r="C115" s="15"/>
      <c r="E115" s="17"/>
    </row>
    <row r="116" spans="1:5" ht="11.25" customHeight="1">
      <c r="A116" s="14"/>
      <c r="E116" s="8"/>
    </row>
    <row r="117" spans="1:5" ht="11.25" customHeight="1">
      <c r="E117" s="8"/>
    </row>
    <row r="118" spans="1:5" ht="11.25" customHeight="1">
      <c r="E118" s="8"/>
    </row>
    <row r="119" spans="1:5" ht="11.25" customHeight="1"/>
    <row r="120" spans="1:5" ht="11.25" customHeight="1">
      <c r="E120" s="8"/>
    </row>
    <row r="121" spans="1:5" ht="11.25" customHeight="1">
      <c r="E121" s="8"/>
    </row>
    <row r="122" spans="1:5" ht="11.25" customHeight="1"/>
    <row r="123" spans="1:5" ht="11.25" customHeight="1"/>
    <row r="124" spans="1:5" ht="11.25" customHeight="1"/>
    <row r="125" spans="1:5" ht="11.25" customHeight="1"/>
    <row r="126" spans="1:5" ht="11.25" customHeight="1"/>
    <row r="127" spans="1:5" ht="11.25" customHeight="1"/>
    <row r="128" spans="1:5" ht="11.25" customHeight="1"/>
    <row r="129" spans="1:1" ht="11.25" customHeight="1"/>
    <row r="130" spans="1:1" ht="11.25" customHeight="1"/>
    <row r="131" spans="1:1" ht="11.25" customHeight="1"/>
    <row r="132" spans="1:1" ht="11.25" customHeight="1"/>
    <row r="133" spans="1:1" ht="11.25" customHeight="1"/>
    <row r="134" spans="1:1" ht="11.25" customHeight="1"/>
    <row r="135" spans="1:1" ht="11.25" customHeight="1">
      <c r="A135" s="15"/>
    </row>
    <row r="136" spans="1:1" ht="11.25" customHeight="1"/>
    <row r="137" spans="1:1" ht="11.25" customHeight="1"/>
    <row r="138" spans="1:1" ht="11.25" customHeight="1"/>
    <row r="139" spans="1:1" ht="11.25" customHeight="1"/>
    <row r="140" spans="1:1" ht="11.25" customHeight="1"/>
    <row r="141" spans="1:1" ht="11.25" customHeight="1"/>
    <row r="142" spans="1:1" ht="11.25" customHeight="1"/>
    <row r="143" spans="1:1" ht="11.25" customHeight="1"/>
    <row r="144" spans="1:1"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sheetData>
  <sheetProtection sheet="1" objects="1" scenarios="1"/>
  <mergeCells count="5">
    <mergeCell ref="A7:R7"/>
    <mergeCell ref="A34:R34"/>
    <mergeCell ref="A61:R61"/>
    <mergeCell ref="C5:R5"/>
    <mergeCell ref="A1:XFD1"/>
  </mergeCells>
  <phoneticPr fontId="0" type="noConversion"/>
  <hyperlinks>
    <hyperlink ref="A97" r:id="rId1" display="http://www.abs.gov.au/websitedbs/d3310114.nsf/Home/%C2%A9+Copyright?OpenDocument" xr:uid="{00000000-0004-0000-0700-000000000000}"/>
  </hyperlinks>
  <pageMargins left="0.75" right="0.75" top="1" bottom="1" header="0.5" footer="0.5"/>
  <pageSetup paperSize="9" scale="42" orientation="landscape" verticalDpi="1200"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5601">
          <objectPr defaultSize="0" autoPict="0" dde="1">
            <anchor moveWithCells="1">
              <from>
                <xdr:col>3</xdr:col>
                <xdr:colOff>0</xdr:colOff>
                <xdr:row>130</xdr:row>
                <xdr:rowOff>114300</xdr:rowOff>
              </from>
              <to>
                <xdr:col>4</xdr:col>
                <xdr:colOff>47625</xdr:colOff>
                <xdr:row>134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5601"/>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S314"/>
  <sheetViews>
    <sheetView workbookViewId="0">
      <pane ySplit="6" topLeftCell="A7" activePane="bottomLeft" state="frozen"/>
      <selection activeCell="A5" sqref="A5"/>
      <selection pane="bottomLeft" activeCell="A8" sqref="A8"/>
    </sheetView>
  </sheetViews>
  <sheetFormatPr defaultColWidth="10.83203125" defaultRowHeight="11.25"/>
  <cols>
    <col min="1" max="1" width="25.83203125" customWidth="1"/>
    <col min="2" max="2" width="8.83203125" customWidth="1"/>
  </cols>
  <sheetData>
    <row r="1" spans="1:19" s="102" customFormat="1" ht="70.5" customHeight="1">
      <c r="A1" s="102" t="s">
        <v>48</v>
      </c>
    </row>
    <row r="2" spans="1:19" s="4" customFormat="1" ht="20.100000000000001" customHeight="1">
      <c r="A2" s="23" t="str">
        <f>Contents!A2</f>
        <v>3238.0 Estimates and Projections, Aboriginal and Torres Strait Islander Australians, 2006 to 2031</v>
      </c>
    </row>
    <row r="3" spans="1:19" s="29" customFormat="1" ht="12.75" customHeight="1">
      <c r="A3" s="30" t="str">
        <f>Contents!A3</f>
        <v>Released at 11.30am (Canberra time) 22 July 2021</v>
      </c>
    </row>
    <row r="4" spans="1:19" s="31" customFormat="1" ht="20.100000000000001" customHeight="1">
      <c r="A4" s="34" t="s">
        <v>77</v>
      </c>
      <c r="F4" s="33"/>
    </row>
    <row r="5" spans="1:19">
      <c r="A5" s="9"/>
      <c r="B5" s="47"/>
      <c r="C5" s="105" t="s">
        <v>6</v>
      </c>
      <c r="D5" s="105"/>
      <c r="E5" s="105"/>
      <c r="F5" s="105"/>
      <c r="G5" s="105"/>
      <c r="H5" s="105"/>
      <c r="I5" s="105"/>
      <c r="J5" s="105"/>
      <c r="K5" s="105"/>
      <c r="L5" s="105"/>
      <c r="M5" s="105"/>
      <c r="N5" s="105"/>
      <c r="O5" s="105"/>
      <c r="P5" s="105"/>
      <c r="Q5" s="105"/>
      <c r="R5" s="105"/>
    </row>
    <row r="6" spans="1:19" ht="11.25" customHeight="1">
      <c r="A6" s="9"/>
      <c r="B6" s="47"/>
      <c r="C6" s="48" t="s">
        <v>47</v>
      </c>
      <c r="D6" s="48">
        <v>2017</v>
      </c>
      <c r="E6" s="9">
        <v>2018</v>
      </c>
      <c r="F6" s="48">
        <v>2019</v>
      </c>
      <c r="G6" s="9">
        <v>2020</v>
      </c>
      <c r="H6" s="48">
        <v>2021</v>
      </c>
      <c r="I6" s="9">
        <v>2022</v>
      </c>
      <c r="J6" s="48">
        <v>2023</v>
      </c>
      <c r="K6" s="9">
        <v>2024</v>
      </c>
      <c r="L6" s="48">
        <v>2025</v>
      </c>
      <c r="M6" s="9">
        <v>2026</v>
      </c>
      <c r="N6" s="48">
        <v>2027</v>
      </c>
      <c r="O6" s="9">
        <v>2028</v>
      </c>
      <c r="P6" s="48">
        <v>2029</v>
      </c>
      <c r="Q6" s="9">
        <v>2030</v>
      </c>
      <c r="R6" s="48">
        <v>2031</v>
      </c>
    </row>
    <row r="7" spans="1:19" s="9" customFormat="1" ht="11.25" customHeight="1">
      <c r="A7" s="103" t="s">
        <v>7</v>
      </c>
      <c r="B7" s="103"/>
      <c r="C7" s="103"/>
      <c r="D7" s="103"/>
      <c r="E7" s="103"/>
      <c r="F7" s="103"/>
      <c r="G7" s="103"/>
      <c r="H7" s="103"/>
      <c r="I7" s="103"/>
      <c r="J7" s="103"/>
      <c r="K7" s="103"/>
      <c r="L7" s="103"/>
      <c r="M7" s="103"/>
      <c r="N7" s="103"/>
      <c r="O7" s="104"/>
      <c r="P7" s="104"/>
      <c r="Q7" s="104"/>
      <c r="R7" s="104"/>
    </row>
    <row r="8" spans="1:19" s="9" customFormat="1" ht="11.25" customHeight="1">
      <c r="A8" s="2" t="s">
        <v>8</v>
      </c>
      <c r="B8" s="2"/>
      <c r="C8"/>
      <c r="D8"/>
      <c r="E8"/>
      <c r="F8"/>
      <c r="G8"/>
      <c r="H8"/>
      <c r="I8"/>
      <c r="J8"/>
      <c r="K8"/>
      <c r="L8"/>
      <c r="M8"/>
      <c r="N8"/>
      <c r="O8" s="13"/>
      <c r="P8"/>
      <c r="Q8"/>
      <c r="R8"/>
    </row>
    <row r="9" spans="1:19" ht="11.25" customHeight="1">
      <c r="A9" s="37" t="s">
        <v>9</v>
      </c>
      <c r="B9" s="38" t="s">
        <v>10</v>
      </c>
      <c r="C9" s="59"/>
      <c r="D9" s="72">
        <v>7513</v>
      </c>
      <c r="E9" s="72">
        <v>7723</v>
      </c>
      <c r="F9" s="72">
        <v>7941</v>
      </c>
      <c r="G9" s="72">
        <v>8169</v>
      </c>
      <c r="H9" s="72">
        <v>8405</v>
      </c>
      <c r="I9" s="72">
        <v>8650</v>
      </c>
      <c r="J9" s="72">
        <v>8901</v>
      </c>
      <c r="K9" s="72">
        <v>9161</v>
      </c>
      <c r="L9" s="72">
        <v>9431</v>
      </c>
      <c r="M9" s="72">
        <v>9710</v>
      </c>
      <c r="N9" s="72">
        <v>9999</v>
      </c>
      <c r="O9" s="72">
        <v>10298</v>
      </c>
      <c r="P9" s="72">
        <v>10605</v>
      </c>
      <c r="Q9" s="72">
        <v>10920</v>
      </c>
      <c r="R9" s="72">
        <v>11246</v>
      </c>
      <c r="S9" s="70"/>
    </row>
    <row r="10" spans="1:19" ht="11.25" customHeight="1">
      <c r="A10" s="37" t="s">
        <v>11</v>
      </c>
      <c r="B10" s="38" t="s">
        <v>10</v>
      </c>
      <c r="C10" s="59"/>
      <c r="D10" s="70">
        <v>182</v>
      </c>
      <c r="E10" s="70">
        <v>189</v>
      </c>
      <c r="F10" s="70">
        <v>199</v>
      </c>
      <c r="G10" s="70">
        <v>208</v>
      </c>
      <c r="H10" s="70">
        <v>217</v>
      </c>
      <c r="I10" s="70">
        <v>224</v>
      </c>
      <c r="J10" s="70">
        <v>233</v>
      </c>
      <c r="K10" s="70">
        <v>244</v>
      </c>
      <c r="L10" s="70">
        <v>255</v>
      </c>
      <c r="M10" s="70">
        <v>265</v>
      </c>
      <c r="N10" s="70">
        <v>276</v>
      </c>
      <c r="O10" s="70">
        <v>285</v>
      </c>
      <c r="P10" s="70">
        <v>294</v>
      </c>
      <c r="Q10" s="70">
        <v>306</v>
      </c>
      <c r="R10" s="70">
        <v>315</v>
      </c>
    </row>
    <row r="11" spans="1:19" ht="11.25" customHeight="1">
      <c r="A11" s="37" t="s">
        <v>12</v>
      </c>
      <c r="B11" s="38" t="s">
        <v>10</v>
      </c>
      <c r="C11" s="59"/>
      <c r="D11" s="70">
        <v>22</v>
      </c>
      <c r="E11" s="70">
        <v>21</v>
      </c>
      <c r="F11" s="70">
        <v>21</v>
      </c>
      <c r="G11" s="70">
        <v>22</v>
      </c>
      <c r="H11" s="70">
        <v>22</v>
      </c>
      <c r="I11" s="70">
        <v>23</v>
      </c>
      <c r="J11" s="70">
        <v>23</v>
      </c>
      <c r="K11" s="70">
        <v>24</v>
      </c>
      <c r="L11" s="70">
        <v>26</v>
      </c>
      <c r="M11" s="70">
        <v>26</v>
      </c>
      <c r="N11" s="70">
        <v>27</v>
      </c>
      <c r="O11" s="70">
        <v>28</v>
      </c>
      <c r="P11" s="70">
        <v>29</v>
      </c>
      <c r="Q11" s="70">
        <v>30</v>
      </c>
      <c r="R11" s="70">
        <v>30</v>
      </c>
    </row>
    <row r="12" spans="1:19" ht="11.25" customHeight="1">
      <c r="A12" s="37" t="s">
        <v>13</v>
      </c>
      <c r="B12" s="38" t="s">
        <v>10</v>
      </c>
      <c r="C12" s="59"/>
      <c r="D12" s="70">
        <v>160</v>
      </c>
      <c r="E12" s="70">
        <v>168</v>
      </c>
      <c r="F12" s="70">
        <v>178</v>
      </c>
      <c r="G12" s="70">
        <v>186</v>
      </c>
      <c r="H12" s="70">
        <v>195</v>
      </c>
      <c r="I12" s="70">
        <v>201</v>
      </c>
      <c r="J12" s="70">
        <v>210</v>
      </c>
      <c r="K12" s="70">
        <v>220</v>
      </c>
      <c r="L12" s="70">
        <v>229</v>
      </c>
      <c r="M12" s="70">
        <v>239</v>
      </c>
      <c r="N12" s="70">
        <v>249</v>
      </c>
      <c r="O12" s="70">
        <v>257</v>
      </c>
      <c r="P12" s="70">
        <v>265</v>
      </c>
      <c r="Q12" s="70">
        <v>276</v>
      </c>
      <c r="R12" s="70">
        <v>285</v>
      </c>
    </row>
    <row r="13" spans="1:19" ht="11.25" customHeight="1">
      <c r="A13" s="37" t="s">
        <v>27</v>
      </c>
      <c r="B13" s="38" t="s">
        <v>10</v>
      </c>
      <c r="C13" s="59"/>
      <c r="D13" s="70">
        <v>50</v>
      </c>
      <c r="E13" s="70">
        <v>50</v>
      </c>
      <c r="F13" s="70">
        <v>50</v>
      </c>
      <c r="G13" s="70">
        <v>50</v>
      </c>
      <c r="H13" s="70">
        <v>50</v>
      </c>
      <c r="I13" s="70">
        <v>50</v>
      </c>
      <c r="J13" s="70">
        <v>50</v>
      </c>
      <c r="K13" s="70">
        <v>50</v>
      </c>
      <c r="L13" s="70">
        <v>50</v>
      </c>
      <c r="M13" s="70">
        <v>50</v>
      </c>
      <c r="N13" s="70">
        <v>50</v>
      </c>
      <c r="O13" s="70">
        <v>50</v>
      </c>
      <c r="P13" s="70">
        <v>50</v>
      </c>
      <c r="Q13" s="70">
        <v>50</v>
      </c>
      <c r="R13" s="70">
        <v>50</v>
      </c>
    </row>
    <row r="14" spans="1:19" ht="11.25" customHeight="1">
      <c r="A14" s="37" t="s">
        <v>14</v>
      </c>
      <c r="B14" s="38" t="s">
        <v>10</v>
      </c>
      <c r="C14" s="59"/>
      <c r="D14" s="72">
        <v>210</v>
      </c>
      <c r="E14" s="72">
        <v>218</v>
      </c>
      <c r="F14" s="72">
        <v>228</v>
      </c>
      <c r="G14" s="72">
        <v>236</v>
      </c>
      <c r="H14" s="72">
        <v>245</v>
      </c>
      <c r="I14" s="72">
        <v>251</v>
      </c>
      <c r="J14" s="72">
        <v>260</v>
      </c>
      <c r="K14" s="72">
        <v>270</v>
      </c>
      <c r="L14" s="72">
        <v>279</v>
      </c>
      <c r="M14" s="72">
        <v>289</v>
      </c>
      <c r="N14" s="72">
        <v>299</v>
      </c>
      <c r="O14" s="72">
        <v>307</v>
      </c>
      <c r="P14" s="72">
        <v>315</v>
      </c>
      <c r="Q14" s="72">
        <v>326</v>
      </c>
      <c r="R14" s="72">
        <v>335</v>
      </c>
    </row>
    <row r="15" spans="1:19" ht="11.25" customHeight="1">
      <c r="A15" s="37" t="s">
        <v>15</v>
      </c>
      <c r="B15" s="38" t="s">
        <v>10</v>
      </c>
      <c r="C15" s="72">
        <v>7513</v>
      </c>
      <c r="D15" s="72">
        <v>7723</v>
      </c>
      <c r="E15" s="72">
        <v>7941</v>
      </c>
      <c r="F15" s="72">
        <v>8169</v>
      </c>
      <c r="G15" s="72">
        <v>8405</v>
      </c>
      <c r="H15" s="72">
        <v>8650</v>
      </c>
      <c r="I15" s="72">
        <v>8901</v>
      </c>
      <c r="J15" s="72">
        <v>9161</v>
      </c>
      <c r="K15" s="72">
        <v>9431</v>
      </c>
      <c r="L15" s="72">
        <v>9710</v>
      </c>
      <c r="M15" s="72">
        <v>9999</v>
      </c>
      <c r="N15" s="72">
        <v>10298</v>
      </c>
      <c r="O15" s="72">
        <v>10605</v>
      </c>
      <c r="P15" s="72">
        <v>10920</v>
      </c>
      <c r="Q15" s="72">
        <v>11246</v>
      </c>
      <c r="R15" s="70">
        <v>11581</v>
      </c>
    </row>
    <row r="16" spans="1:19" ht="11.25" customHeight="1">
      <c r="B16" s="39"/>
      <c r="C16" s="62"/>
      <c r="D16" s="60"/>
      <c r="E16" s="59"/>
      <c r="F16" s="59"/>
      <c r="G16" s="59"/>
      <c r="H16" s="59"/>
      <c r="I16" s="59"/>
      <c r="J16" s="59"/>
      <c r="K16" s="59"/>
      <c r="L16" s="59"/>
      <c r="M16" s="59"/>
      <c r="N16" s="59"/>
      <c r="O16" s="59"/>
      <c r="P16" s="59"/>
      <c r="Q16" s="59"/>
      <c r="R16" s="59"/>
    </row>
    <row r="17" spans="1:18" ht="11.25" customHeight="1">
      <c r="A17" s="2" t="s">
        <v>29</v>
      </c>
      <c r="B17" s="39"/>
      <c r="C17" s="59"/>
      <c r="D17" s="59"/>
      <c r="E17" s="59"/>
      <c r="F17" s="59"/>
      <c r="G17" s="59"/>
      <c r="H17" s="59"/>
      <c r="I17" s="59"/>
      <c r="J17" s="59"/>
      <c r="K17" s="59"/>
      <c r="L17" s="59"/>
      <c r="M17" s="59"/>
      <c r="N17" s="59"/>
      <c r="O17" s="59"/>
      <c r="P17" s="59"/>
      <c r="Q17" s="59"/>
      <c r="R17" s="59"/>
    </row>
    <row r="18" spans="1:18" s="12" customFormat="1" ht="11.25" customHeight="1">
      <c r="A18" s="83" t="s">
        <v>35</v>
      </c>
      <c r="B18" s="84" t="s">
        <v>16</v>
      </c>
      <c r="D18" s="92">
        <v>1.6787754575547025</v>
      </c>
      <c r="E18" s="92">
        <v>1.6787754575547025</v>
      </c>
      <c r="F18" s="92">
        <v>1.6787754575547025</v>
      </c>
      <c r="G18" s="92">
        <v>1.6787754575547025</v>
      </c>
      <c r="H18" s="92">
        <v>1.6787754575547025</v>
      </c>
      <c r="I18" s="92">
        <v>1.6787754575547025</v>
      </c>
      <c r="J18" s="92">
        <v>1.6787754575547025</v>
      </c>
      <c r="K18" s="92">
        <v>1.6787754575547025</v>
      </c>
      <c r="L18" s="92">
        <v>1.6787754575547025</v>
      </c>
      <c r="M18" s="92">
        <v>1.6787754575547025</v>
      </c>
      <c r="N18" s="92">
        <v>1.6787754575547025</v>
      </c>
      <c r="O18" s="92">
        <v>1.6787754575547025</v>
      </c>
      <c r="P18" s="92">
        <v>1.6787754575547025</v>
      </c>
      <c r="Q18" s="92">
        <v>1.6787754575547025</v>
      </c>
      <c r="R18" s="92">
        <v>1.6787754575547025</v>
      </c>
    </row>
    <row r="19" spans="1:18" s="12" customFormat="1" ht="11.25" customHeight="1">
      <c r="A19" s="83" t="s">
        <v>36</v>
      </c>
      <c r="B19" s="84" t="s">
        <v>16</v>
      </c>
      <c r="D19" s="92">
        <v>1.3072461765728649</v>
      </c>
      <c r="E19" s="92">
        <v>1.3333911001043222</v>
      </c>
      <c r="F19" s="92">
        <v>1.3600589221064086</v>
      </c>
      <c r="G19" s="92">
        <v>1.3872601005485368</v>
      </c>
      <c r="H19" s="92">
        <v>1.4150053025595075</v>
      </c>
      <c r="I19" s="92">
        <v>1.4433054086106978</v>
      </c>
      <c r="J19" s="92">
        <v>1.4721715167829117</v>
      </c>
      <c r="K19" s="92">
        <v>1.50161494711857</v>
      </c>
      <c r="L19" s="92">
        <v>1.5316472460609414</v>
      </c>
      <c r="M19" s="92">
        <v>1.5622801909821602</v>
      </c>
      <c r="N19" s="92">
        <v>1.5935257948018033</v>
      </c>
      <c r="O19" s="92">
        <v>1.6253963106978395</v>
      </c>
      <c r="P19" s="92">
        <v>1.6579042369117964</v>
      </c>
      <c r="Q19" s="92">
        <v>1.6910623216500325</v>
      </c>
      <c r="R19" s="92">
        <v>1.7248835680830332</v>
      </c>
    </row>
    <row r="20" spans="1:18" ht="11.25" customHeight="1">
      <c r="A20" s="40" t="s">
        <v>39</v>
      </c>
      <c r="B20" s="41" t="s">
        <v>16</v>
      </c>
      <c r="C20" s="59"/>
      <c r="D20" s="68">
        <v>2.7951550645547716</v>
      </c>
      <c r="E20" s="68">
        <v>2.8227372782597437</v>
      </c>
      <c r="F20" s="68">
        <v>2.8711749149981109</v>
      </c>
      <c r="G20" s="68">
        <v>2.8889704982249973</v>
      </c>
      <c r="H20" s="68">
        <v>2.9149315883402735</v>
      </c>
      <c r="I20" s="68">
        <v>2.9017341040462425</v>
      </c>
      <c r="J20" s="68">
        <v>2.9210201100999886</v>
      </c>
      <c r="K20" s="68">
        <v>2.9472764981988866</v>
      </c>
      <c r="L20" s="68">
        <v>2.9583289152793979</v>
      </c>
      <c r="M20" s="68">
        <v>2.976313079299691</v>
      </c>
      <c r="N20" s="68">
        <v>2.9902990299029901</v>
      </c>
      <c r="O20" s="68">
        <v>2.9811613905612742</v>
      </c>
      <c r="P20" s="68">
        <v>2.9702970297029703</v>
      </c>
      <c r="Q20" s="68">
        <v>2.9853479853479854</v>
      </c>
      <c r="R20" s="68">
        <v>2.9788369197937046</v>
      </c>
    </row>
    <row r="21" spans="1:18" ht="11.25" customHeight="1">
      <c r="B21" s="39"/>
      <c r="C21" s="63"/>
      <c r="D21" s="63"/>
      <c r="E21" s="63"/>
      <c r="F21" s="63"/>
      <c r="G21" s="63"/>
      <c r="H21" s="63"/>
      <c r="I21" s="63"/>
      <c r="J21" s="63"/>
      <c r="K21" s="63"/>
      <c r="L21" s="63"/>
      <c r="M21" s="63"/>
      <c r="N21" s="63"/>
      <c r="O21" s="63"/>
      <c r="P21" s="63"/>
      <c r="Q21" s="63"/>
      <c r="R21" s="63"/>
    </row>
    <row r="22" spans="1:18" ht="11.25" customHeight="1">
      <c r="A22" s="2" t="s">
        <v>17</v>
      </c>
      <c r="B22" s="43"/>
      <c r="C22" s="59"/>
      <c r="D22" s="59"/>
      <c r="E22" s="63"/>
      <c r="F22" s="63"/>
      <c r="G22" s="63"/>
      <c r="H22" s="63"/>
      <c r="I22" s="63"/>
      <c r="J22" s="63"/>
      <c r="K22" s="63"/>
      <c r="L22" s="63"/>
      <c r="M22" s="63"/>
      <c r="N22" s="63"/>
      <c r="O22" s="63"/>
      <c r="P22" s="63"/>
      <c r="Q22" s="63"/>
      <c r="R22" s="63"/>
    </row>
    <row r="23" spans="1:18" s="70" customFormat="1" ht="11.25" customHeight="1">
      <c r="A23" s="68" t="s">
        <v>18</v>
      </c>
      <c r="B23" s="69" t="s">
        <v>19</v>
      </c>
      <c r="C23" s="68">
        <v>22.6</v>
      </c>
      <c r="D23" s="68">
        <v>23</v>
      </c>
      <c r="E23" s="68">
        <v>23.5</v>
      </c>
      <c r="F23" s="68">
        <v>23.9</v>
      </c>
      <c r="G23" s="68">
        <v>24.2</v>
      </c>
      <c r="H23" s="68">
        <v>24.5</v>
      </c>
      <c r="I23" s="68">
        <v>24.7</v>
      </c>
      <c r="J23" s="68">
        <v>24.9</v>
      </c>
      <c r="K23" s="68">
        <v>25.2</v>
      </c>
      <c r="L23" s="68">
        <v>25.4</v>
      </c>
      <c r="M23" s="68">
        <v>25.6</v>
      </c>
      <c r="N23" s="68">
        <v>25.8</v>
      </c>
      <c r="O23" s="68">
        <v>25.9</v>
      </c>
      <c r="P23" s="68">
        <v>26</v>
      </c>
      <c r="Q23" s="68">
        <v>26.1</v>
      </c>
      <c r="R23" s="68">
        <v>26.2</v>
      </c>
    </row>
    <row r="24" spans="1:18" s="70" customFormat="1" ht="11.25" customHeight="1">
      <c r="A24" s="68" t="s">
        <v>20</v>
      </c>
      <c r="B24" s="69" t="s">
        <v>19</v>
      </c>
      <c r="C24" s="68">
        <v>24.4</v>
      </c>
      <c r="D24" s="68">
        <v>24.7</v>
      </c>
      <c r="E24" s="68">
        <v>25</v>
      </c>
      <c r="F24" s="68">
        <v>25.2</v>
      </c>
      <c r="G24" s="68">
        <v>25.4</v>
      </c>
      <c r="H24" s="68">
        <v>25.7</v>
      </c>
      <c r="I24" s="68">
        <v>26</v>
      </c>
      <c r="J24" s="68">
        <v>26.3</v>
      </c>
      <c r="K24" s="68">
        <v>26.6</v>
      </c>
      <c r="L24" s="68">
        <v>26.8</v>
      </c>
      <c r="M24" s="68">
        <v>26.9</v>
      </c>
      <c r="N24" s="68">
        <v>27.2</v>
      </c>
      <c r="O24" s="68">
        <v>27.3</v>
      </c>
      <c r="P24" s="68">
        <v>27.4</v>
      </c>
      <c r="Q24" s="68">
        <v>27.5</v>
      </c>
      <c r="R24" s="68">
        <v>27.5</v>
      </c>
    </row>
    <row r="25" spans="1:18" s="70" customFormat="1" ht="11.25" customHeight="1">
      <c r="A25" s="68" t="s">
        <v>21</v>
      </c>
      <c r="B25" s="69" t="s">
        <v>19</v>
      </c>
      <c r="C25" s="68">
        <v>23.3</v>
      </c>
      <c r="D25" s="68">
        <v>23.7</v>
      </c>
      <c r="E25" s="68">
        <v>24.1</v>
      </c>
      <c r="F25" s="68">
        <v>24.4</v>
      </c>
      <c r="G25" s="68">
        <v>24.8</v>
      </c>
      <c r="H25" s="68">
        <v>25.1</v>
      </c>
      <c r="I25" s="68">
        <v>25.3</v>
      </c>
      <c r="J25" s="68">
        <v>25.6</v>
      </c>
      <c r="K25" s="68">
        <v>25.8</v>
      </c>
      <c r="L25" s="68">
        <v>26</v>
      </c>
      <c r="M25" s="68">
        <v>26.2</v>
      </c>
      <c r="N25" s="68">
        <v>26.4</v>
      </c>
      <c r="O25" s="68">
        <v>26.5</v>
      </c>
      <c r="P25" s="68">
        <v>26.6</v>
      </c>
      <c r="Q25" s="68">
        <v>26.7</v>
      </c>
      <c r="R25" s="68">
        <v>26.7</v>
      </c>
    </row>
    <row r="26" spans="1:18" ht="11.25" customHeight="1">
      <c r="B26" s="43"/>
      <c r="C26" s="59"/>
      <c r="D26" s="59"/>
      <c r="E26" s="63"/>
      <c r="F26" s="63"/>
      <c r="G26" s="63"/>
      <c r="H26" s="63"/>
      <c r="I26" s="63"/>
      <c r="J26" s="63"/>
      <c r="K26" s="63"/>
      <c r="L26" s="63"/>
      <c r="M26" s="63"/>
      <c r="N26" s="63"/>
      <c r="O26" s="63"/>
      <c r="P26" s="63"/>
      <c r="Q26" s="63"/>
      <c r="R26" s="63"/>
    </row>
    <row r="27" spans="1:18" ht="11.25" customHeight="1">
      <c r="A27" s="42" t="s">
        <v>40</v>
      </c>
      <c r="B27" s="44" t="s">
        <v>22</v>
      </c>
      <c r="C27" s="96">
        <v>102.5</v>
      </c>
      <c r="D27" s="96">
        <v>104</v>
      </c>
      <c r="E27" s="96">
        <v>105.6</v>
      </c>
      <c r="F27" s="96">
        <v>107</v>
      </c>
      <c r="G27" s="96">
        <v>108.6</v>
      </c>
      <c r="H27" s="96">
        <v>110.1</v>
      </c>
      <c r="I27" s="96">
        <v>111.4</v>
      </c>
      <c r="J27" s="96">
        <v>112.4</v>
      </c>
      <c r="K27" s="96">
        <v>113.2</v>
      </c>
      <c r="L27" s="96">
        <v>113.8</v>
      </c>
      <c r="M27" s="96">
        <v>114.4</v>
      </c>
      <c r="N27" s="96">
        <v>114.8</v>
      </c>
      <c r="O27" s="96">
        <v>115.2</v>
      </c>
      <c r="P27" s="96">
        <v>115.6</v>
      </c>
      <c r="Q27" s="96">
        <v>115.8</v>
      </c>
      <c r="R27" s="96">
        <v>115.9</v>
      </c>
    </row>
    <row r="28" spans="1:18" ht="11.25" customHeight="1">
      <c r="B28" s="39"/>
      <c r="C28" s="63"/>
      <c r="D28" s="63"/>
      <c r="E28" s="63"/>
      <c r="F28" s="63"/>
      <c r="G28" s="63"/>
      <c r="H28" s="63"/>
      <c r="I28" s="63"/>
      <c r="J28" s="63"/>
      <c r="K28" s="63"/>
      <c r="L28" s="63"/>
      <c r="M28" s="63"/>
      <c r="N28" s="63"/>
      <c r="O28" s="63"/>
      <c r="P28" s="63"/>
      <c r="Q28" s="63"/>
      <c r="R28" s="63"/>
    </row>
    <row r="29" spans="1:18" ht="12.75" customHeight="1">
      <c r="A29" s="2" t="s">
        <v>60</v>
      </c>
      <c r="B29" s="39"/>
      <c r="C29" s="59"/>
      <c r="D29" s="59"/>
      <c r="E29" s="63"/>
      <c r="F29" s="63"/>
      <c r="G29" s="63"/>
      <c r="H29" s="63"/>
      <c r="I29" s="63"/>
      <c r="J29" s="63"/>
      <c r="K29" s="63"/>
      <c r="L29" s="63"/>
      <c r="M29" s="63"/>
      <c r="N29" s="63"/>
      <c r="O29" s="63"/>
      <c r="P29" s="63"/>
      <c r="Q29" s="63"/>
      <c r="R29" s="63"/>
    </row>
    <row r="30" spans="1:18" ht="11.25" customHeight="1">
      <c r="A30" s="42" t="s">
        <v>23</v>
      </c>
      <c r="B30" s="44" t="s">
        <v>24</v>
      </c>
      <c r="C30" s="71">
        <v>31.8</v>
      </c>
      <c r="D30" s="71">
        <v>31.3</v>
      </c>
      <c r="E30" s="71">
        <v>30.8</v>
      </c>
      <c r="F30" s="71">
        <v>30.4</v>
      </c>
      <c r="G30" s="71">
        <v>30.2</v>
      </c>
      <c r="H30" s="71">
        <v>29.9</v>
      </c>
      <c r="I30" s="71">
        <v>29.8</v>
      </c>
      <c r="J30" s="71">
        <v>29.7</v>
      </c>
      <c r="K30" s="71">
        <v>29.4</v>
      </c>
      <c r="L30" s="71">
        <v>29</v>
      </c>
      <c r="M30" s="71">
        <v>28.9</v>
      </c>
      <c r="N30" s="71">
        <v>28.9</v>
      </c>
      <c r="O30" s="71">
        <v>28.7</v>
      </c>
      <c r="P30" s="71">
        <v>28.7</v>
      </c>
      <c r="Q30" s="71">
        <v>28.9</v>
      </c>
      <c r="R30" s="71">
        <v>29.1</v>
      </c>
    </row>
    <row r="31" spans="1:18" s="12" customFormat="1" ht="11.25" customHeight="1">
      <c r="A31" s="42" t="s">
        <v>42</v>
      </c>
      <c r="B31" s="44" t="s">
        <v>24</v>
      </c>
      <c r="C31" s="68">
        <v>65.3</v>
      </c>
      <c r="D31" s="68">
        <v>65.7</v>
      </c>
      <c r="E31" s="68">
        <v>65.900000000000006</v>
      </c>
      <c r="F31" s="68">
        <v>65.900000000000006</v>
      </c>
      <c r="G31" s="68">
        <v>65.900000000000006</v>
      </c>
      <c r="H31" s="68">
        <v>65.900000000000006</v>
      </c>
      <c r="I31" s="68">
        <v>65.8</v>
      </c>
      <c r="J31" s="68">
        <v>65.599999999999994</v>
      </c>
      <c r="K31" s="68">
        <v>65.599999999999994</v>
      </c>
      <c r="L31" s="68">
        <v>65.8</v>
      </c>
      <c r="M31" s="68">
        <v>65.7</v>
      </c>
      <c r="N31" s="68">
        <v>65.400000000000006</v>
      </c>
      <c r="O31" s="68">
        <v>65.3</v>
      </c>
      <c r="P31" s="68">
        <v>64.900000000000006</v>
      </c>
      <c r="Q31" s="68">
        <v>64.5</v>
      </c>
      <c r="R31" s="68">
        <v>64.099999999999994</v>
      </c>
    </row>
    <row r="32" spans="1:18" ht="11.25" customHeight="1">
      <c r="A32" s="42" t="s">
        <v>43</v>
      </c>
      <c r="B32" s="44" t="s">
        <v>24</v>
      </c>
      <c r="C32" s="68">
        <v>2.9</v>
      </c>
      <c r="D32" s="68">
        <v>3.1</v>
      </c>
      <c r="E32" s="68">
        <v>3.4</v>
      </c>
      <c r="F32" s="68">
        <v>3.7</v>
      </c>
      <c r="G32" s="68">
        <v>3.9</v>
      </c>
      <c r="H32" s="68">
        <v>4.2</v>
      </c>
      <c r="I32" s="68">
        <v>4.4000000000000004</v>
      </c>
      <c r="J32" s="68">
        <v>4.7</v>
      </c>
      <c r="K32" s="68">
        <v>5</v>
      </c>
      <c r="L32" s="68">
        <v>5.2</v>
      </c>
      <c r="M32" s="68">
        <v>5.4</v>
      </c>
      <c r="N32" s="68">
        <v>5.7</v>
      </c>
      <c r="O32" s="68">
        <v>6.1</v>
      </c>
      <c r="P32" s="68">
        <v>6.3</v>
      </c>
      <c r="Q32" s="68">
        <v>6.6</v>
      </c>
      <c r="R32" s="68">
        <v>6.8</v>
      </c>
    </row>
    <row r="33" spans="1:19" s="9" customFormat="1" ht="11.25" customHeight="1">
      <c r="A33"/>
      <c r="B33" s="43"/>
      <c r="C33" s="42"/>
      <c r="D33" s="42"/>
      <c r="E33" s="42"/>
      <c r="F33" s="42"/>
      <c r="G33" s="42"/>
      <c r="H33" s="42"/>
      <c r="I33" s="42"/>
      <c r="J33" s="42"/>
      <c r="K33" s="42"/>
      <c r="L33" s="42"/>
      <c r="M33" s="42"/>
      <c r="N33" s="42"/>
      <c r="O33" s="42"/>
      <c r="P33" s="42"/>
      <c r="Q33" s="42"/>
      <c r="R33" s="42"/>
    </row>
    <row r="34" spans="1:19" s="9" customFormat="1" ht="11.25" customHeight="1">
      <c r="A34" s="103" t="s">
        <v>25</v>
      </c>
      <c r="B34" s="104"/>
      <c r="C34" s="104"/>
      <c r="D34" s="104"/>
      <c r="E34" s="104"/>
      <c r="F34" s="104"/>
      <c r="G34" s="104"/>
      <c r="H34" s="104"/>
      <c r="I34" s="104"/>
      <c r="J34" s="104"/>
      <c r="K34" s="104"/>
      <c r="L34" s="104"/>
      <c r="M34" s="104"/>
      <c r="N34" s="104"/>
      <c r="O34" s="104"/>
      <c r="P34" s="104"/>
      <c r="Q34" s="104"/>
      <c r="R34" s="104"/>
    </row>
    <row r="35" spans="1:19" s="9" customFormat="1" ht="11.25" customHeight="1">
      <c r="A35" s="2" t="s">
        <v>8</v>
      </c>
      <c r="B35" s="2"/>
      <c r="C35"/>
      <c r="D35"/>
      <c r="E35"/>
      <c r="F35"/>
      <c r="G35"/>
      <c r="H35"/>
      <c r="I35"/>
      <c r="J35"/>
      <c r="K35"/>
      <c r="L35"/>
      <c r="M35"/>
      <c r="N35"/>
      <c r="O35"/>
      <c r="P35"/>
      <c r="Q35"/>
      <c r="R35"/>
    </row>
    <row r="36" spans="1:19" ht="11.25" customHeight="1">
      <c r="A36" s="37" t="s">
        <v>9</v>
      </c>
      <c r="B36" s="38" t="s">
        <v>10</v>
      </c>
      <c r="C36" s="59"/>
      <c r="D36" s="72">
        <v>7513</v>
      </c>
      <c r="E36" s="72">
        <v>7722</v>
      </c>
      <c r="F36" s="72">
        <v>7939</v>
      </c>
      <c r="G36" s="72">
        <v>8164</v>
      </c>
      <c r="H36" s="72">
        <v>8394</v>
      </c>
      <c r="I36" s="72">
        <v>8629</v>
      </c>
      <c r="J36" s="72">
        <v>8869</v>
      </c>
      <c r="K36" s="72">
        <v>9113</v>
      </c>
      <c r="L36" s="72">
        <v>9365</v>
      </c>
      <c r="M36" s="72">
        <v>9622</v>
      </c>
      <c r="N36" s="72">
        <v>9885</v>
      </c>
      <c r="O36" s="72">
        <v>10154</v>
      </c>
      <c r="P36" s="72">
        <v>10429</v>
      </c>
      <c r="Q36" s="72">
        <v>10708</v>
      </c>
      <c r="R36" s="72">
        <v>10994</v>
      </c>
      <c r="S36" s="70"/>
    </row>
    <row r="37" spans="1:19" ht="11.25" customHeight="1">
      <c r="A37" s="37" t="s">
        <v>11</v>
      </c>
      <c r="B37" s="38" t="s">
        <v>10</v>
      </c>
      <c r="C37" s="59"/>
      <c r="D37" s="70">
        <v>181</v>
      </c>
      <c r="E37" s="70">
        <v>188</v>
      </c>
      <c r="F37" s="70">
        <v>196</v>
      </c>
      <c r="G37" s="70">
        <v>202</v>
      </c>
      <c r="H37" s="70">
        <v>208</v>
      </c>
      <c r="I37" s="70">
        <v>214</v>
      </c>
      <c r="J37" s="70">
        <v>220</v>
      </c>
      <c r="K37" s="70">
        <v>228</v>
      </c>
      <c r="L37" s="70">
        <v>235</v>
      </c>
      <c r="M37" s="70">
        <v>242</v>
      </c>
      <c r="N37" s="70">
        <v>248</v>
      </c>
      <c r="O37" s="70">
        <v>255</v>
      </c>
      <c r="P37" s="70">
        <v>261</v>
      </c>
      <c r="Q37" s="70">
        <v>268</v>
      </c>
      <c r="R37" s="70">
        <v>274</v>
      </c>
    </row>
    <row r="38" spans="1:19" ht="11.25" customHeight="1">
      <c r="A38" s="37" t="s">
        <v>12</v>
      </c>
      <c r="B38" s="38" t="s">
        <v>10</v>
      </c>
      <c r="C38" s="59"/>
      <c r="D38" s="70">
        <v>22</v>
      </c>
      <c r="E38" s="70">
        <v>21</v>
      </c>
      <c r="F38" s="70">
        <v>21</v>
      </c>
      <c r="G38" s="70">
        <v>22</v>
      </c>
      <c r="H38" s="70">
        <v>23</v>
      </c>
      <c r="I38" s="70">
        <v>24</v>
      </c>
      <c r="J38" s="70">
        <v>26</v>
      </c>
      <c r="K38" s="70">
        <v>26</v>
      </c>
      <c r="L38" s="70">
        <v>28</v>
      </c>
      <c r="M38" s="70">
        <v>29</v>
      </c>
      <c r="N38" s="70">
        <v>29</v>
      </c>
      <c r="O38" s="70">
        <v>30</v>
      </c>
      <c r="P38" s="70">
        <v>32</v>
      </c>
      <c r="Q38" s="70">
        <v>32</v>
      </c>
      <c r="R38" s="70">
        <v>33</v>
      </c>
    </row>
    <row r="39" spans="1:19" ht="11.25" customHeight="1">
      <c r="A39" s="37" t="s">
        <v>13</v>
      </c>
      <c r="B39" s="38" t="s">
        <v>10</v>
      </c>
      <c r="C39" s="59"/>
      <c r="D39" s="70">
        <v>159</v>
      </c>
      <c r="E39" s="70">
        <v>167</v>
      </c>
      <c r="F39" s="70">
        <v>175</v>
      </c>
      <c r="G39" s="70">
        <v>180</v>
      </c>
      <c r="H39" s="70">
        <v>185</v>
      </c>
      <c r="I39" s="70">
        <v>190</v>
      </c>
      <c r="J39" s="70">
        <v>194</v>
      </c>
      <c r="K39" s="70">
        <v>202</v>
      </c>
      <c r="L39" s="70">
        <v>207</v>
      </c>
      <c r="M39" s="70">
        <v>213</v>
      </c>
      <c r="N39" s="70">
        <v>219</v>
      </c>
      <c r="O39" s="70">
        <v>225</v>
      </c>
      <c r="P39" s="70">
        <v>229</v>
      </c>
      <c r="Q39" s="70">
        <v>236</v>
      </c>
      <c r="R39" s="70">
        <v>241</v>
      </c>
    </row>
    <row r="40" spans="1:19" ht="11.25" customHeight="1">
      <c r="A40" s="37" t="s">
        <v>27</v>
      </c>
      <c r="B40" s="38" t="s">
        <v>10</v>
      </c>
      <c r="C40" s="59"/>
      <c r="D40" s="70">
        <v>50</v>
      </c>
      <c r="E40" s="70">
        <v>50</v>
      </c>
      <c r="F40" s="70">
        <v>50</v>
      </c>
      <c r="G40" s="70">
        <v>50</v>
      </c>
      <c r="H40" s="70">
        <v>50</v>
      </c>
      <c r="I40" s="70">
        <v>50</v>
      </c>
      <c r="J40" s="70">
        <v>50</v>
      </c>
      <c r="K40" s="70">
        <v>50</v>
      </c>
      <c r="L40" s="70">
        <v>50</v>
      </c>
      <c r="M40" s="70">
        <v>50</v>
      </c>
      <c r="N40" s="70">
        <v>50</v>
      </c>
      <c r="O40" s="70">
        <v>50</v>
      </c>
      <c r="P40" s="70">
        <v>50</v>
      </c>
      <c r="Q40" s="70">
        <v>50</v>
      </c>
      <c r="R40" s="70">
        <v>50</v>
      </c>
    </row>
    <row r="41" spans="1:19" ht="11.25" customHeight="1">
      <c r="A41" s="37" t="s">
        <v>14</v>
      </c>
      <c r="B41" s="38" t="s">
        <v>10</v>
      </c>
      <c r="C41" s="59"/>
      <c r="D41" s="72">
        <v>209</v>
      </c>
      <c r="E41" s="72">
        <v>217</v>
      </c>
      <c r="F41" s="72">
        <v>225</v>
      </c>
      <c r="G41" s="72">
        <v>230</v>
      </c>
      <c r="H41" s="72">
        <v>235</v>
      </c>
      <c r="I41" s="72">
        <v>240</v>
      </c>
      <c r="J41" s="72">
        <v>244</v>
      </c>
      <c r="K41" s="72">
        <v>252</v>
      </c>
      <c r="L41" s="72">
        <v>257</v>
      </c>
      <c r="M41" s="72">
        <v>263</v>
      </c>
      <c r="N41" s="72">
        <v>269</v>
      </c>
      <c r="O41" s="72">
        <v>275</v>
      </c>
      <c r="P41" s="72">
        <v>279</v>
      </c>
      <c r="Q41" s="72">
        <v>286</v>
      </c>
      <c r="R41" s="72">
        <v>291</v>
      </c>
    </row>
    <row r="42" spans="1:19" ht="11.25" customHeight="1">
      <c r="A42" s="37" t="s">
        <v>15</v>
      </c>
      <c r="B42" s="38" t="s">
        <v>10</v>
      </c>
      <c r="C42" s="72">
        <v>7513</v>
      </c>
      <c r="D42" s="72">
        <v>7722</v>
      </c>
      <c r="E42" s="72">
        <v>7939</v>
      </c>
      <c r="F42" s="72">
        <v>8164</v>
      </c>
      <c r="G42" s="72">
        <v>8394</v>
      </c>
      <c r="H42" s="72">
        <v>8629</v>
      </c>
      <c r="I42" s="72">
        <v>8869</v>
      </c>
      <c r="J42" s="72">
        <v>9113</v>
      </c>
      <c r="K42" s="72">
        <v>9365</v>
      </c>
      <c r="L42" s="72">
        <v>9622</v>
      </c>
      <c r="M42" s="72">
        <v>9885</v>
      </c>
      <c r="N42" s="72">
        <v>10154</v>
      </c>
      <c r="O42" s="72">
        <v>10429</v>
      </c>
      <c r="P42" s="72">
        <v>10708</v>
      </c>
      <c r="Q42" s="72">
        <v>10994</v>
      </c>
      <c r="R42" s="70">
        <v>11285</v>
      </c>
    </row>
    <row r="43" spans="1:19" ht="11.25" customHeight="1">
      <c r="B43" s="39"/>
      <c r="C43" s="62"/>
      <c r="D43" s="60"/>
      <c r="E43" s="59"/>
      <c r="F43" s="59"/>
      <c r="G43" s="59"/>
      <c r="H43" s="59"/>
      <c r="I43" s="59"/>
      <c r="J43" s="59"/>
      <c r="K43" s="59"/>
      <c r="L43" s="59"/>
      <c r="M43" s="59"/>
      <c r="N43" s="59"/>
      <c r="O43" s="59"/>
      <c r="P43" s="59"/>
      <c r="Q43" s="59"/>
      <c r="R43" s="59"/>
    </row>
    <row r="44" spans="1:19" ht="11.25" customHeight="1">
      <c r="A44" s="2" t="s">
        <v>29</v>
      </c>
      <c r="B44" s="39"/>
      <c r="C44" s="59"/>
      <c r="D44" s="59"/>
      <c r="E44" s="59"/>
      <c r="F44" s="59"/>
      <c r="G44" s="59"/>
      <c r="H44" s="59"/>
      <c r="I44" s="59"/>
      <c r="J44" s="59"/>
      <c r="K44" s="59"/>
      <c r="L44" s="59"/>
      <c r="M44" s="59"/>
      <c r="N44" s="59"/>
      <c r="O44" s="59"/>
      <c r="P44" s="59"/>
      <c r="Q44" s="59"/>
      <c r="R44" s="59"/>
    </row>
    <row r="45" spans="1:19" s="12" customFormat="1" ht="11.25" customHeight="1">
      <c r="A45" s="83" t="s">
        <v>35</v>
      </c>
      <c r="B45" s="84" t="s">
        <v>16</v>
      </c>
      <c r="D45" s="92">
        <v>1.6703815802669291</v>
      </c>
      <c r="E45" s="92">
        <v>1.6536777644642597</v>
      </c>
      <c r="F45" s="92">
        <v>1.6371409868196172</v>
      </c>
      <c r="G45" s="92">
        <v>1.620769576951421</v>
      </c>
      <c r="H45" s="92">
        <v>1.6045618811819067</v>
      </c>
      <c r="I45" s="92">
        <v>1.5885162623700877</v>
      </c>
      <c r="J45" s="92">
        <v>1.5726310997463868</v>
      </c>
      <c r="K45" s="92">
        <v>1.5569047887489229</v>
      </c>
      <c r="L45" s="92">
        <v>1.5413357408614337</v>
      </c>
      <c r="M45" s="92">
        <v>1.5259223834528193</v>
      </c>
      <c r="N45" s="92">
        <v>1.5106631596182911</v>
      </c>
      <c r="O45" s="92">
        <v>1.4955565280221081</v>
      </c>
      <c r="P45" s="92">
        <v>1.480600962741887</v>
      </c>
      <c r="Q45" s="92">
        <v>1.4657949531144681</v>
      </c>
      <c r="R45" s="92">
        <v>1.4511370035833233</v>
      </c>
    </row>
    <row r="46" spans="1:19" s="12" customFormat="1" ht="11.25" customHeight="1">
      <c r="A46" s="83" t="s">
        <v>36</v>
      </c>
      <c r="B46" s="84" t="s">
        <v>16</v>
      </c>
      <c r="D46" s="92">
        <v>1.3007746608472566</v>
      </c>
      <c r="E46" s="92">
        <v>1.3137824074557292</v>
      </c>
      <c r="F46" s="92">
        <v>1.3269202315302864</v>
      </c>
      <c r="G46" s="92">
        <v>1.3401894338455893</v>
      </c>
      <c r="H46" s="92">
        <v>1.3535913281840453</v>
      </c>
      <c r="I46" s="92">
        <v>1.3671272414658857</v>
      </c>
      <c r="J46" s="92">
        <v>1.3807985138805445</v>
      </c>
      <c r="K46" s="92">
        <v>1.3946064990193501</v>
      </c>
      <c r="L46" s="92">
        <v>1.4085525640095435</v>
      </c>
      <c r="M46" s="92">
        <v>1.4226380896496389</v>
      </c>
      <c r="N46" s="92">
        <v>1.4368644705461353</v>
      </c>
      <c r="O46" s="92">
        <v>1.4512331152515967</v>
      </c>
      <c r="P46" s="92">
        <v>1.4657454464041126</v>
      </c>
      <c r="Q46" s="92">
        <v>1.4804029008681538</v>
      </c>
      <c r="R46" s="92">
        <v>1.4952069298768353</v>
      </c>
    </row>
    <row r="47" spans="1:19" ht="11.25" customHeight="1">
      <c r="A47" s="40" t="s">
        <v>39</v>
      </c>
      <c r="B47" s="44" t="s">
        <v>16</v>
      </c>
      <c r="C47" s="59"/>
      <c r="D47" s="68">
        <v>2.7818448023426061</v>
      </c>
      <c r="E47" s="68">
        <v>2.8101528101528102</v>
      </c>
      <c r="F47" s="68">
        <v>2.8341100894319182</v>
      </c>
      <c r="G47" s="68">
        <v>2.8172464478196964</v>
      </c>
      <c r="H47" s="68">
        <v>2.799618775315702</v>
      </c>
      <c r="I47" s="68">
        <v>2.7813188086684435</v>
      </c>
      <c r="J47" s="68">
        <v>2.7511557109031455</v>
      </c>
      <c r="K47" s="68">
        <v>2.7652803687040493</v>
      </c>
      <c r="L47" s="68">
        <v>2.7442605445808863</v>
      </c>
      <c r="M47" s="68">
        <v>2.7333194762003741</v>
      </c>
      <c r="N47" s="68">
        <v>2.721294891249368</v>
      </c>
      <c r="O47" s="68">
        <v>2.7082922986015361</v>
      </c>
      <c r="P47" s="68">
        <v>2.6752325246907662</v>
      </c>
      <c r="Q47" s="68">
        <v>2.670900261486739</v>
      </c>
      <c r="R47" s="68">
        <v>2.6468983081680917</v>
      </c>
    </row>
    <row r="48" spans="1:19" ht="11.25" customHeight="1">
      <c r="B48" s="45"/>
      <c r="C48" s="63"/>
      <c r="D48" s="63"/>
      <c r="E48" s="63"/>
      <c r="F48" s="63"/>
      <c r="G48" s="63"/>
      <c r="H48" s="63"/>
      <c r="I48" s="63"/>
      <c r="J48" s="63"/>
      <c r="K48" s="63"/>
      <c r="L48" s="63"/>
      <c r="M48" s="63"/>
      <c r="N48" s="63"/>
      <c r="O48" s="63"/>
      <c r="P48" s="63"/>
      <c r="Q48" s="63"/>
      <c r="R48" s="63"/>
    </row>
    <row r="49" spans="1:19" ht="11.25" customHeight="1">
      <c r="A49" s="2" t="s">
        <v>17</v>
      </c>
      <c r="B49" s="44"/>
      <c r="C49" s="59"/>
      <c r="D49" s="59"/>
      <c r="E49" s="63"/>
      <c r="F49" s="63"/>
      <c r="G49" s="63"/>
      <c r="H49" s="63"/>
      <c r="I49" s="63"/>
      <c r="J49" s="63"/>
      <c r="K49" s="63"/>
      <c r="L49" s="63"/>
      <c r="M49" s="63"/>
      <c r="N49" s="63"/>
      <c r="O49" s="63"/>
      <c r="P49" s="63"/>
      <c r="Q49" s="63"/>
      <c r="R49" s="63"/>
    </row>
    <row r="50" spans="1:19" ht="11.25" customHeight="1">
      <c r="A50" s="42" t="s">
        <v>18</v>
      </c>
      <c r="B50" s="44" t="s">
        <v>19</v>
      </c>
      <c r="C50" s="68">
        <v>22.6</v>
      </c>
      <c r="D50" s="68">
        <v>23</v>
      </c>
      <c r="E50" s="68">
        <v>23.5</v>
      </c>
      <c r="F50" s="68">
        <v>23.9</v>
      </c>
      <c r="G50" s="68">
        <v>24.3</v>
      </c>
      <c r="H50" s="68">
        <v>24.6</v>
      </c>
      <c r="I50" s="68">
        <v>24.8</v>
      </c>
      <c r="J50" s="68">
        <v>25</v>
      </c>
      <c r="K50" s="68">
        <v>25.3</v>
      </c>
      <c r="L50" s="68">
        <v>25.6</v>
      </c>
      <c r="M50" s="68">
        <v>25.8</v>
      </c>
      <c r="N50" s="68">
        <v>26</v>
      </c>
      <c r="O50" s="68">
        <v>26.1</v>
      </c>
      <c r="P50" s="68">
        <v>26.3</v>
      </c>
      <c r="Q50" s="68">
        <v>26.5</v>
      </c>
      <c r="R50" s="68">
        <v>26.7</v>
      </c>
    </row>
    <row r="51" spans="1:19" ht="11.25" customHeight="1">
      <c r="A51" s="42" t="s">
        <v>20</v>
      </c>
      <c r="B51" s="44" t="s">
        <v>19</v>
      </c>
      <c r="C51" s="68">
        <v>24.4</v>
      </c>
      <c r="D51" s="68">
        <v>24.7</v>
      </c>
      <c r="E51" s="68">
        <v>25</v>
      </c>
      <c r="F51" s="68">
        <v>25.2</v>
      </c>
      <c r="G51" s="68">
        <v>25.5</v>
      </c>
      <c r="H51" s="68">
        <v>25.8</v>
      </c>
      <c r="I51" s="68">
        <v>26.1</v>
      </c>
      <c r="J51" s="68">
        <v>26.4</v>
      </c>
      <c r="K51" s="68">
        <v>26.7</v>
      </c>
      <c r="L51" s="68">
        <v>26.9</v>
      </c>
      <c r="M51" s="68">
        <v>27.1</v>
      </c>
      <c r="N51" s="68">
        <v>27.4</v>
      </c>
      <c r="O51" s="68">
        <v>27.7</v>
      </c>
      <c r="P51" s="68">
        <v>27.8</v>
      </c>
      <c r="Q51" s="68">
        <v>28</v>
      </c>
      <c r="R51" s="68">
        <v>28.1</v>
      </c>
    </row>
    <row r="52" spans="1:19" ht="11.25" customHeight="1">
      <c r="A52" s="42" t="s">
        <v>21</v>
      </c>
      <c r="B52" s="44" t="s">
        <v>19</v>
      </c>
      <c r="C52" s="68">
        <v>23.3</v>
      </c>
      <c r="D52" s="68">
        <v>23.7</v>
      </c>
      <c r="E52" s="68">
        <v>24.1</v>
      </c>
      <c r="F52" s="68">
        <v>24.4</v>
      </c>
      <c r="G52" s="68">
        <v>24.8</v>
      </c>
      <c r="H52" s="68">
        <v>25.1</v>
      </c>
      <c r="I52" s="68">
        <v>25.4</v>
      </c>
      <c r="J52" s="68">
        <v>25.7</v>
      </c>
      <c r="K52" s="68">
        <v>25.9</v>
      </c>
      <c r="L52" s="68">
        <v>26.2</v>
      </c>
      <c r="M52" s="68">
        <v>26.4</v>
      </c>
      <c r="N52" s="68">
        <v>26.6</v>
      </c>
      <c r="O52" s="68">
        <v>26.8</v>
      </c>
      <c r="P52" s="68">
        <v>26.9</v>
      </c>
      <c r="Q52" s="68">
        <v>27.1</v>
      </c>
      <c r="R52" s="68">
        <v>27.3</v>
      </c>
    </row>
    <row r="53" spans="1:19" ht="11.25" customHeight="1">
      <c r="B53" s="44"/>
      <c r="C53" s="59"/>
      <c r="D53" s="59"/>
      <c r="E53" s="63"/>
      <c r="F53" s="63"/>
      <c r="G53" s="63"/>
      <c r="H53" s="63"/>
      <c r="I53" s="63"/>
      <c r="J53" s="63"/>
      <c r="K53" s="63"/>
      <c r="L53" s="63"/>
      <c r="M53" s="63"/>
      <c r="N53" s="63"/>
      <c r="O53" s="63"/>
      <c r="P53" s="63"/>
      <c r="Q53" s="63"/>
      <c r="R53" s="63"/>
    </row>
    <row r="54" spans="1:19" ht="11.25" customHeight="1">
      <c r="A54" s="42" t="s">
        <v>40</v>
      </c>
      <c r="B54" s="44" t="s">
        <v>22</v>
      </c>
      <c r="C54" s="96">
        <v>102.5</v>
      </c>
      <c r="D54" s="96">
        <v>104.1</v>
      </c>
      <c r="E54" s="96">
        <v>105.7</v>
      </c>
      <c r="F54" s="96">
        <v>107.2</v>
      </c>
      <c r="G54" s="96">
        <v>108.8</v>
      </c>
      <c r="H54" s="96">
        <v>110.1</v>
      </c>
      <c r="I54" s="96">
        <v>111.4</v>
      </c>
      <c r="J54" s="96">
        <v>112.3</v>
      </c>
      <c r="K54" s="96">
        <v>113.3</v>
      </c>
      <c r="L54" s="96">
        <v>114.1</v>
      </c>
      <c r="M54" s="96">
        <v>114.7</v>
      </c>
      <c r="N54" s="96">
        <v>115.2</v>
      </c>
      <c r="O54" s="96">
        <v>115.6</v>
      </c>
      <c r="P54" s="96">
        <v>116</v>
      </c>
      <c r="Q54" s="96">
        <v>116.4</v>
      </c>
      <c r="R54" s="96">
        <v>116.6</v>
      </c>
    </row>
    <row r="55" spans="1:19" ht="11.25" customHeight="1">
      <c r="A55" s="42"/>
      <c r="B55" s="45"/>
      <c r="C55" s="63"/>
      <c r="D55" s="63"/>
      <c r="E55" s="63"/>
      <c r="F55" s="63"/>
      <c r="G55" s="63"/>
      <c r="H55" s="63"/>
      <c r="I55" s="63"/>
      <c r="J55" s="63"/>
      <c r="K55" s="63"/>
      <c r="L55" s="63"/>
      <c r="M55" s="63"/>
      <c r="N55" s="63"/>
      <c r="O55" s="63"/>
      <c r="P55" s="63"/>
      <c r="Q55" s="63"/>
      <c r="R55" s="63"/>
    </row>
    <row r="56" spans="1:19" ht="11.25" customHeight="1">
      <c r="A56" s="46" t="s">
        <v>60</v>
      </c>
      <c r="B56" s="45"/>
      <c r="C56" s="59"/>
      <c r="D56" s="59"/>
      <c r="E56" s="63"/>
      <c r="F56" s="63"/>
      <c r="G56" s="63"/>
      <c r="H56" s="63"/>
      <c r="I56" s="63"/>
      <c r="J56" s="63"/>
      <c r="K56" s="63"/>
      <c r="L56" s="63"/>
      <c r="M56" s="63"/>
      <c r="N56" s="63"/>
      <c r="O56" s="63"/>
      <c r="P56" s="63"/>
      <c r="Q56" s="63"/>
      <c r="R56" s="63"/>
    </row>
    <row r="57" spans="1:19" ht="11.25" customHeight="1">
      <c r="A57" s="42" t="s">
        <v>23</v>
      </c>
      <c r="B57" s="44" t="s">
        <v>24</v>
      </c>
      <c r="C57" s="71">
        <v>31.8</v>
      </c>
      <c r="D57" s="71">
        <v>31.2</v>
      </c>
      <c r="E57" s="71">
        <v>30.8</v>
      </c>
      <c r="F57" s="71">
        <v>30.4</v>
      </c>
      <c r="G57" s="71">
        <v>30.1</v>
      </c>
      <c r="H57" s="71">
        <v>29.8</v>
      </c>
      <c r="I57" s="71">
        <v>29.6</v>
      </c>
      <c r="J57" s="71">
        <v>29.4</v>
      </c>
      <c r="K57" s="71">
        <v>29</v>
      </c>
      <c r="L57" s="71">
        <v>28.5</v>
      </c>
      <c r="M57" s="71">
        <v>28.3</v>
      </c>
      <c r="N57" s="71">
        <v>28.1</v>
      </c>
      <c r="O57" s="71">
        <v>27.7</v>
      </c>
      <c r="P57" s="71">
        <v>27.6</v>
      </c>
      <c r="Q57" s="71">
        <v>27.5</v>
      </c>
      <c r="R57" s="71">
        <v>27.5</v>
      </c>
    </row>
    <row r="58" spans="1:19" ht="11.25" customHeight="1">
      <c r="A58" s="42" t="s">
        <v>42</v>
      </c>
      <c r="B58" s="44" t="s">
        <v>24</v>
      </c>
      <c r="C58" s="68">
        <v>65.3</v>
      </c>
      <c r="D58" s="68">
        <v>65.7</v>
      </c>
      <c r="E58" s="68">
        <v>65.900000000000006</v>
      </c>
      <c r="F58" s="68">
        <v>65.900000000000006</v>
      </c>
      <c r="G58" s="68">
        <v>66</v>
      </c>
      <c r="H58" s="68">
        <v>66.099999999999994</v>
      </c>
      <c r="I58" s="68">
        <v>66</v>
      </c>
      <c r="J58" s="68">
        <v>66</v>
      </c>
      <c r="K58" s="68">
        <v>66</v>
      </c>
      <c r="L58" s="68">
        <v>66.3</v>
      </c>
      <c r="M58" s="68">
        <v>66.3</v>
      </c>
      <c r="N58" s="68">
        <v>66.099999999999994</v>
      </c>
      <c r="O58" s="68">
        <v>66.2</v>
      </c>
      <c r="P58" s="68">
        <v>66.099999999999994</v>
      </c>
      <c r="Q58" s="68">
        <v>65.900000000000006</v>
      </c>
      <c r="R58" s="68">
        <v>65.7</v>
      </c>
    </row>
    <row r="59" spans="1:19" ht="11.25" customHeight="1">
      <c r="A59" s="42" t="s">
        <v>43</v>
      </c>
      <c r="B59" s="44" t="s">
        <v>24</v>
      </c>
      <c r="C59" s="68">
        <v>2.9</v>
      </c>
      <c r="D59" s="68">
        <v>3.1</v>
      </c>
      <c r="E59" s="68">
        <v>3.4</v>
      </c>
      <c r="F59" s="68">
        <v>3.7</v>
      </c>
      <c r="G59" s="68">
        <v>3.9</v>
      </c>
      <c r="H59" s="68">
        <v>4.2</v>
      </c>
      <c r="I59" s="68">
        <v>4.4000000000000004</v>
      </c>
      <c r="J59" s="68">
        <v>4.7</v>
      </c>
      <c r="K59" s="68">
        <v>5</v>
      </c>
      <c r="L59" s="68">
        <v>5.2</v>
      </c>
      <c r="M59" s="68">
        <v>5.4</v>
      </c>
      <c r="N59" s="68">
        <v>5.7</v>
      </c>
      <c r="O59" s="68">
        <v>6.1</v>
      </c>
      <c r="P59" s="68">
        <v>6.3</v>
      </c>
      <c r="Q59" s="68">
        <v>6.5</v>
      </c>
      <c r="R59" s="68">
        <v>6.8</v>
      </c>
    </row>
    <row r="60" spans="1:19" s="9" customFormat="1" ht="11.25" customHeight="1">
      <c r="A60" s="35"/>
      <c r="B60" s="36"/>
      <c r="C60" s="51"/>
      <c r="D60" s="51"/>
      <c r="E60" s="51"/>
      <c r="F60" s="51"/>
      <c r="G60" s="51"/>
      <c r="H60" s="51"/>
      <c r="I60" s="51"/>
      <c r="J60" s="51"/>
      <c r="K60" s="51"/>
      <c r="L60" s="51"/>
      <c r="M60" s="51"/>
      <c r="N60" s="51"/>
      <c r="O60" s="51"/>
      <c r="P60" s="51"/>
      <c r="Q60" s="51"/>
      <c r="R60" s="51"/>
    </row>
    <row r="61" spans="1:19" ht="11.25" customHeight="1">
      <c r="A61" s="103" t="s">
        <v>41</v>
      </c>
      <c r="B61" s="103"/>
      <c r="C61" s="103"/>
      <c r="D61" s="103"/>
      <c r="E61" s="103"/>
      <c r="F61" s="103"/>
      <c r="G61" s="103"/>
      <c r="H61" s="103"/>
      <c r="I61" s="103"/>
      <c r="J61" s="103"/>
      <c r="K61" s="103"/>
      <c r="L61" s="103"/>
      <c r="M61" s="103"/>
      <c r="N61" s="103"/>
      <c r="O61" s="104"/>
      <c r="P61" s="104"/>
      <c r="Q61" s="104"/>
      <c r="R61" s="104"/>
    </row>
    <row r="62" spans="1:19" ht="11.25" customHeight="1">
      <c r="A62" s="2" t="s">
        <v>8</v>
      </c>
      <c r="B62" s="2"/>
      <c r="O62" s="13"/>
    </row>
    <row r="63" spans="1:19" ht="11.25" customHeight="1">
      <c r="A63" s="37" t="s">
        <v>9</v>
      </c>
      <c r="B63" s="38" t="s">
        <v>10</v>
      </c>
      <c r="C63" s="59"/>
      <c r="D63" s="72">
        <v>7513</v>
      </c>
      <c r="E63" s="72">
        <v>7722</v>
      </c>
      <c r="F63" s="72">
        <v>7936</v>
      </c>
      <c r="G63" s="72">
        <v>8156</v>
      </c>
      <c r="H63" s="72">
        <v>8380</v>
      </c>
      <c r="I63" s="72">
        <v>8607</v>
      </c>
      <c r="J63" s="72">
        <v>8837</v>
      </c>
      <c r="K63" s="72">
        <v>9069</v>
      </c>
      <c r="L63" s="72">
        <v>9306</v>
      </c>
      <c r="M63" s="72">
        <v>9548</v>
      </c>
      <c r="N63" s="72">
        <v>9795</v>
      </c>
      <c r="O63" s="72">
        <v>10042</v>
      </c>
      <c r="P63" s="72">
        <v>10293</v>
      </c>
      <c r="Q63" s="72">
        <v>10547</v>
      </c>
      <c r="R63" s="72">
        <v>10802</v>
      </c>
      <c r="S63" s="70"/>
    </row>
    <row r="64" spans="1:19" ht="11.25" customHeight="1">
      <c r="A64" s="37" t="s">
        <v>11</v>
      </c>
      <c r="B64" s="38" t="s">
        <v>10</v>
      </c>
      <c r="C64" s="59"/>
      <c r="D64" s="72">
        <v>181</v>
      </c>
      <c r="E64" s="72">
        <v>187</v>
      </c>
      <c r="F64" s="72">
        <v>193</v>
      </c>
      <c r="G64" s="72">
        <v>197</v>
      </c>
      <c r="H64" s="72">
        <v>202</v>
      </c>
      <c r="I64" s="72">
        <v>206</v>
      </c>
      <c r="J64" s="72">
        <v>209</v>
      </c>
      <c r="K64" s="72">
        <v>216</v>
      </c>
      <c r="L64" s="72">
        <v>222</v>
      </c>
      <c r="M64" s="72">
        <v>227</v>
      </c>
      <c r="N64" s="72">
        <v>229</v>
      </c>
      <c r="O64" s="72">
        <v>233</v>
      </c>
      <c r="P64" s="72">
        <v>238</v>
      </c>
      <c r="Q64" s="72">
        <v>241</v>
      </c>
      <c r="R64" s="72">
        <v>244</v>
      </c>
    </row>
    <row r="65" spans="1:18" ht="11.25" customHeight="1">
      <c r="A65" s="37" t="s">
        <v>12</v>
      </c>
      <c r="B65" s="38" t="s">
        <v>10</v>
      </c>
      <c r="C65" s="59"/>
      <c r="D65" s="70">
        <v>22</v>
      </c>
      <c r="E65" s="70">
        <v>23</v>
      </c>
      <c r="F65" s="70">
        <v>23</v>
      </c>
      <c r="G65" s="70">
        <v>23</v>
      </c>
      <c r="H65" s="70">
        <v>25</v>
      </c>
      <c r="I65" s="70">
        <v>26</v>
      </c>
      <c r="J65" s="70">
        <v>27</v>
      </c>
      <c r="K65" s="70">
        <v>29</v>
      </c>
      <c r="L65" s="70">
        <v>30</v>
      </c>
      <c r="M65" s="70">
        <v>30</v>
      </c>
      <c r="N65" s="70">
        <v>32</v>
      </c>
      <c r="O65" s="70">
        <v>32</v>
      </c>
      <c r="P65" s="72">
        <v>34</v>
      </c>
      <c r="Q65" s="72">
        <v>36</v>
      </c>
      <c r="R65" s="72">
        <v>37</v>
      </c>
    </row>
    <row r="66" spans="1:18" ht="11.25" customHeight="1">
      <c r="A66" s="37" t="s">
        <v>13</v>
      </c>
      <c r="B66" s="38" t="s">
        <v>10</v>
      </c>
      <c r="C66" s="59"/>
      <c r="D66" s="70">
        <v>159</v>
      </c>
      <c r="E66" s="70">
        <v>164</v>
      </c>
      <c r="F66" s="70">
        <v>170</v>
      </c>
      <c r="G66" s="70">
        <v>174</v>
      </c>
      <c r="H66" s="70">
        <v>177</v>
      </c>
      <c r="I66" s="70">
        <v>180</v>
      </c>
      <c r="J66" s="70">
        <v>182</v>
      </c>
      <c r="K66" s="70">
        <v>187</v>
      </c>
      <c r="L66" s="70">
        <v>192</v>
      </c>
      <c r="M66" s="70">
        <v>197</v>
      </c>
      <c r="N66" s="70">
        <v>197</v>
      </c>
      <c r="O66" s="70">
        <v>201</v>
      </c>
      <c r="P66" s="70">
        <v>204</v>
      </c>
      <c r="Q66" s="70">
        <v>205</v>
      </c>
      <c r="R66" s="70">
        <v>207</v>
      </c>
    </row>
    <row r="67" spans="1:18" ht="11.25" customHeight="1">
      <c r="A67" s="37" t="s">
        <v>27</v>
      </c>
      <c r="B67" s="38" t="s">
        <v>10</v>
      </c>
      <c r="C67" s="59"/>
      <c r="D67" s="70">
        <v>50</v>
      </c>
      <c r="E67" s="70">
        <v>50</v>
      </c>
      <c r="F67" s="70">
        <v>50</v>
      </c>
      <c r="G67" s="70">
        <v>50</v>
      </c>
      <c r="H67" s="70">
        <v>50</v>
      </c>
      <c r="I67" s="70">
        <v>50</v>
      </c>
      <c r="J67" s="70">
        <v>50</v>
      </c>
      <c r="K67" s="70">
        <v>50</v>
      </c>
      <c r="L67" s="70">
        <v>50</v>
      </c>
      <c r="M67" s="70">
        <v>50</v>
      </c>
      <c r="N67" s="70">
        <v>50</v>
      </c>
      <c r="O67" s="70">
        <v>50</v>
      </c>
      <c r="P67" s="70">
        <v>50</v>
      </c>
      <c r="Q67" s="70">
        <v>50</v>
      </c>
      <c r="R67" s="70">
        <v>50</v>
      </c>
    </row>
    <row r="68" spans="1:18" ht="11.25" customHeight="1">
      <c r="A68" s="37" t="s">
        <v>14</v>
      </c>
      <c r="B68" s="38" t="s">
        <v>10</v>
      </c>
      <c r="C68" s="59"/>
      <c r="D68" s="72">
        <v>209</v>
      </c>
      <c r="E68" s="72">
        <v>214</v>
      </c>
      <c r="F68" s="72">
        <v>220</v>
      </c>
      <c r="G68" s="72">
        <v>224</v>
      </c>
      <c r="H68" s="72">
        <v>227</v>
      </c>
      <c r="I68" s="72">
        <v>230</v>
      </c>
      <c r="J68" s="72">
        <v>232</v>
      </c>
      <c r="K68" s="72">
        <v>237</v>
      </c>
      <c r="L68" s="72">
        <v>242</v>
      </c>
      <c r="M68" s="72">
        <v>247</v>
      </c>
      <c r="N68" s="72">
        <v>247</v>
      </c>
      <c r="O68" s="72">
        <v>251</v>
      </c>
      <c r="P68" s="72">
        <v>254</v>
      </c>
      <c r="Q68" s="72">
        <v>255</v>
      </c>
      <c r="R68" s="72">
        <v>257</v>
      </c>
    </row>
    <row r="69" spans="1:18" ht="11.25" customHeight="1">
      <c r="A69" s="37" t="s">
        <v>15</v>
      </c>
      <c r="B69" s="38" t="s">
        <v>10</v>
      </c>
      <c r="C69" s="72">
        <v>7513</v>
      </c>
      <c r="D69" s="72">
        <v>7722</v>
      </c>
      <c r="E69" s="72">
        <v>7936</v>
      </c>
      <c r="F69" s="72">
        <v>8156</v>
      </c>
      <c r="G69" s="72">
        <v>8380</v>
      </c>
      <c r="H69" s="72">
        <v>8607</v>
      </c>
      <c r="I69" s="72">
        <v>8837</v>
      </c>
      <c r="J69" s="72">
        <v>9069</v>
      </c>
      <c r="K69" s="72">
        <v>9306</v>
      </c>
      <c r="L69" s="72">
        <v>9548</v>
      </c>
      <c r="M69" s="72">
        <v>9795</v>
      </c>
      <c r="N69" s="72">
        <v>10042</v>
      </c>
      <c r="O69" s="72">
        <v>10293</v>
      </c>
      <c r="P69" s="72">
        <v>10547</v>
      </c>
      <c r="Q69" s="72">
        <v>10802</v>
      </c>
      <c r="R69" s="70">
        <v>11059</v>
      </c>
    </row>
    <row r="70" spans="1:18" ht="11.25" customHeight="1">
      <c r="B70" s="39"/>
      <c r="C70" s="62"/>
      <c r="D70" s="60"/>
      <c r="E70" s="59"/>
      <c r="F70" s="59"/>
      <c r="G70" s="59"/>
      <c r="H70" s="59"/>
      <c r="I70" s="59"/>
      <c r="J70" s="59"/>
      <c r="K70" s="59"/>
      <c r="L70" s="59"/>
      <c r="M70" s="59"/>
      <c r="N70" s="59"/>
      <c r="O70" s="59"/>
      <c r="P70" s="59"/>
      <c r="Q70" s="59"/>
      <c r="R70" s="59"/>
    </row>
    <row r="71" spans="1:18" ht="11.25" customHeight="1">
      <c r="A71" s="2" t="s">
        <v>29</v>
      </c>
      <c r="B71" s="39"/>
      <c r="C71" s="59"/>
      <c r="D71" s="59"/>
      <c r="E71" s="59"/>
      <c r="F71" s="59"/>
      <c r="G71" s="59"/>
      <c r="H71" s="59"/>
      <c r="I71" s="59"/>
      <c r="J71" s="59"/>
      <c r="K71" s="59"/>
      <c r="L71" s="59"/>
      <c r="M71" s="59"/>
      <c r="N71" s="59"/>
      <c r="O71" s="59"/>
      <c r="P71" s="59"/>
      <c r="Q71" s="59"/>
      <c r="R71" s="59"/>
    </row>
    <row r="72" spans="1:18" s="12" customFormat="1" ht="11.25" customHeight="1">
      <c r="A72" s="83" t="s">
        <v>35</v>
      </c>
      <c r="B72" s="84" t="s">
        <v>16</v>
      </c>
      <c r="D72" s="85">
        <v>1.6661846416230424</v>
      </c>
      <c r="E72" s="85">
        <v>1.6411918719986966</v>
      </c>
      <c r="F72" s="85">
        <v>1.6165739939187163</v>
      </c>
      <c r="G72" s="85">
        <v>1.5923253840099354</v>
      </c>
      <c r="H72" s="85">
        <v>1.5684405032497863</v>
      </c>
      <c r="I72" s="85">
        <v>1.5449138957010395</v>
      </c>
      <c r="J72" s="85">
        <v>1.5217401872655238</v>
      </c>
      <c r="K72" s="85">
        <v>1.498914084456541</v>
      </c>
      <c r="L72" s="85">
        <v>1.4764303731896928</v>
      </c>
      <c r="M72" s="85">
        <v>1.4542839175918474</v>
      </c>
      <c r="N72" s="85">
        <v>1.4324696588279697</v>
      </c>
      <c r="O72" s="85">
        <v>1.4109826139455501</v>
      </c>
      <c r="P72" s="85">
        <v>1.3898178747363668</v>
      </c>
      <c r="Q72" s="85">
        <v>1.3689706066153213</v>
      </c>
      <c r="R72" s="85">
        <v>1.3484360475160915</v>
      </c>
    </row>
    <row r="73" spans="1:18" s="12" customFormat="1" ht="11.25" customHeight="1">
      <c r="A73" s="83" t="s">
        <v>36</v>
      </c>
      <c r="B73" s="84" t="s">
        <v>16</v>
      </c>
      <c r="D73" s="85">
        <v>1.2943031451216485</v>
      </c>
      <c r="E73" s="85">
        <v>1.2943031451216485</v>
      </c>
      <c r="F73" s="85">
        <v>1.2943031451216485</v>
      </c>
      <c r="G73" s="85">
        <v>1.2943031451216485</v>
      </c>
      <c r="H73" s="85">
        <v>1.2943031451216485</v>
      </c>
      <c r="I73" s="85">
        <v>1.2943031451216485</v>
      </c>
      <c r="J73" s="85">
        <v>1.2943031451216485</v>
      </c>
      <c r="K73" s="85">
        <v>1.2943031451216485</v>
      </c>
      <c r="L73" s="85">
        <v>1.2943031451216485</v>
      </c>
      <c r="M73" s="85">
        <v>1.2943031451216485</v>
      </c>
      <c r="N73" s="85">
        <v>1.2943031451216485</v>
      </c>
      <c r="O73" s="85">
        <v>1.2943031451216485</v>
      </c>
      <c r="P73" s="85">
        <v>1.2943031451216485</v>
      </c>
      <c r="Q73" s="85">
        <v>1.2943031451216485</v>
      </c>
      <c r="R73" s="85">
        <v>1.2943031451216485</v>
      </c>
    </row>
    <row r="74" spans="1:18" ht="11.25" customHeight="1">
      <c r="A74" s="40" t="s">
        <v>39</v>
      </c>
      <c r="B74" s="41" t="s">
        <v>16</v>
      </c>
      <c r="C74" s="59"/>
      <c r="D74" s="68">
        <v>2.7818448023426061</v>
      </c>
      <c r="E74" s="68">
        <v>2.7713027713027714</v>
      </c>
      <c r="F74" s="68">
        <v>2.7721774193548385</v>
      </c>
      <c r="G74" s="68">
        <v>2.7464443354585582</v>
      </c>
      <c r="H74" s="68">
        <v>2.7088305489260143</v>
      </c>
      <c r="I74" s="68">
        <v>2.6722435227140697</v>
      </c>
      <c r="J74" s="68">
        <v>2.6253253366527103</v>
      </c>
      <c r="K74" s="68">
        <v>2.6132980482963943</v>
      </c>
      <c r="L74" s="68">
        <v>2.6004728132387704</v>
      </c>
      <c r="M74" s="68">
        <v>2.5869291998324258</v>
      </c>
      <c r="N74" s="68">
        <v>2.5216947422154159</v>
      </c>
      <c r="O74" s="68">
        <v>2.4995020912168893</v>
      </c>
      <c r="P74" s="68">
        <v>2.4676964927620713</v>
      </c>
      <c r="Q74" s="68">
        <v>2.4177491229733574</v>
      </c>
      <c r="R74" s="68">
        <v>2.3791890390668393</v>
      </c>
    </row>
    <row r="75" spans="1:18" ht="11.25" customHeight="1">
      <c r="B75" s="39"/>
      <c r="C75" s="63"/>
      <c r="D75" s="63"/>
      <c r="E75" s="63"/>
      <c r="F75" s="63"/>
      <c r="G75" s="63"/>
      <c r="H75" s="63"/>
      <c r="I75" s="63"/>
      <c r="J75" s="63"/>
      <c r="K75" s="63"/>
      <c r="L75" s="63"/>
      <c r="M75" s="63"/>
      <c r="N75" s="63"/>
      <c r="O75" s="63"/>
      <c r="P75" s="63"/>
      <c r="Q75" s="63"/>
      <c r="R75" s="63"/>
    </row>
    <row r="76" spans="1:18" ht="11.25" customHeight="1">
      <c r="A76" s="2" t="s">
        <v>17</v>
      </c>
      <c r="B76" s="43"/>
      <c r="C76" s="59"/>
      <c r="D76" s="59"/>
      <c r="E76" s="63"/>
      <c r="F76" s="63"/>
      <c r="G76" s="63"/>
      <c r="H76" s="63"/>
      <c r="I76" s="63"/>
      <c r="J76" s="63"/>
      <c r="K76" s="63"/>
      <c r="L76" s="63"/>
      <c r="M76" s="63"/>
      <c r="N76" s="63"/>
      <c r="O76" s="63"/>
      <c r="P76" s="63"/>
      <c r="Q76" s="63"/>
      <c r="R76" s="63"/>
    </row>
    <row r="77" spans="1:18" ht="11.25" customHeight="1">
      <c r="A77" s="42" t="s">
        <v>18</v>
      </c>
      <c r="B77" s="44" t="s">
        <v>19</v>
      </c>
      <c r="C77" s="68">
        <v>22.6</v>
      </c>
      <c r="D77" s="68">
        <v>23</v>
      </c>
      <c r="E77" s="68">
        <v>23.5</v>
      </c>
      <c r="F77" s="68">
        <v>23.9</v>
      </c>
      <c r="G77" s="68">
        <v>24.3</v>
      </c>
      <c r="H77" s="68">
        <v>24.6</v>
      </c>
      <c r="I77" s="68">
        <v>24.8</v>
      </c>
      <c r="J77" s="68">
        <v>25</v>
      </c>
      <c r="K77" s="68">
        <v>25.4</v>
      </c>
      <c r="L77" s="68">
        <v>25.6</v>
      </c>
      <c r="M77" s="68">
        <v>25.9</v>
      </c>
      <c r="N77" s="68">
        <v>26.1</v>
      </c>
      <c r="O77" s="68">
        <v>26.3</v>
      </c>
      <c r="P77" s="68">
        <v>26.5</v>
      </c>
      <c r="Q77" s="68">
        <v>26.7</v>
      </c>
      <c r="R77" s="68">
        <v>26.9</v>
      </c>
    </row>
    <row r="78" spans="1:18" ht="11.25" customHeight="1">
      <c r="A78" s="42" t="s">
        <v>20</v>
      </c>
      <c r="B78" s="44" t="s">
        <v>19</v>
      </c>
      <c r="C78" s="68">
        <v>24.4</v>
      </c>
      <c r="D78" s="68">
        <v>24.7</v>
      </c>
      <c r="E78" s="68">
        <v>25</v>
      </c>
      <c r="F78" s="68">
        <v>25.2</v>
      </c>
      <c r="G78" s="68">
        <v>25.5</v>
      </c>
      <c r="H78" s="68">
        <v>25.8</v>
      </c>
      <c r="I78" s="68">
        <v>26.1</v>
      </c>
      <c r="J78" s="68">
        <v>26.4</v>
      </c>
      <c r="K78" s="68">
        <v>26.8</v>
      </c>
      <c r="L78" s="68">
        <v>27.1</v>
      </c>
      <c r="M78" s="68">
        <v>27.3</v>
      </c>
      <c r="N78" s="68">
        <v>27.6</v>
      </c>
      <c r="O78" s="68">
        <v>27.9</v>
      </c>
      <c r="P78" s="68">
        <v>28.1</v>
      </c>
      <c r="Q78" s="68">
        <v>28.4</v>
      </c>
      <c r="R78" s="68">
        <v>28.6</v>
      </c>
    </row>
    <row r="79" spans="1:18" ht="11.25" customHeight="1">
      <c r="A79" s="42" t="s">
        <v>21</v>
      </c>
      <c r="B79" s="44" t="s">
        <v>19</v>
      </c>
      <c r="C79" s="68">
        <v>23.3</v>
      </c>
      <c r="D79" s="68">
        <v>23.7</v>
      </c>
      <c r="E79" s="68">
        <v>24.1</v>
      </c>
      <c r="F79" s="68">
        <v>24.4</v>
      </c>
      <c r="G79" s="68">
        <v>24.8</v>
      </c>
      <c r="H79" s="68">
        <v>25.2</v>
      </c>
      <c r="I79" s="68">
        <v>25.4</v>
      </c>
      <c r="J79" s="68">
        <v>25.7</v>
      </c>
      <c r="K79" s="68">
        <v>26</v>
      </c>
      <c r="L79" s="68">
        <v>26.3</v>
      </c>
      <c r="M79" s="68">
        <v>26.5</v>
      </c>
      <c r="N79" s="68">
        <v>26.8</v>
      </c>
      <c r="O79" s="68">
        <v>27</v>
      </c>
      <c r="P79" s="68">
        <v>27.2</v>
      </c>
      <c r="Q79" s="68">
        <v>27.4</v>
      </c>
      <c r="R79" s="68">
        <v>27.6</v>
      </c>
    </row>
    <row r="80" spans="1:18" ht="11.25" customHeight="1">
      <c r="B80" s="43"/>
      <c r="C80" s="59"/>
      <c r="D80" s="59"/>
      <c r="E80" s="63"/>
      <c r="F80" s="63"/>
      <c r="G80" s="63"/>
      <c r="H80" s="63"/>
      <c r="I80" s="63"/>
      <c r="J80" s="63"/>
      <c r="K80" s="63"/>
      <c r="L80" s="63"/>
      <c r="M80" s="63"/>
      <c r="N80" s="63"/>
      <c r="O80" s="63"/>
      <c r="P80" s="63"/>
      <c r="Q80" s="63"/>
      <c r="R80" s="63"/>
    </row>
    <row r="81" spans="1:18" ht="11.25" customHeight="1">
      <c r="A81" s="42" t="s">
        <v>40</v>
      </c>
      <c r="B81" s="44" t="s">
        <v>22</v>
      </c>
      <c r="C81" s="96">
        <v>102.5</v>
      </c>
      <c r="D81" s="96">
        <v>104.1</v>
      </c>
      <c r="E81" s="96">
        <v>105.6</v>
      </c>
      <c r="F81" s="96">
        <v>107.2</v>
      </c>
      <c r="G81" s="96">
        <v>108.8</v>
      </c>
      <c r="H81" s="96">
        <v>110.1</v>
      </c>
      <c r="I81" s="96">
        <v>111.5</v>
      </c>
      <c r="J81" s="96">
        <v>112.4</v>
      </c>
      <c r="K81" s="96">
        <v>113.4</v>
      </c>
      <c r="L81" s="96">
        <v>114.1</v>
      </c>
      <c r="M81" s="96">
        <v>114.8</v>
      </c>
      <c r="N81" s="96">
        <v>115.3</v>
      </c>
      <c r="O81" s="96">
        <v>115.6</v>
      </c>
      <c r="P81" s="96">
        <v>116</v>
      </c>
      <c r="Q81" s="96">
        <v>116.3</v>
      </c>
      <c r="R81" s="96">
        <v>116.5</v>
      </c>
    </row>
    <row r="82" spans="1:18" ht="11.25" customHeight="1">
      <c r="B82" s="39"/>
      <c r="C82" s="63"/>
      <c r="D82" s="63"/>
      <c r="E82" s="63"/>
      <c r="F82" s="63"/>
      <c r="G82" s="63"/>
      <c r="H82" s="63"/>
      <c r="I82" s="63"/>
      <c r="J82" s="63"/>
      <c r="K82" s="63"/>
      <c r="L82" s="63"/>
      <c r="M82" s="63"/>
      <c r="N82" s="63"/>
      <c r="O82" s="63"/>
      <c r="P82" s="63"/>
      <c r="Q82" s="63"/>
      <c r="R82" s="63"/>
    </row>
    <row r="83" spans="1:18" ht="11.25" customHeight="1">
      <c r="A83" s="2" t="s">
        <v>60</v>
      </c>
      <c r="B83" s="39"/>
      <c r="C83" s="59"/>
      <c r="D83" s="59"/>
      <c r="E83" s="63"/>
      <c r="F83" s="63"/>
      <c r="G83" s="63"/>
      <c r="H83" s="63"/>
      <c r="I83" s="63"/>
      <c r="J83" s="63"/>
      <c r="K83" s="63"/>
      <c r="L83" s="63"/>
      <c r="M83" s="63"/>
      <c r="N83" s="63"/>
      <c r="O83" s="63"/>
      <c r="P83" s="63"/>
      <c r="Q83" s="63"/>
      <c r="R83" s="63"/>
    </row>
    <row r="84" spans="1:18" ht="11.25" customHeight="1">
      <c r="A84" s="42" t="s">
        <v>23</v>
      </c>
      <c r="B84" s="44" t="s">
        <v>24</v>
      </c>
      <c r="C84" s="71">
        <v>31.8</v>
      </c>
      <c r="D84" s="71">
        <v>31.2</v>
      </c>
      <c r="E84" s="71">
        <v>30.8</v>
      </c>
      <c r="F84" s="71">
        <v>30.4</v>
      </c>
      <c r="G84" s="71">
        <v>30.1</v>
      </c>
      <c r="H84" s="71">
        <v>29.7</v>
      </c>
      <c r="I84" s="71">
        <v>29.5</v>
      </c>
      <c r="J84" s="71">
        <v>29.2</v>
      </c>
      <c r="K84" s="71">
        <v>28.7</v>
      </c>
      <c r="L84" s="71">
        <v>28.1</v>
      </c>
      <c r="M84" s="71">
        <v>27.8</v>
      </c>
      <c r="N84" s="71">
        <v>27.6</v>
      </c>
      <c r="O84" s="71">
        <v>27.1</v>
      </c>
      <c r="P84" s="71">
        <v>26.9</v>
      </c>
      <c r="Q84" s="71">
        <v>26.7</v>
      </c>
      <c r="R84" s="71">
        <v>26.5</v>
      </c>
    </row>
    <row r="85" spans="1:18" ht="11.25" customHeight="1">
      <c r="A85" s="42" t="s">
        <v>42</v>
      </c>
      <c r="B85" s="44" t="s">
        <v>24</v>
      </c>
      <c r="C85" s="68">
        <v>65.3</v>
      </c>
      <c r="D85" s="68">
        <v>65.7</v>
      </c>
      <c r="E85" s="68">
        <v>65.900000000000006</v>
      </c>
      <c r="F85" s="68">
        <v>65.900000000000006</v>
      </c>
      <c r="G85" s="68">
        <v>66</v>
      </c>
      <c r="H85" s="68">
        <v>66.099999999999994</v>
      </c>
      <c r="I85" s="68">
        <v>66.2</v>
      </c>
      <c r="J85" s="68">
        <v>66.2</v>
      </c>
      <c r="K85" s="68">
        <v>66.3</v>
      </c>
      <c r="L85" s="68">
        <v>66.7</v>
      </c>
      <c r="M85" s="68">
        <v>66.8</v>
      </c>
      <c r="N85" s="68">
        <v>66.7</v>
      </c>
      <c r="O85" s="68">
        <v>66.900000000000006</v>
      </c>
      <c r="P85" s="68">
        <v>66.900000000000006</v>
      </c>
      <c r="Q85" s="68">
        <v>66.8</v>
      </c>
      <c r="R85" s="68">
        <v>66.7</v>
      </c>
    </row>
    <row r="86" spans="1:18" ht="11.25" customHeight="1">
      <c r="A86" s="42" t="s">
        <v>43</v>
      </c>
      <c r="B86" s="44" t="s">
        <v>24</v>
      </c>
      <c r="C86" s="68">
        <v>2.9</v>
      </c>
      <c r="D86" s="68">
        <v>3.1</v>
      </c>
      <c r="E86" s="68">
        <v>3.4</v>
      </c>
      <c r="F86" s="68">
        <v>3.7</v>
      </c>
      <c r="G86" s="68">
        <v>3.9</v>
      </c>
      <c r="H86" s="68">
        <v>4.2</v>
      </c>
      <c r="I86" s="68">
        <v>4.4000000000000004</v>
      </c>
      <c r="J86" s="68">
        <v>4.7</v>
      </c>
      <c r="K86" s="68">
        <v>5</v>
      </c>
      <c r="L86" s="68">
        <v>5.2</v>
      </c>
      <c r="M86" s="68">
        <v>5.4</v>
      </c>
      <c r="N86" s="68">
        <v>5.7</v>
      </c>
      <c r="O86" s="68">
        <v>6</v>
      </c>
      <c r="P86" s="68">
        <v>6.2</v>
      </c>
      <c r="Q86" s="68">
        <v>6.5</v>
      </c>
      <c r="R86" s="68">
        <v>6.7</v>
      </c>
    </row>
    <row r="87" spans="1:18" s="9" customFormat="1" ht="11.25" customHeight="1">
      <c r="B87" s="47"/>
      <c r="C87" s="49"/>
      <c r="D87" s="49"/>
      <c r="E87" s="49"/>
      <c r="F87" s="49"/>
      <c r="G87" s="49"/>
      <c r="H87" s="49"/>
      <c r="I87" s="49"/>
      <c r="J87" s="49"/>
      <c r="K87" s="49"/>
      <c r="L87" s="49"/>
      <c r="M87" s="49"/>
      <c r="N87" s="49"/>
      <c r="O87" s="49"/>
      <c r="P87" s="49"/>
      <c r="Q87" s="49"/>
      <c r="R87" s="49"/>
    </row>
    <row r="88" spans="1:18" s="9" customFormat="1" ht="11.25" customHeight="1">
      <c r="A88"/>
      <c r="B88" s="2"/>
      <c r="C88"/>
      <c r="D88"/>
      <c r="E88"/>
      <c r="F88"/>
      <c r="G88"/>
      <c r="H88"/>
      <c r="I88"/>
      <c r="J88"/>
      <c r="K88"/>
      <c r="L88"/>
      <c r="M88"/>
      <c r="N88"/>
      <c r="O88"/>
      <c r="P88"/>
      <c r="Q88"/>
      <c r="R88"/>
    </row>
    <row r="89" spans="1:18" s="9" customFormat="1" ht="11.25" customHeight="1">
      <c r="A89" s="42" t="s">
        <v>45</v>
      </c>
      <c r="B89" s="2"/>
      <c r="C89"/>
      <c r="D89"/>
      <c r="E89"/>
      <c r="F89"/>
      <c r="G89"/>
      <c r="H89"/>
      <c r="I89"/>
      <c r="J89"/>
      <c r="K89"/>
      <c r="L89"/>
      <c r="M89"/>
      <c r="N89"/>
      <c r="O89"/>
      <c r="P89"/>
      <c r="Q89"/>
      <c r="R89"/>
    </row>
    <row r="90" spans="1:18" s="9" customFormat="1" ht="11.25" customHeight="1">
      <c r="A90" t="s">
        <v>54</v>
      </c>
      <c r="B90" s="48"/>
      <c r="C90" s="49"/>
      <c r="D90" s="49"/>
      <c r="E90"/>
      <c r="F90"/>
      <c r="G90"/>
      <c r="H90"/>
      <c r="I90"/>
      <c r="J90"/>
      <c r="K90"/>
      <c r="L90"/>
      <c r="M90"/>
      <c r="N90"/>
      <c r="O90"/>
      <c r="P90"/>
      <c r="Q90"/>
      <c r="R90"/>
    </row>
    <row r="91" spans="1:18" s="9" customFormat="1" ht="11.25" customHeight="1">
      <c r="A91" t="s">
        <v>52</v>
      </c>
      <c r="B91" s="2"/>
      <c r="C91"/>
      <c r="D91"/>
      <c r="E91"/>
      <c r="F91"/>
      <c r="G91"/>
      <c r="H91"/>
      <c r="I91"/>
      <c r="J91"/>
      <c r="K91"/>
      <c r="L91"/>
      <c r="M91"/>
      <c r="N91"/>
      <c r="O91"/>
      <c r="P91"/>
      <c r="Q91"/>
      <c r="R91"/>
    </row>
    <row r="92" spans="1:18" s="9" customFormat="1" ht="11.25" customHeight="1">
      <c r="A92" t="s">
        <v>63</v>
      </c>
      <c r="B92" s="2"/>
      <c r="C92"/>
      <c r="D92"/>
      <c r="E92"/>
      <c r="F92"/>
      <c r="G92"/>
      <c r="H92"/>
      <c r="I92"/>
      <c r="J92"/>
      <c r="K92"/>
      <c r="L92"/>
      <c r="M92"/>
      <c r="N92"/>
      <c r="O92"/>
      <c r="P92"/>
      <c r="Q92"/>
      <c r="R92"/>
    </row>
    <row r="93" spans="1:18" s="9" customFormat="1" ht="11.25" customHeight="1">
      <c r="A93" t="s">
        <v>38</v>
      </c>
      <c r="B93" s="2"/>
    </row>
    <row r="94" spans="1:18" s="9" customFormat="1" ht="11.25" customHeight="1">
      <c r="A94" t="s">
        <v>64</v>
      </c>
      <c r="B94" s="2"/>
    </row>
    <row r="95" spans="1:18" ht="11.25" customHeight="1">
      <c r="A95" s="42"/>
      <c r="B95" s="44"/>
    </row>
    <row r="96" spans="1:18" ht="11.25" customHeight="1">
      <c r="A96" s="22" t="str">
        <f>Contents!B31</f>
        <v>© Commonwealth of Australia 2021</v>
      </c>
    </row>
    <row r="97" spans="1:16" ht="11.25" customHeight="1">
      <c r="F97" s="48"/>
      <c r="G97" s="49"/>
      <c r="H97" s="49"/>
      <c r="I97" s="49"/>
      <c r="J97" s="49"/>
      <c r="K97" s="49"/>
      <c r="L97" s="49"/>
      <c r="M97" s="49"/>
      <c r="N97" s="49"/>
      <c r="O97" s="49"/>
      <c r="P97" s="49"/>
    </row>
    <row r="98" spans="1:16" ht="11.25" customHeight="1">
      <c r="F98" s="48"/>
      <c r="G98" s="49"/>
      <c r="H98" s="49"/>
      <c r="I98" s="49"/>
      <c r="J98" s="49"/>
      <c r="K98" s="49"/>
      <c r="L98" s="49"/>
      <c r="M98" s="49"/>
      <c r="N98" s="49"/>
      <c r="O98" s="49"/>
      <c r="P98" s="49"/>
    </row>
    <row r="99" spans="1:16" ht="11.25" customHeight="1">
      <c r="F99" s="2"/>
    </row>
    <row r="100" spans="1:16" ht="11.25" customHeight="1">
      <c r="F100" s="2"/>
    </row>
    <row r="101" spans="1:16" ht="11.25" customHeight="1">
      <c r="F101" s="2"/>
    </row>
    <row r="102" spans="1:16" ht="11.25" customHeight="1">
      <c r="A102" t="s">
        <v>53</v>
      </c>
      <c r="F102" s="2"/>
    </row>
    <row r="103" spans="1:16" ht="11.25" customHeight="1"/>
    <row r="104" spans="1:16" ht="11.25" customHeight="1"/>
    <row r="105" spans="1:16" ht="11.25" customHeight="1">
      <c r="A105" s="13"/>
      <c r="B105" s="13"/>
    </row>
    <row r="106" spans="1:16" ht="11.25" customHeight="1">
      <c r="A106" s="1"/>
    </row>
    <row r="107" spans="1:16" ht="11.25" customHeight="1">
      <c r="A107" s="3"/>
      <c r="B107" s="4"/>
      <c r="C107" s="4"/>
      <c r="D107" s="4"/>
      <c r="E107" s="4"/>
      <c r="F107" s="4"/>
      <c r="G107" s="4"/>
      <c r="H107" s="4"/>
      <c r="I107" s="4"/>
      <c r="J107" s="4"/>
    </row>
    <row r="108" spans="1:16" ht="11.25" customHeight="1">
      <c r="A108" s="4"/>
      <c r="B108" s="4"/>
      <c r="C108" s="4"/>
      <c r="D108" s="4"/>
      <c r="E108" s="4"/>
      <c r="F108" s="4"/>
      <c r="G108" s="4"/>
      <c r="H108" s="4"/>
      <c r="I108" s="4"/>
      <c r="J108" s="4"/>
    </row>
    <row r="109" spans="1:16" ht="11.25" customHeight="1">
      <c r="A109" s="4"/>
      <c r="B109" s="4"/>
      <c r="C109" s="4"/>
      <c r="D109" s="4"/>
      <c r="E109" s="4"/>
      <c r="F109" s="4"/>
      <c r="G109" s="4"/>
      <c r="H109" s="4"/>
      <c r="I109" s="4"/>
      <c r="J109" s="4"/>
    </row>
    <row r="110" spans="1:16" ht="11.25" customHeight="1"/>
    <row r="111" spans="1:16" ht="11.25" customHeight="1">
      <c r="A111" s="16"/>
    </row>
    <row r="112" spans="1:16" ht="11.25" customHeight="1"/>
    <row r="113" spans="1:5" ht="11.25" customHeight="1"/>
    <row r="114" spans="1:5" ht="11.25" customHeight="1">
      <c r="A114" s="15"/>
      <c r="B114" s="15"/>
      <c r="C114" s="15"/>
      <c r="E114" s="17"/>
    </row>
    <row r="115" spans="1:5" ht="11.25" customHeight="1">
      <c r="A115" s="14"/>
      <c r="E115" s="8"/>
    </row>
    <row r="116" spans="1:5" ht="11.25" customHeight="1">
      <c r="E116" s="8"/>
    </row>
    <row r="117" spans="1:5" ht="11.25" customHeight="1">
      <c r="E117" s="8"/>
    </row>
    <row r="118" spans="1:5" ht="11.25" customHeight="1"/>
    <row r="119" spans="1:5" ht="11.25" customHeight="1">
      <c r="E119" s="8"/>
    </row>
    <row r="120" spans="1:5" ht="11.25" customHeight="1">
      <c r="E120" s="8"/>
    </row>
    <row r="121" spans="1:5" ht="11.25" customHeight="1"/>
    <row r="122" spans="1:5" ht="11.25" customHeight="1"/>
    <row r="123" spans="1:5" ht="11.25" customHeight="1"/>
    <row r="124" spans="1:5" ht="11.25" customHeight="1"/>
    <row r="125" spans="1:5" ht="11.25" customHeight="1"/>
    <row r="126" spans="1:5" ht="11.25" customHeight="1"/>
    <row r="127" spans="1:5" ht="11.25" customHeight="1"/>
    <row r="128" spans="1:5" ht="11.25" customHeight="1"/>
    <row r="129" spans="1:1" ht="11.25" customHeight="1"/>
    <row r="130" spans="1:1" ht="11.25" customHeight="1"/>
    <row r="131" spans="1:1" ht="11.25" customHeight="1"/>
    <row r="132" spans="1:1" ht="11.25" customHeight="1"/>
    <row r="133" spans="1:1" ht="11.25" customHeight="1"/>
    <row r="134" spans="1:1" ht="11.25" customHeight="1">
      <c r="A134" s="15"/>
    </row>
    <row r="135" spans="1:1" ht="11.25" customHeight="1"/>
    <row r="136" spans="1:1" ht="11.25" customHeight="1"/>
    <row r="137" spans="1:1" ht="11.25" customHeight="1"/>
    <row r="138" spans="1:1" ht="11.25" customHeight="1"/>
    <row r="139" spans="1:1" ht="11.25" customHeight="1"/>
    <row r="140" spans="1:1" ht="11.25" customHeight="1"/>
    <row r="141" spans="1:1" ht="11.25" customHeight="1"/>
    <row r="142" spans="1:1" ht="11.25" customHeight="1"/>
    <row r="143" spans="1:1" ht="11.25" customHeight="1"/>
    <row r="144" spans="1:1"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sheetData>
  <sheetProtection sheet="1" objects="1" scenarios="1"/>
  <mergeCells count="5">
    <mergeCell ref="A7:R7"/>
    <mergeCell ref="A34:R34"/>
    <mergeCell ref="A61:R61"/>
    <mergeCell ref="C5:R5"/>
    <mergeCell ref="A1:XFD1"/>
  </mergeCells>
  <phoneticPr fontId="0" type="noConversion"/>
  <hyperlinks>
    <hyperlink ref="A96" r:id="rId1" display="http://www.abs.gov.au/websitedbs/d3310114.nsf/Home/%C2%A9+Copyright?OpenDocument" xr:uid="{00000000-0004-0000-0800-000000000000}"/>
  </hyperlinks>
  <pageMargins left="0.75" right="0.75" top="1" bottom="1" header="0.5" footer="0.5"/>
  <pageSetup paperSize="9" scale="42" orientation="landscape" verticalDpi="1200"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6625">
          <objectPr defaultSize="0" autoPict="0" dde="1">
            <anchor moveWithCells="1">
              <from>
                <xdr:col>3</xdr:col>
                <xdr:colOff>0</xdr:colOff>
                <xdr:row>129</xdr:row>
                <xdr:rowOff>114300</xdr:rowOff>
              </from>
              <to>
                <xdr:col>4</xdr:col>
                <xdr:colOff>47625</xdr:colOff>
                <xdr:row>133</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662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Contents</vt:lpstr>
      <vt:lpstr>Table 7.1</vt:lpstr>
      <vt:lpstr>Table 7.2</vt:lpstr>
      <vt:lpstr>Table 7.3</vt:lpstr>
      <vt:lpstr>Table 7.4</vt:lpstr>
      <vt:lpstr>Table 7.5</vt:lpstr>
      <vt:lpstr>Table 7.6</vt:lpstr>
      <vt:lpstr>Table 7.7</vt:lpstr>
      <vt:lpstr>Table 7.8</vt:lpstr>
      <vt:lpstr>Table 7.9</vt:lpstr>
      <vt:lpstr>'Table 7.2'!Print_Area</vt:lpstr>
      <vt:lpstr>'Table 7.4'!Print_Area</vt:lpstr>
      <vt:lpstr>'Table 7.5'!Print_Area</vt:lpstr>
      <vt:lpstr>'Table 7.6'!Print_Area</vt:lpstr>
      <vt:lpstr>'Table 7.7'!Print_Area</vt:lpstr>
      <vt:lpstr>'Table 7.8'!Print_Area</vt:lpstr>
      <vt:lpstr>'Table 7.9'!Print_Area</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Angelina McRae</cp:lastModifiedBy>
  <cp:lastPrinted>2009-09-03T22:55:45Z</cp:lastPrinted>
  <dcterms:created xsi:type="dcterms:W3CDTF">2004-10-31T22:22:48Z</dcterms:created>
  <dcterms:modified xsi:type="dcterms:W3CDTF">2021-07-12T05:50:59Z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2021-06-28T03:55:59Z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22f66bb4-e88b-4e54-8e90-2b6527ad489b</vt:lpwstr>
  </property>
  <property fmtid="{D5CDD505-2E9C-101B-9397-08002B2CF9AE}" pid="8" name="MSIP_Label_c8e5a7ee-c283-40b0-98eb-fa437df4c031_ContentBits">
    <vt:lpwstr>0</vt:lpwstr>
  </property>
</Properties>
</file>