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8745" windowHeight="5460" activeTab="0"/>
  </bookViews>
  <sheets>
    <sheet name="Contents" sheetId="1" r:id="rId1"/>
    <sheet name="Table 20.1" sheetId="2" r:id="rId2"/>
    <sheet name="Table 20.2" sheetId="3" r:id="rId3"/>
  </sheets>
  <externalReferences>
    <externalReference r:id="rId6"/>
  </externalReferences>
  <definedNames>
    <definedName name="_AMO_UniqueIdentifier" hidden="1">"'d0bc4a9d-4a76-4491-8e71-f7d8619a4f7b'"</definedName>
    <definedName name="_xlfn.SUMIFS" hidden="1">#NAME?</definedName>
    <definedName name="ESTIMATES">#REF!</definedName>
    <definedName name="OCC">#REF!</definedName>
    <definedName name="_xlnm.Print_Area" localSheetId="1">'Table 20.1'!$A$1:$Q$51</definedName>
    <definedName name="_xlnm.Print_Area" localSheetId="2">'Table 20.2'!$A$1:$L$42</definedName>
    <definedName name="ROW">#REF!</definedName>
    <definedName name="RSE">#REF!</definedName>
    <definedName name="SURVEYID">#REF!</definedName>
    <definedName name="YEAR">'[1]csv'!$A:$A</definedName>
  </definedNames>
  <calcPr fullCalcOnLoad="1"/>
</workbook>
</file>

<file path=xl/comments2.xml><?xml version="1.0" encoding="utf-8"?>
<comments xmlns="http://schemas.openxmlformats.org/spreadsheetml/2006/main">
  <authors>
    <author>Author</author>
    <author>ABS</author>
  </authors>
  <commentList>
    <comment ref="B45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Q7" authorId="1">
      <text>
        <r>
          <rPr>
            <sz val="8"/>
            <rFont val="Arial"/>
            <family val="2"/>
          </rPr>
          <t>Includes inadequately described</t>
        </r>
      </text>
    </comment>
    <comment ref="C19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9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7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7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J37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7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37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comments3.xml><?xml version="1.0" encoding="utf-8"?>
<comments xmlns="http://schemas.openxmlformats.org/spreadsheetml/2006/main">
  <authors>
    <author>ABS</author>
    <author>Author</author>
  </authors>
  <commentList>
    <comment ref="Q7" authorId="0">
      <text>
        <r>
          <rPr>
            <sz val="8"/>
            <rFont val="Arial"/>
            <family val="2"/>
          </rPr>
          <t>Includes inadequately described</t>
        </r>
      </text>
    </comment>
    <comment ref="B45" authorId="1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C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J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<sst xmlns="http://schemas.openxmlformats.org/spreadsheetml/2006/main" count="223" uniqueCount="69">
  <si>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</si>
  <si>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</si>
  <si>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</si>
  <si>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</si>
  <si>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</si>
  <si>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</si>
  <si>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</si>
  <si>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</si>
  <si>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Total</t>
  </si>
  <si>
    <t>Fewer than 12 months with current employer/business</t>
  </si>
  <si>
    <t>Changed employer/business in the last 12 months</t>
  </si>
  <si>
    <t>Same industry</t>
  </si>
  <si>
    <t>Changed industry</t>
  </si>
  <si>
    <t>Same occupation</t>
  </si>
  <si>
    <t>Changed occupation</t>
  </si>
  <si>
    <t>Same usual hours worked</t>
  </si>
  <si>
    <t>Changed usual hours worked</t>
  </si>
  <si>
    <t>Did not change employer/business in the last 12 months</t>
  </si>
  <si>
    <t>One year or more with current employer/business</t>
  </si>
  <si>
    <t>Employees</t>
  </si>
  <si>
    <t>Whether changed Major occupation group (with current employer for one year or more)</t>
  </si>
  <si>
    <t>Whether changed usual hours worked with current employer in the last 12 months</t>
  </si>
  <si>
    <t>Did not know or usual hours worked varied</t>
  </si>
  <si>
    <t>Whether promoted and/or transferred with current employer in the last 12 months</t>
  </si>
  <si>
    <t>Promoted and/or transferred</t>
  </si>
  <si>
    <t>Not promoted or transferred</t>
  </si>
  <si>
    <t>Owner managers and contributing family workers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</si>
  <si>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</si>
  <si>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</si>
  <si>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</si>
  <si>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</si>
  <si>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</si>
  <si>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</si>
  <si>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</si>
  <si>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</si>
  <si>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Whether changed industry Division (last to current February)</t>
  </si>
  <si>
    <t>Whether changed Major occupation group (last to current February)</t>
  </si>
  <si>
    <t>Whether changed usual hours worked (last to current February)</t>
  </si>
  <si>
    <t>Not working at current February</t>
  </si>
  <si>
    <t>Whether working at current February</t>
  </si>
  <si>
    <t>Whether changed status of employment (last to current February)</t>
  </si>
  <si>
    <t>Same status of employment</t>
  </si>
  <si>
    <t>Changed status of employment</t>
  </si>
  <si>
    <t>Not working at last February</t>
  </si>
  <si>
    <t xml:space="preserve">            Australian Bureau of Statistics</t>
  </si>
  <si>
    <t>Change in employment characteristics of persons employed last year by Occupation</t>
  </si>
  <si>
    <t>Skill Level 1</t>
  </si>
  <si>
    <t>Skill Level 2</t>
  </si>
  <si>
    <t>Skill Level 3</t>
  </si>
  <si>
    <t>Skill Level 4</t>
  </si>
  <si>
    <t>Skill Level 5</t>
  </si>
  <si>
    <t>Skill level of occupation last year</t>
  </si>
  <si>
    <t>Changed occupations to a higher skill level</t>
  </si>
  <si>
    <t>Remained in an occupation at the same skill level</t>
  </si>
  <si>
    <t>Changed occupations to a lower skill level</t>
  </si>
  <si>
    <t>Whether changed occupation skill level (last to current February)</t>
  </si>
  <si>
    <t>Whether changed occupation skill level (with current employer for one year or more)</t>
  </si>
  <si>
    <t>%</t>
  </si>
  <si>
    <t>. .</t>
  </si>
  <si>
    <t>not available / not applicable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</si>
  <si>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</si>
  <si>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</si>
  <si>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</si>
  <si>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Change in employment characteristics of persons employed last year by Occupation: relative standard errors</t>
  </si>
  <si>
    <t>Table 20.1 Change in employment characteristics of persons employed last year by Occupation</t>
  </si>
  <si>
    <t>© Commonwealth of Australia 2019</t>
  </si>
  <si>
    <t>Table 20.2 Change in employment characteristics of persons employed last year by Occupation: relative standard errors</t>
  </si>
  <si>
    <t>-</t>
  </si>
  <si>
    <t>Major group of occupation last year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</si>
</sst>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rgb="FF000000"/>
      </top>
      <bottom/>
    </border>
  </borders>
  <cellStyleXfs count="1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9" fillId="24" borderId="0" applyNumberFormat="0" applyBorder="0" applyAlignment="0" applyProtection="0"/>
    <xf numFmtId="0" fontId="11" fillId="25" borderId="0" applyNumberFormat="0" applyBorder="0" applyAlignment="0" applyProtection="0"/>
    <xf numFmtId="0" fontId="49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9" fillId="26" borderId="0" applyNumberFormat="0" applyBorder="0" applyAlignment="0" applyProtection="0"/>
    <xf numFmtId="0" fontId="11" fillId="17" borderId="0" applyNumberFormat="0" applyBorder="0" applyAlignment="0" applyProtection="0"/>
    <xf numFmtId="0" fontId="49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9" fillId="27" borderId="0" applyNumberFormat="0" applyBorder="0" applyAlignment="0" applyProtection="0"/>
    <xf numFmtId="0" fontId="11" fillId="19" borderId="0" applyNumberFormat="0" applyBorder="0" applyAlignment="0" applyProtection="0"/>
    <xf numFmtId="0" fontId="4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9" fillId="28" borderId="0" applyNumberFormat="0" applyBorder="0" applyAlignment="0" applyProtection="0"/>
    <xf numFmtId="0" fontId="11" fillId="29" borderId="0" applyNumberFormat="0" applyBorder="0" applyAlignment="0" applyProtection="0"/>
    <xf numFmtId="0" fontId="4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9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9" fillId="32" borderId="0" applyNumberFormat="0" applyBorder="0" applyAlignment="0" applyProtection="0"/>
    <xf numFmtId="0" fontId="11" fillId="33" borderId="0" applyNumberFormat="0" applyBorder="0" applyAlignment="0" applyProtection="0"/>
    <xf numFmtId="0" fontId="4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9" fillId="34" borderId="0" applyNumberFormat="0" applyBorder="0" applyAlignment="0" applyProtection="0"/>
    <xf numFmtId="0" fontId="11" fillId="35" borderId="0" applyNumberFormat="0" applyBorder="0" applyAlignment="0" applyProtection="0"/>
    <xf numFmtId="0" fontId="4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9" fillId="36" borderId="0" applyNumberFormat="0" applyBorder="0" applyAlignment="0" applyProtection="0"/>
    <xf numFmtId="0" fontId="11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49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9" fillId="40" borderId="0" applyNumberFormat="0" applyBorder="0" applyAlignment="0" applyProtection="0"/>
    <xf numFmtId="0" fontId="11" fillId="29" borderId="0" applyNumberFormat="0" applyBorder="0" applyAlignment="0" applyProtection="0"/>
    <xf numFmtId="0" fontId="49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9" fillId="41" borderId="0" applyNumberFormat="0" applyBorder="0" applyAlignment="0" applyProtection="0"/>
    <xf numFmtId="0" fontId="11" fillId="31" borderId="0" applyNumberFormat="0" applyBorder="0" applyAlignment="0" applyProtection="0"/>
    <xf numFmtId="0" fontId="4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9" fillId="42" borderId="0" applyNumberFormat="0" applyBorder="0" applyAlignment="0" applyProtection="0"/>
    <xf numFmtId="0" fontId="11" fillId="43" borderId="0" applyNumberFormat="0" applyBorder="0" applyAlignment="0" applyProtection="0"/>
    <xf numFmtId="0" fontId="50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0" fillId="44" borderId="0" applyNumberFormat="0" applyBorder="0" applyAlignment="0" applyProtection="0"/>
    <xf numFmtId="0" fontId="12" fillId="5" borderId="0" applyNumberFormat="0" applyBorder="0" applyAlignment="0" applyProtection="0"/>
    <xf numFmtId="0" fontId="5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2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52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5" fillId="49" borderId="0" applyNumberFormat="0" applyBorder="0" applyAlignment="0" applyProtection="0"/>
    <xf numFmtId="0" fontId="16" fillId="7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7" fillId="0" borderId="5" applyNumberFormat="0" applyFill="0" applyAlignment="0" applyProtection="0"/>
    <xf numFmtId="0" fontId="17" fillId="0" borderId="6" applyNumberFormat="0" applyFill="0" applyAlignment="0" applyProtection="0"/>
    <xf numFmtId="0" fontId="5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8" fillId="0" borderId="7" applyNumberFormat="0" applyFill="0" applyAlignment="0" applyProtection="0"/>
    <xf numFmtId="0" fontId="18" fillId="0" borderId="8" applyNumberFormat="0" applyFill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 textRotation="90"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3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4" fillId="0" borderId="11" applyNumberFormat="0" applyFill="0" applyAlignment="0" applyProtection="0"/>
    <xf numFmtId="0" fontId="21" fillId="0" borderId="12" applyNumberFormat="0" applyFill="0" applyAlignment="0" applyProtection="0"/>
    <xf numFmtId="0" fontId="65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5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68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68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165" fontId="69" fillId="0" borderId="0" applyFill="0" applyBorder="0" applyAlignment="0" applyProtection="0"/>
    <xf numFmtId="165" fontId="69" fillId="0" borderId="0" applyFill="0" applyBorder="0" applyAlignment="0" applyProtection="0"/>
    <xf numFmtId="165" fontId="70" fillId="0" borderId="0">
      <alignment/>
      <protection/>
    </xf>
    <xf numFmtId="165" fontId="69" fillId="0" borderId="0" applyFill="0" applyBorder="0" applyAlignment="0" applyProtection="0"/>
    <xf numFmtId="165" fontId="70" fillId="0" borderId="0">
      <alignment/>
      <protection/>
    </xf>
    <xf numFmtId="165" fontId="70" fillId="0" borderId="0">
      <alignment/>
      <protection/>
    </xf>
    <xf numFmtId="0" fontId="10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6" fillId="0" borderId="0" xfId="972">
      <alignment/>
      <protection/>
    </xf>
    <xf numFmtId="0" fontId="10" fillId="0" borderId="0" xfId="0" applyFont="1" applyAlignment="1">
      <alignment/>
    </xf>
    <xf numFmtId="166" fontId="5" fillId="0" borderId="0" xfId="1769" applyNumberFormat="1" applyFont="1">
      <alignment horizontal="left" vertical="center" wrapText="1"/>
      <protection/>
    </xf>
    <xf numFmtId="0" fontId="74" fillId="0" borderId="0" xfId="972" applyFont="1" applyAlignment="1">
      <alignment horizontal="left"/>
      <protection/>
    </xf>
    <xf numFmtId="166" fontId="5" fillId="0" borderId="0" xfId="1769" applyNumberFormat="1" applyFont="1" applyAlignment="1">
      <alignment horizontal="left" vertical="center" wrapText="1" indent="1"/>
      <protection/>
    </xf>
    <xf numFmtId="0" fontId="0" fillId="0" borderId="0" xfId="0" applyBorder="1" applyAlignment="1">
      <alignment/>
    </xf>
    <xf numFmtId="0" fontId="4" fillId="0" borderId="0" xfId="1727" applyBorder="1">
      <alignment horizontal="center"/>
      <protection/>
    </xf>
    <xf numFmtId="0" fontId="75" fillId="0" borderId="0" xfId="972" applyFont="1" applyAlignment="1">
      <alignment horizontal="left"/>
      <protection/>
    </xf>
    <xf numFmtId="0" fontId="66" fillId="0" borderId="0" xfId="972">
      <alignment/>
      <protection/>
    </xf>
    <xf numFmtId="0" fontId="76" fillId="0" borderId="0" xfId="972" applyFont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66" fillId="0" borderId="0" xfId="972">
      <alignment/>
      <protection/>
    </xf>
    <xf numFmtId="0" fontId="77" fillId="0" borderId="0" xfId="972" applyFont="1" applyAlignment="1">
      <alignment horizontal="left"/>
      <protection/>
    </xf>
    <xf numFmtId="166" fontId="67" fillId="0" borderId="0" xfId="908" applyNumberFormat="1" applyFont="1" applyAlignment="1">
      <alignment horizontal="left"/>
      <protection/>
    </xf>
    <xf numFmtId="0" fontId="66" fillId="0" borderId="0" xfId="972">
      <alignment/>
      <protection/>
    </xf>
    <xf numFmtId="0" fontId="77" fillId="0" borderId="0" xfId="972" applyFont="1" applyAlignment="1">
      <alignment horizontal="left"/>
      <protection/>
    </xf>
    <xf numFmtId="0" fontId="78" fillId="55" borderId="0" xfId="861" applyFont="1" applyFill="1" applyAlignment="1">
      <alignment horizontal="left" vertical="center" indent="10"/>
      <protection/>
    </xf>
    <xf numFmtId="0" fontId="79" fillId="0" borderId="0" xfId="972" applyFont="1" applyAlignment="1">
      <alignment horizontal="left" wrapText="1"/>
      <protection/>
    </xf>
    <xf numFmtId="0" fontId="78" fillId="0" borderId="0" xfId="861" applyFont="1" applyFill="1" applyAlignment="1">
      <alignment horizontal="left" vertical="center" indent="10"/>
      <protection/>
    </xf>
    <xf numFmtId="0" fontId="80" fillId="0" borderId="0" xfId="972" applyFont="1" applyAlignment="1">
      <alignment horizontal="left"/>
      <protection/>
    </xf>
    <xf numFmtId="166" fontId="7" fillId="0" borderId="0" xfId="903" applyNumberFormat="1" applyFont="1">
      <alignment/>
      <protection/>
    </xf>
    <xf numFmtId="0" fontId="67" fillId="0" borderId="0" xfId="908" applyFont="1">
      <alignment/>
      <protection/>
    </xf>
    <xf numFmtId="0" fontId="5" fillId="0" borderId="0" xfId="908" applyFont="1" applyFill="1" applyAlignment="1">
      <alignment horizontal="left" indent="2"/>
      <protection/>
    </xf>
    <xf numFmtId="0" fontId="5" fillId="0" borderId="0" xfId="908" applyFont="1" applyFill="1" applyAlignment="1">
      <alignment horizontal="left" indent="3"/>
      <protection/>
    </xf>
    <xf numFmtId="0" fontId="5" fillId="0" borderId="0" xfId="908" applyFont="1" applyFill="1" applyAlignment="1">
      <alignment horizontal="left" indent="4"/>
      <protection/>
    </xf>
    <xf numFmtId="166" fontId="8" fillId="0" borderId="0" xfId="903" applyNumberFormat="1" applyFont="1">
      <alignment/>
      <protection/>
    </xf>
    <xf numFmtId="0" fontId="81" fillId="0" borderId="0" xfId="908" applyFont="1" applyAlignment="1">
      <alignment horizontal="right" wrapText="1"/>
      <protection/>
    </xf>
    <xf numFmtId="0" fontId="81" fillId="0" borderId="0" xfId="908" applyFont="1" applyFill="1" applyAlignment="1">
      <alignment horizontal="right" wrapText="1"/>
      <protection/>
    </xf>
    <xf numFmtId="0" fontId="76" fillId="0" borderId="19" xfId="972" applyFont="1" applyBorder="1" applyAlignment="1">
      <alignment horizontal="right"/>
      <protection/>
    </xf>
    <xf numFmtId="0" fontId="8" fillId="0" borderId="19" xfId="783" applyFont="1" applyBorder="1" applyAlignment="1">
      <alignment horizontal="right"/>
      <protection/>
    </xf>
    <xf numFmtId="166" fontId="5" fillId="0" borderId="0" xfId="903" applyNumberFormat="1" applyFont="1">
      <alignment/>
      <protection/>
    </xf>
    <xf numFmtId="0" fontId="8" fillId="0" borderId="0" xfId="908" applyFont="1" applyFill="1" applyAlignment="1">
      <alignment horizontal="right" wrapText="1"/>
      <protection/>
    </xf>
    <xf numFmtId="0" fontId="8" fillId="0" borderId="0" xfId="903" applyFont="1" applyAlignment="1">
      <alignment horizontal="right" wrapText="1"/>
      <protection/>
    </xf>
    <xf numFmtId="0" fontId="8" fillId="0" borderId="20" xfId="1769" applyFont="1" applyBorder="1" applyAlignment="1">
      <alignment horizontal="center" vertical="center"/>
      <protection/>
    </xf>
    <xf numFmtId="166" fontId="0" fillId="0" borderId="0" xfId="0" applyNumberFormat="1" applyAlignment="1">
      <alignment/>
    </xf>
    <xf numFmtId="166" fontId="79" fillId="0" borderId="0" xfId="0" applyNumberFormat="1" applyFont="1" applyFill="1" applyBorder="1" applyAlignment="1">
      <alignment/>
    </xf>
    <xf numFmtId="166" fontId="76" fillId="0" borderId="0" xfId="0" applyNumberFormat="1" applyFont="1" applyFill="1" applyBorder="1" applyAlignment="1">
      <alignment/>
    </xf>
    <xf numFmtId="0" fontId="67" fillId="0" borderId="0" xfId="908" applyFont="1" applyAlignment="1">
      <alignment horizontal="left"/>
      <protection/>
    </xf>
    <xf numFmtId="0" fontId="4" fillId="0" borderId="19" xfId="1727" applyBorder="1">
      <alignment horizontal="center"/>
      <protection/>
    </xf>
    <xf numFmtId="0" fontId="75" fillId="0" borderId="0" xfId="972" applyFont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82" fillId="0" borderId="0" xfId="1743" applyFont="1" applyBorder="1" applyAlignment="1">
      <alignment wrapText="1"/>
      <protection/>
    </xf>
    <xf numFmtId="0" fontId="82" fillId="0" borderId="0" xfId="1752" applyFont="1" applyBorder="1" applyAlignment="1">
      <alignment wrapText="1"/>
      <protection/>
    </xf>
    <xf numFmtId="0" fontId="82" fillId="0" borderId="0" xfId="908" applyFont="1" applyBorder="1" applyAlignment="1">
      <alignment/>
      <protection/>
    </xf>
    <xf numFmtId="0" fontId="82" fillId="0" borderId="0" xfId="1743" applyFont="1" applyBorder="1">
      <alignment/>
      <protection/>
    </xf>
    <xf numFmtId="0" fontId="83" fillId="0" borderId="0" xfId="0" applyFont="1" applyAlignment="1">
      <alignment/>
    </xf>
    <xf numFmtId="1" fontId="83" fillId="0" borderId="0" xfId="0" applyNumberFormat="1" applyFont="1" applyAlignment="1">
      <alignment horizontal="center"/>
    </xf>
    <xf numFmtId="166" fontId="7" fillId="0" borderId="0" xfId="903" applyNumberFormat="1" applyFont="1" applyFill="1">
      <alignment/>
      <protection/>
    </xf>
    <xf numFmtId="166" fontId="5" fillId="0" borderId="0" xfId="1769" applyNumberFormat="1" applyFont="1" applyFill="1" applyAlignment="1">
      <alignment horizontal="left" vertical="center" wrapText="1" indent="1"/>
      <protection/>
    </xf>
    <xf numFmtId="0" fontId="0" fillId="0" borderId="0" xfId="0" applyFill="1" applyAlignment="1">
      <alignment/>
    </xf>
    <xf numFmtId="166" fontId="5" fillId="0" borderId="0" xfId="0" applyNumberFormat="1" applyFont="1" applyAlignment="1">
      <alignment horizontal="right"/>
    </xf>
    <xf numFmtId="0" fontId="0" fillId="55" borderId="0" xfId="0" applyFill="1" applyAlignment="1">
      <alignment/>
    </xf>
    <xf numFmtId="0" fontId="31" fillId="56" borderId="0" xfId="1153" applyNumberFormat="1" applyFont="1" applyFill="1" applyBorder="1" applyAlignment="1">
      <alignment horizontal="left" vertical="center"/>
      <protection/>
    </xf>
    <xf numFmtId="0" fontId="7" fillId="0" borderId="0" xfId="1153" applyFont="1" applyBorder="1" applyAlignment="1">
      <alignment horizontal="left" vertical="center"/>
      <protection/>
    </xf>
    <xf numFmtId="0" fontId="10" fillId="0" borderId="0" xfId="1702" applyFont="1" applyAlignment="1">
      <alignment/>
      <protection/>
    </xf>
    <xf numFmtId="0" fontId="10" fillId="0" borderId="0" xfId="1702" applyFont="1" applyAlignment="1">
      <alignment wrapText="1"/>
      <protection/>
    </xf>
    <xf numFmtId="0" fontId="78" fillId="55" borderId="0" xfId="0" applyFont="1" applyFill="1" applyAlignment="1">
      <alignment vertical="center"/>
    </xf>
    <xf numFmtId="166" fontId="8" fillId="0" borderId="0" xfId="0" applyNumberFormat="1" applyFont="1" applyAlignment="1">
      <alignment horizontal="right"/>
    </xf>
    <xf numFmtId="0" fontId="80" fillId="0" borderId="0" xfId="972" applyFont="1" applyAlignment="1">
      <alignment horizontal="left"/>
      <protection/>
    </xf>
    <xf numFmtId="0" fontId="30" fillId="0" borderId="0" xfId="702" applyFont="1" applyAlignment="1">
      <alignment/>
      <protection/>
    </xf>
    <xf numFmtId="0" fontId="79" fillId="0" borderId="0" xfId="972" applyFont="1" applyAlignment="1">
      <alignment horizontal="left"/>
      <protection/>
    </xf>
    <xf numFmtId="0" fontId="79" fillId="0" borderId="19" xfId="972" applyFont="1" applyBorder="1" applyAlignment="1">
      <alignment horizontal="right"/>
      <protection/>
    </xf>
    <xf numFmtId="0" fontId="5" fillId="0" borderId="19" xfId="783" applyFont="1" applyBorder="1" applyAlignment="1">
      <alignment horizontal="right"/>
      <protection/>
    </xf>
    <xf numFmtId="0" fontId="80" fillId="0" borderId="0" xfId="972" applyFont="1" applyAlignment="1">
      <alignment horizontal="left"/>
      <protection/>
    </xf>
    <xf numFmtId="0" fontId="82" fillId="0" borderId="0" xfId="1719" applyFont="1" applyBorder="1" applyAlignment="1">
      <alignment horizontal="center"/>
      <protection/>
    </xf>
    <xf numFmtId="0" fontId="76" fillId="0" borderId="0" xfId="972" applyFont="1" applyBorder="1" applyAlignment="1">
      <alignment horizontal="right"/>
      <protection/>
    </xf>
    <xf numFmtId="0" fontId="8" fillId="0" borderId="0" xfId="783" applyFont="1" applyBorder="1" applyAlignment="1">
      <alignment horizontal="right"/>
      <protection/>
    </xf>
    <xf numFmtId="0" fontId="78" fillId="55" borderId="0" xfId="0" applyFont="1" applyFill="1" applyAlignment="1">
      <alignment horizontal="left" vertical="center"/>
    </xf>
    <xf numFmtId="0" fontId="77" fillId="0" borderId="0" xfId="972" applyFont="1" applyAlignment="1">
      <alignment horizontal="left" wrapText="1"/>
      <protection/>
    </xf>
    <xf numFmtId="0" fontId="80" fillId="0" borderId="0" xfId="972" applyFont="1" applyAlignment="1">
      <alignment horizontal="left"/>
      <protection/>
    </xf>
    <xf numFmtId="0" fontId="84" fillId="0" borderId="21" xfId="972" applyFont="1" applyFill="1" applyBorder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10" fillId="0" borderId="0" xfId="1702" applyFont="1" applyAlignment="1">
      <alignment horizontal="left" vertical="center" wrapText="1"/>
      <protection/>
    </xf>
    <xf numFmtId="0" fontId="82" fillId="0" borderId="0" xfId="1719" applyFont="1" applyBorder="1" applyAlignment="1">
      <alignment horizontal="center"/>
      <protection/>
    </xf>
    <xf numFmtId="0" fontId="81" fillId="0" borderId="0" xfId="1743" applyFont="1" applyBorder="1" applyAlignment="1">
      <alignment horizontal="center" vertical="center" wrapText="1"/>
      <protection/>
    </xf>
    <xf numFmtId="0" fontId="81" fillId="0" borderId="0" xfId="908" applyFont="1" applyBorder="1" applyAlignment="1">
      <alignment horizontal="center" vertical="center"/>
      <protection/>
    </xf>
  </cellXfs>
  <cellStyles count="178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29 2" xfId="1054"/>
    <cellStyle name="Normal 3" xfId="1055"/>
    <cellStyle name="Normal 3 10" xfId="1056"/>
    <cellStyle name="Normal 3 11" xfId="1057"/>
    <cellStyle name="Normal 3 12" xfId="1058"/>
    <cellStyle name="Normal 3 2" xfId="1059"/>
    <cellStyle name="Normal 3 2 2" xfId="1060"/>
    <cellStyle name="Normal 3 2 2 2" xfId="1061"/>
    <cellStyle name="Normal 3 2 2 2 2" xfId="1062"/>
    <cellStyle name="Normal 3 2 2 2 2 2" xfId="1063"/>
    <cellStyle name="Normal 3 2 2 2 2 3" xfId="1064"/>
    <cellStyle name="Normal 3 2 2 2 3" xfId="1065"/>
    <cellStyle name="Normal 3 2 2 2 4" xfId="1066"/>
    <cellStyle name="Normal 3 2 2 2 5" xfId="1067"/>
    <cellStyle name="Normal 3 2 2 2 6" xfId="1068"/>
    <cellStyle name="Normal 3 2 2 3" xfId="1069"/>
    <cellStyle name="Normal 3 2 2 3 2" xfId="1070"/>
    <cellStyle name="Normal 3 2 2 3 2 2" xfId="1071"/>
    <cellStyle name="Normal 3 2 2 3 3" xfId="1072"/>
    <cellStyle name="Normal 3 2 2 4" xfId="1073"/>
    <cellStyle name="Normal 3 2 2 4 2" xfId="1074"/>
    <cellStyle name="Normal 3 2 2 5" xfId="1075"/>
    <cellStyle name="Normal 3 2 2 6" xfId="1076"/>
    <cellStyle name="Normal 3 2 2 7" xfId="1077"/>
    <cellStyle name="Normal 3 2 2 8" xfId="1078"/>
    <cellStyle name="Normal 3 2 3" xfId="1079"/>
    <cellStyle name="Normal 3 2 3 2" xfId="1080"/>
    <cellStyle name="Normal 3 2 3 2 2" xfId="1081"/>
    <cellStyle name="Normal 3 2 3 2 2 2" xfId="1082"/>
    <cellStyle name="Normal 3 2 3 2 3" xfId="1083"/>
    <cellStyle name="Normal 3 2 3 2 4" xfId="1084"/>
    <cellStyle name="Normal 3 2 3 2 5" xfId="1085"/>
    <cellStyle name="Normal 3 2 3 2 6" xfId="1086"/>
    <cellStyle name="Normal 3 2 3 3" xfId="1087"/>
    <cellStyle name="Normal 3 2 3 3 2" xfId="1088"/>
    <cellStyle name="Normal 3 2 3 4" xfId="1089"/>
    <cellStyle name="Normal 3 2 3 5" xfId="1090"/>
    <cellStyle name="Normal 3 2 3 6" xfId="1091"/>
    <cellStyle name="Normal 3 2 3 7" xfId="1092"/>
    <cellStyle name="Normal 3 2 4" xfId="1093"/>
    <cellStyle name="Normal 3 2 4 2" xfId="1094"/>
    <cellStyle name="Normal 3 2 4 2 2" xfId="1095"/>
    <cellStyle name="Normal 3 2 4 3" xfId="1096"/>
    <cellStyle name="Normal 3 2 4 4" xfId="1097"/>
    <cellStyle name="Normal 3 2 4 5" xfId="1098"/>
    <cellStyle name="Normal 3 2 5" xfId="1099"/>
    <cellStyle name="Normal 3 2 5 2" xfId="1100"/>
    <cellStyle name="Normal 3 2 5 2 2" xfId="1101"/>
    <cellStyle name="Normal 3 2 5 2 3" xfId="1102"/>
    <cellStyle name="Normal 3 2 5 3" xfId="1103"/>
    <cellStyle name="Normal 3 2 5 4" xfId="1104"/>
    <cellStyle name="Normal 3 2 5 5" xfId="1105"/>
    <cellStyle name="Normal 3 2 5 6" xfId="1106"/>
    <cellStyle name="Normal 3 2 6" xfId="1107"/>
    <cellStyle name="Normal 3 2 6 2" xfId="1108"/>
    <cellStyle name="Normal 3 2 7" xfId="1109"/>
    <cellStyle name="Normal 3 2 8" xfId="1110"/>
    <cellStyle name="Normal 3 3" xfId="1111"/>
    <cellStyle name="Normal 3 3 10" xfId="1112"/>
    <cellStyle name="Normal 3 3 2" xfId="1113"/>
    <cellStyle name="Normal 3 3 2 2" xfId="1114"/>
    <cellStyle name="Normal 3 3 2 2 2" xfId="1115"/>
    <cellStyle name="Normal 3 3 2 2 3" xfId="1116"/>
    <cellStyle name="Normal 3 3 2 3" xfId="1117"/>
    <cellStyle name="Normal 3 3 2 4" xfId="1118"/>
    <cellStyle name="Normal 3 3 2 5" xfId="1119"/>
    <cellStyle name="Normal 3 3 2 6" xfId="1120"/>
    <cellStyle name="Normal 3 3 3" xfId="1121"/>
    <cellStyle name="Normal 3 3 4" xfId="1122"/>
    <cellStyle name="Normal 3 3 4 2" xfId="1123"/>
    <cellStyle name="Normal 3 3 4 3" xfId="1124"/>
    <cellStyle name="Normal 3 3 5" xfId="1125"/>
    <cellStyle name="Normal 3 3 6" xfId="1126"/>
    <cellStyle name="Normal 3 3 7" xfId="1127"/>
    <cellStyle name="Normal 3 3 8" xfId="1128"/>
    <cellStyle name="Normal 3 3 9" xfId="1129"/>
    <cellStyle name="Normal 3 4" xfId="1130"/>
    <cellStyle name="Normal 3 4 2" xfId="1131"/>
    <cellStyle name="Normal 3 4 2 2" xfId="1132"/>
    <cellStyle name="Normal 3 4 2 2 2" xfId="1133"/>
    <cellStyle name="Normal 3 4 2 2 3" xfId="1134"/>
    <cellStyle name="Normal 3 4 2 3" xfId="1135"/>
    <cellStyle name="Normal 3 4 2 4" xfId="1136"/>
    <cellStyle name="Normal 3 4 3" xfId="1137"/>
    <cellStyle name="Normal 3 4 3 2" xfId="1138"/>
    <cellStyle name="Normal 3 4 3 2 2" xfId="1139"/>
    <cellStyle name="Normal 3 4 3 3" xfId="1140"/>
    <cellStyle name="Normal 3 4 4" xfId="1141"/>
    <cellStyle name="Normal 3 4 4 2" xfId="1142"/>
    <cellStyle name="Normal 3 4 5" xfId="1143"/>
    <cellStyle name="Normal 3 4 6" xfId="1144"/>
    <cellStyle name="Normal 3 4 7" xfId="1145"/>
    <cellStyle name="Normal 3 5" xfId="1146"/>
    <cellStyle name="Normal 3 5 2" xfId="1147"/>
    <cellStyle name="Normal 3 5 2 2" xfId="1148"/>
    <cellStyle name="Normal 3 5 2 2 2" xfId="1149"/>
    <cellStyle name="Normal 3 5 2 3" xfId="1150"/>
    <cellStyle name="Normal 3 5 3" xfId="1151"/>
    <cellStyle name="Normal 3 5 3 2" xfId="1152"/>
    <cellStyle name="Normal 3 5 4" xfId="1153"/>
    <cellStyle name="Normal 3 5 5" xfId="1154"/>
    <cellStyle name="Normal 3 6" xfId="1155"/>
    <cellStyle name="Normal 3 6 2" xfId="1156"/>
    <cellStyle name="Normal 3 6 2 2" xfId="1157"/>
    <cellStyle name="Normal 3 6 2 2 2" xfId="1158"/>
    <cellStyle name="Normal 3 6 2 3" xfId="1159"/>
    <cellStyle name="Normal 3 6 3" xfId="1160"/>
    <cellStyle name="Normal 3 6 3 2" xfId="1161"/>
    <cellStyle name="Normal 3 6 4" xfId="1162"/>
    <cellStyle name="Normal 3 6 5" xfId="1163"/>
    <cellStyle name="Normal 3 7" xfId="1164"/>
    <cellStyle name="Normal 3 7 2" xfId="1165"/>
    <cellStyle name="Normal 3 7 2 2" xfId="1166"/>
    <cellStyle name="Normal 3 7 2 2 2" xfId="1167"/>
    <cellStyle name="Normal 3 7 2 2 2 2" xfId="1168"/>
    <cellStyle name="Normal 3 7 2 2 3" xfId="1169"/>
    <cellStyle name="Normal 3 7 2 3" xfId="1170"/>
    <cellStyle name="Normal 3 7 2 3 2" xfId="1171"/>
    <cellStyle name="Normal 3 7 2 4" xfId="1172"/>
    <cellStyle name="Normal 3 7 3" xfId="1173"/>
    <cellStyle name="Normal 3 7 3 2" xfId="1174"/>
    <cellStyle name="Normal 3 7 3 2 2" xfId="1175"/>
    <cellStyle name="Normal 3 7 3 3" xfId="1176"/>
    <cellStyle name="Normal 3 7 4" xfId="1177"/>
    <cellStyle name="Normal 3 7 4 2" xfId="1178"/>
    <cellStyle name="Normal 3 7 4 2 2" xfId="1179"/>
    <cellStyle name="Normal 3 7 5" xfId="1180"/>
    <cellStyle name="Normal 3 7 6" xfId="1181"/>
    <cellStyle name="Normal 3 8" xfId="1182"/>
    <cellStyle name="Normal 3 8 2" xfId="1183"/>
    <cellStyle name="Normal 3 8 2 2" xfId="1184"/>
    <cellStyle name="Normal 3 8 3" xfId="1185"/>
    <cellStyle name="Normal 3 9" xfId="1186"/>
    <cellStyle name="Normal 3_Cover" xfId="1187"/>
    <cellStyle name="Normal 30" xfId="1188"/>
    <cellStyle name="Normal 31" xfId="1189"/>
    <cellStyle name="Normal 32" xfId="1190"/>
    <cellStyle name="Normal 4" xfId="1191"/>
    <cellStyle name="Normal 4 10" xfId="1192"/>
    <cellStyle name="Normal 4 10 2" xfId="1193"/>
    <cellStyle name="Normal 4 10 2 2" xfId="1194"/>
    <cellStyle name="Normal 4 10 2 2 2" xfId="1195"/>
    <cellStyle name="Normal 4 10 2 3" xfId="1196"/>
    <cellStyle name="Normal 4 10 3" xfId="1197"/>
    <cellStyle name="Normal 4 10 3 2" xfId="1198"/>
    <cellStyle name="Normal 4 10 4" xfId="1199"/>
    <cellStyle name="Normal 4 11" xfId="1200"/>
    <cellStyle name="Normal 4 11 2" xfId="1201"/>
    <cellStyle name="Normal 4 11 2 2" xfId="1202"/>
    <cellStyle name="Normal 4 11 3" xfId="1203"/>
    <cellStyle name="Normal 4 12" xfId="1204"/>
    <cellStyle name="Normal 4 13" xfId="1205"/>
    <cellStyle name="Normal 4 13 2" xfId="1206"/>
    <cellStyle name="Normal 4 14" xfId="1207"/>
    <cellStyle name="Normal 4 15" xfId="1208"/>
    <cellStyle name="Normal 4 16" xfId="1209"/>
    <cellStyle name="Normal 4 17" xfId="1210"/>
    <cellStyle name="Normal 4 17 2" xfId="1211"/>
    <cellStyle name="Normal 4 18" xfId="1212"/>
    <cellStyle name="Normal 4 2" xfId="1213"/>
    <cellStyle name="Normal 4 2 2" xfId="1214"/>
    <cellStyle name="Normal 4 2 2 2" xfId="1215"/>
    <cellStyle name="Normal 4 2 2 2 2" xfId="1216"/>
    <cellStyle name="Normal 4 2 2 2 2 2" xfId="1217"/>
    <cellStyle name="Normal 4 2 2 2 2 3" xfId="1218"/>
    <cellStyle name="Normal 4 2 2 2 3" xfId="1219"/>
    <cellStyle name="Normal 4 2 2 2 4" xfId="1220"/>
    <cellStyle name="Normal 4 2 2 3" xfId="1221"/>
    <cellStyle name="Normal 4 2 2 3 2" xfId="1222"/>
    <cellStyle name="Normal 4 2 2 3 3" xfId="1223"/>
    <cellStyle name="Normal 4 2 2 4" xfId="1224"/>
    <cellStyle name="Normal 4 2 2 5" xfId="1225"/>
    <cellStyle name="Normal 4 2 2 6" xfId="1226"/>
    <cellStyle name="Normal 4 2 2 7" xfId="1227"/>
    <cellStyle name="Normal 4 2 3" xfId="1228"/>
    <cellStyle name="Normal 4 2 3 2" xfId="1229"/>
    <cellStyle name="Normal 4 2 3 2 2" xfId="1230"/>
    <cellStyle name="Normal 4 2 3 2 2 2" xfId="1231"/>
    <cellStyle name="Normal 4 2 3 2 3" xfId="1232"/>
    <cellStyle name="Normal 4 2 3 3" xfId="1233"/>
    <cellStyle name="Normal 4 2 3 3 2" xfId="1234"/>
    <cellStyle name="Normal 4 2 3 4" xfId="1235"/>
    <cellStyle name="Normal 4 2 3 5" xfId="1236"/>
    <cellStyle name="Normal 4 2 4" xfId="1237"/>
    <cellStyle name="Normal 4 2 5" xfId="1238"/>
    <cellStyle name="Normal 4 2 5 2" xfId="1239"/>
    <cellStyle name="Normal 4 2 6" xfId="1240"/>
    <cellStyle name="Normal 4 3" xfId="1241"/>
    <cellStyle name="Normal 4 3 2" xfId="1242"/>
    <cellStyle name="Normal 4 3 2 2" xfId="1243"/>
    <cellStyle name="Normal 4 3 2 3" xfId="1244"/>
    <cellStyle name="Normal 4 3 3" xfId="1245"/>
    <cellStyle name="Normal 4 3 3 2" xfId="1246"/>
    <cellStyle name="Normal 4 3 3 2 2" xfId="1247"/>
    <cellStyle name="Normal 4 3 3 3" xfId="1248"/>
    <cellStyle name="Normal 4 3 3 4" xfId="1249"/>
    <cellStyle name="Normal 4 3 4" xfId="1250"/>
    <cellStyle name="Normal 4 3 4 2" xfId="1251"/>
    <cellStyle name="Normal 4 3 5" xfId="1252"/>
    <cellStyle name="Normal 4 3 6" xfId="1253"/>
    <cellStyle name="Normal 4 3 7" xfId="1254"/>
    <cellStyle name="Normal 4 4" xfId="1255"/>
    <cellStyle name="Normal 4 4 2" xfId="1256"/>
    <cellStyle name="Normal 4 4 2 2" xfId="1257"/>
    <cellStyle name="Normal 4 4 2 2 2" xfId="1258"/>
    <cellStyle name="Normal 4 4 2 3" xfId="1259"/>
    <cellStyle name="Normal 4 4 3" xfId="1260"/>
    <cellStyle name="Normal 4 4 3 2" xfId="1261"/>
    <cellStyle name="Normal 4 4 4" xfId="1262"/>
    <cellStyle name="Normal 4 4 5" xfId="1263"/>
    <cellStyle name="Normal 4 4 6" xfId="1264"/>
    <cellStyle name="Normal 4 4 7" xfId="1265"/>
    <cellStyle name="Normal 4 5" xfId="1266"/>
    <cellStyle name="Normal 4 5 2" xfId="1267"/>
    <cellStyle name="Normal 4 5 2 2" xfId="1268"/>
    <cellStyle name="Normal 4 5 3" xfId="1269"/>
    <cellStyle name="Normal 4 5 4" xfId="1270"/>
    <cellStyle name="Normal 4 5 5" xfId="1271"/>
    <cellStyle name="Normal 4 5 6" xfId="1272"/>
    <cellStyle name="Normal 4 6" xfId="1273"/>
    <cellStyle name="Normal 4 6 2" xfId="1274"/>
    <cellStyle name="Normal 4 6 2 2" xfId="1275"/>
    <cellStyle name="Normal 4 6 2 2 2" xfId="1276"/>
    <cellStyle name="Normal 4 6 2 2 3" xfId="1277"/>
    <cellStyle name="Normal 4 6 2 3" xfId="1278"/>
    <cellStyle name="Normal 4 6 2 4" xfId="1279"/>
    <cellStyle name="Normal 4 6 3" xfId="1280"/>
    <cellStyle name="Normal 4 6 3 2" xfId="1281"/>
    <cellStyle name="Normal 4 6 3 3" xfId="1282"/>
    <cellStyle name="Normal 4 6 4" xfId="1283"/>
    <cellStyle name="Normal 4 6 5" xfId="1284"/>
    <cellStyle name="Normal 4 7" xfId="1285"/>
    <cellStyle name="Normal 4 7 2" xfId="1286"/>
    <cellStyle name="Normal 4 7 2 2" xfId="1287"/>
    <cellStyle name="Normal 4 7 2 2 2" xfId="1288"/>
    <cellStyle name="Normal 4 7 2 3" xfId="1289"/>
    <cellStyle name="Normal 4 7 3" xfId="1290"/>
    <cellStyle name="Normal 4 7 3 2" xfId="1291"/>
    <cellStyle name="Normal 4 7 4" xfId="1292"/>
    <cellStyle name="Normal 4 7 5" xfId="1293"/>
    <cellStyle name="Normal 4 8" xfId="1294"/>
    <cellStyle name="Normal 4 8 2" xfId="1295"/>
    <cellStyle name="Normal 4 8 2 2" xfId="1296"/>
    <cellStyle name="Normal 4 8 2 2 2" xfId="1297"/>
    <cellStyle name="Normal 4 8 2 3" xfId="1298"/>
    <cellStyle name="Normal 4 8 3" xfId="1299"/>
    <cellStyle name="Normal 4 8 3 2" xfId="1300"/>
    <cellStyle name="Normal 4 8 4" xfId="1301"/>
    <cellStyle name="Normal 4 9" xfId="1302"/>
    <cellStyle name="Normal 4 9 2" xfId="1303"/>
    <cellStyle name="Normal 4 9 2 2" xfId="1304"/>
    <cellStyle name="Normal 4 9 2 2 2" xfId="1305"/>
    <cellStyle name="Normal 4 9 2 3" xfId="1306"/>
    <cellStyle name="Normal 4 9 3" xfId="1307"/>
    <cellStyle name="Normal 4 9 3 2" xfId="1308"/>
    <cellStyle name="Normal 4 9 4" xfId="1309"/>
    <cellStyle name="Normal 4_Cover" xfId="1310"/>
    <cellStyle name="Normal 5" xfId="1311"/>
    <cellStyle name="Normal 5 2" xfId="1312"/>
    <cellStyle name="Normal 5 2 2" xfId="1313"/>
    <cellStyle name="Normal 5 2 2 2" xfId="1314"/>
    <cellStyle name="Normal 5 2 2 2 2" xfId="1315"/>
    <cellStyle name="Normal 5 2 2 2 2 2" xfId="1316"/>
    <cellStyle name="Normal 5 2 2 2 3" xfId="1317"/>
    <cellStyle name="Normal 5 2 2 3" xfId="1318"/>
    <cellStyle name="Normal 5 2 2 3 2" xfId="1319"/>
    <cellStyle name="Normal 5 2 2 4" xfId="1320"/>
    <cellStyle name="Normal 5 2 2 5" xfId="1321"/>
    <cellStyle name="Normal 5 2 3" xfId="1322"/>
    <cellStyle name="Normal 5 2 4" xfId="1323"/>
    <cellStyle name="Normal 5 2 5" xfId="1324"/>
    <cellStyle name="Normal 5 2 5 2" xfId="1325"/>
    <cellStyle name="Normal 5 2 6" xfId="1326"/>
    <cellStyle name="Normal 5 3" xfId="1327"/>
    <cellStyle name="Normal 5 3 2" xfId="1328"/>
    <cellStyle name="Normal 5 3 3" xfId="1329"/>
    <cellStyle name="Normal 5 3 3 2" xfId="1330"/>
    <cellStyle name="Normal 5 3 3 2 2" xfId="1331"/>
    <cellStyle name="Normal 5 3 3 2 3" xfId="1332"/>
    <cellStyle name="Normal 5 3 3 3" xfId="1333"/>
    <cellStyle name="Normal 5 3 3 4" xfId="1334"/>
    <cellStyle name="Normal 5 3 4" xfId="1335"/>
    <cellStyle name="Normal 5 3 4 2" xfId="1336"/>
    <cellStyle name="Normal 5 3 4 3" xfId="1337"/>
    <cellStyle name="Normal 5 3 5" xfId="1338"/>
    <cellStyle name="Normal 5 3 6" xfId="1339"/>
    <cellStyle name="Normal 5 4" xfId="1340"/>
    <cellStyle name="Normal 5 4 2" xfId="1341"/>
    <cellStyle name="Normal 5 4 2 2" xfId="1342"/>
    <cellStyle name="Normal 5 4 2 2 2" xfId="1343"/>
    <cellStyle name="Normal 5 4 2 2 3" xfId="1344"/>
    <cellStyle name="Normal 5 4 2 3" xfId="1345"/>
    <cellStyle name="Normal 5 4 2 4" xfId="1346"/>
    <cellStyle name="Normal 5 5" xfId="1347"/>
    <cellStyle name="Normal 5 5 2" xfId="1348"/>
    <cellStyle name="Normal 5 5 2 2" xfId="1349"/>
    <cellStyle name="Normal 5 5 2 2 2" xfId="1350"/>
    <cellStyle name="Normal 5 5 2 2 3" xfId="1351"/>
    <cellStyle name="Normal 5 5 2 3" xfId="1352"/>
    <cellStyle name="Normal 5 5 2 4" xfId="1353"/>
    <cellStyle name="Normal 5 5 3" xfId="1354"/>
    <cellStyle name="Normal 5 5 3 2" xfId="1355"/>
    <cellStyle name="Normal 5 5 3 2 2" xfId="1356"/>
    <cellStyle name="Normal 5 5 3 3" xfId="1357"/>
    <cellStyle name="Normal 5 5 4" xfId="1358"/>
    <cellStyle name="Normal 5 5 4 2" xfId="1359"/>
    <cellStyle name="Normal 5 5 5" xfId="1360"/>
    <cellStyle name="Normal 5 6" xfId="1361"/>
    <cellStyle name="Normal 5 6 2" xfId="1362"/>
    <cellStyle name="Normal 5 6 2 2" xfId="1363"/>
    <cellStyle name="Normal 5 6 2 2 2" xfId="1364"/>
    <cellStyle name="Normal 5 6 2 3" xfId="1365"/>
    <cellStyle name="Normal 5 6 3" xfId="1366"/>
    <cellStyle name="Normal 5 6 3 2" xfId="1367"/>
    <cellStyle name="Normal 5 6 4" xfId="1368"/>
    <cellStyle name="Normal 5 7" xfId="1369"/>
    <cellStyle name="Normal 5 7 2" xfId="1370"/>
    <cellStyle name="Normal 5 8" xfId="1371"/>
    <cellStyle name="Normal 5_Table 2" xfId="1372"/>
    <cellStyle name="Normal 6" xfId="1373"/>
    <cellStyle name="Normal 6 10" xfId="1374"/>
    <cellStyle name="Normal 6 2" xfId="1375"/>
    <cellStyle name="Normal 6 2 2" xfId="1376"/>
    <cellStyle name="Normal 6 2 2 2" xfId="1377"/>
    <cellStyle name="Normal 6 2 2 2 2" xfId="1378"/>
    <cellStyle name="Normal 6 2 2 2 2 2" xfId="1379"/>
    <cellStyle name="Normal 6 2 2 2 2 3" xfId="1380"/>
    <cellStyle name="Normal 6 2 2 2 3" xfId="1381"/>
    <cellStyle name="Normal 6 2 2 2 4" xfId="1382"/>
    <cellStyle name="Normal 6 2 2 2 5" xfId="1383"/>
    <cellStyle name="Normal 6 2 2 2 6" xfId="1384"/>
    <cellStyle name="Normal 6 2 2 3" xfId="1385"/>
    <cellStyle name="Normal 6 2 2 3 2" xfId="1386"/>
    <cellStyle name="Normal 6 2 2 3 3" xfId="1387"/>
    <cellStyle name="Normal 6 2 2 4" xfId="1388"/>
    <cellStyle name="Normal 6 2 2 5" xfId="1389"/>
    <cellStyle name="Normal 6 2 2 6" xfId="1390"/>
    <cellStyle name="Normal 6 2 2 7" xfId="1391"/>
    <cellStyle name="Normal 6 2 3" xfId="1392"/>
    <cellStyle name="Normal 6 2 3 2" xfId="1393"/>
    <cellStyle name="Normal 6 2 3 3" xfId="1394"/>
    <cellStyle name="Normal 6 2 4" xfId="1395"/>
    <cellStyle name="Normal 6 2 5" xfId="1396"/>
    <cellStyle name="Normal 6 2 6" xfId="1397"/>
    <cellStyle name="Normal 6 2 7" xfId="1398"/>
    <cellStyle name="Normal 6 3" xfId="1399"/>
    <cellStyle name="Normal 6 3 2" xfId="1400"/>
    <cellStyle name="Normal 6 3 2 2" xfId="1401"/>
    <cellStyle name="Normal 6 3 2 3" xfId="1402"/>
    <cellStyle name="Normal 6 3 2 4" xfId="1403"/>
    <cellStyle name="Normal 6 3 2 5" xfId="1404"/>
    <cellStyle name="Normal 6 3 2 6" xfId="1405"/>
    <cellStyle name="Normal 6 3 3" xfId="1406"/>
    <cellStyle name="Normal 6 3 4" xfId="1407"/>
    <cellStyle name="Normal 6 3 5" xfId="1408"/>
    <cellStyle name="Normal 6 3 6" xfId="1409"/>
    <cellStyle name="Normal 6 3 7" xfId="1410"/>
    <cellStyle name="Normal 6 4" xfId="1411"/>
    <cellStyle name="Normal 6 4 2" xfId="1412"/>
    <cellStyle name="Normal 6 4 3" xfId="1413"/>
    <cellStyle name="Normal 6 5" xfId="1414"/>
    <cellStyle name="Normal 6 5 2" xfId="1415"/>
    <cellStyle name="Normal 6 5 2 2" xfId="1416"/>
    <cellStyle name="Normal 6 5 2 2 2" xfId="1417"/>
    <cellStyle name="Normal 6 5 2 2 3" xfId="1418"/>
    <cellStyle name="Normal 6 5 2 3" xfId="1419"/>
    <cellStyle name="Normal 6 5 2 4" xfId="1420"/>
    <cellStyle name="Normal 6 5 3" xfId="1421"/>
    <cellStyle name="Normal 6 5 3 2" xfId="1422"/>
    <cellStyle name="Normal 6 5 3 3" xfId="1423"/>
    <cellStyle name="Normal 6 5 4" xfId="1424"/>
    <cellStyle name="Normal 6 5 5" xfId="1425"/>
    <cellStyle name="Normal 6 6" xfId="1426"/>
    <cellStyle name="Normal 6 7" xfId="1427"/>
    <cellStyle name="Normal 6 7 2" xfId="1428"/>
    <cellStyle name="Normal 6 8" xfId="1429"/>
    <cellStyle name="Normal 6 9" xfId="1430"/>
    <cellStyle name="Normal 6_Table 2" xfId="1431"/>
    <cellStyle name="Normal 7" xfId="1432"/>
    <cellStyle name="Normal 7 2" xfId="1433"/>
    <cellStyle name="Normal 7 2 2" xfId="1434"/>
    <cellStyle name="Normal 7 2 2 2" xfId="1435"/>
    <cellStyle name="Normal 7 2 2 2 2" xfId="1436"/>
    <cellStyle name="Normal 7 2 2 2 3" xfId="1437"/>
    <cellStyle name="Normal 7 2 2 3" xfId="1438"/>
    <cellStyle name="Normal 7 2 2 4" xfId="1439"/>
    <cellStyle name="Normal 7 2 2 5" xfId="1440"/>
    <cellStyle name="Normal 7 2 2 6" xfId="1441"/>
    <cellStyle name="Normal 7 2 3" xfId="1442"/>
    <cellStyle name="Normal 7 2 3 2" xfId="1443"/>
    <cellStyle name="Normal 7 2 4" xfId="1444"/>
    <cellStyle name="Normal 7 2 5" xfId="1445"/>
    <cellStyle name="Normal 7 2 6" xfId="1446"/>
    <cellStyle name="Normal 7 2 7" xfId="1447"/>
    <cellStyle name="Normal 7 3" xfId="1448"/>
    <cellStyle name="Normal 7 3 2" xfId="1449"/>
    <cellStyle name="Normal 7 3 2 2" xfId="1450"/>
    <cellStyle name="Normal 7 3 2 2 2" xfId="1451"/>
    <cellStyle name="Normal 7 3 2 2 3" xfId="1452"/>
    <cellStyle name="Normal 7 3 2 3" xfId="1453"/>
    <cellStyle name="Normal 7 3 2 4" xfId="1454"/>
    <cellStyle name="Normal 7 3 3" xfId="1455"/>
    <cellStyle name="Normal 7 3 3 2" xfId="1456"/>
    <cellStyle name="Normal 7 3 3 3" xfId="1457"/>
    <cellStyle name="Normal 7 3 4" xfId="1458"/>
    <cellStyle name="Normal 7 3 5" xfId="1459"/>
    <cellStyle name="Normal 7 4" xfId="1460"/>
    <cellStyle name="Normal 7 4 2" xfId="1461"/>
    <cellStyle name="Normal 7 5" xfId="1462"/>
    <cellStyle name="Normal 7 6" xfId="1463"/>
    <cellStyle name="Normal 7 7" xfId="1464"/>
    <cellStyle name="Normal 7 8" xfId="1465"/>
    <cellStyle name="Normal 8" xfId="1466"/>
    <cellStyle name="Normal 8 2" xfId="1467"/>
    <cellStyle name="Normal 8 2 2" xfId="1468"/>
    <cellStyle name="Normal 8 2 2 2" xfId="1469"/>
    <cellStyle name="Normal 8 2 2 2 2" xfId="1470"/>
    <cellStyle name="Normal 8 2 2 2 3" xfId="1471"/>
    <cellStyle name="Normal 8 2 2 3" xfId="1472"/>
    <cellStyle name="Normal 8 2 2 4" xfId="1473"/>
    <cellStyle name="Normal 8 2 2 5" xfId="1474"/>
    <cellStyle name="Normal 8 2 2 6" xfId="1475"/>
    <cellStyle name="Normal 8 2 3" xfId="1476"/>
    <cellStyle name="Normal 8 2 3 2" xfId="1477"/>
    <cellStyle name="Normal 8 2 3 3" xfId="1478"/>
    <cellStyle name="Normal 8 2 4" xfId="1479"/>
    <cellStyle name="Normal 8 2 5" xfId="1480"/>
    <cellStyle name="Normal 8 2 6" xfId="1481"/>
    <cellStyle name="Normal 8 2 7" xfId="1482"/>
    <cellStyle name="Normal 8 3" xfId="1483"/>
    <cellStyle name="Normal 8 4" xfId="1484"/>
    <cellStyle name="Normal 8 4 2" xfId="1485"/>
    <cellStyle name="Normal 8 4 2 2" xfId="1486"/>
    <cellStyle name="Normal 8 4 3" xfId="1487"/>
    <cellStyle name="Normal 8 5" xfId="1488"/>
    <cellStyle name="Normal 8 5 2" xfId="1489"/>
    <cellStyle name="Normal 8 5 2 2" xfId="1490"/>
    <cellStyle name="Normal 8 5 2 3" xfId="1491"/>
    <cellStyle name="Normal 8 5 3" xfId="1492"/>
    <cellStyle name="Normal 8 5 4" xfId="1493"/>
    <cellStyle name="Normal 8 6" xfId="1494"/>
    <cellStyle name="Normal 9" xfId="1495"/>
    <cellStyle name="Normal 9 2" xfId="1496"/>
    <cellStyle name="Normal 9 2 2" xfId="1497"/>
    <cellStyle name="Normal 9 2 2 2" xfId="1498"/>
    <cellStyle name="Normal 9 2 3" xfId="1499"/>
    <cellStyle name="Normal 9 2 4" xfId="1500"/>
    <cellStyle name="Normal 9 2 5" xfId="1501"/>
    <cellStyle name="Normal 9 2 6" xfId="1502"/>
    <cellStyle name="Normal 9 3" xfId="1503"/>
    <cellStyle name="Normal 9 3 2" xfId="1504"/>
    <cellStyle name="Normal 9 3 2 2" xfId="1505"/>
    <cellStyle name="Normal 9 3 2 2 2" xfId="1506"/>
    <cellStyle name="Normal 9 3 2 2 3" xfId="1507"/>
    <cellStyle name="Normal 9 3 2 3" xfId="1508"/>
    <cellStyle name="Normal 9 3 2 4" xfId="1509"/>
    <cellStyle name="Normal 9 3 3" xfId="1510"/>
    <cellStyle name="Normal 9 3 3 2" xfId="1511"/>
    <cellStyle name="Normal 9 3 3 3" xfId="1512"/>
    <cellStyle name="Normal 9 3 4" xfId="1513"/>
    <cellStyle name="Normal 9 3 5" xfId="1514"/>
    <cellStyle name="Normal 9 4" xfId="1515"/>
    <cellStyle name="Normal 9 5" xfId="1516"/>
    <cellStyle name="Normal 9 5 2" xfId="1517"/>
    <cellStyle name="Normal 9 6" xfId="1518"/>
    <cellStyle name="Normal 9 7" xfId="1519"/>
    <cellStyle name="Normal 9 8" xfId="1520"/>
    <cellStyle name="Note" xfId="1521"/>
    <cellStyle name="Note 2" xfId="1522"/>
    <cellStyle name="Note 2 10" xfId="1523"/>
    <cellStyle name="Note 2 2" xfId="1524"/>
    <cellStyle name="Note 2 2 2" xfId="1525"/>
    <cellStyle name="Note 2 2 2 2" xfId="1526"/>
    <cellStyle name="Note 2 2 2 2 2" xfId="1527"/>
    <cellStyle name="Note 2 2 2 3" xfId="1528"/>
    <cellStyle name="Note 2 2 2 3 2" xfId="1529"/>
    <cellStyle name="Note 2 2 2 3 3" xfId="1530"/>
    <cellStyle name="Note 2 2 2 4" xfId="1531"/>
    <cellStyle name="Note 2 2 2 4 2" xfId="1532"/>
    <cellStyle name="Note 2 2 2 5" xfId="1533"/>
    <cellStyle name="Note 2 2 2 6" xfId="1534"/>
    <cellStyle name="Note 2 2 2 7" xfId="1535"/>
    <cellStyle name="Note 2 2 3" xfId="1536"/>
    <cellStyle name="Note 2 2 3 2" xfId="1537"/>
    <cellStyle name="Note 2 2 4" xfId="1538"/>
    <cellStyle name="Note 2 2 4 2" xfId="1539"/>
    <cellStyle name="Note 2 2 4 3" xfId="1540"/>
    <cellStyle name="Note 2 2 5" xfId="1541"/>
    <cellStyle name="Note 2 2 5 2" xfId="1542"/>
    <cellStyle name="Note 2 2 6" xfId="1543"/>
    <cellStyle name="Note 2 2 7" xfId="1544"/>
    <cellStyle name="Note 2 2 8" xfId="1545"/>
    <cellStyle name="Note 2 3" xfId="1546"/>
    <cellStyle name="Note 2 3 2" xfId="1547"/>
    <cellStyle name="Note 2 3 2 2" xfId="1548"/>
    <cellStyle name="Note 2 3 2 2 2" xfId="1549"/>
    <cellStyle name="Note 2 3 2 2 2 2" xfId="1550"/>
    <cellStyle name="Note 2 3 2 2 2 2 2" xfId="1551"/>
    <cellStyle name="Note 2 3 2 2 2 2 3" xfId="1552"/>
    <cellStyle name="Note 2 3 2 2 2 3" xfId="1553"/>
    <cellStyle name="Note 2 3 2 2 2 3 2" xfId="1554"/>
    <cellStyle name="Note 2 3 2 2 2 3 3" xfId="1555"/>
    <cellStyle name="Note 2 3 2 2 2 4" xfId="1556"/>
    <cellStyle name="Note 2 3 2 2 2 5" xfId="1557"/>
    <cellStyle name="Note 2 3 2 2 3" xfId="1558"/>
    <cellStyle name="Note 2 3 2 2 3 2" xfId="1559"/>
    <cellStyle name="Note 2 3 2 2 3 3" xfId="1560"/>
    <cellStyle name="Note 2 3 2 2 4" xfId="1561"/>
    <cellStyle name="Note 2 3 2 2 4 2" xfId="1562"/>
    <cellStyle name="Note 2 3 2 2 4 3" xfId="1563"/>
    <cellStyle name="Note 2 3 2 2 5" xfId="1564"/>
    <cellStyle name="Note 2 3 2 2 6" xfId="1565"/>
    <cellStyle name="Note 2 3 2 3" xfId="1566"/>
    <cellStyle name="Note 2 3 2 3 2" xfId="1567"/>
    <cellStyle name="Note 2 3 2 3 2 2" xfId="1568"/>
    <cellStyle name="Note 2 3 2 3 2 3" xfId="1569"/>
    <cellStyle name="Note 2 3 2 3 3" xfId="1570"/>
    <cellStyle name="Note 2 3 2 3 3 2" xfId="1571"/>
    <cellStyle name="Note 2 3 2 3 3 3" xfId="1572"/>
    <cellStyle name="Note 2 3 2 3 4" xfId="1573"/>
    <cellStyle name="Note 2 3 2 3 5" xfId="1574"/>
    <cellStyle name="Note 2 3 2 4" xfId="1575"/>
    <cellStyle name="Note 2 3 2 4 2" xfId="1576"/>
    <cellStyle name="Note 2 3 2 4 3" xfId="1577"/>
    <cellStyle name="Note 2 3 2 5" xfId="1578"/>
    <cellStyle name="Note 2 3 2 5 2" xfId="1579"/>
    <cellStyle name="Note 2 3 2 5 3" xfId="1580"/>
    <cellStyle name="Note 2 3 2 6" xfId="1581"/>
    <cellStyle name="Note 2 3 2 7" xfId="1582"/>
    <cellStyle name="Note 2 3 3" xfId="1583"/>
    <cellStyle name="Note 2 3 3 2" xfId="1584"/>
    <cellStyle name="Note 2 3 4" xfId="1585"/>
    <cellStyle name="Note 2 3 4 2" xfId="1586"/>
    <cellStyle name="Note 2 3 5" xfId="1587"/>
    <cellStyle name="Note 2 3 5 2" xfId="1588"/>
    <cellStyle name="Note 2 3 6" xfId="1589"/>
    <cellStyle name="Note 2 3 7" xfId="1590"/>
    <cellStyle name="Note 2 4" xfId="1591"/>
    <cellStyle name="Note 2 4 2" xfId="1592"/>
    <cellStyle name="Note 2 4 2 2" xfId="1593"/>
    <cellStyle name="Note 2 4 3" xfId="1594"/>
    <cellStyle name="Note 2 4 3 2" xfId="1595"/>
    <cellStyle name="Note 2 4 3 3" xfId="1596"/>
    <cellStyle name="Note 2 4 4" xfId="1597"/>
    <cellStyle name="Note 2 5" xfId="1598"/>
    <cellStyle name="Note 2 5 2" xfId="1599"/>
    <cellStyle name="Note 2 5 3" xfId="1600"/>
    <cellStyle name="Note 2 6" xfId="1601"/>
    <cellStyle name="Note 2 6 2" xfId="1602"/>
    <cellStyle name="Note 2 7" xfId="1603"/>
    <cellStyle name="Note 2 7 2" xfId="1604"/>
    <cellStyle name="Note 2 8" xfId="1605"/>
    <cellStyle name="Note 2 9" xfId="1606"/>
    <cellStyle name="Note 3" xfId="1607"/>
    <cellStyle name="Note 3 2" xfId="1608"/>
    <cellStyle name="Note 3 2 2" xfId="1609"/>
    <cellStyle name="Note 3 2 2 2" xfId="1610"/>
    <cellStyle name="Note 3 2 2 3" xfId="1611"/>
    <cellStyle name="Note 3 2 3" xfId="1612"/>
    <cellStyle name="Note 3 2 4" xfId="1613"/>
    <cellStyle name="Note 3 3" xfId="1614"/>
    <cellStyle name="Note 3 3 2" xfId="1615"/>
    <cellStyle name="Note 3 3 3" xfId="1616"/>
    <cellStyle name="Note 3 4" xfId="1617"/>
    <cellStyle name="Note 3 4 2" xfId="1618"/>
    <cellStyle name="Note 3 4 3" xfId="1619"/>
    <cellStyle name="Note 3 5" xfId="1620"/>
    <cellStyle name="Note 3 5 2" xfId="1621"/>
    <cellStyle name="Note 3 5 3" xfId="1622"/>
    <cellStyle name="Note 3 6" xfId="1623"/>
    <cellStyle name="Note 3 7" xfId="1624"/>
    <cellStyle name="Note 4" xfId="1625"/>
    <cellStyle name="Note 4 2" xfId="1626"/>
    <cellStyle name="Note 4 2 2" xfId="1627"/>
    <cellStyle name="Note 4 2 3" xfId="1628"/>
    <cellStyle name="Note 4 3" xfId="1629"/>
    <cellStyle name="Note 4 4" xfId="1630"/>
    <cellStyle name="Note 5" xfId="1631"/>
    <cellStyle name="Note 5 2" xfId="1632"/>
    <cellStyle name="Note 5 3" xfId="1633"/>
    <cellStyle name="Output" xfId="1634"/>
    <cellStyle name="Output 2" xfId="1635"/>
    <cellStyle name="Output 2 2" xfId="1636"/>
    <cellStyle name="Output 2 2 2" xfId="1637"/>
    <cellStyle name="Output 2 2 2 2" xfId="1638"/>
    <cellStyle name="Output 2 2 3" xfId="1639"/>
    <cellStyle name="Output 2 3" xfId="1640"/>
    <cellStyle name="Output 2 4" xfId="1641"/>
    <cellStyle name="Output 2 4 2" xfId="1642"/>
    <cellStyle name="Output 2 5" xfId="1643"/>
    <cellStyle name="Percent" xfId="1644"/>
    <cellStyle name="Percent 2" xfId="1645"/>
    <cellStyle name="Percent 2 2" xfId="1646"/>
    <cellStyle name="Percent 2 2 2" xfId="1647"/>
    <cellStyle name="Percent 2 2 2 2" xfId="1648"/>
    <cellStyle name="Percent 2 2 2 2 2" xfId="1649"/>
    <cellStyle name="Percent 2 2 2 2 3" xfId="1650"/>
    <cellStyle name="Percent 2 2 2 3" xfId="1651"/>
    <cellStyle name="Percent 2 2 2 3 2" xfId="1652"/>
    <cellStyle name="Percent 2 2 2 3 3" xfId="1653"/>
    <cellStyle name="Percent 2 2 2 4" xfId="1654"/>
    <cellStyle name="Percent 2 2 2 5" xfId="1655"/>
    <cellStyle name="Percent 2 2 3" xfId="1656"/>
    <cellStyle name="Percent 2 2 3 2" xfId="1657"/>
    <cellStyle name="Percent 2 2 3 3" xfId="1658"/>
    <cellStyle name="Percent 2 2 4" xfId="1659"/>
    <cellStyle name="Percent 2 2 4 2" xfId="1660"/>
    <cellStyle name="Percent 2 2 4 3" xfId="1661"/>
    <cellStyle name="Percent 2 2 5" xfId="1662"/>
    <cellStyle name="Percent 2 2 5 2" xfId="1663"/>
    <cellStyle name="Percent 2 2 5 3" xfId="1664"/>
    <cellStyle name="Percent 2 2 6" xfId="1665"/>
    <cellStyle name="Percent 2 2 6 2" xfId="1666"/>
    <cellStyle name="Percent 2 2 7" xfId="1667"/>
    <cellStyle name="Percent 2 3" xfId="1668"/>
    <cellStyle name="Percent 2 3 2" xfId="1669"/>
    <cellStyle name="Percent 2 3 2 2" xfId="1670"/>
    <cellStyle name="Percent 2 3 2 3" xfId="1671"/>
    <cellStyle name="Percent 2 3 3" xfId="1672"/>
    <cellStyle name="Percent 2 3 3 2" xfId="1673"/>
    <cellStyle name="Percent 2 3 3 3" xfId="1674"/>
    <cellStyle name="Percent 2 3 4" xfId="1675"/>
    <cellStyle name="Percent 2 3 5" xfId="1676"/>
    <cellStyle name="Percent 2 4" xfId="1677"/>
    <cellStyle name="Percent 2 4 2" xfId="1678"/>
    <cellStyle name="Percent 2 4 3" xfId="1679"/>
    <cellStyle name="Percent 2 5" xfId="1680"/>
    <cellStyle name="Percent 2 5 2" xfId="1681"/>
    <cellStyle name="Percent 2 5 3" xfId="1682"/>
    <cellStyle name="Percent 2 6" xfId="1683"/>
    <cellStyle name="Percent 2 6 2" xfId="1684"/>
    <cellStyle name="Percent 2 6 3" xfId="1685"/>
    <cellStyle name="Percent 2 7" xfId="1686"/>
    <cellStyle name="Percent 2 7 2" xfId="1687"/>
    <cellStyle name="Percent 2 8" xfId="1688"/>
    <cellStyle name="Result" xfId="1689"/>
    <cellStyle name="Result 2" xfId="1690"/>
    <cellStyle name="Result 2 2" xfId="1691"/>
    <cellStyle name="Result 3" xfId="1692"/>
    <cellStyle name="Result 4" xfId="1693"/>
    <cellStyle name="Result 5" xfId="1694"/>
    <cellStyle name="Result2" xfId="1695"/>
    <cellStyle name="Result2 2" xfId="1696"/>
    <cellStyle name="Result2 2 2" xfId="1697"/>
    <cellStyle name="Result2 3" xfId="1698"/>
    <cellStyle name="Result2 4" xfId="1699"/>
    <cellStyle name="Result2 5" xfId="1700"/>
    <cellStyle name="Style 1" xfId="1701"/>
    <cellStyle name="Style1" xfId="1702"/>
    <cellStyle name="Style1 2" xfId="1703"/>
    <cellStyle name="Style1 3" xfId="1704"/>
    <cellStyle name="Style1 4" xfId="1705"/>
    <cellStyle name="Style1 4 2" xfId="1706"/>
    <cellStyle name="Style10" xfId="1707"/>
    <cellStyle name="Style10 2" xfId="1708"/>
    <cellStyle name="Style10 3" xfId="1709"/>
    <cellStyle name="Style10 4" xfId="1710"/>
    <cellStyle name="Style10 4 2" xfId="1711"/>
    <cellStyle name="Style10 5" xfId="1712"/>
    <cellStyle name="Style11" xfId="1713"/>
    <cellStyle name="Style2" xfId="1714"/>
    <cellStyle name="Style2 2" xfId="1715"/>
    <cellStyle name="Style2 3" xfId="1716"/>
    <cellStyle name="Style2 4" xfId="1717"/>
    <cellStyle name="Style2 4 2" xfId="1718"/>
    <cellStyle name="Style3" xfId="1719"/>
    <cellStyle name="Style3 2" xfId="1720"/>
    <cellStyle name="Style3 2 2" xfId="1721"/>
    <cellStyle name="Style3 2 3" xfId="1722"/>
    <cellStyle name="Style3 3" xfId="1723"/>
    <cellStyle name="Style3 4" xfId="1724"/>
    <cellStyle name="Style3 4 2" xfId="1725"/>
    <cellStyle name="Style3 5" xfId="1726"/>
    <cellStyle name="Style4" xfId="1727"/>
    <cellStyle name="Style4 2" xfId="1728"/>
    <cellStyle name="Style4 2 2" xfId="1729"/>
    <cellStyle name="Style4 2 3" xfId="1730"/>
    <cellStyle name="Style4 3" xfId="1731"/>
    <cellStyle name="Style4 4" xfId="1732"/>
    <cellStyle name="Style4 4 2" xfId="1733"/>
    <cellStyle name="Style4 5" xfId="1734"/>
    <cellStyle name="Style4 6" xfId="1735"/>
    <cellStyle name="Style5" xfId="1736"/>
    <cellStyle name="Style5 2" xfId="1737"/>
    <cellStyle name="Style5 3" xfId="1738"/>
    <cellStyle name="Style5 4" xfId="1739"/>
    <cellStyle name="Style5 4 2" xfId="1740"/>
    <cellStyle name="Style5 5" xfId="1741"/>
    <cellStyle name="Style5 6" xfId="1742"/>
    <cellStyle name="Style6" xfId="1743"/>
    <cellStyle name="Style6 2" xfId="1744"/>
    <cellStyle name="Style6 2 2" xfId="1745"/>
    <cellStyle name="Style6 2 3" xfId="1746"/>
    <cellStyle name="Style6 3" xfId="1747"/>
    <cellStyle name="Style6 4" xfId="1748"/>
    <cellStyle name="Style6 4 2" xfId="1749"/>
    <cellStyle name="Style6 5" xfId="1750"/>
    <cellStyle name="Style6 6" xfId="1751"/>
    <cellStyle name="Style7" xfId="1752"/>
    <cellStyle name="Style7 2" xfId="1753"/>
    <cellStyle name="Style7 2 2" xfId="1754"/>
    <cellStyle name="Style7 2 3" xfId="1755"/>
    <cellStyle name="Style7 3" xfId="1756"/>
    <cellStyle name="Style7 4" xfId="1757"/>
    <cellStyle name="Style7 4 2" xfId="1758"/>
    <cellStyle name="Style7 5" xfId="1759"/>
    <cellStyle name="Style7 6" xfId="1760"/>
    <cellStyle name="Style8" xfId="1761"/>
    <cellStyle name="Style8 2" xfId="1762"/>
    <cellStyle name="Style8 3" xfId="1763"/>
    <cellStyle name="Style8 4" xfId="1764"/>
    <cellStyle name="Style8 4 2" xfId="1765"/>
    <cellStyle name="Style8 5" xfId="1766"/>
    <cellStyle name="Style8 6" xfId="1767"/>
    <cellStyle name="Style8 7" xfId="1768"/>
    <cellStyle name="Style9" xfId="1769"/>
    <cellStyle name="Style9 2" xfId="1770"/>
    <cellStyle name="Style9 3" xfId="1771"/>
    <cellStyle name="Style9 4" xfId="1772"/>
    <cellStyle name="Style9 4 2" xfId="1773"/>
    <cellStyle name="Style9 5" xfId="1774"/>
    <cellStyle name="Title" xfId="1775"/>
    <cellStyle name="Title 2" xfId="1776"/>
    <cellStyle name="Title 2 2" xfId="1777"/>
    <cellStyle name="Title 2 2 2" xfId="1778"/>
    <cellStyle name="Title 2 3" xfId="1779"/>
    <cellStyle name="Title 2 4" xfId="1780"/>
    <cellStyle name="Total" xfId="1781"/>
    <cellStyle name="Total 2" xfId="1782"/>
    <cellStyle name="Total 2 2" xfId="1783"/>
    <cellStyle name="Total 2 2 2" xfId="1784"/>
    <cellStyle name="Total 2 2 2 2" xfId="1785"/>
    <cellStyle name="Total 2 2 3" xfId="1786"/>
    <cellStyle name="Total 2 3" xfId="1787"/>
    <cellStyle name="Total 2 4" xfId="1788"/>
    <cellStyle name="Total 2 4 2" xfId="1789"/>
    <cellStyle name="Total 2 5" xfId="1790"/>
    <cellStyle name="Warning Text" xfId="1791"/>
    <cellStyle name="Warning Text 2" xfId="1792"/>
    <cellStyle name="Warning Text 2 2" xfId="1793"/>
    <cellStyle name="Warning Text 2 2 2" xfId="1794"/>
    <cellStyle name="Warning Text 2 3" xfId="1795"/>
    <cellStyle name="Warning Text 2 4" xfId="1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workgroup\labour%20Sup%20Suvys\topic\21%20Participation%20Jobsearch%20and%20Mobility\Output_Tables\Program_Folder\Table_shells\Table_16_sh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6.1"/>
      <sheetName val="Table 16.2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19" customFormat="1" ht="60" customHeight="1">
      <c r="A1" s="68" t="s">
        <v>44</v>
      </c>
      <c r="B1" s="68"/>
      <c r="C1" s="68"/>
      <c r="D1" s="52"/>
      <c r="E1" s="52"/>
      <c r="F1" s="52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" ht="15.75" customHeight="1">
      <c r="A2" s="53" t="s">
        <v>60</v>
      </c>
      <c r="B2" s="15"/>
      <c r="C2" s="15"/>
    </row>
    <row r="3" spans="1:3" ht="15.75" customHeight="1">
      <c r="A3" s="54" t="s">
        <v>61</v>
      </c>
      <c r="B3" s="15"/>
      <c r="C3" s="15"/>
    </row>
    <row r="5" spans="1:3" ht="15.75">
      <c r="A5" s="9"/>
      <c r="B5" s="8" t="s">
        <v>0</v>
      </c>
      <c r="C5" s="9"/>
    </row>
    <row r="6" spans="1:3" ht="14.25">
      <c r="A6" s="9"/>
      <c r="B6" s="10" t="s">
        <v>1</v>
      </c>
      <c r="C6" s="9"/>
    </row>
    <row r="7" spans="1:3" ht="14.25">
      <c r="A7" s="9"/>
      <c r="B7" s="60">
        <v>20.1</v>
      </c>
      <c r="C7" s="18" t="s">
        <v>45</v>
      </c>
    </row>
    <row r="8" spans="1:3" ht="14.25">
      <c r="A8" s="9"/>
      <c r="B8" s="60">
        <v>20.2</v>
      </c>
      <c r="C8" s="61" t="s">
        <v>63</v>
      </c>
    </row>
    <row r="10" spans="1:3" ht="15">
      <c r="A10" s="1"/>
      <c r="B10" s="71"/>
      <c r="C10" s="71"/>
    </row>
    <row r="11" spans="1:3" ht="15.75">
      <c r="A11" s="1"/>
      <c r="B11" s="72" t="s">
        <v>2</v>
      </c>
      <c r="C11" s="72"/>
    </row>
    <row r="13" spans="1:3" ht="14.25">
      <c r="A13" s="1"/>
      <c r="B13" s="4" t="s">
        <v>62</v>
      </c>
      <c r="C13" s="15"/>
    </row>
    <row r="14" spans="1:3" ht="14.25">
      <c r="A14" s="1"/>
      <c r="B14" s="70" t="s">
        <v>5</v>
      </c>
      <c r="C14" s="70"/>
    </row>
    <row r="15" spans="1:3" ht="14.25">
      <c r="A15" s="1"/>
      <c r="B15" s="70" t="s">
        <v>3</v>
      </c>
      <c r="C15" s="70"/>
    </row>
    <row r="18" spans="2:3" ht="15.75">
      <c r="B18" s="41" t="s">
        <v>4</v>
      </c>
      <c r="C18" s="15"/>
    </row>
    <row r="20" spans="2:3" ht="12.75" customHeight="1">
      <c r="B20" s="69" t="s">
        <v>6</v>
      </c>
      <c r="C20" s="69"/>
    </row>
    <row r="21" spans="2:3" ht="12.75">
      <c r="B21" s="69"/>
      <c r="C21" s="69"/>
    </row>
    <row r="23" spans="2:3" ht="14.25">
      <c r="B23" s="59" t="str">
        <f ca="1">"© Commonwealth of Australia "&amp;YEAR(TODAY())</f>
        <v>© Commonwealth of Australia 2019</v>
      </c>
      <c r="C23" s="15"/>
    </row>
  </sheetData>
  <sheetProtection/>
  <mergeCells count="7">
    <mergeCell ref="A1:C1"/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20.1'!C8" display="'Table 20.1'!C8"/>
    <hyperlink ref="B8" location="'Table 20.2'!C8" display="'Table 20.2'!C8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17" width="12.7109375" style="0" customWidth="1"/>
    <col min="18" max="18" width="12.7109375" style="47" customWidth="1"/>
    <col min="19" max="62" width="12.7109375" style="0" customWidth="1"/>
  </cols>
  <sheetData>
    <row r="1" spans="1:38" s="19" customFormat="1" ht="60" customHeight="1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17" ht="15.75">
      <c r="A2" s="11" t="s">
        <v>60</v>
      </c>
      <c r="B2" s="11"/>
      <c r="C2" s="12"/>
      <c r="D2" s="12"/>
      <c r="P2" s="6"/>
      <c r="Q2" s="6"/>
    </row>
    <row r="3" spans="1:17" ht="14.25">
      <c r="A3" s="16" t="s">
        <v>61</v>
      </c>
      <c r="B3" s="13"/>
      <c r="C3" s="12"/>
      <c r="D3" s="12"/>
      <c r="P3" s="6"/>
      <c r="Q3" s="6"/>
    </row>
    <row r="4" spans="1:18" s="2" customFormat="1" ht="31.5" customHeight="1">
      <c r="A4" s="73" t="s">
        <v>64</v>
      </c>
      <c r="B4" s="73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47"/>
    </row>
    <row r="5" spans="1:18" s="46" customFormat="1" ht="15" customHeight="1">
      <c r="A5" s="74"/>
      <c r="B5" s="74"/>
      <c r="C5" s="42"/>
      <c r="D5" s="42"/>
      <c r="E5" s="43"/>
      <c r="F5" s="43"/>
      <c r="G5" s="43"/>
      <c r="H5" s="45"/>
      <c r="I5" s="44"/>
      <c r="J5" s="44"/>
      <c r="K5" s="44"/>
      <c r="L5" s="44"/>
      <c r="M5" s="44"/>
      <c r="N5" s="44"/>
      <c r="O5" s="44"/>
      <c r="P5" s="44"/>
      <c r="Q5" s="44"/>
      <c r="R5" s="47"/>
    </row>
    <row r="6" spans="1:17" s="46" customFormat="1" ht="15" customHeight="1">
      <c r="A6" s="65"/>
      <c r="B6" s="65"/>
      <c r="C6" s="75" t="s">
        <v>68</v>
      </c>
      <c r="D6" s="75"/>
      <c r="E6" s="75"/>
      <c r="F6" s="75"/>
      <c r="G6" s="75"/>
      <c r="H6" s="75"/>
      <c r="I6" s="75"/>
      <c r="J6" s="75"/>
      <c r="K6" s="76" t="s">
        <v>51</v>
      </c>
      <c r="L6" s="76"/>
      <c r="M6" s="76"/>
      <c r="N6" s="76"/>
      <c r="O6" s="76"/>
      <c r="P6" s="44"/>
      <c r="Q6" s="44"/>
    </row>
    <row r="7" spans="1:27" ht="45" customHeight="1">
      <c r="A7" s="7"/>
      <c r="B7" s="7"/>
      <c r="C7" s="32" t="s">
        <v>27</v>
      </c>
      <c r="D7" s="32" t="s">
        <v>28</v>
      </c>
      <c r="E7" s="32" t="s">
        <v>29</v>
      </c>
      <c r="F7" s="32" t="s">
        <v>30</v>
      </c>
      <c r="G7" s="32" t="s">
        <v>31</v>
      </c>
      <c r="H7" s="32" t="s">
        <v>32</v>
      </c>
      <c r="I7" s="32" t="s">
        <v>33</v>
      </c>
      <c r="J7" s="32" t="s">
        <v>34</v>
      </c>
      <c r="K7" s="32" t="s">
        <v>46</v>
      </c>
      <c r="L7" s="32" t="s">
        <v>47</v>
      </c>
      <c r="M7" s="32" t="s">
        <v>48</v>
      </c>
      <c r="N7" s="32" t="s">
        <v>49</v>
      </c>
      <c r="O7" s="32" t="s">
        <v>50</v>
      </c>
      <c r="P7" s="28" t="s">
        <v>43</v>
      </c>
      <c r="Q7" s="33" t="s">
        <v>8</v>
      </c>
      <c r="R7" s="27"/>
      <c r="S7" s="27"/>
      <c r="T7" s="27"/>
      <c r="U7" s="27"/>
      <c r="V7" s="27"/>
      <c r="W7" s="27"/>
      <c r="X7" s="27"/>
      <c r="Y7" s="27"/>
      <c r="Z7" s="28"/>
      <c r="AA7" s="28"/>
    </row>
    <row r="8" spans="1:27" ht="12.75">
      <c r="A8" s="39"/>
      <c r="B8" s="7"/>
      <c r="C8" s="62" t="s">
        <v>7</v>
      </c>
      <c r="D8" s="62" t="s">
        <v>7</v>
      </c>
      <c r="E8" s="62" t="s">
        <v>7</v>
      </c>
      <c r="F8" s="62" t="s">
        <v>7</v>
      </c>
      <c r="G8" s="63" t="s">
        <v>7</v>
      </c>
      <c r="H8" s="62" t="s">
        <v>7</v>
      </c>
      <c r="I8" s="62" t="s">
        <v>7</v>
      </c>
      <c r="J8" s="62" t="s">
        <v>7</v>
      </c>
      <c r="K8" s="62" t="s">
        <v>7</v>
      </c>
      <c r="L8" s="62" t="s">
        <v>7</v>
      </c>
      <c r="M8" s="62" t="s">
        <v>7</v>
      </c>
      <c r="N8" s="62" t="s">
        <v>7</v>
      </c>
      <c r="O8" s="62" t="s">
        <v>7</v>
      </c>
      <c r="P8" s="62" t="s">
        <v>7</v>
      </c>
      <c r="Q8" s="63" t="s">
        <v>7</v>
      </c>
      <c r="R8" s="29"/>
      <c r="S8" s="29"/>
      <c r="T8" s="29"/>
      <c r="U8" s="30"/>
      <c r="V8" s="29"/>
      <c r="W8" s="29"/>
      <c r="X8" s="29"/>
      <c r="Y8" s="29"/>
      <c r="Z8" s="29"/>
      <c r="AA8" s="30"/>
    </row>
    <row r="9" spans="1:18" ht="12.75">
      <c r="A9" s="38" t="s">
        <v>39</v>
      </c>
      <c r="B9" s="34"/>
      <c r="C9" s="51">
        <v>1419.2785415</v>
      </c>
      <c r="D9" s="51">
        <v>2847.0598528</v>
      </c>
      <c r="E9" s="51">
        <v>1637.7818515</v>
      </c>
      <c r="F9" s="51">
        <v>1173.0400629</v>
      </c>
      <c r="G9" s="51">
        <v>1598.734916</v>
      </c>
      <c r="H9" s="51">
        <v>958.26260836</v>
      </c>
      <c r="I9" s="51">
        <v>733.13540492</v>
      </c>
      <c r="J9" s="51">
        <v>1006.387785</v>
      </c>
      <c r="K9" s="51">
        <v>3764.8920606</v>
      </c>
      <c r="L9" s="51">
        <v>1328.5497658</v>
      </c>
      <c r="M9" s="51">
        <v>1620.6653595</v>
      </c>
      <c r="N9" s="51">
        <v>2881.0325026</v>
      </c>
      <c r="O9" s="51">
        <v>1691.447686</v>
      </c>
      <c r="P9" s="51">
        <v>1362.219103</v>
      </c>
      <c r="Q9" s="51">
        <v>12740.376816</v>
      </c>
      <c r="R9"/>
    </row>
    <row r="10" spans="1:18" ht="12.75">
      <c r="A10" s="21"/>
      <c r="B10" s="22" t="s">
        <v>9</v>
      </c>
      <c r="C10" s="51">
        <v>98.464036323</v>
      </c>
      <c r="D10" s="51">
        <v>252.49433761</v>
      </c>
      <c r="E10" s="51">
        <v>171.85605968</v>
      </c>
      <c r="F10" s="51">
        <v>131.58125891</v>
      </c>
      <c r="G10" s="51">
        <v>131.81455988</v>
      </c>
      <c r="H10" s="51">
        <v>107.16274777</v>
      </c>
      <c r="I10" s="51">
        <v>63.818627268</v>
      </c>
      <c r="J10" s="51">
        <v>108.13785361</v>
      </c>
      <c r="K10" s="51">
        <v>310.85106209</v>
      </c>
      <c r="L10" s="51">
        <v>111.70148592</v>
      </c>
      <c r="M10" s="51">
        <v>161.21966677</v>
      </c>
      <c r="N10" s="51">
        <v>288.55170976</v>
      </c>
      <c r="O10" s="51">
        <v>166.27812989</v>
      </c>
      <c r="P10" s="51">
        <v>1362.219103</v>
      </c>
      <c r="Q10" s="51">
        <v>2429.9327562</v>
      </c>
      <c r="R10"/>
    </row>
    <row r="11" spans="1:18" ht="12.75">
      <c r="A11" s="21"/>
      <c r="B11" s="5" t="s">
        <v>10</v>
      </c>
      <c r="C11" s="51">
        <v>92.726687324</v>
      </c>
      <c r="D11" s="51">
        <v>227.43298381</v>
      </c>
      <c r="E11" s="51">
        <v>161.76063908</v>
      </c>
      <c r="F11" s="51">
        <v>116.67649496</v>
      </c>
      <c r="G11" s="51">
        <v>115.77143387</v>
      </c>
      <c r="H11" s="51">
        <v>97.760307107</v>
      </c>
      <c r="I11" s="51">
        <v>59.742201159</v>
      </c>
      <c r="J11" s="51">
        <v>102.27551692</v>
      </c>
      <c r="K11" s="51">
        <v>282.16084665</v>
      </c>
      <c r="L11" s="51">
        <v>105.37496266</v>
      </c>
      <c r="M11" s="51">
        <v>149.46704414</v>
      </c>
      <c r="N11" s="51">
        <v>260.24004139</v>
      </c>
      <c r="O11" s="51">
        <v>151.43857686</v>
      </c>
      <c r="P11" s="51">
        <v>103.23259845</v>
      </c>
      <c r="Q11" s="51">
        <v>1078.2710405</v>
      </c>
      <c r="R11"/>
    </row>
    <row r="12" spans="1:18" ht="12.75">
      <c r="A12" s="21"/>
      <c r="B12" s="23" t="s">
        <v>35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/>
    </row>
    <row r="13" spans="1:26" ht="12.75">
      <c r="A13" s="21"/>
      <c r="B13" s="24" t="s">
        <v>11</v>
      </c>
      <c r="C13" s="51">
        <v>39.547906164</v>
      </c>
      <c r="D13" s="51">
        <v>114.31589032</v>
      </c>
      <c r="E13" s="51">
        <v>82.761359469</v>
      </c>
      <c r="F13" s="51">
        <v>58.45889377</v>
      </c>
      <c r="G13" s="51">
        <v>44.367396855</v>
      </c>
      <c r="H13" s="51">
        <v>34.586174851</v>
      </c>
      <c r="I13" s="51">
        <v>21.041011278</v>
      </c>
      <c r="J13" s="51">
        <v>36.468671061</v>
      </c>
      <c r="K13" s="51">
        <v>135.52865869</v>
      </c>
      <c r="L13" s="51">
        <v>52.589682937</v>
      </c>
      <c r="M13" s="51">
        <v>69.466297415</v>
      </c>
      <c r="N13" s="51">
        <v>113.55101218</v>
      </c>
      <c r="O13" s="51">
        <v>52.419784326</v>
      </c>
      <c r="P13" s="51" t="s">
        <v>58</v>
      </c>
      <c r="Q13" s="51">
        <v>431.54730376</v>
      </c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21"/>
      <c r="B14" s="24" t="s">
        <v>12</v>
      </c>
      <c r="C14" s="51">
        <v>53.17878116</v>
      </c>
      <c r="D14" s="51">
        <v>112.8298068</v>
      </c>
      <c r="E14" s="51">
        <v>78.999279611</v>
      </c>
      <c r="F14" s="51">
        <v>58.217601188</v>
      </c>
      <c r="G14" s="51">
        <v>71.404037013</v>
      </c>
      <c r="H14" s="51">
        <v>63.174132256</v>
      </c>
      <c r="I14" s="51">
        <v>38.701189882</v>
      </c>
      <c r="J14" s="51">
        <v>65.806845856</v>
      </c>
      <c r="K14" s="51">
        <v>146.34490127</v>
      </c>
      <c r="L14" s="51">
        <v>52.785279719</v>
      </c>
      <c r="M14" s="51">
        <v>80.000746726</v>
      </c>
      <c r="N14" s="51">
        <v>146.68902922</v>
      </c>
      <c r="O14" s="51">
        <v>99.018792538</v>
      </c>
      <c r="P14" s="51" t="s">
        <v>58</v>
      </c>
      <c r="Q14" s="51">
        <v>542.6470295</v>
      </c>
      <c r="R14" s="35"/>
      <c r="S14" s="35"/>
      <c r="T14" s="35"/>
      <c r="U14" s="35"/>
      <c r="V14" s="35"/>
      <c r="W14" s="35"/>
      <c r="X14" s="35"/>
      <c r="Y14" s="35"/>
      <c r="Z14" s="35"/>
    </row>
    <row r="15" spans="1:18" ht="12.75">
      <c r="A15" s="21"/>
      <c r="B15" s="23" t="s">
        <v>36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/>
    </row>
    <row r="16" spans="1:26" ht="12.75">
      <c r="A16" s="21"/>
      <c r="B16" s="24" t="s">
        <v>13</v>
      </c>
      <c r="C16" s="51">
        <v>53.340981527</v>
      </c>
      <c r="D16" s="51">
        <v>181.02517352</v>
      </c>
      <c r="E16" s="51">
        <v>121.67496204</v>
      </c>
      <c r="F16" s="51">
        <v>72.858066155</v>
      </c>
      <c r="G16" s="51">
        <v>72.831675381</v>
      </c>
      <c r="H16" s="51">
        <v>45.838922319</v>
      </c>
      <c r="I16" s="51">
        <v>39.877822752</v>
      </c>
      <c r="J16" s="51">
        <v>60.086084667</v>
      </c>
      <c r="K16" s="51">
        <v>215.91635118</v>
      </c>
      <c r="L16" s="51">
        <v>61.575726284</v>
      </c>
      <c r="M16" s="51">
        <v>109.34505118</v>
      </c>
      <c r="N16" s="51">
        <v>169.89495725</v>
      </c>
      <c r="O16" s="51">
        <v>79.747934477</v>
      </c>
      <c r="P16" s="51" t="s">
        <v>58</v>
      </c>
      <c r="Q16" s="51">
        <v>647.53368837</v>
      </c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21"/>
      <c r="B17" s="24" t="s">
        <v>14</v>
      </c>
      <c r="C17" s="51">
        <v>39.385705797</v>
      </c>
      <c r="D17" s="51">
        <v>46.407810286</v>
      </c>
      <c r="E17" s="51">
        <v>40.085677036</v>
      </c>
      <c r="F17" s="51">
        <v>43.818428803</v>
      </c>
      <c r="G17" s="51">
        <v>42.939758487</v>
      </c>
      <c r="H17" s="51">
        <v>51.921384788</v>
      </c>
      <c r="I17" s="51">
        <v>19.864378407</v>
      </c>
      <c r="J17" s="51">
        <v>42.18943225</v>
      </c>
      <c r="K17" s="51">
        <v>66.244495476</v>
      </c>
      <c r="L17" s="51">
        <v>43.799236372</v>
      </c>
      <c r="M17" s="51">
        <v>40.121992965</v>
      </c>
      <c r="N17" s="51">
        <v>90.345084142</v>
      </c>
      <c r="O17" s="51">
        <v>71.690642388</v>
      </c>
      <c r="P17" s="51" t="s">
        <v>58</v>
      </c>
      <c r="Q17" s="51">
        <v>326.61257585</v>
      </c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21"/>
      <c r="B18" s="23" t="s">
        <v>55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21"/>
      <c r="B19" s="24" t="s">
        <v>52</v>
      </c>
      <c r="C19" s="51">
        <v>4.8298729144</v>
      </c>
      <c r="D19" s="51" t="s">
        <v>67</v>
      </c>
      <c r="E19" s="51">
        <v>12.195975576</v>
      </c>
      <c r="F19" s="51">
        <v>24.379135785</v>
      </c>
      <c r="G19" s="51">
        <v>32.424992822</v>
      </c>
      <c r="H19" s="51">
        <v>34.141570158</v>
      </c>
      <c r="I19" s="51">
        <v>9.1771692285</v>
      </c>
      <c r="J19" s="51">
        <v>39.494275516</v>
      </c>
      <c r="K19" s="51" t="s">
        <v>58</v>
      </c>
      <c r="L19" s="51">
        <v>20.35255756</v>
      </c>
      <c r="M19" s="51">
        <v>11.82400356</v>
      </c>
      <c r="N19" s="51">
        <v>57.571168038</v>
      </c>
      <c r="O19" s="51">
        <v>66.895262842</v>
      </c>
      <c r="P19" s="51" t="s">
        <v>58</v>
      </c>
      <c r="Q19" s="51">
        <v>156.642992</v>
      </c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21"/>
      <c r="B20" s="24" t="s">
        <v>53</v>
      </c>
      <c r="C20" s="51">
        <v>58.012916943</v>
      </c>
      <c r="D20" s="51">
        <v>190.53516207</v>
      </c>
      <c r="E20" s="51">
        <v>117.96408669</v>
      </c>
      <c r="F20" s="51">
        <v>71.427176585</v>
      </c>
      <c r="G20" s="51">
        <v>65.991596537</v>
      </c>
      <c r="H20" s="51">
        <v>38.790194267</v>
      </c>
      <c r="I20" s="51">
        <v>45.356056974</v>
      </c>
      <c r="J20" s="51">
        <v>55.129235303</v>
      </c>
      <c r="K20" s="51">
        <v>230.43951599</v>
      </c>
      <c r="L20" s="51">
        <v>55.405622479</v>
      </c>
      <c r="M20" s="51">
        <v>103.33271983</v>
      </c>
      <c r="N20" s="51">
        <v>170.59986302</v>
      </c>
      <c r="O20" s="51">
        <v>83.428704051</v>
      </c>
      <c r="P20" s="51" t="s">
        <v>58</v>
      </c>
      <c r="Q20" s="51">
        <v>643.20642537</v>
      </c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2.75">
      <c r="A21" s="21"/>
      <c r="B21" s="24" t="s">
        <v>54</v>
      </c>
      <c r="C21" s="51">
        <v>29.19378754</v>
      </c>
      <c r="D21" s="51">
        <v>34.966981416</v>
      </c>
      <c r="E21" s="51">
        <v>31.103254711</v>
      </c>
      <c r="F21" s="51">
        <v>16.517502996</v>
      </c>
      <c r="G21" s="51">
        <v>17.354844509</v>
      </c>
      <c r="H21" s="51">
        <v>5.308044041</v>
      </c>
      <c r="I21" s="51">
        <v>5.2089749572</v>
      </c>
      <c r="J21" s="51">
        <v>2.3771151072</v>
      </c>
      <c r="K21" s="51">
        <v>50.904190833</v>
      </c>
      <c r="L21" s="51">
        <v>28.926672691</v>
      </c>
      <c r="M21" s="51">
        <v>33.659124658</v>
      </c>
      <c r="N21" s="51">
        <v>28.540517095</v>
      </c>
      <c r="O21" s="51" t="s">
        <v>58</v>
      </c>
      <c r="P21" s="51" t="s">
        <v>58</v>
      </c>
      <c r="Q21" s="51">
        <v>142.03050528</v>
      </c>
      <c r="R21" s="35"/>
      <c r="S21" s="35"/>
      <c r="T21" s="35"/>
      <c r="U21" s="35"/>
      <c r="V21" s="35"/>
      <c r="W21" s="35"/>
      <c r="X21" s="35"/>
      <c r="Y21" s="35"/>
      <c r="Z21" s="35"/>
    </row>
    <row r="22" spans="1:18" ht="12.75">
      <c r="A22" s="14"/>
      <c r="B22" s="23" t="s">
        <v>37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/>
    </row>
    <row r="23" spans="1:26" ht="12.75">
      <c r="A23" s="21"/>
      <c r="B23" s="24" t="s">
        <v>15</v>
      </c>
      <c r="C23" s="51">
        <v>34.211991851</v>
      </c>
      <c r="D23" s="51">
        <v>109.66571069</v>
      </c>
      <c r="E23" s="51">
        <v>66.166900687</v>
      </c>
      <c r="F23" s="51">
        <v>33.294376634</v>
      </c>
      <c r="G23" s="51">
        <v>55.669495697</v>
      </c>
      <c r="H23" s="51">
        <v>32.795842408</v>
      </c>
      <c r="I23" s="51">
        <v>19.801976462</v>
      </c>
      <c r="J23" s="51">
        <v>36.352627357</v>
      </c>
      <c r="K23" s="51">
        <v>129.14593099</v>
      </c>
      <c r="L23" s="51">
        <v>42.76960482</v>
      </c>
      <c r="M23" s="51">
        <v>59.879669346</v>
      </c>
      <c r="N23" s="51">
        <v>102.01207869</v>
      </c>
      <c r="O23" s="51">
        <v>44.151157173</v>
      </c>
      <c r="P23" s="51" t="s">
        <v>58</v>
      </c>
      <c r="Q23" s="51">
        <v>388.29427753</v>
      </c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.75">
      <c r="A24" s="21"/>
      <c r="B24" s="24" t="s">
        <v>16</v>
      </c>
      <c r="C24" s="51">
        <v>58.514695474</v>
      </c>
      <c r="D24" s="51">
        <v>117.76727312</v>
      </c>
      <c r="E24" s="51">
        <v>95.593738393</v>
      </c>
      <c r="F24" s="51">
        <v>83.382118324</v>
      </c>
      <c r="G24" s="51">
        <v>60.101938171</v>
      </c>
      <c r="H24" s="51">
        <v>64.964464699</v>
      </c>
      <c r="I24" s="51">
        <v>39.940224698</v>
      </c>
      <c r="J24" s="51">
        <v>65.92288956</v>
      </c>
      <c r="K24" s="51">
        <v>153.01491566</v>
      </c>
      <c r="L24" s="51">
        <v>62.605357836</v>
      </c>
      <c r="M24" s="51">
        <v>89.587374795</v>
      </c>
      <c r="N24" s="51">
        <v>158.22796271</v>
      </c>
      <c r="O24" s="51">
        <v>107.28741969</v>
      </c>
      <c r="P24" s="51" t="s">
        <v>58</v>
      </c>
      <c r="Q24" s="51">
        <v>586.74416454</v>
      </c>
      <c r="R24" s="35"/>
      <c r="S24" s="35"/>
      <c r="T24" s="35"/>
      <c r="U24" s="35"/>
      <c r="V24" s="35"/>
      <c r="W24" s="35"/>
      <c r="X24" s="35"/>
      <c r="Y24" s="35"/>
      <c r="Z24" s="35"/>
    </row>
    <row r="25" spans="1:18" ht="12.75">
      <c r="A25" s="21"/>
      <c r="B25" s="23" t="s">
        <v>40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/>
    </row>
    <row r="26" spans="1:26" ht="12.75">
      <c r="A26" s="21"/>
      <c r="B26" s="24" t="s">
        <v>41</v>
      </c>
      <c r="C26" s="51">
        <v>69.790041367</v>
      </c>
      <c r="D26" s="51">
        <v>169.63541783</v>
      </c>
      <c r="E26" s="51">
        <v>98.739926678</v>
      </c>
      <c r="F26" s="51">
        <v>75.69445969</v>
      </c>
      <c r="G26" s="51">
        <v>82.848592567</v>
      </c>
      <c r="H26" s="51">
        <v>63.192224827</v>
      </c>
      <c r="I26" s="51">
        <v>35.428907592</v>
      </c>
      <c r="J26" s="51">
        <v>58.85927594</v>
      </c>
      <c r="K26" s="51">
        <v>214.54979066</v>
      </c>
      <c r="L26" s="51">
        <v>73.9922867</v>
      </c>
      <c r="M26" s="51">
        <v>91.984917501</v>
      </c>
      <c r="N26" s="51">
        <v>169.92353245</v>
      </c>
      <c r="O26" s="51">
        <v>91.218007532</v>
      </c>
      <c r="P26" s="51" t="s">
        <v>58</v>
      </c>
      <c r="Q26" s="51">
        <v>654.88541799</v>
      </c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>
      <c r="A27" s="21"/>
      <c r="B27" s="24" t="s">
        <v>42</v>
      </c>
      <c r="C27" s="51">
        <v>22.936645957</v>
      </c>
      <c r="D27" s="51">
        <v>57.797565977</v>
      </c>
      <c r="E27" s="51">
        <v>63.020712402</v>
      </c>
      <c r="F27" s="51">
        <v>40.982035268</v>
      </c>
      <c r="G27" s="51">
        <v>32.922841301</v>
      </c>
      <c r="H27" s="51">
        <v>34.56808228</v>
      </c>
      <c r="I27" s="51">
        <v>24.313293568</v>
      </c>
      <c r="J27" s="51">
        <v>43.416240977</v>
      </c>
      <c r="K27" s="51">
        <v>67.611055999</v>
      </c>
      <c r="L27" s="51">
        <v>31.382675956</v>
      </c>
      <c r="M27" s="51">
        <v>57.48212664</v>
      </c>
      <c r="N27" s="51">
        <v>90.316508947</v>
      </c>
      <c r="O27" s="51">
        <v>60.220569332</v>
      </c>
      <c r="P27" s="51" t="s">
        <v>58</v>
      </c>
      <c r="Q27" s="51">
        <v>320.15302407</v>
      </c>
      <c r="R27" s="35"/>
      <c r="S27" s="35"/>
      <c r="T27" s="35"/>
      <c r="U27" s="35"/>
      <c r="V27" s="35"/>
      <c r="W27" s="35"/>
      <c r="X27" s="35"/>
      <c r="Y27" s="35"/>
      <c r="Z27" s="35"/>
    </row>
    <row r="28" spans="1:18" ht="12.75">
      <c r="A28" s="21"/>
      <c r="B28" s="5" t="s">
        <v>17</v>
      </c>
      <c r="C28" s="51">
        <v>5.7373489992</v>
      </c>
      <c r="D28" s="51">
        <v>25.061353806</v>
      </c>
      <c r="E28" s="51">
        <v>10.095420601</v>
      </c>
      <c r="F28" s="51">
        <v>14.904763953</v>
      </c>
      <c r="G28" s="51">
        <v>16.043126016</v>
      </c>
      <c r="H28" s="51">
        <v>9.4024406648</v>
      </c>
      <c r="I28" s="51">
        <v>4.0764261085</v>
      </c>
      <c r="J28" s="51">
        <v>5.8623366977</v>
      </c>
      <c r="K28" s="51">
        <v>28.690215433</v>
      </c>
      <c r="L28" s="51">
        <v>6.3265232601</v>
      </c>
      <c r="M28" s="51">
        <v>11.752622627</v>
      </c>
      <c r="N28" s="51">
        <v>28.311668361</v>
      </c>
      <c r="O28" s="51">
        <v>14.839553028</v>
      </c>
      <c r="P28" s="51">
        <v>1258.9865045</v>
      </c>
      <c r="Q28" s="51">
        <v>1351.6617157</v>
      </c>
      <c r="R28"/>
    </row>
    <row r="29" spans="1:18" ht="12.75">
      <c r="A29" s="21"/>
      <c r="B29" s="3" t="s">
        <v>18</v>
      </c>
      <c r="C29" s="51">
        <v>1320.8145052</v>
      </c>
      <c r="D29" s="51">
        <v>2594.5655152</v>
      </c>
      <c r="E29" s="51">
        <v>1465.9257918</v>
      </c>
      <c r="F29" s="51">
        <v>1041.458804</v>
      </c>
      <c r="G29" s="51">
        <v>1466.9203561</v>
      </c>
      <c r="H29" s="51">
        <v>851.09986059</v>
      </c>
      <c r="I29" s="51">
        <v>669.31677766</v>
      </c>
      <c r="J29" s="51">
        <v>898.24993136</v>
      </c>
      <c r="K29" s="51">
        <v>3454.0409985</v>
      </c>
      <c r="L29" s="51">
        <v>1216.8482799</v>
      </c>
      <c r="M29" s="51">
        <v>1459.4456927</v>
      </c>
      <c r="N29" s="51">
        <v>2592.4807929</v>
      </c>
      <c r="O29" s="51">
        <v>1525.1695561</v>
      </c>
      <c r="P29" s="51" t="s">
        <v>58</v>
      </c>
      <c r="Q29" s="51">
        <v>10310.444059</v>
      </c>
      <c r="R29"/>
    </row>
    <row r="30" spans="1:26" s="50" customFormat="1" ht="12.75">
      <c r="A30" s="48"/>
      <c r="B30" s="49" t="s">
        <v>19</v>
      </c>
      <c r="C30" s="51">
        <v>840.73641198</v>
      </c>
      <c r="D30" s="51">
        <v>2159.9700396</v>
      </c>
      <c r="E30" s="51">
        <v>1065.3479326</v>
      </c>
      <c r="F30" s="51">
        <v>926.10108187</v>
      </c>
      <c r="G30" s="51">
        <v>1274.1752155</v>
      </c>
      <c r="H30" s="51">
        <v>777.65410111</v>
      </c>
      <c r="I30" s="51">
        <v>563.46440875</v>
      </c>
      <c r="J30" s="51">
        <v>740.73954263</v>
      </c>
      <c r="K30" s="51">
        <v>2714.8846308</v>
      </c>
      <c r="L30" s="51">
        <v>939.78085562</v>
      </c>
      <c r="M30" s="51">
        <v>1035.5680988</v>
      </c>
      <c r="N30" s="51">
        <v>2262.6865831</v>
      </c>
      <c r="O30" s="51">
        <v>1347.9275274</v>
      </c>
      <c r="P30" s="51" t="s">
        <v>58</v>
      </c>
      <c r="Q30" s="51">
        <v>8350.2812515</v>
      </c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>
      <c r="A31" s="14"/>
      <c r="B31" s="23" t="s">
        <v>20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>
      <c r="A32" s="21"/>
      <c r="B32" s="24" t="s">
        <v>13</v>
      </c>
      <c r="C32" s="51">
        <v>812.14935672</v>
      </c>
      <c r="D32" s="51">
        <v>2116.0869414</v>
      </c>
      <c r="E32" s="51">
        <v>1048.7402696</v>
      </c>
      <c r="F32" s="51">
        <v>911.57002359</v>
      </c>
      <c r="G32" s="51">
        <v>1234.3529118</v>
      </c>
      <c r="H32" s="51">
        <v>751.40152855</v>
      </c>
      <c r="I32" s="51">
        <v>554.33713159</v>
      </c>
      <c r="J32" s="51">
        <v>718.41588851</v>
      </c>
      <c r="K32" s="51">
        <v>2650.8282994</v>
      </c>
      <c r="L32" s="51">
        <v>910.24155673</v>
      </c>
      <c r="M32" s="51">
        <v>1021.2048159</v>
      </c>
      <c r="N32" s="51">
        <v>2209.0560048</v>
      </c>
      <c r="O32" s="51">
        <v>1317.2887682</v>
      </c>
      <c r="P32" s="51" t="s">
        <v>58</v>
      </c>
      <c r="Q32" s="51">
        <v>8147.0540517</v>
      </c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>
      <c r="A33" s="21"/>
      <c r="B33" s="24" t="s">
        <v>14</v>
      </c>
      <c r="C33" s="51">
        <v>28.587055255</v>
      </c>
      <c r="D33" s="51">
        <v>43.883098227</v>
      </c>
      <c r="E33" s="51">
        <v>16.607662978</v>
      </c>
      <c r="F33" s="51">
        <v>14.531058278</v>
      </c>
      <c r="G33" s="51">
        <v>39.822303656</v>
      </c>
      <c r="H33" s="51">
        <v>26.252572558</v>
      </c>
      <c r="I33" s="51">
        <v>9.1272771615</v>
      </c>
      <c r="J33" s="51">
        <v>22.323654123</v>
      </c>
      <c r="K33" s="51">
        <v>64.056331377</v>
      </c>
      <c r="L33" s="51">
        <v>29.539298891</v>
      </c>
      <c r="M33" s="51">
        <v>14.363282953</v>
      </c>
      <c r="N33" s="51">
        <v>53.630578299</v>
      </c>
      <c r="O33" s="51">
        <v>30.638759201</v>
      </c>
      <c r="P33" s="51" t="s">
        <v>58</v>
      </c>
      <c r="Q33" s="51">
        <v>201.74722443</v>
      </c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>
      <c r="A34" s="21"/>
      <c r="B34" s="23" t="s">
        <v>56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>
      <c r="A35" s="21"/>
      <c r="B35" s="24" t="s">
        <v>52</v>
      </c>
      <c r="C35" s="51">
        <v>5.5923044552</v>
      </c>
      <c r="D35" s="51">
        <v>3.7886488846</v>
      </c>
      <c r="E35" s="51">
        <v>12.095836622</v>
      </c>
      <c r="F35" s="51">
        <v>10.719608846</v>
      </c>
      <c r="G35" s="51">
        <v>36.787171366</v>
      </c>
      <c r="H35" s="51">
        <v>15.333046631</v>
      </c>
      <c r="I35" s="51">
        <v>5.248580256</v>
      </c>
      <c r="J35" s="51">
        <v>14.933814911</v>
      </c>
      <c r="K35" s="51">
        <v>5.8584304063</v>
      </c>
      <c r="L35" s="51">
        <v>18.081492743</v>
      </c>
      <c r="M35" s="51">
        <v>9.4922046277</v>
      </c>
      <c r="N35" s="51">
        <v>48.687090103</v>
      </c>
      <c r="O35" s="51">
        <v>22.37979409</v>
      </c>
      <c r="P35" s="51" t="s">
        <v>58</v>
      </c>
      <c r="Q35" s="51">
        <v>104.49901197</v>
      </c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>
      <c r="A36" s="21"/>
      <c r="B36" s="24" t="s">
        <v>53</v>
      </c>
      <c r="C36" s="51">
        <v>820.16826951</v>
      </c>
      <c r="D36" s="51">
        <v>2134.4132127</v>
      </c>
      <c r="E36" s="51">
        <v>1047.2228779</v>
      </c>
      <c r="F36" s="51">
        <v>909.05683267</v>
      </c>
      <c r="G36" s="51">
        <v>1223.203072</v>
      </c>
      <c r="H36" s="51">
        <v>751.53908003</v>
      </c>
      <c r="I36" s="51">
        <v>557.07326553</v>
      </c>
      <c r="J36" s="51">
        <v>719.75282812</v>
      </c>
      <c r="K36" s="51">
        <v>2677.8383989</v>
      </c>
      <c r="L36" s="51">
        <v>908.88117395</v>
      </c>
      <c r="M36" s="51">
        <v>1018.2652882</v>
      </c>
      <c r="N36" s="51">
        <v>2201.8417456</v>
      </c>
      <c r="O36" s="51">
        <v>1320.8552744</v>
      </c>
      <c r="P36" s="51" t="s">
        <v>58</v>
      </c>
      <c r="Q36" s="51">
        <v>8163.0419806</v>
      </c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>
      <c r="A37" s="21"/>
      <c r="B37" s="24" t="s">
        <v>54</v>
      </c>
      <c r="C37" s="51">
        <v>14.414470547</v>
      </c>
      <c r="D37" s="51">
        <v>20.198178697</v>
      </c>
      <c r="E37" s="51">
        <v>6.0292180213</v>
      </c>
      <c r="F37" s="51">
        <v>6.2064971011</v>
      </c>
      <c r="G37" s="51">
        <v>13.320222498</v>
      </c>
      <c r="H37" s="51">
        <v>1.5033489589</v>
      </c>
      <c r="I37" s="51">
        <v>1.1425629657</v>
      </c>
      <c r="J37" s="51">
        <v>3.6298983213</v>
      </c>
      <c r="K37" s="51">
        <v>31.187801455</v>
      </c>
      <c r="L37" s="51">
        <v>12.818188924</v>
      </c>
      <c r="M37" s="51">
        <v>7.8106060192</v>
      </c>
      <c r="N37" s="51">
        <v>11.292997718</v>
      </c>
      <c r="O37" s="51">
        <v>2.8611183988</v>
      </c>
      <c r="P37" s="51" t="s">
        <v>58</v>
      </c>
      <c r="Q37" s="51">
        <v>66.44439711</v>
      </c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>
      <c r="A38" s="21"/>
      <c r="B38" s="23" t="s">
        <v>21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>
      <c r="A39" s="21"/>
      <c r="B39" s="24" t="s">
        <v>15</v>
      </c>
      <c r="C39" s="51">
        <v>673.99713219</v>
      </c>
      <c r="D39" s="51">
        <v>1722.1609661</v>
      </c>
      <c r="E39" s="51">
        <v>884.08830681</v>
      </c>
      <c r="F39" s="51">
        <v>643.68492128</v>
      </c>
      <c r="G39" s="51">
        <v>1037.6625233</v>
      </c>
      <c r="H39" s="51">
        <v>539.03417513</v>
      </c>
      <c r="I39" s="51">
        <v>439.82507983</v>
      </c>
      <c r="J39" s="51">
        <v>559.04080618</v>
      </c>
      <c r="K39" s="51">
        <v>2166.4046762</v>
      </c>
      <c r="L39" s="51">
        <v>771.27543608</v>
      </c>
      <c r="M39" s="51">
        <v>837.12627099</v>
      </c>
      <c r="N39" s="51">
        <v>1748.2690783</v>
      </c>
      <c r="O39" s="51">
        <v>942.95768708</v>
      </c>
      <c r="P39" s="51" t="s">
        <v>58</v>
      </c>
      <c r="Q39" s="51">
        <v>6500.3731731</v>
      </c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>
      <c r="A40" s="21"/>
      <c r="B40" s="24" t="s">
        <v>16</v>
      </c>
      <c r="C40" s="51">
        <v>73.890970266</v>
      </c>
      <c r="D40" s="51">
        <v>234.56831974</v>
      </c>
      <c r="E40" s="51">
        <v>62.841272353</v>
      </c>
      <c r="F40" s="51">
        <v>128.06367823</v>
      </c>
      <c r="G40" s="51">
        <v>137.11074193</v>
      </c>
      <c r="H40" s="51">
        <v>91.765616924</v>
      </c>
      <c r="I40" s="51">
        <v>40.756401476</v>
      </c>
      <c r="J40" s="51">
        <v>63.912547247</v>
      </c>
      <c r="K40" s="51">
        <v>283.75356402</v>
      </c>
      <c r="L40" s="51">
        <v>80.546602097</v>
      </c>
      <c r="M40" s="51">
        <v>69.034964341</v>
      </c>
      <c r="N40" s="51">
        <v>238.59873781</v>
      </c>
      <c r="O40" s="51">
        <v>154.08832226</v>
      </c>
      <c r="P40" s="51" t="s">
        <v>58</v>
      </c>
      <c r="Q40" s="51">
        <v>833.52209036</v>
      </c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>
      <c r="A41" s="21"/>
      <c r="B41" s="24" t="s">
        <v>22</v>
      </c>
      <c r="C41" s="51">
        <v>92.848309521</v>
      </c>
      <c r="D41" s="51">
        <v>203.24075373</v>
      </c>
      <c r="E41" s="51">
        <v>118.4183534</v>
      </c>
      <c r="F41" s="51">
        <v>154.35248237</v>
      </c>
      <c r="G41" s="51">
        <v>99.401950269</v>
      </c>
      <c r="H41" s="51">
        <v>146.85430905</v>
      </c>
      <c r="I41" s="51">
        <v>82.88292744</v>
      </c>
      <c r="J41" s="51">
        <v>117.7861892</v>
      </c>
      <c r="K41" s="51">
        <v>264.72639056</v>
      </c>
      <c r="L41" s="51">
        <v>87.958817449</v>
      </c>
      <c r="M41" s="51">
        <v>129.40686351</v>
      </c>
      <c r="N41" s="51">
        <v>275.81876698</v>
      </c>
      <c r="O41" s="51">
        <v>250.88151802</v>
      </c>
      <c r="P41" s="51" t="s">
        <v>58</v>
      </c>
      <c r="Q41" s="51">
        <v>1016.3859881</v>
      </c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>
      <c r="A42" s="21"/>
      <c r="B42" s="23" t="s">
        <v>23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>
      <c r="A43" s="21"/>
      <c r="B43" s="24" t="s">
        <v>24</v>
      </c>
      <c r="C43" s="51">
        <v>189.39259104</v>
      </c>
      <c r="D43" s="51">
        <v>441.70912715</v>
      </c>
      <c r="E43" s="51">
        <v>133.66270017</v>
      </c>
      <c r="F43" s="51">
        <v>114.70918942</v>
      </c>
      <c r="G43" s="51">
        <v>215.13332539</v>
      </c>
      <c r="H43" s="51">
        <v>113.55853733</v>
      </c>
      <c r="I43" s="51">
        <v>59.575505329</v>
      </c>
      <c r="J43" s="51">
        <v>70.750588569</v>
      </c>
      <c r="K43" s="51">
        <v>565.62497701</v>
      </c>
      <c r="L43" s="51">
        <v>188.12174708</v>
      </c>
      <c r="M43" s="51">
        <v>126.73852978</v>
      </c>
      <c r="N43" s="51">
        <v>308.01683712</v>
      </c>
      <c r="O43" s="51">
        <v>135.86897816</v>
      </c>
      <c r="P43" s="51" t="s">
        <v>58</v>
      </c>
      <c r="Q43" s="51">
        <v>1340.5840819</v>
      </c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>
      <c r="A44" s="21"/>
      <c r="B44" s="24" t="s">
        <v>25</v>
      </c>
      <c r="C44" s="51">
        <v>651.34382094</v>
      </c>
      <c r="D44" s="51">
        <v>1718.2609125</v>
      </c>
      <c r="E44" s="51">
        <v>931.68523239</v>
      </c>
      <c r="F44" s="51">
        <v>811.39189246</v>
      </c>
      <c r="G44" s="51">
        <v>1059.0418901</v>
      </c>
      <c r="H44" s="51">
        <v>664.09556378</v>
      </c>
      <c r="I44" s="51">
        <v>503.88890342</v>
      </c>
      <c r="J44" s="51">
        <v>669.98895406</v>
      </c>
      <c r="K44" s="51">
        <v>2149.2596538</v>
      </c>
      <c r="L44" s="51">
        <v>751.65910854</v>
      </c>
      <c r="M44" s="51">
        <v>908.82956906</v>
      </c>
      <c r="N44" s="51">
        <v>1954.6697459</v>
      </c>
      <c r="O44" s="51">
        <v>1212.0585492</v>
      </c>
      <c r="P44" s="51" t="s">
        <v>58</v>
      </c>
      <c r="Q44" s="51">
        <v>7009.6971696</v>
      </c>
      <c r="R44" s="36"/>
      <c r="S44" s="36"/>
      <c r="T44" s="36"/>
      <c r="U44" s="36"/>
      <c r="V44" s="36"/>
      <c r="W44" s="36"/>
      <c r="X44" s="36"/>
      <c r="Y44" s="36"/>
      <c r="Z44" s="36"/>
    </row>
    <row r="45" spans="1:26" s="50" customFormat="1" ht="12.75">
      <c r="A45" s="48"/>
      <c r="B45" s="49" t="s">
        <v>26</v>
      </c>
      <c r="C45" s="51">
        <v>480.07809317</v>
      </c>
      <c r="D45" s="51">
        <v>434.59547556</v>
      </c>
      <c r="E45" s="51">
        <v>400.57785927</v>
      </c>
      <c r="F45" s="51">
        <v>115.35772209</v>
      </c>
      <c r="G45" s="51">
        <v>192.74514063</v>
      </c>
      <c r="H45" s="51">
        <v>73.445759483</v>
      </c>
      <c r="I45" s="51">
        <v>105.8523689</v>
      </c>
      <c r="J45" s="51">
        <v>157.51038872</v>
      </c>
      <c r="K45" s="51">
        <v>739.15636773</v>
      </c>
      <c r="L45" s="51">
        <v>277.06742428</v>
      </c>
      <c r="M45" s="51">
        <v>423.87759386</v>
      </c>
      <c r="N45" s="51">
        <v>329.79420981</v>
      </c>
      <c r="O45" s="51">
        <v>177.24202875</v>
      </c>
      <c r="P45" s="51" t="s">
        <v>58</v>
      </c>
      <c r="Q45" s="51">
        <v>1960.1628078</v>
      </c>
      <c r="R45" s="36"/>
      <c r="S45" s="36"/>
      <c r="T45" s="36"/>
      <c r="U45" s="36"/>
      <c r="V45" s="36"/>
      <c r="W45" s="36"/>
      <c r="X45" s="36"/>
      <c r="Y45" s="36"/>
      <c r="Z45" s="36"/>
    </row>
    <row r="46" spans="1:18" ht="12.75">
      <c r="A46" s="31" t="s">
        <v>38</v>
      </c>
      <c r="B46" s="5"/>
      <c r="C46" s="51">
        <v>55.331725254</v>
      </c>
      <c r="D46" s="51">
        <v>140.02479593</v>
      </c>
      <c r="E46" s="51">
        <v>84.454862007</v>
      </c>
      <c r="F46" s="51">
        <v>94.219067541</v>
      </c>
      <c r="G46" s="51">
        <v>94.235494315</v>
      </c>
      <c r="H46" s="51">
        <v>62.886417467</v>
      </c>
      <c r="I46" s="51">
        <v>48.68133726</v>
      </c>
      <c r="J46" s="51">
        <v>90.821370087</v>
      </c>
      <c r="K46" s="51">
        <v>172.18766059</v>
      </c>
      <c r="L46" s="51">
        <v>58.630126225</v>
      </c>
      <c r="M46" s="51">
        <v>83.045833881</v>
      </c>
      <c r="N46" s="51">
        <v>193.61081652</v>
      </c>
      <c r="O46" s="51">
        <v>133.19818455</v>
      </c>
      <c r="P46" s="51">
        <v>229.62869092</v>
      </c>
      <c r="Q46" s="51">
        <v>906.18908817</v>
      </c>
      <c r="R46"/>
    </row>
    <row r="47" spans="1:18" ht="12.75">
      <c r="A47" s="26" t="s">
        <v>8</v>
      </c>
      <c r="B47" s="5"/>
      <c r="C47" s="58">
        <v>1474.6102667</v>
      </c>
      <c r="D47" s="58">
        <v>2987.0846487</v>
      </c>
      <c r="E47" s="58">
        <v>1722.2367135</v>
      </c>
      <c r="F47" s="58">
        <v>1267.2591304</v>
      </c>
      <c r="G47" s="58">
        <v>1692.9704103</v>
      </c>
      <c r="H47" s="58">
        <v>1021.1490258</v>
      </c>
      <c r="I47" s="58">
        <v>781.81674218</v>
      </c>
      <c r="J47" s="58">
        <v>1097.2091551</v>
      </c>
      <c r="K47" s="58">
        <v>3937.0797212</v>
      </c>
      <c r="L47" s="58">
        <v>1387.179892</v>
      </c>
      <c r="M47" s="58">
        <v>1703.7111933</v>
      </c>
      <c r="N47" s="58">
        <v>3074.6433192</v>
      </c>
      <c r="O47" s="58">
        <v>1824.6458706</v>
      </c>
      <c r="P47" s="58">
        <v>1591.8477939</v>
      </c>
      <c r="Q47" s="58">
        <v>13646.565904</v>
      </c>
      <c r="R47"/>
    </row>
    <row r="48" ht="12.75">
      <c r="R48"/>
    </row>
    <row r="49" spans="1:18" ht="12.75">
      <c r="A49" s="51" t="s">
        <v>58</v>
      </c>
      <c r="B49" s="5" t="s">
        <v>59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/>
    </row>
    <row r="50" spans="1:18" ht="12.75">
      <c r="A50" s="21"/>
      <c r="B50" s="25"/>
      <c r="R50"/>
    </row>
    <row r="51" spans="1:18" ht="12.75">
      <c r="A51" s="20" t="s">
        <v>65</v>
      </c>
      <c r="B51" s="25"/>
      <c r="R51"/>
    </row>
    <row r="52" ht="12.75">
      <c r="R52"/>
    </row>
    <row r="53" ht="12.75">
      <c r="R53"/>
    </row>
    <row r="54" ht="12.75">
      <c r="R54"/>
    </row>
    <row r="55" ht="12.75">
      <c r="R55"/>
    </row>
    <row r="56" ht="12.75">
      <c r="R56"/>
    </row>
    <row r="57" ht="12.75">
      <c r="R57"/>
    </row>
    <row r="58" ht="12.75">
      <c r="R58"/>
    </row>
    <row r="59" ht="12.75">
      <c r="R59"/>
    </row>
    <row r="60" ht="12.75">
      <c r="R60"/>
    </row>
    <row r="61" ht="12.75">
      <c r="R61"/>
    </row>
    <row r="62" ht="12.75">
      <c r="R62"/>
    </row>
    <row r="63" ht="12.75">
      <c r="R63"/>
    </row>
    <row r="64" ht="12.75">
      <c r="R64"/>
    </row>
    <row r="65" ht="12.75">
      <c r="R65"/>
    </row>
    <row r="66" ht="12.75">
      <c r="R66"/>
    </row>
    <row r="67" ht="12.75">
      <c r="R67"/>
    </row>
    <row r="68" ht="12.75">
      <c r="R68"/>
    </row>
    <row r="69" ht="12.75">
      <c r="R69"/>
    </row>
    <row r="70" ht="12.75">
      <c r="R70"/>
    </row>
    <row r="71" ht="12.75">
      <c r="R71"/>
    </row>
    <row r="72" ht="12.75">
      <c r="R72"/>
    </row>
    <row r="73" ht="12.75">
      <c r="R73"/>
    </row>
    <row r="74" ht="12.75">
      <c r="R74"/>
    </row>
    <row r="75" ht="12.75">
      <c r="R75"/>
    </row>
    <row r="76" ht="12.75">
      <c r="R76"/>
    </row>
    <row r="77" ht="12.75">
      <c r="R77"/>
    </row>
    <row r="78" ht="12.75">
      <c r="R78"/>
    </row>
    <row r="79" ht="12.75">
      <c r="R79"/>
    </row>
    <row r="80" ht="12.75">
      <c r="R80"/>
    </row>
    <row r="81" ht="12.75">
      <c r="R81"/>
    </row>
    <row r="82" ht="12.75">
      <c r="R82"/>
    </row>
    <row r="83" ht="12.75">
      <c r="R83"/>
    </row>
    <row r="84" ht="12.75">
      <c r="R84"/>
    </row>
    <row r="85" ht="12.75">
      <c r="R85"/>
    </row>
    <row r="86" ht="12.75">
      <c r="R86"/>
    </row>
    <row r="87" ht="12.75">
      <c r="R87"/>
    </row>
    <row r="88" ht="12.75">
      <c r="R88"/>
    </row>
    <row r="89" ht="12.75">
      <c r="R89"/>
    </row>
    <row r="90" ht="12.75">
      <c r="R90"/>
    </row>
    <row r="91" ht="12.75">
      <c r="R91"/>
    </row>
    <row r="92" ht="12.75">
      <c r="R92"/>
    </row>
    <row r="93" ht="12.75">
      <c r="R93"/>
    </row>
    <row r="94" ht="12.75">
      <c r="R94"/>
    </row>
    <row r="95" ht="12.75">
      <c r="R95"/>
    </row>
    <row r="96" ht="12.75">
      <c r="R96"/>
    </row>
    <row r="97" ht="12.75">
      <c r="R97"/>
    </row>
    <row r="98" ht="12.75">
      <c r="R98"/>
    </row>
    <row r="99" ht="12.75">
      <c r="R99"/>
    </row>
    <row r="100" ht="12.75">
      <c r="R100"/>
    </row>
    <row r="101" ht="12.75">
      <c r="R101"/>
    </row>
    <row r="102" ht="12.75">
      <c r="R102"/>
    </row>
    <row r="103" ht="12.75">
      <c r="R103"/>
    </row>
    <row r="104" ht="12.75">
      <c r="R104"/>
    </row>
    <row r="105" ht="12.75">
      <c r="R105"/>
    </row>
    <row r="106" ht="12.75">
      <c r="R106"/>
    </row>
    <row r="107" ht="12.75">
      <c r="R107"/>
    </row>
    <row r="108" ht="12.75">
      <c r="R108"/>
    </row>
    <row r="109" ht="12.75">
      <c r="R109"/>
    </row>
    <row r="110" ht="12.75">
      <c r="R110"/>
    </row>
    <row r="111" ht="12.75">
      <c r="R111"/>
    </row>
    <row r="112" ht="12.75">
      <c r="R112"/>
    </row>
    <row r="113" ht="12.75">
      <c r="R113"/>
    </row>
    <row r="114" ht="12.75">
      <c r="R114"/>
    </row>
    <row r="115" ht="12.75">
      <c r="R115"/>
    </row>
    <row r="116" ht="12.75">
      <c r="R116"/>
    </row>
    <row r="117" ht="12.75">
      <c r="R117"/>
    </row>
    <row r="118" ht="12.75">
      <c r="R118"/>
    </row>
    <row r="119" ht="12.75">
      <c r="R119"/>
    </row>
    <row r="120" ht="12.75">
      <c r="R120"/>
    </row>
    <row r="121" ht="12.75">
      <c r="R121"/>
    </row>
    <row r="122" ht="12.75">
      <c r="R122"/>
    </row>
    <row r="123" ht="12.75">
      <c r="R123"/>
    </row>
    <row r="124" ht="12.75">
      <c r="R124"/>
    </row>
    <row r="125" ht="12.75">
      <c r="R125"/>
    </row>
    <row r="126" ht="12.75">
      <c r="R126"/>
    </row>
    <row r="127" ht="12.75">
      <c r="R127"/>
    </row>
    <row r="128" ht="12.75">
      <c r="R128"/>
    </row>
    <row r="129" ht="12.75">
      <c r="R129"/>
    </row>
    <row r="130" ht="12.75">
      <c r="R130"/>
    </row>
    <row r="131" ht="12.75">
      <c r="R131"/>
    </row>
    <row r="132" ht="12.75">
      <c r="R132"/>
    </row>
    <row r="133" ht="12.75">
      <c r="R133"/>
    </row>
    <row r="134" ht="12.75">
      <c r="R134"/>
    </row>
    <row r="135" ht="12.75">
      <c r="R135"/>
    </row>
    <row r="136" ht="12.75">
      <c r="R136"/>
    </row>
    <row r="137" ht="12.75">
      <c r="R137"/>
    </row>
    <row r="138" ht="12.75">
      <c r="R138"/>
    </row>
    <row r="139" ht="12.75">
      <c r="R139"/>
    </row>
    <row r="140" ht="12.75">
      <c r="R140"/>
    </row>
    <row r="141" ht="12.75">
      <c r="R141"/>
    </row>
    <row r="142" ht="12.75">
      <c r="R142"/>
    </row>
    <row r="143" ht="12.75">
      <c r="R143"/>
    </row>
    <row r="144" ht="12.75">
      <c r="R144"/>
    </row>
    <row r="145" ht="12.75">
      <c r="R145"/>
    </row>
    <row r="146" ht="12.75">
      <c r="R146"/>
    </row>
    <row r="147" ht="12.75">
      <c r="R147"/>
    </row>
    <row r="148" ht="12.75">
      <c r="R148"/>
    </row>
    <row r="149" ht="12.75">
      <c r="R149"/>
    </row>
    <row r="150" ht="12.75">
      <c r="R150"/>
    </row>
  </sheetData>
  <sheetProtection/>
  <mergeCells count="4">
    <mergeCell ref="A4:B4"/>
    <mergeCell ref="A5:B5"/>
    <mergeCell ref="C6:J6"/>
    <mergeCell ref="K6:O6"/>
  </mergeCells>
  <hyperlinks>
    <hyperlink ref="A51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12" width="12.7109375" style="0" customWidth="1"/>
    <col min="13" max="13" width="12.7109375" style="47" customWidth="1"/>
    <col min="14" max="57" width="12.7109375" style="0" customWidth="1"/>
  </cols>
  <sheetData>
    <row r="1" spans="1:33" s="19" customFormat="1" ht="60" customHeight="1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12" ht="15.75">
      <c r="A2" s="40" t="s">
        <v>60</v>
      </c>
      <c r="B2" s="40"/>
      <c r="C2" s="15"/>
      <c r="D2" s="15"/>
      <c r="K2" s="6"/>
      <c r="L2" s="6"/>
    </row>
    <row r="3" spans="1:12" ht="14.25">
      <c r="A3" s="16" t="s">
        <v>61</v>
      </c>
      <c r="B3" s="16"/>
      <c r="C3" s="15"/>
      <c r="D3" s="15"/>
      <c r="K3" s="6"/>
      <c r="L3" s="6"/>
    </row>
    <row r="4" spans="1:13" s="2" customFormat="1" ht="31.5" customHeight="1">
      <c r="A4" s="73" t="s">
        <v>66</v>
      </c>
      <c r="B4" s="73"/>
      <c r="C4" s="56"/>
      <c r="D4" s="56"/>
      <c r="E4" s="56"/>
      <c r="F4" s="56"/>
      <c r="G4" s="56"/>
      <c r="H4" s="56"/>
      <c r="I4" s="56"/>
      <c r="J4" s="56"/>
      <c r="K4" s="56"/>
      <c r="L4" s="56"/>
      <c r="M4" s="47"/>
    </row>
    <row r="5" spans="1:18" s="46" customFormat="1" ht="15" customHeight="1">
      <c r="A5" s="74"/>
      <c r="B5" s="74"/>
      <c r="C5" s="42"/>
      <c r="D5" s="42"/>
      <c r="E5" s="43"/>
      <c r="F5" s="43"/>
      <c r="G5" s="43"/>
      <c r="H5" s="45"/>
      <c r="I5" s="44"/>
      <c r="J5" s="44"/>
      <c r="K5" s="44"/>
      <c r="L5" s="44"/>
      <c r="M5" s="44"/>
      <c r="N5" s="44"/>
      <c r="O5" s="44"/>
      <c r="P5" s="44"/>
      <c r="Q5" s="44"/>
      <c r="R5" s="47"/>
    </row>
    <row r="6" spans="1:22" ht="15" customHeight="1">
      <c r="A6" s="65"/>
      <c r="B6" s="65"/>
      <c r="C6" s="75" t="s">
        <v>68</v>
      </c>
      <c r="D6" s="75"/>
      <c r="E6" s="75"/>
      <c r="F6" s="75"/>
      <c r="G6" s="75"/>
      <c r="H6" s="75"/>
      <c r="I6" s="75"/>
      <c r="J6" s="75"/>
      <c r="K6" s="76" t="s">
        <v>51</v>
      </c>
      <c r="L6" s="76"/>
      <c r="M6" s="76"/>
      <c r="N6" s="76"/>
      <c r="O6" s="76"/>
      <c r="P6" s="44"/>
      <c r="Q6" s="44"/>
      <c r="R6" s="27"/>
      <c r="S6" s="27"/>
      <c r="T6" s="27"/>
      <c r="U6" s="28"/>
      <c r="V6" s="28"/>
    </row>
    <row r="7" spans="1:22" ht="45">
      <c r="A7" s="7"/>
      <c r="B7" s="7"/>
      <c r="C7" s="32" t="s">
        <v>27</v>
      </c>
      <c r="D7" s="32" t="s">
        <v>28</v>
      </c>
      <c r="E7" s="32" t="s">
        <v>29</v>
      </c>
      <c r="F7" s="32" t="s">
        <v>30</v>
      </c>
      <c r="G7" s="32" t="s">
        <v>31</v>
      </c>
      <c r="H7" s="32" t="s">
        <v>32</v>
      </c>
      <c r="I7" s="32" t="s">
        <v>33</v>
      </c>
      <c r="J7" s="32" t="s">
        <v>34</v>
      </c>
      <c r="K7" s="32" t="s">
        <v>46</v>
      </c>
      <c r="L7" s="32" t="s">
        <v>47</v>
      </c>
      <c r="M7" s="32" t="s">
        <v>48</v>
      </c>
      <c r="N7" s="32" t="s">
        <v>49</v>
      </c>
      <c r="O7" s="32" t="s">
        <v>50</v>
      </c>
      <c r="P7" s="28" t="s">
        <v>43</v>
      </c>
      <c r="Q7" s="33" t="s">
        <v>8</v>
      </c>
      <c r="R7" s="66"/>
      <c r="S7" s="66"/>
      <c r="T7" s="66"/>
      <c r="U7" s="66"/>
      <c r="V7" s="67"/>
    </row>
    <row r="8" spans="1:22" ht="12.75">
      <c r="A8" s="39"/>
      <c r="B8" s="7"/>
      <c r="C8" s="62" t="s">
        <v>57</v>
      </c>
      <c r="D8" s="62" t="s">
        <v>57</v>
      </c>
      <c r="E8" s="62" t="s">
        <v>57</v>
      </c>
      <c r="F8" s="62" t="s">
        <v>57</v>
      </c>
      <c r="G8" s="62" t="s">
        <v>57</v>
      </c>
      <c r="H8" s="62" t="s">
        <v>57</v>
      </c>
      <c r="I8" s="62" t="s">
        <v>57</v>
      </c>
      <c r="J8" s="62" t="s">
        <v>57</v>
      </c>
      <c r="K8" s="62" t="s">
        <v>57</v>
      </c>
      <c r="L8" s="62" t="s">
        <v>57</v>
      </c>
      <c r="M8" s="62" t="s">
        <v>57</v>
      </c>
      <c r="N8" s="62" t="s">
        <v>57</v>
      </c>
      <c r="O8" s="62" t="s">
        <v>57</v>
      </c>
      <c r="P8" s="62" t="s">
        <v>57</v>
      </c>
      <c r="Q8" s="62" t="s">
        <v>57</v>
      </c>
      <c r="R8" s="6"/>
      <c r="S8" s="6"/>
      <c r="T8" s="6"/>
      <c r="U8" s="6"/>
      <c r="V8" s="6"/>
    </row>
    <row r="9" spans="1:17" ht="12.75">
      <c r="A9" s="38" t="s">
        <v>39</v>
      </c>
      <c r="B9" s="34"/>
      <c r="C9" s="51">
        <v>3.0634038391</v>
      </c>
      <c r="D9" s="51">
        <v>1.6849928716</v>
      </c>
      <c r="E9" s="51">
        <v>2.0343207541</v>
      </c>
      <c r="F9" s="51">
        <v>2.4701819701</v>
      </c>
      <c r="G9" s="51">
        <v>2.4610417777</v>
      </c>
      <c r="H9" s="51">
        <v>2.0728513602</v>
      </c>
      <c r="I9" s="51">
        <v>3.0900290916</v>
      </c>
      <c r="J9" s="51">
        <v>2.5837686043</v>
      </c>
      <c r="K9" s="51">
        <v>1.4105341616</v>
      </c>
      <c r="L9" s="51">
        <v>1.5437762308</v>
      </c>
      <c r="M9" s="51">
        <v>2.1986069081</v>
      </c>
      <c r="N9" s="51">
        <v>1.4551793529</v>
      </c>
      <c r="O9" s="51">
        <v>1.6992824858</v>
      </c>
      <c r="P9" s="51">
        <v>1.5968147156</v>
      </c>
      <c r="Q9" s="51">
        <v>0.3906220119</v>
      </c>
    </row>
    <row r="10" spans="1:17" ht="12.75">
      <c r="A10" s="21"/>
      <c r="B10" s="22" t="s">
        <v>9</v>
      </c>
      <c r="C10" s="51">
        <v>8.5329096298</v>
      </c>
      <c r="D10" s="51">
        <v>5.1319158961</v>
      </c>
      <c r="E10" s="51">
        <v>5.3436922207</v>
      </c>
      <c r="F10" s="51">
        <v>6.8403365116</v>
      </c>
      <c r="G10" s="51">
        <v>5.640010423</v>
      </c>
      <c r="H10" s="51">
        <v>7.7573897064</v>
      </c>
      <c r="I10" s="51">
        <v>8.2474482891</v>
      </c>
      <c r="J10" s="51">
        <v>7.6325413318</v>
      </c>
      <c r="K10" s="51">
        <v>4.5343471397</v>
      </c>
      <c r="L10" s="51">
        <v>6.7777311533</v>
      </c>
      <c r="M10" s="51">
        <v>5.4850703855</v>
      </c>
      <c r="N10" s="51">
        <v>3.5520368766</v>
      </c>
      <c r="O10" s="51">
        <v>7.3941749659</v>
      </c>
      <c r="P10" s="51">
        <v>1.5968147156</v>
      </c>
      <c r="Q10" s="51">
        <v>1.0648018557</v>
      </c>
    </row>
    <row r="11" spans="1:17" ht="12.75">
      <c r="A11" s="21"/>
      <c r="B11" s="5" t="s">
        <v>10</v>
      </c>
      <c r="C11" s="51">
        <v>9.0700729425</v>
      </c>
      <c r="D11" s="51">
        <v>4.9940810637</v>
      </c>
      <c r="E11" s="51">
        <v>5.8533140384</v>
      </c>
      <c r="F11" s="51">
        <v>7.8276344743</v>
      </c>
      <c r="G11" s="51">
        <v>6.9943684665</v>
      </c>
      <c r="H11" s="51">
        <v>8.2324768353</v>
      </c>
      <c r="I11" s="51">
        <v>8.7883032429</v>
      </c>
      <c r="J11" s="51">
        <v>7.8009305486</v>
      </c>
      <c r="K11" s="51">
        <v>4.5249733443</v>
      </c>
      <c r="L11" s="51">
        <v>6.9149616516</v>
      </c>
      <c r="M11" s="51">
        <v>6.1765026269</v>
      </c>
      <c r="N11" s="51">
        <v>4.0069272513</v>
      </c>
      <c r="O11" s="51">
        <v>7.7016267535</v>
      </c>
      <c r="P11" s="51">
        <v>8.5747215492</v>
      </c>
      <c r="Q11" s="51">
        <v>1.9787428091</v>
      </c>
    </row>
    <row r="12" spans="1:21" ht="12.75">
      <c r="A12" s="21"/>
      <c r="B12" s="23" t="s">
        <v>35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35"/>
      <c r="S12" s="35"/>
      <c r="T12" s="35"/>
      <c r="U12" s="35"/>
    </row>
    <row r="13" spans="1:21" ht="12.75">
      <c r="A13" s="21"/>
      <c r="B13" s="24" t="s">
        <v>11</v>
      </c>
      <c r="C13" s="51">
        <v>11.561063425</v>
      </c>
      <c r="D13" s="51">
        <v>6.4085417622</v>
      </c>
      <c r="E13" s="51">
        <v>10.25282804</v>
      </c>
      <c r="F13" s="51">
        <v>10.315774094</v>
      </c>
      <c r="G13" s="51">
        <v>12.508081059</v>
      </c>
      <c r="H13" s="51">
        <v>11.661370004</v>
      </c>
      <c r="I13" s="51">
        <v>19.819067696</v>
      </c>
      <c r="J13" s="51">
        <v>10.41863428</v>
      </c>
      <c r="K13" s="51">
        <v>5.5899564267</v>
      </c>
      <c r="L13" s="51">
        <v>10.556144491</v>
      </c>
      <c r="M13" s="51">
        <v>11.267122617</v>
      </c>
      <c r="N13" s="51">
        <v>7.5456666129</v>
      </c>
      <c r="O13" s="51">
        <v>9.2367512224</v>
      </c>
      <c r="P13" s="51" t="s">
        <v>58</v>
      </c>
      <c r="Q13" s="51">
        <v>2.9153663783</v>
      </c>
      <c r="R13" s="35"/>
      <c r="S13" s="35"/>
      <c r="T13" s="35"/>
      <c r="U13" s="35"/>
    </row>
    <row r="14" spans="1:17" ht="12.75">
      <c r="A14" s="21"/>
      <c r="B14" s="24" t="s">
        <v>12</v>
      </c>
      <c r="C14" s="51">
        <v>12.22557845</v>
      </c>
      <c r="D14" s="51">
        <v>9.4245083738</v>
      </c>
      <c r="E14" s="51">
        <v>7.3688026764</v>
      </c>
      <c r="F14" s="51">
        <v>10.05187687</v>
      </c>
      <c r="G14" s="51">
        <v>8.887005099</v>
      </c>
      <c r="H14" s="51">
        <v>10.38057291</v>
      </c>
      <c r="I14" s="51">
        <v>9.5430994935</v>
      </c>
      <c r="J14" s="51">
        <v>10.603110746</v>
      </c>
      <c r="K14" s="51">
        <v>7.5178322547</v>
      </c>
      <c r="L14" s="51">
        <v>7.9764720314</v>
      </c>
      <c r="M14" s="51">
        <v>9.5125346035</v>
      </c>
      <c r="N14" s="51">
        <v>4.9928928679</v>
      </c>
      <c r="O14" s="51">
        <v>9.5907691165</v>
      </c>
      <c r="P14" s="51" t="s">
        <v>58</v>
      </c>
      <c r="Q14" s="51">
        <v>2.9802766675</v>
      </c>
    </row>
    <row r="15" spans="1:21" ht="12.75">
      <c r="A15" s="21"/>
      <c r="B15" s="23" t="s">
        <v>36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35"/>
      <c r="S15" s="35"/>
      <c r="T15" s="35"/>
      <c r="U15" s="35"/>
    </row>
    <row r="16" spans="1:21" ht="12.75">
      <c r="A16" s="21"/>
      <c r="B16" s="24" t="s">
        <v>13</v>
      </c>
      <c r="C16" s="51">
        <v>9.379863354</v>
      </c>
      <c r="D16" s="51">
        <v>4.8867018138</v>
      </c>
      <c r="E16" s="51">
        <v>7.289469658</v>
      </c>
      <c r="F16" s="51">
        <v>10.220771288</v>
      </c>
      <c r="G16" s="51">
        <v>7.8477453495</v>
      </c>
      <c r="H16" s="51">
        <v>13.330826839</v>
      </c>
      <c r="I16" s="51">
        <v>8.914245685</v>
      </c>
      <c r="J16" s="51">
        <v>10.502939528</v>
      </c>
      <c r="K16" s="51">
        <v>4.9307233433</v>
      </c>
      <c r="L16" s="51">
        <v>8.3017964614</v>
      </c>
      <c r="M16" s="51">
        <v>7.2912554295</v>
      </c>
      <c r="N16" s="51">
        <v>5.2442941037</v>
      </c>
      <c r="O16" s="51">
        <v>10.099845972</v>
      </c>
      <c r="P16" s="51" t="s">
        <v>58</v>
      </c>
      <c r="Q16" s="51">
        <v>2.2725186212</v>
      </c>
      <c r="R16" s="35"/>
      <c r="S16" s="35"/>
      <c r="T16" s="35"/>
      <c r="U16" s="35"/>
    </row>
    <row r="17" spans="1:17" ht="12.75">
      <c r="A17" s="21"/>
      <c r="B17" s="24" t="s">
        <v>14</v>
      </c>
      <c r="C17" s="51">
        <v>13.848285723</v>
      </c>
      <c r="D17" s="51">
        <v>12.208005431</v>
      </c>
      <c r="E17" s="51">
        <v>11.214555773</v>
      </c>
      <c r="F17" s="51">
        <v>11.355760197</v>
      </c>
      <c r="G17" s="51">
        <v>11.12726453</v>
      </c>
      <c r="H17" s="51">
        <v>9.5526290408</v>
      </c>
      <c r="I17" s="51">
        <v>23.563994642</v>
      </c>
      <c r="J17" s="51">
        <v>11.405027844</v>
      </c>
      <c r="K17" s="51">
        <v>8.7163384114</v>
      </c>
      <c r="L17" s="51">
        <v>10.499222672</v>
      </c>
      <c r="M17" s="51">
        <v>10.135520766</v>
      </c>
      <c r="N17" s="51">
        <v>8.890484591</v>
      </c>
      <c r="O17" s="51">
        <v>9.523624427</v>
      </c>
      <c r="P17" s="51" t="s">
        <v>58</v>
      </c>
      <c r="Q17" s="51">
        <v>3.6425228263</v>
      </c>
    </row>
    <row r="18" spans="1:21" ht="12.75">
      <c r="A18" s="21"/>
      <c r="B18" s="23" t="s">
        <v>55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35"/>
      <c r="S18" s="35"/>
      <c r="T18" s="35"/>
      <c r="U18" s="35"/>
    </row>
    <row r="19" spans="1:21" ht="12.75">
      <c r="A19" s="21"/>
      <c r="B19" s="24" t="s">
        <v>52</v>
      </c>
      <c r="C19" s="51">
        <v>35.672005923</v>
      </c>
      <c r="D19" s="51" t="s">
        <v>67</v>
      </c>
      <c r="E19" s="51">
        <v>20.862981854</v>
      </c>
      <c r="F19" s="51">
        <v>18.699022699</v>
      </c>
      <c r="G19" s="51">
        <v>12.701929884</v>
      </c>
      <c r="H19" s="51">
        <v>10.266329866</v>
      </c>
      <c r="I19" s="51">
        <v>30.117350487</v>
      </c>
      <c r="J19" s="51">
        <v>11.826169433</v>
      </c>
      <c r="K19" s="51" t="s">
        <v>58</v>
      </c>
      <c r="L19" s="51">
        <v>18.216986468</v>
      </c>
      <c r="M19" s="51">
        <v>21.790425464</v>
      </c>
      <c r="N19" s="51">
        <v>12.631892404</v>
      </c>
      <c r="O19" s="51">
        <v>9.4279854609</v>
      </c>
      <c r="P19" s="51" t="s">
        <v>58</v>
      </c>
      <c r="Q19" s="51">
        <v>6.4793147786</v>
      </c>
      <c r="R19" s="35"/>
      <c r="S19" s="35"/>
      <c r="T19" s="35"/>
      <c r="U19" s="35"/>
    </row>
    <row r="20" spans="1:17" ht="12.75">
      <c r="A20" s="21"/>
      <c r="B20" s="24" t="s">
        <v>53</v>
      </c>
      <c r="C20" s="51">
        <v>9.0191893309</v>
      </c>
      <c r="D20" s="51">
        <v>5.283611944</v>
      </c>
      <c r="E20" s="51">
        <v>7.403888206</v>
      </c>
      <c r="F20" s="51">
        <v>8.0281400269</v>
      </c>
      <c r="G20" s="51">
        <v>7.0131108689</v>
      </c>
      <c r="H20" s="51">
        <v>15.064632886</v>
      </c>
      <c r="I20" s="51">
        <v>9.3343273268</v>
      </c>
      <c r="J20" s="51">
        <v>12.003931378</v>
      </c>
      <c r="K20" s="51">
        <v>5.1572119675</v>
      </c>
      <c r="L20" s="51">
        <v>9.6884336788</v>
      </c>
      <c r="M20" s="51">
        <v>7.7734478051</v>
      </c>
      <c r="N20" s="51">
        <v>3.9697026486</v>
      </c>
      <c r="O20" s="51">
        <v>9.7645735099</v>
      </c>
      <c r="P20" s="51" t="s">
        <v>58</v>
      </c>
      <c r="Q20" s="51">
        <v>2.47844496</v>
      </c>
    </row>
    <row r="21" spans="1:21" ht="12.75">
      <c r="A21" s="21"/>
      <c r="B21" s="24" t="s">
        <v>54</v>
      </c>
      <c r="C21" s="51">
        <v>16.514582209</v>
      </c>
      <c r="D21" s="51">
        <v>15.823381289</v>
      </c>
      <c r="E21" s="51">
        <v>12.030552789</v>
      </c>
      <c r="F21" s="51">
        <v>18.028516314</v>
      </c>
      <c r="G21" s="51">
        <v>17.768593131</v>
      </c>
      <c r="H21" s="51">
        <v>33.949470806</v>
      </c>
      <c r="I21" s="51">
        <v>40.871288053</v>
      </c>
      <c r="J21" s="51">
        <v>49.082773592</v>
      </c>
      <c r="K21" s="51">
        <v>12.239952076</v>
      </c>
      <c r="L21" s="51">
        <v>13.039856111</v>
      </c>
      <c r="M21" s="51">
        <v>13.176725928</v>
      </c>
      <c r="N21" s="51">
        <v>13.545972219</v>
      </c>
      <c r="O21" s="51" t="s">
        <v>58</v>
      </c>
      <c r="P21" s="51" t="s">
        <v>58</v>
      </c>
      <c r="Q21" s="51">
        <v>6.518291685</v>
      </c>
      <c r="R21" s="35"/>
      <c r="S21" s="35"/>
      <c r="T21" s="35"/>
      <c r="U21" s="35"/>
    </row>
    <row r="22" spans="1:21" ht="12.75">
      <c r="A22" s="14"/>
      <c r="B22" s="23" t="s">
        <v>37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35"/>
      <c r="S22" s="35"/>
      <c r="T22" s="35"/>
      <c r="U22" s="35"/>
    </row>
    <row r="23" spans="1:17" ht="12.75">
      <c r="A23" s="21"/>
      <c r="B23" s="24" t="s">
        <v>15</v>
      </c>
      <c r="C23" s="51">
        <v>11.227178017</v>
      </c>
      <c r="D23" s="51">
        <v>6.5160558642</v>
      </c>
      <c r="E23" s="51">
        <v>11.712988094</v>
      </c>
      <c r="F23" s="51">
        <v>17.03143392</v>
      </c>
      <c r="G23" s="51">
        <v>11.683164974</v>
      </c>
      <c r="H23" s="51">
        <v>13.244711703</v>
      </c>
      <c r="I23" s="51">
        <v>15.137322736</v>
      </c>
      <c r="J23" s="51">
        <v>14.523288314</v>
      </c>
      <c r="K23" s="51">
        <v>5.6062090465</v>
      </c>
      <c r="L23" s="51">
        <v>8.8355580003</v>
      </c>
      <c r="M23" s="51">
        <v>11.280743418</v>
      </c>
      <c r="N23" s="51">
        <v>6.1281624472</v>
      </c>
      <c r="O23" s="51">
        <v>14.359294868</v>
      </c>
      <c r="P23" s="51" t="s">
        <v>58</v>
      </c>
      <c r="Q23" s="51">
        <v>3.2521384782</v>
      </c>
    </row>
    <row r="24" spans="1:17" ht="12.75">
      <c r="A24" s="21"/>
      <c r="B24" s="24" t="s">
        <v>16</v>
      </c>
      <c r="C24" s="51">
        <v>10.849637382</v>
      </c>
      <c r="D24" s="51">
        <v>6.4362666089</v>
      </c>
      <c r="E24" s="51">
        <v>6.9987663474</v>
      </c>
      <c r="F24" s="51">
        <v>8.0890265477</v>
      </c>
      <c r="G24" s="51">
        <v>9.4365351708</v>
      </c>
      <c r="H24" s="51">
        <v>12.291694586</v>
      </c>
      <c r="I24" s="51">
        <v>11.294865191</v>
      </c>
      <c r="J24" s="51">
        <v>9.9835016992</v>
      </c>
      <c r="K24" s="51">
        <v>5.6894089146</v>
      </c>
      <c r="L24" s="51">
        <v>10.153001518</v>
      </c>
      <c r="M24" s="51">
        <v>7.1171438393</v>
      </c>
      <c r="N24" s="51">
        <v>5.0138141675</v>
      </c>
      <c r="O24" s="51">
        <v>9.5579281878</v>
      </c>
      <c r="P24" s="51" t="s">
        <v>58</v>
      </c>
      <c r="Q24" s="51">
        <v>2.9894137624</v>
      </c>
    </row>
    <row r="25" spans="1:21" s="50" customFormat="1" ht="12.75">
      <c r="A25" s="21"/>
      <c r="B25" s="23" t="s">
        <v>40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36"/>
      <c r="S25" s="36"/>
      <c r="T25" s="36"/>
      <c r="U25" s="36"/>
    </row>
    <row r="26" spans="1:21" ht="12.75">
      <c r="A26" s="21"/>
      <c r="B26" s="24" t="s">
        <v>41</v>
      </c>
      <c r="C26" s="51">
        <v>8.2666987684</v>
      </c>
      <c r="D26" s="51">
        <v>5.4559279907</v>
      </c>
      <c r="E26" s="51">
        <v>8.0146588092</v>
      </c>
      <c r="F26" s="51">
        <v>9.5939283818</v>
      </c>
      <c r="G26" s="51">
        <v>8.0711840195</v>
      </c>
      <c r="H26" s="51">
        <v>9.8035615732</v>
      </c>
      <c r="I26" s="51">
        <v>14.372222001</v>
      </c>
      <c r="J26" s="51">
        <v>10.92797679</v>
      </c>
      <c r="K26" s="51">
        <v>5.1403453059</v>
      </c>
      <c r="L26" s="51">
        <v>7.1760266799</v>
      </c>
      <c r="M26" s="51">
        <v>8.3576384233</v>
      </c>
      <c r="N26" s="51">
        <v>5.9772867414</v>
      </c>
      <c r="O26" s="51">
        <v>10.131185411</v>
      </c>
      <c r="P26" s="51" t="s">
        <v>58</v>
      </c>
      <c r="Q26" s="51">
        <v>2.0268089285</v>
      </c>
      <c r="R26" s="35"/>
      <c r="S26" s="35"/>
      <c r="T26" s="35"/>
      <c r="U26" s="35"/>
    </row>
    <row r="27" spans="1:21" ht="12.75">
      <c r="A27" s="21"/>
      <c r="B27" s="24" t="s">
        <v>42</v>
      </c>
      <c r="C27" s="51">
        <v>18.636347278</v>
      </c>
      <c r="D27" s="51">
        <v>10.093063284</v>
      </c>
      <c r="E27" s="51">
        <v>10.558724567</v>
      </c>
      <c r="F27" s="51">
        <v>12.675971216</v>
      </c>
      <c r="G27" s="51">
        <v>14.559773911</v>
      </c>
      <c r="H27" s="51">
        <v>14.074014726</v>
      </c>
      <c r="I27" s="51">
        <v>11.978482677</v>
      </c>
      <c r="J27" s="51">
        <v>11.92853658</v>
      </c>
      <c r="K27" s="51">
        <v>8.9037434358</v>
      </c>
      <c r="L27" s="51">
        <v>14.184465779</v>
      </c>
      <c r="M27" s="51">
        <v>11.175263735</v>
      </c>
      <c r="N27" s="51">
        <v>8.8944393877</v>
      </c>
      <c r="O27" s="51">
        <v>11.783345685</v>
      </c>
      <c r="P27" s="51" t="s">
        <v>58</v>
      </c>
      <c r="Q27" s="51">
        <v>4.903214812</v>
      </c>
      <c r="R27" s="36"/>
      <c r="S27" s="36"/>
      <c r="T27" s="36"/>
      <c r="U27" s="36"/>
    </row>
    <row r="28" spans="1:21" ht="12.75">
      <c r="A28" s="21"/>
      <c r="B28" s="5" t="s">
        <v>17</v>
      </c>
      <c r="C28" s="51">
        <v>36.534370299</v>
      </c>
      <c r="D28" s="51">
        <v>15.00320825</v>
      </c>
      <c r="E28" s="51">
        <v>26.094345619</v>
      </c>
      <c r="F28" s="51">
        <v>17.701150632</v>
      </c>
      <c r="G28" s="51">
        <v>15.712268226</v>
      </c>
      <c r="H28" s="51">
        <v>25.266874405</v>
      </c>
      <c r="I28" s="51">
        <v>42.631271426</v>
      </c>
      <c r="J28" s="51">
        <v>35.192557085</v>
      </c>
      <c r="K28" s="51">
        <v>14.211586376</v>
      </c>
      <c r="L28" s="51">
        <v>27.791032863</v>
      </c>
      <c r="M28" s="51">
        <v>24.987995582</v>
      </c>
      <c r="N28" s="51">
        <v>12.927089032</v>
      </c>
      <c r="O28" s="51">
        <v>18.34062244</v>
      </c>
      <c r="P28" s="51">
        <v>1.8341101974</v>
      </c>
      <c r="Q28" s="51">
        <v>1.7020644237</v>
      </c>
      <c r="R28" s="36"/>
      <c r="S28" s="36"/>
      <c r="T28" s="36"/>
      <c r="U28" s="36"/>
    </row>
    <row r="29" spans="1:21" ht="12.75">
      <c r="A29" s="21"/>
      <c r="B29" s="3" t="s">
        <v>18</v>
      </c>
      <c r="C29" s="51">
        <v>3.0850707076</v>
      </c>
      <c r="D29" s="51">
        <v>1.6646233137</v>
      </c>
      <c r="E29" s="51">
        <v>2.1124633731</v>
      </c>
      <c r="F29" s="51">
        <v>2.4606145603</v>
      </c>
      <c r="G29" s="51">
        <v>2.3618467813</v>
      </c>
      <c r="H29" s="51">
        <v>2.3072056079</v>
      </c>
      <c r="I29" s="51">
        <v>2.911640056</v>
      </c>
      <c r="J29" s="51">
        <v>2.5914457525</v>
      </c>
      <c r="K29" s="51">
        <v>1.4257389067</v>
      </c>
      <c r="L29" s="51">
        <v>1.8300794053</v>
      </c>
      <c r="M29" s="51">
        <v>2.348340338</v>
      </c>
      <c r="N29" s="51">
        <v>1.4780599985</v>
      </c>
      <c r="O29" s="51">
        <v>1.7754442814</v>
      </c>
      <c r="P29" s="51" t="s">
        <v>58</v>
      </c>
      <c r="Q29" s="51">
        <v>0.4701560407</v>
      </c>
      <c r="R29" s="35"/>
      <c r="S29" s="35"/>
      <c r="T29" s="35"/>
      <c r="U29" s="35"/>
    </row>
    <row r="30" spans="1:21" ht="12.75">
      <c r="A30" s="48"/>
      <c r="B30" s="49" t="s">
        <v>19</v>
      </c>
      <c r="C30" s="51">
        <v>2.9302778245</v>
      </c>
      <c r="D30" s="51">
        <v>1.673652514</v>
      </c>
      <c r="E30" s="51">
        <v>2.0946236629</v>
      </c>
      <c r="F30" s="51">
        <v>2.6684195343</v>
      </c>
      <c r="G30" s="51">
        <v>2.4420034654</v>
      </c>
      <c r="H30" s="51">
        <v>2.3448818804</v>
      </c>
      <c r="I30" s="51">
        <v>3.2844079454</v>
      </c>
      <c r="J30" s="51">
        <v>2.5354214448</v>
      </c>
      <c r="K30" s="51">
        <v>1.4092159674</v>
      </c>
      <c r="L30" s="51">
        <v>2.1186593899</v>
      </c>
      <c r="M30" s="51">
        <v>2.5763955694</v>
      </c>
      <c r="N30" s="51">
        <v>1.6493410522</v>
      </c>
      <c r="O30" s="51">
        <v>1.8564279906</v>
      </c>
      <c r="P30" s="51" t="s">
        <v>58</v>
      </c>
      <c r="Q30" s="51">
        <v>0.5289017802</v>
      </c>
      <c r="R30" s="36"/>
      <c r="S30" s="36"/>
      <c r="T30" s="36"/>
      <c r="U30" s="36"/>
    </row>
    <row r="31" spans="1:21" ht="12.75">
      <c r="A31" s="14"/>
      <c r="B31" s="23" t="s">
        <v>20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6"/>
      <c r="S31" s="36"/>
      <c r="T31" s="36"/>
      <c r="U31" s="36"/>
    </row>
    <row r="32" spans="1:21" ht="12.75">
      <c r="A32" s="21"/>
      <c r="B32" s="24" t="s">
        <v>13</v>
      </c>
      <c r="C32" s="51">
        <v>2.9513408501</v>
      </c>
      <c r="D32" s="51">
        <v>1.7049885732</v>
      </c>
      <c r="E32" s="51">
        <v>2.1129637598</v>
      </c>
      <c r="F32" s="51">
        <v>2.7004840051</v>
      </c>
      <c r="G32" s="51">
        <v>2.403487835</v>
      </c>
      <c r="H32" s="51">
        <v>2.5593613224</v>
      </c>
      <c r="I32" s="51">
        <v>3.2576362512</v>
      </c>
      <c r="J32" s="51">
        <v>2.6115388882</v>
      </c>
      <c r="K32" s="51">
        <v>1.4942532092</v>
      </c>
      <c r="L32" s="51">
        <v>2.1376014216</v>
      </c>
      <c r="M32" s="51">
        <v>2.6286538476</v>
      </c>
      <c r="N32" s="51">
        <v>1.781954884</v>
      </c>
      <c r="O32" s="51">
        <v>1.9028486179</v>
      </c>
      <c r="P32" s="51" t="s">
        <v>58</v>
      </c>
      <c r="Q32" s="51">
        <v>0.5584908163</v>
      </c>
      <c r="R32" s="36"/>
      <c r="S32" s="36"/>
      <c r="T32" s="36"/>
      <c r="U32" s="36"/>
    </row>
    <row r="33" spans="1:21" ht="12.75">
      <c r="A33" s="21"/>
      <c r="B33" s="24" t="s">
        <v>14</v>
      </c>
      <c r="C33" s="51">
        <v>13.526016365</v>
      </c>
      <c r="D33" s="51">
        <v>12.289094199</v>
      </c>
      <c r="E33" s="51">
        <v>15.131793918</v>
      </c>
      <c r="F33" s="51">
        <v>23.373557269</v>
      </c>
      <c r="G33" s="51">
        <v>8.9789311826</v>
      </c>
      <c r="H33" s="51">
        <v>15.920203817</v>
      </c>
      <c r="I33" s="51">
        <v>34.058421565</v>
      </c>
      <c r="J33" s="51">
        <v>16.809670329</v>
      </c>
      <c r="K33" s="51">
        <v>10.295884956</v>
      </c>
      <c r="L33" s="51">
        <v>13.329893444</v>
      </c>
      <c r="M33" s="51">
        <v>21.238973577</v>
      </c>
      <c r="N33" s="51">
        <v>9.5373547001</v>
      </c>
      <c r="O33" s="51">
        <v>17.067980698</v>
      </c>
      <c r="P33" s="51" t="s">
        <v>58</v>
      </c>
      <c r="Q33" s="51">
        <v>5.4969399274</v>
      </c>
      <c r="R33" s="35"/>
      <c r="S33" s="35"/>
      <c r="T33" s="35"/>
      <c r="U33" s="35"/>
    </row>
    <row r="34" spans="1:21" ht="12.75">
      <c r="A34" s="21"/>
      <c r="B34" s="23" t="s">
        <v>56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36"/>
      <c r="S34" s="36"/>
      <c r="T34" s="36"/>
      <c r="U34" s="36"/>
    </row>
    <row r="35" spans="1:21" ht="12.75">
      <c r="A35" s="21"/>
      <c r="B35" s="24" t="s">
        <v>52</v>
      </c>
      <c r="C35" s="51">
        <v>28.127544957</v>
      </c>
      <c r="D35" s="51">
        <v>39.497825645</v>
      </c>
      <c r="E35" s="51">
        <v>17.510525849</v>
      </c>
      <c r="F35" s="51">
        <v>28.370305286</v>
      </c>
      <c r="G35" s="51">
        <v>9.3450067152</v>
      </c>
      <c r="H35" s="51">
        <v>20.806699111</v>
      </c>
      <c r="I35" s="51">
        <v>41.510464911</v>
      </c>
      <c r="J35" s="51">
        <v>17.519835145</v>
      </c>
      <c r="K35" s="51">
        <v>34.072453346</v>
      </c>
      <c r="L35" s="51">
        <v>12.853046617</v>
      </c>
      <c r="M35" s="51">
        <v>23.366191256</v>
      </c>
      <c r="N35" s="51">
        <v>9.2231775905</v>
      </c>
      <c r="O35" s="51">
        <v>16.04589642</v>
      </c>
      <c r="P35" s="51" t="s">
        <v>58</v>
      </c>
      <c r="Q35" s="51">
        <v>6.9372201538</v>
      </c>
      <c r="R35" s="36"/>
      <c r="S35" s="36"/>
      <c r="T35" s="36"/>
      <c r="U35" s="36"/>
    </row>
    <row r="36" spans="1:21" s="50" customFormat="1" ht="12.75">
      <c r="A36" s="21"/>
      <c r="B36" s="24" t="s">
        <v>53</v>
      </c>
      <c r="C36" s="51">
        <v>2.8345680833</v>
      </c>
      <c r="D36" s="51">
        <v>1.7497915273</v>
      </c>
      <c r="E36" s="51">
        <v>2.1027001181</v>
      </c>
      <c r="F36" s="51">
        <v>2.6231917505</v>
      </c>
      <c r="G36" s="51">
        <v>2.5364448064</v>
      </c>
      <c r="H36" s="51">
        <v>2.5902345219</v>
      </c>
      <c r="I36" s="51">
        <v>3.2493978177</v>
      </c>
      <c r="J36" s="51">
        <v>2.5998055132</v>
      </c>
      <c r="K36" s="51">
        <v>1.4998427348</v>
      </c>
      <c r="L36" s="51">
        <v>2.2403283163</v>
      </c>
      <c r="M36" s="51">
        <v>2.5693274409</v>
      </c>
      <c r="N36" s="51">
        <v>1.7575024768</v>
      </c>
      <c r="O36" s="51">
        <v>1.8790076826</v>
      </c>
      <c r="P36" s="51" t="s">
        <v>58</v>
      </c>
      <c r="Q36" s="51">
        <v>0.5681362588</v>
      </c>
      <c r="R36" s="36"/>
      <c r="S36" s="36"/>
      <c r="T36" s="36"/>
      <c r="U36" s="36"/>
    </row>
    <row r="37" spans="1:17" ht="12.75">
      <c r="A37" s="21"/>
      <c r="B37" s="24" t="s">
        <v>54</v>
      </c>
      <c r="C37" s="51">
        <v>20.665597615</v>
      </c>
      <c r="D37" s="51">
        <v>17.433948681</v>
      </c>
      <c r="E37" s="51">
        <v>30.346901942</v>
      </c>
      <c r="F37" s="51">
        <v>28.771145919</v>
      </c>
      <c r="G37" s="51">
        <v>16.727704191</v>
      </c>
      <c r="H37" s="51">
        <v>59.016180009</v>
      </c>
      <c r="I37" s="51">
        <v>77.033443357</v>
      </c>
      <c r="J37" s="51">
        <v>52.098364541</v>
      </c>
      <c r="K37" s="51">
        <v>13.03061047</v>
      </c>
      <c r="L37" s="51">
        <v>15.613942329</v>
      </c>
      <c r="M37" s="51">
        <v>30.04396529</v>
      </c>
      <c r="N37" s="51">
        <v>22.870688942</v>
      </c>
      <c r="O37" s="51">
        <v>64.947233681</v>
      </c>
      <c r="P37" s="51" t="s">
        <v>58</v>
      </c>
      <c r="Q37" s="51">
        <v>8.20352453</v>
      </c>
    </row>
    <row r="38" spans="1:17" ht="12.75">
      <c r="A38" s="21"/>
      <c r="B38" s="23" t="s">
        <v>21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2.75">
      <c r="A39" s="21"/>
      <c r="B39" s="24" t="s">
        <v>15</v>
      </c>
      <c r="C39" s="51">
        <v>2.8846343264</v>
      </c>
      <c r="D39" s="51">
        <v>1.8204746239</v>
      </c>
      <c r="E39" s="51">
        <v>2.3854893222</v>
      </c>
      <c r="F39" s="51">
        <v>3.2537805475</v>
      </c>
      <c r="G39" s="51">
        <v>2.7192775051</v>
      </c>
      <c r="H39" s="51">
        <v>3.2701466845</v>
      </c>
      <c r="I39" s="51">
        <v>3.1851753602</v>
      </c>
      <c r="J39" s="51">
        <v>2.3937430918</v>
      </c>
      <c r="K39" s="51">
        <v>1.608977893</v>
      </c>
      <c r="L39" s="51">
        <v>2.8237459958</v>
      </c>
      <c r="M39" s="51">
        <v>2.7869885171</v>
      </c>
      <c r="N39" s="51">
        <v>2.0204152098</v>
      </c>
      <c r="O39" s="51">
        <v>2.0602983184</v>
      </c>
      <c r="P39" s="51" t="s">
        <v>58</v>
      </c>
      <c r="Q39" s="51">
        <v>0.878131162</v>
      </c>
    </row>
    <row r="40" spans="1:17" ht="12.75">
      <c r="A40" s="21"/>
      <c r="B40" s="24" t="s">
        <v>16</v>
      </c>
      <c r="C40" s="51">
        <v>10.485342338</v>
      </c>
      <c r="D40" s="51">
        <v>4.4662693152</v>
      </c>
      <c r="E40" s="51">
        <v>8.7388648063</v>
      </c>
      <c r="F40" s="51">
        <v>6.3316473532</v>
      </c>
      <c r="G40" s="51">
        <v>6.5726849933</v>
      </c>
      <c r="H40" s="51">
        <v>8.7128786122</v>
      </c>
      <c r="I40" s="51">
        <v>10.031601336</v>
      </c>
      <c r="J40" s="51">
        <v>11.808624698</v>
      </c>
      <c r="K40" s="51">
        <v>4.5087425746</v>
      </c>
      <c r="L40" s="51">
        <v>8.0988631386</v>
      </c>
      <c r="M40" s="51">
        <v>9.174997946</v>
      </c>
      <c r="N40" s="51">
        <v>4.6878346873</v>
      </c>
      <c r="O40" s="51">
        <v>6.2201641253</v>
      </c>
      <c r="P40" s="51" t="s">
        <v>58</v>
      </c>
      <c r="Q40" s="51">
        <v>2.221868399</v>
      </c>
    </row>
    <row r="41" spans="1:17" ht="12.75">
      <c r="A41" s="21"/>
      <c r="B41" s="24" t="s">
        <v>22</v>
      </c>
      <c r="C41" s="51">
        <v>7.8813966175</v>
      </c>
      <c r="D41" s="51">
        <v>5.2720264844</v>
      </c>
      <c r="E41" s="51">
        <v>7.9799220284</v>
      </c>
      <c r="F41" s="51">
        <v>6.7873302054</v>
      </c>
      <c r="G41" s="51">
        <v>7.6472072512</v>
      </c>
      <c r="H41" s="51">
        <v>7.2182410656</v>
      </c>
      <c r="I41" s="51">
        <v>8.6647875176</v>
      </c>
      <c r="J41" s="51">
        <v>8.5606288205</v>
      </c>
      <c r="K41" s="51">
        <v>4.3825794188</v>
      </c>
      <c r="L41" s="51">
        <v>7.4002758365</v>
      </c>
      <c r="M41" s="51">
        <v>6.5733106269</v>
      </c>
      <c r="N41" s="51">
        <v>5.9465046478</v>
      </c>
      <c r="O41" s="51">
        <v>5.4088925868</v>
      </c>
      <c r="P41" s="51" t="s">
        <v>58</v>
      </c>
      <c r="Q41" s="51">
        <v>2.7804263642000002</v>
      </c>
    </row>
    <row r="42" spans="1:17" ht="12.75">
      <c r="A42" s="21"/>
      <c r="B42" s="23" t="s">
        <v>23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21"/>
      <c r="B43" s="24" t="s">
        <v>24</v>
      </c>
      <c r="C43" s="51">
        <v>8.0571742235</v>
      </c>
      <c r="D43" s="51">
        <v>3.8787173493</v>
      </c>
      <c r="E43" s="51">
        <v>7.1742731818</v>
      </c>
      <c r="F43" s="51">
        <v>5.9209020015</v>
      </c>
      <c r="G43" s="51">
        <v>6.2369270293</v>
      </c>
      <c r="H43" s="51">
        <v>7.5831805913</v>
      </c>
      <c r="I43" s="51">
        <v>11.956756873</v>
      </c>
      <c r="J43" s="51">
        <v>10.047648557</v>
      </c>
      <c r="K43" s="51">
        <v>3.9796614179</v>
      </c>
      <c r="L43" s="51">
        <v>5.3814544557</v>
      </c>
      <c r="M43" s="51">
        <v>7.7878246553</v>
      </c>
      <c r="N43" s="51">
        <v>5.6357209149</v>
      </c>
      <c r="O43" s="51">
        <v>9.1498103932</v>
      </c>
      <c r="P43" s="51" t="s">
        <v>58</v>
      </c>
      <c r="Q43" s="51">
        <v>2.1722322544</v>
      </c>
    </row>
    <row r="44" spans="1:17" ht="12.75">
      <c r="A44" s="21"/>
      <c r="B44" s="24" t="s">
        <v>25</v>
      </c>
      <c r="C44" s="51">
        <v>3.0675861131</v>
      </c>
      <c r="D44" s="51">
        <v>1.9538982252</v>
      </c>
      <c r="E44" s="51">
        <v>2.2168527436</v>
      </c>
      <c r="F44" s="51">
        <v>2.7657604817</v>
      </c>
      <c r="G44" s="51">
        <v>2.8271116464</v>
      </c>
      <c r="H44" s="51">
        <v>2.8412267815</v>
      </c>
      <c r="I44" s="51">
        <v>3.0645132783</v>
      </c>
      <c r="J44" s="51">
        <v>2.3214806157</v>
      </c>
      <c r="K44" s="51">
        <v>1.6375486126</v>
      </c>
      <c r="L44" s="51">
        <v>2.9105032037</v>
      </c>
      <c r="M44" s="51">
        <v>2.8592939797</v>
      </c>
      <c r="N44" s="51">
        <v>1.8030811085</v>
      </c>
      <c r="O44" s="51">
        <v>1.7823823889</v>
      </c>
      <c r="P44" s="51" t="s">
        <v>58</v>
      </c>
      <c r="Q44" s="51">
        <v>0.6756451687</v>
      </c>
    </row>
    <row r="45" spans="1:17" ht="12.75">
      <c r="A45" s="48"/>
      <c r="B45" s="49" t="s">
        <v>26</v>
      </c>
      <c r="C45" s="51">
        <v>4.6200498469</v>
      </c>
      <c r="D45" s="51">
        <v>4.0120611615</v>
      </c>
      <c r="E45" s="51">
        <v>4.4551912894</v>
      </c>
      <c r="F45" s="51">
        <v>6.614166609</v>
      </c>
      <c r="G45" s="51">
        <v>6.3159013913</v>
      </c>
      <c r="H45" s="51">
        <v>9.4953605951</v>
      </c>
      <c r="I45" s="51">
        <v>8.2446868133</v>
      </c>
      <c r="J45" s="51">
        <v>6.3153843272</v>
      </c>
      <c r="K45" s="51">
        <v>3.2534171865</v>
      </c>
      <c r="L45" s="51">
        <v>5.0570369398</v>
      </c>
      <c r="M45" s="51">
        <v>4.19180619</v>
      </c>
      <c r="N45" s="51">
        <v>4.4582890352</v>
      </c>
      <c r="O45" s="51">
        <v>6.6779701531</v>
      </c>
      <c r="P45" s="51" t="s">
        <v>58</v>
      </c>
      <c r="Q45" s="51">
        <v>1.8748713047</v>
      </c>
    </row>
    <row r="46" spans="1:17" ht="12.75">
      <c r="A46" s="31" t="s">
        <v>38</v>
      </c>
      <c r="B46" s="5"/>
      <c r="C46" s="51">
        <v>8.288449751</v>
      </c>
      <c r="D46" s="51">
        <v>7.0199848905</v>
      </c>
      <c r="E46" s="51">
        <v>10.515900087</v>
      </c>
      <c r="F46" s="51">
        <v>7.3144295778</v>
      </c>
      <c r="G46" s="51">
        <v>7.1029790299</v>
      </c>
      <c r="H46" s="51">
        <v>8.0294617198</v>
      </c>
      <c r="I46" s="51">
        <v>9.7925764074</v>
      </c>
      <c r="J46" s="51">
        <v>10.247851251</v>
      </c>
      <c r="K46" s="51">
        <v>6.1541280009</v>
      </c>
      <c r="L46" s="51">
        <v>8.8869469341</v>
      </c>
      <c r="M46" s="51">
        <v>10.76291842</v>
      </c>
      <c r="N46" s="51">
        <v>5.3872543078</v>
      </c>
      <c r="O46" s="51">
        <v>8.0345442088</v>
      </c>
      <c r="P46" s="51">
        <v>4.7698696966</v>
      </c>
      <c r="Q46" s="51">
        <v>2.3709135975</v>
      </c>
    </row>
    <row r="47" spans="1:17" ht="12.75">
      <c r="A47" s="26" t="s">
        <v>8</v>
      </c>
      <c r="B47" s="5"/>
      <c r="C47" s="58">
        <v>2.943152507</v>
      </c>
      <c r="D47" s="58">
        <v>1.6477012582</v>
      </c>
      <c r="E47" s="58">
        <v>1.9986464546</v>
      </c>
      <c r="F47" s="58">
        <v>2.450679686</v>
      </c>
      <c r="G47" s="58">
        <v>2.3989759256</v>
      </c>
      <c r="H47" s="58">
        <v>2.0219962698</v>
      </c>
      <c r="I47" s="58">
        <v>2.8038997571</v>
      </c>
      <c r="J47" s="58">
        <v>2.3672741669</v>
      </c>
      <c r="K47" s="58">
        <v>1.2835936101</v>
      </c>
      <c r="L47" s="58">
        <v>1.5819851336</v>
      </c>
      <c r="M47" s="58">
        <v>2.1338418706</v>
      </c>
      <c r="N47" s="58">
        <v>1.3521055938</v>
      </c>
      <c r="O47" s="58">
        <v>1.6061211428</v>
      </c>
      <c r="P47" s="58">
        <v>1.5581852463</v>
      </c>
      <c r="Q47" s="58">
        <v>0.365418717</v>
      </c>
    </row>
    <row r="48" ht="12.75">
      <c r="M48"/>
    </row>
    <row r="49" spans="1:17" ht="12.75">
      <c r="A49" s="51" t="s">
        <v>58</v>
      </c>
      <c r="B49" s="5" t="s">
        <v>59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3" ht="12.75">
      <c r="A50" s="21"/>
      <c r="B50" s="25"/>
      <c r="M50"/>
    </row>
    <row r="51" spans="1:13" ht="12.75">
      <c r="A51" s="64" t="s">
        <v>65</v>
      </c>
      <c r="B51" s="25"/>
      <c r="M51"/>
    </row>
  </sheetData>
  <sheetProtection/>
  <mergeCells count="4">
    <mergeCell ref="A4:B4"/>
    <mergeCell ref="A5:B5"/>
    <mergeCell ref="C6:J6"/>
    <mergeCell ref="K6:O6"/>
  </mergeCells>
  <hyperlinks>
    <hyperlink ref="A51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2017-07-14T00:04:31Z</cp:lastPrinted>
  <dcterms:created xsi:type="dcterms:W3CDTF">2015-09-01T00:05:49Z</dcterms:created>
  <dcterms:modified xsi:type="dcterms:W3CDTF">2019-06-12T04:10:08Z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