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updateLinks="never" defaultThemeVersion="124226"/>
  <mc:AlternateContent xmlns:mc="http://schemas.openxmlformats.org/markup-compatibility/2006">
    <mc:Choice Requires="x15">
      <x15ac:absPath xmlns:x15ac="http://schemas.microsoft.com/office/spreadsheetml/2010/11/ac" url="S:\erp2022 - final rebased\3218.0\2021\datacubes &amp; spreadsheets\"/>
    </mc:Choice>
  </mc:AlternateContent>
  <xr:revisionPtr revIDLastSave="0" documentId="13_ncr:1_{B2A4DAD7-E7F9-4C6B-B328-27C1EB1A8BF8}" xr6:coauthVersionLast="47" xr6:coauthVersionMax="47" xr10:uidLastSave="{00000000-0000-0000-0000-000000000000}"/>
  <bookViews>
    <workbookView xWindow="2025" yWindow="3390" windowWidth="26985" windowHeight="15285" xr2:uid="{00000000-000D-0000-FFFF-FFFF00000000}"/>
  </bookViews>
  <sheets>
    <sheet name="Contents" sheetId="7" r:id="rId1"/>
    <sheet name="Table 1" sheetId="15" r:id="rId2"/>
    <sheet name="Table 2" sheetId="8" r:id="rId3"/>
    <sheet name="Explanatory notes" sheetId="10" r:id="rId4"/>
  </sheets>
  <externalReferences>
    <externalReference r:id="rId5"/>
  </externalReferences>
  <definedNames>
    <definedName name="_AMO_UniqueIdentifier" hidden="1">"'d457377d-2512-4ec2-aad7-e32a42d66b30'"</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6" i="15" l="1"/>
  <c r="A3" i="15"/>
  <c r="A2" i="15"/>
  <c r="B33" i="10"/>
  <c r="A84" i="8"/>
  <c r="A3" i="10"/>
  <c r="A3" i="8"/>
  <c r="A2" i="10"/>
  <c r="A2" i="8"/>
</calcChain>
</file>

<file path=xl/sharedStrings.xml><?xml version="1.0" encoding="utf-8"?>
<sst xmlns="http://schemas.openxmlformats.org/spreadsheetml/2006/main" count="265" uniqueCount="166">
  <si>
    <t>Inquiries</t>
  </si>
  <si>
    <t>Contents</t>
  </si>
  <si>
    <t>Tables</t>
  </si>
  <si>
    <r>
      <t xml:space="preserve">More information available from the </t>
    </r>
    <r>
      <rPr>
        <b/>
        <u/>
        <sz val="12"/>
        <color indexed="12"/>
        <rFont val="Arial"/>
        <family val="2"/>
      </rPr>
      <t>ABS website</t>
    </r>
  </si>
  <si>
    <r>
      <t>Summary</t>
    </r>
    <r>
      <rPr>
        <sz val="8"/>
        <rFont val="Arial"/>
        <family val="2"/>
      </rPr>
      <t/>
    </r>
  </si>
  <si>
    <t>More information on the ABS website</t>
  </si>
  <si>
    <t>Change</t>
  </si>
  <si>
    <t>no.</t>
  </si>
  <si>
    <t>ERP at 30 June</t>
  </si>
  <si>
    <t>Summary</t>
  </si>
  <si>
    <t>%</t>
  </si>
  <si>
    <t>Significant Urban Areas</t>
  </si>
  <si>
    <t>Not in any Significant Urban Area (NSW)</t>
  </si>
  <si>
    <t>Albury - Wodonga</t>
  </si>
  <si>
    <t>Armidale</t>
  </si>
  <si>
    <t>Ballina</t>
  </si>
  <si>
    <t>Batemans Bay</t>
  </si>
  <si>
    <t>Bathurst</t>
  </si>
  <si>
    <t>Bowral - Mittagong</t>
  </si>
  <si>
    <t>Broken Hill</t>
  </si>
  <si>
    <t>Camden Haven</t>
  </si>
  <si>
    <t>Central Coast</t>
  </si>
  <si>
    <t>Coffs Harbour</t>
  </si>
  <si>
    <t>Dubbo</t>
  </si>
  <si>
    <t>Forster - Tuncurry</t>
  </si>
  <si>
    <t>Goulburn</t>
  </si>
  <si>
    <t>Grafton</t>
  </si>
  <si>
    <t>Griffith</t>
  </si>
  <si>
    <t>Lismore</t>
  </si>
  <si>
    <t>Lithgow</t>
  </si>
  <si>
    <t>Morisset - Cooranbong</t>
  </si>
  <si>
    <t>Muswellbrook</t>
  </si>
  <si>
    <t>Newcastle - Maitland</t>
  </si>
  <si>
    <t>Nowra - Bomaderry</t>
  </si>
  <si>
    <t>Orange</t>
  </si>
  <si>
    <t>Parkes</t>
  </si>
  <si>
    <t>Port Macquarie</t>
  </si>
  <si>
    <t>Singleton</t>
  </si>
  <si>
    <t>St Georges Basin - Sanctuary Point</t>
  </si>
  <si>
    <t>Sydney</t>
  </si>
  <si>
    <t>Tamworth</t>
  </si>
  <si>
    <t>Taree</t>
  </si>
  <si>
    <t>Ulladulla</t>
  </si>
  <si>
    <t>Wagga Wagga</t>
  </si>
  <si>
    <t>Wollongong</t>
  </si>
  <si>
    <t>Not in any Significant Urban Area (Vic.)</t>
  </si>
  <si>
    <t>Bacchus Marsh</t>
  </si>
  <si>
    <t>Bairnsdale</t>
  </si>
  <si>
    <t>Ballarat</t>
  </si>
  <si>
    <t>Bendigo</t>
  </si>
  <si>
    <t>Colac</t>
  </si>
  <si>
    <t>Echuca - Moama</t>
  </si>
  <si>
    <t>Geelong</t>
  </si>
  <si>
    <t>Gisborne - Macedon</t>
  </si>
  <si>
    <t>Horsham</t>
  </si>
  <si>
    <t>Melbourne</t>
  </si>
  <si>
    <t>Melton</t>
  </si>
  <si>
    <t>Mildura - Wentworth</t>
  </si>
  <si>
    <t>Moe - Newborough</t>
  </si>
  <si>
    <t>Sale</t>
  </si>
  <si>
    <t>Shepparton - Mooroopna</t>
  </si>
  <si>
    <t>Traralgon - Morwell</t>
  </si>
  <si>
    <t>Wangaratta</t>
  </si>
  <si>
    <t>Warragul - Drouin</t>
  </si>
  <si>
    <t>Warrnambool</t>
  </si>
  <si>
    <t>Not in any Significant Urban Area (Qld)</t>
  </si>
  <si>
    <t>Brisbane</t>
  </si>
  <si>
    <t>Bundaberg</t>
  </si>
  <si>
    <t>Cairns</t>
  </si>
  <si>
    <t>Emerald</t>
  </si>
  <si>
    <t>Gladstone - Tannum Sands</t>
  </si>
  <si>
    <t>Gold Coast - Tweed Heads</t>
  </si>
  <si>
    <t>Gympie</t>
  </si>
  <si>
    <t>Hervey Bay</t>
  </si>
  <si>
    <t>Mackay</t>
  </si>
  <si>
    <t>Maryborough</t>
  </si>
  <si>
    <t>Mount Isa</t>
  </si>
  <si>
    <t>Rockhampton</t>
  </si>
  <si>
    <t>Sunshine Coast</t>
  </si>
  <si>
    <t>Toowoomba</t>
  </si>
  <si>
    <t>Townsville</t>
  </si>
  <si>
    <t>Warwick</t>
  </si>
  <si>
    <t>Yeppoon</t>
  </si>
  <si>
    <t>Not in any Significant Urban Area (SA)</t>
  </si>
  <si>
    <t>Adelaide</t>
  </si>
  <si>
    <t>Mount Gambier</t>
  </si>
  <si>
    <t>Murray Bridge</t>
  </si>
  <si>
    <t>Port Augusta</t>
  </si>
  <si>
    <t>Port Lincoln</t>
  </si>
  <si>
    <t>Port Pirie</t>
  </si>
  <si>
    <t>Victor Harbor - Goolwa</t>
  </si>
  <si>
    <t>Whyalla</t>
  </si>
  <si>
    <t>Not in any Significant Urban Area (WA)</t>
  </si>
  <si>
    <t>Albany</t>
  </si>
  <si>
    <t>Broome</t>
  </si>
  <si>
    <t>Bunbury</t>
  </si>
  <si>
    <t>Busselton</t>
  </si>
  <si>
    <t>Geraldton</t>
  </si>
  <si>
    <t>Kalgoorlie - Boulder</t>
  </si>
  <si>
    <t>Karratha</t>
  </si>
  <si>
    <t>Perth</t>
  </si>
  <si>
    <t>Port Hedland</t>
  </si>
  <si>
    <t>Not in any Significant Urban Area (Tas.)</t>
  </si>
  <si>
    <t>Burnie - Wynyard</t>
  </si>
  <si>
    <t>Devonport</t>
  </si>
  <si>
    <t>Hobart</t>
  </si>
  <si>
    <t>Launceston</t>
  </si>
  <si>
    <t>Ulverstone</t>
  </si>
  <si>
    <t>Not in any Significant Urban Area (NT)</t>
  </si>
  <si>
    <t>Alice Springs</t>
  </si>
  <si>
    <t>Darwin</t>
  </si>
  <si>
    <t>Not in any Significant Urban Area (ACT)</t>
  </si>
  <si>
    <t>Canberra - Queanbeyan</t>
  </si>
  <si>
    <t>Not in any Significant Urban Area (OT)</t>
  </si>
  <si>
    <t>TOTAL AUSTRALIA</t>
  </si>
  <si>
    <t xml:space="preserve">            Australian Bureau of Statistics</t>
  </si>
  <si>
    <t>Kempsey</t>
  </si>
  <si>
    <t>Mudgee</t>
  </si>
  <si>
    <t>Nelson Bay</t>
  </si>
  <si>
    <t>Portland</t>
  </si>
  <si>
    <t>Swan Hill</t>
  </si>
  <si>
    <t>Kingaroy</t>
  </si>
  <si>
    <t>Esperance</t>
  </si>
  <si>
    <t>Yanchep</t>
  </si>
  <si>
    <t>For further information about these and related statistics, contact the National Information and Referral Service on 1300 135 070.</t>
  </si>
  <si>
    <t>Methodology</t>
  </si>
  <si>
    <t>New South Wales</t>
  </si>
  <si>
    <t>Major Cities of Australia</t>
  </si>
  <si>
    <t>Inner Regional Australia</t>
  </si>
  <si>
    <t>Outer Regional Australia</t>
  </si>
  <si>
    <t>Remote Australia</t>
  </si>
  <si>
    <t>Very Remote Australia</t>
  </si>
  <si>
    <t>Total</t>
  </si>
  <si>
    <t>Victoria</t>
  </si>
  <si>
    <t>Queensland</t>
  </si>
  <si>
    <t>South Australia</t>
  </si>
  <si>
    <t>Western Australia</t>
  </si>
  <si>
    <t>Tasmania</t>
  </si>
  <si>
    <t>Northern Territory</t>
  </si>
  <si>
    <t>Australian Capital Territory</t>
  </si>
  <si>
    <t>Other Territories</t>
  </si>
  <si>
    <t>Australia</t>
  </si>
  <si>
    <t>Remoteness Areas</t>
  </si>
  <si>
    <t>Explanatory notes</t>
  </si>
  <si>
    <t>Significant Urban Area</t>
  </si>
  <si>
    <t>SUA code</t>
  </si>
  <si>
    <t>Regional population, 2021</t>
  </si>
  <si>
    <t>Estimated resident population, Significant Urban Areas (ASGS2016), Australia</t>
  </si>
  <si>
    <t>Estimated resident population, Remoteness Areas (ASGS2016), Australia</t>
  </si>
  <si>
    <t>Table 1. Estimated resident population, Significant Urban Areas (ASGS2016), Australia</t>
  </si>
  <si>
    <t>Table 2. Estimated resident population, Remoteness Areas (ASGS2016), Australia</t>
  </si>
  <si>
    <t>Source: Regional population, 2021</t>
  </si>
  <si>
    <t>State/Territory</t>
  </si>
  <si>
    <t>Remoteness Area</t>
  </si>
  <si>
    <t>2011-2021</t>
  </si>
  <si>
    <t>Released at 11.30am (Canberra time) 31 August 2023</t>
  </si>
  <si>
    <t>Population estimates by Significant Urban Area and Remoteness Area (ASGS2016), 2001 to 2021 - Final</t>
  </si>
  <si>
    <t>© Commonwealth of Australia 2023</t>
  </si>
  <si>
    <r>
      <t xml:space="preserve">2016 Significant Urban Areas (SUAs) are provided based on the Australian Statistical Geography Standard (ASGS). Further information on SUAs is contained in </t>
    </r>
    <r>
      <rPr>
        <u/>
        <sz val="10"/>
        <color indexed="12"/>
        <rFont val="Arial"/>
        <family val="2"/>
      </rPr>
      <t>Australian Statistical Geography Standard (ASGS): Volume 4 - Significant Urban Areas, Urban Centres and Localities, Section of State, July 2016</t>
    </r>
    <r>
      <rPr>
        <sz val="10"/>
        <rFont val="Arial"/>
        <family val="2"/>
      </rPr>
      <t>.</t>
    </r>
  </si>
  <si>
    <r>
      <rPr>
        <sz val="10"/>
        <rFont val="Arial"/>
        <family val="2"/>
      </rPr>
      <t xml:space="preserve">2016 Remoteness Areas (RAs) are provided based on the Australian Statistical Geography Standard (ASGS). Further information on RAs is contained in </t>
    </r>
    <r>
      <rPr>
        <u/>
        <sz val="10"/>
        <color indexed="12"/>
        <rFont val="Arial"/>
        <family val="2"/>
      </rPr>
      <t>Australian Statistical Geography Standard (ASGS): Volume 5 - Remoteness Structure, July 2016</t>
    </r>
    <r>
      <rPr>
        <sz val="10"/>
        <rFont val="Arial"/>
        <family val="2"/>
      </rPr>
      <t>.</t>
    </r>
  </si>
  <si>
    <r>
      <rPr>
        <sz val="10"/>
        <rFont val="Arial"/>
        <family val="2"/>
      </rPr>
      <t xml:space="preserve">Estimates for 2021 Significant Urban Areas are available in </t>
    </r>
    <r>
      <rPr>
        <u/>
        <sz val="10"/>
        <color indexed="12"/>
        <rFont val="Arial"/>
        <family val="2"/>
      </rPr>
      <t>Regional population, 2021-22</t>
    </r>
    <r>
      <rPr>
        <sz val="10"/>
        <rFont val="Arial"/>
        <family val="2"/>
      </rPr>
      <t>.</t>
    </r>
  </si>
  <si>
    <r>
      <rPr>
        <sz val="10"/>
        <rFont val="Arial"/>
        <family val="2"/>
      </rPr>
      <t xml:space="preserve">Estimates for 2021 Remoteness Areas are available in </t>
    </r>
    <r>
      <rPr>
        <u/>
        <sz val="10"/>
        <color indexed="12"/>
        <rFont val="Arial"/>
        <family val="2"/>
      </rPr>
      <t>Regional population, 2021-22</t>
    </r>
    <r>
      <rPr>
        <sz val="10"/>
        <rFont val="Arial"/>
        <family val="2"/>
      </rPr>
      <t>.</t>
    </r>
  </si>
  <si>
    <t xml:space="preserve">Final intercensal estimates for 2017 to 2020 were then prepared, by apportioning the final state/territory estimates for each year to sub-state areas based on the preliminary rebased sub-state estimates. These estimates supersede all previously released estimates. </t>
  </si>
  <si>
    <t xml:space="preserve">This spreadsheet contains estimates of the resident population of selected ABS Structures of the Australian Statistical Geography Standard (ASGS), for 30 June of each year from 2001 to 2021. </t>
  </si>
  <si>
    <t>This is the second version of this spreadsheet to be released, and contains final population estimates for 2001 to 2021. The first, which was released on 26 July 2022, contained final estimates for 2001 to 2016 and preliminary rebased estimates for 2017 to 2021.</t>
  </si>
  <si>
    <r>
      <rPr>
        <sz val="10"/>
        <rFont val="Arial"/>
        <family val="2"/>
      </rPr>
      <t xml:space="preserve">Final population estimates for 2021 incorporate final estimates of residents temporarily overseas and backdating components from Census night to 30 June. For more information see </t>
    </r>
    <r>
      <rPr>
        <u/>
        <sz val="10"/>
        <color indexed="12"/>
        <rFont val="Arial"/>
        <family val="2"/>
      </rPr>
      <t>Methodology used in final rebased population estimates, June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</si>
</sst>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theme="1"/>
      <name val="Calibri"/>
      <family val="2"/>
      <scheme val="minor"/>
    </font>
    <font>
      <sz val="28"/>
      <color theme="1"/>
      <name val="Calibri"/>
      <family val="2"/>
      <scheme val="minor"/>
    </font>
    <font>
      <b/>
      <sz val="10"/>
      <color rgb="FFFF0000"/>
      <name val="Arial"/>
      <family val="2"/>
    </font>
    <font>
      <sz val="10"/>
      <color rgb="FF000000"/>
      <name val="Arial"/>
      <family val="2"/>
    </font>
    <font>
      <sz val="8"/>
      <color rgb="FFFF0000"/>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6">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s>
  <cellStyleXfs count="7">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 fillId="0" borderId="0"/>
    <xf numFmtId="0" fontId="14" fillId="0" borderId="0"/>
    <xf numFmtId="0" fontId="14" fillId="0" borderId="0"/>
    <xf numFmtId="0" fontId="6" fillId="0" borderId="0"/>
  </cellStyleXfs>
  <cellXfs count="80">
    <xf numFmtId="0" fontId="0" fillId="0" borderId="0" xfId="0"/>
    <xf numFmtId="0" fontId="2" fillId="0" borderId="0" xfId="0" applyFont="1"/>
    <xf numFmtId="0" fontId="0" fillId="0" borderId="0" xfId="0" applyAlignment="1">
      <alignment wrapText="1"/>
    </xf>
    <xf numFmtId="0" fontId="3" fillId="0" borderId="0" xfId="1" applyAlignment="1" applyProtection="1"/>
    <xf numFmtId="0" fontId="6" fillId="0" borderId="0" xfId="0" applyFont="1" applyAlignment="1">
      <alignment horizontal="left"/>
    </xf>
    <xf numFmtId="0" fontId="5" fillId="0" borderId="0" xfId="0" applyFont="1"/>
    <xf numFmtId="0" fontId="6" fillId="0" borderId="0" xfId="0" applyFont="1"/>
    <xf numFmtId="0" fontId="8" fillId="0" borderId="0" xfId="0" applyFont="1"/>
    <xf numFmtId="0" fontId="9" fillId="0" borderId="0" xfId="0" applyFont="1"/>
    <xf numFmtId="0" fontId="2" fillId="0" borderId="0" xfId="0" applyFont="1" applyAlignment="1">
      <alignment vertical="top" wrapText="1"/>
    </xf>
    <xf numFmtId="0" fontId="11" fillId="0" borderId="0" xfId="1" applyFont="1" applyAlignment="1" applyProtection="1">
      <alignment horizontal="right"/>
    </xf>
    <xf numFmtId="0" fontId="11" fillId="0" borderId="0" xfId="1" applyFont="1" applyAlignment="1" applyProtection="1"/>
    <xf numFmtId="0" fontId="0" fillId="0" borderId="1" xfId="0" applyBorder="1"/>
    <xf numFmtId="0" fontId="0" fillId="2" borderId="0" xfId="0" applyFill="1"/>
    <xf numFmtId="0" fontId="7" fillId="0" borderId="0" xfId="0" applyFont="1" applyAlignment="1">
      <alignment horizontal="left" vertical="center" wrapText="1"/>
    </xf>
    <xf numFmtId="0" fontId="5" fillId="2" borderId="0" xfId="0" applyFont="1" applyFill="1"/>
    <xf numFmtId="0" fontId="1" fillId="0" borderId="1" xfId="0" applyFont="1" applyBorder="1"/>
    <xf numFmtId="0" fontId="5" fillId="0" borderId="0" xfId="0" applyFont="1" applyAlignment="1">
      <alignment horizontal="left"/>
    </xf>
    <xf numFmtId="0" fontId="4"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4" fillId="0" borderId="0" xfId="0" applyFont="1"/>
    <xf numFmtId="0" fontId="10" fillId="0" borderId="0" xfId="0" applyFont="1"/>
    <xf numFmtId="0" fontId="5" fillId="0" borderId="0" xfId="1" applyFont="1" applyAlignment="1" applyProtection="1"/>
    <xf numFmtId="0" fontId="13" fillId="0" borderId="0" xfId="0" applyFont="1"/>
    <xf numFmtId="0" fontId="8" fillId="0" borderId="0" xfId="0" applyFont="1" applyAlignment="1">
      <alignment horizontal="right"/>
    </xf>
    <xf numFmtId="164" fontId="6" fillId="0" borderId="0" xfId="0" applyNumberFormat="1" applyFont="1"/>
    <xf numFmtId="0" fontId="6" fillId="0" borderId="1" xfId="0" applyFont="1" applyBorder="1"/>
    <xf numFmtId="0" fontId="8" fillId="0" borderId="0" xfId="0" applyFont="1" applyAlignment="1">
      <alignment horizontal="left"/>
    </xf>
    <xf numFmtId="164" fontId="8" fillId="0" borderId="3" xfId="0" applyNumberFormat="1" applyFont="1" applyBorder="1" applyAlignment="1">
      <alignment horizontal="right"/>
    </xf>
    <xf numFmtId="0" fontId="8" fillId="0" borderId="1" xfId="0" applyFont="1" applyBorder="1"/>
    <xf numFmtId="49" fontId="6" fillId="0" borderId="0" xfId="0" applyNumberFormat="1" applyFont="1"/>
    <xf numFmtId="0" fontId="2" fillId="0" borderId="0" xfId="0" applyFont="1" applyAlignment="1">
      <alignment vertical="center"/>
    </xf>
    <xf numFmtId="1" fontId="6" fillId="0" borderId="0" xfId="0" applyNumberFormat="1" applyFont="1" applyAlignment="1">
      <alignment horizontal="right"/>
    </xf>
    <xf numFmtId="1" fontId="6" fillId="0" borderId="0" xfId="0" applyNumberFormat="1" applyFont="1"/>
    <xf numFmtId="164" fontId="0" fillId="0" borderId="0" xfId="0" applyNumberFormat="1"/>
    <xf numFmtId="164" fontId="10" fillId="0" borderId="0" xfId="0" applyNumberFormat="1" applyFont="1"/>
    <xf numFmtId="164" fontId="9" fillId="0" borderId="0" xfId="0" applyNumberFormat="1" applyFont="1"/>
    <xf numFmtId="1" fontId="0" fillId="0" borderId="0" xfId="0" applyNumberFormat="1"/>
    <xf numFmtId="1" fontId="10" fillId="0" borderId="0" xfId="0" applyNumberFormat="1" applyFont="1"/>
    <xf numFmtId="1" fontId="9" fillId="0" borderId="0" xfId="0" applyNumberFormat="1" applyFont="1"/>
    <xf numFmtId="1" fontId="8" fillId="0" borderId="3" xfId="0" applyNumberFormat="1" applyFont="1" applyBorder="1" applyAlignment="1">
      <alignment horizontal="right"/>
    </xf>
    <xf numFmtId="0" fontId="6" fillId="0" borderId="0" xfId="1" applyFont="1" applyFill="1" applyAlignment="1" applyProtection="1">
      <alignment horizontal="left" wrapText="1"/>
    </xf>
    <xf numFmtId="0" fontId="11" fillId="0" borderId="0" xfId="1" applyNumberFormat="1" applyFont="1" applyAlignment="1" applyProtection="1"/>
    <xf numFmtId="0" fontId="15" fillId="3" borderId="0" xfId="0" applyFont="1" applyFill="1" applyAlignment="1">
      <alignment horizontal="left" vertical="center"/>
    </xf>
    <xf numFmtId="0" fontId="0" fillId="3" borderId="0" xfId="0" applyFill="1" applyAlignment="1">
      <alignment horizontal="left"/>
    </xf>
    <xf numFmtId="0" fontId="6" fillId="0" borderId="4" xfId="0" applyFont="1" applyBorder="1" applyAlignment="1">
      <alignment horizontal="left"/>
    </xf>
    <xf numFmtId="0" fontId="8" fillId="0" borderId="4" xfId="0" applyFont="1" applyBorder="1"/>
    <xf numFmtId="1" fontId="8" fillId="0" borderId="4" xfId="0" applyNumberFormat="1" applyFont="1" applyBorder="1" applyAlignment="1">
      <alignment horizontal="right"/>
    </xf>
    <xf numFmtId="0" fontId="6" fillId="0" borderId="4" xfId="0" applyFont="1" applyBorder="1"/>
    <xf numFmtId="164" fontId="8" fillId="0" borderId="4" xfId="0" applyNumberFormat="1" applyFont="1" applyBorder="1"/>
    <xf numFmtId="0" fontId="2" fillId="0" borderId="0" xfId="1" applyFont="1" applyAlignment="1" applyProtection="1">
      <alignment vertical="top" wrapText="1"/>
    </xf>
    <xf numFmtId="0" fontId="16" fillId="0" borderId="0" xfId="1" applyFont="1" applyAlignment="1" applyProtection="1">
      <alignment vertical="top" wrapText="1"/>
    </xf>
    <xf numFmtId="0" fontId="7" fillId="0" borderId="0" xfId="0" applyFont="1"/>
    <xf numFmtId="1" fontId="7" fillId="0" borderId="0" xfId="0" applyNumberFormat="1" applyFont="1" applyAlignment="1">
      <alignment horizontal="right"/>
    </xf>
    <xf numFmtId="1" fontId="7" fillId="0" borderId="0" xfId="0" applyNumberFormat="1" applyFont="1"/>
    <xf numFmtId="164" fontId="7" fillId="0" borderId="0" xfId="0" applyNumberFormat="1" applyFont="1"/>
    <xf numFmtId="1" fontId="8" fillId="0" borderId="4" xfId="0" applyNumberFormat="1" applyFont="1" applyBorder="1"/>
    <xf numFmtId="1" fontId="8" fillId="0" borderId="0" xfId="0" applyNumberFormat="1" applyFont="1" applyAlignment="1">
      <alignment horizontal="right"/>
    </xf>
    <xf numFmtId="164" fontId="8" fillId="0" borderId="0" xfId="0" applyNumberFormat="1" applyFont="1" applyAlignment="1">
      <alignment horizontal="right"/>
    </xf>
    <xf numFmtId="0" fontId="4" fillId="0" borderId="0" xfId="1" applyFont="1" applyFill="1" applyAlignment="1" applyProtection="1">
      <alignment vertical="top" wrapText="1"/>
    </xf>
    <xf numFmtId="0" fontId="3" fillId="0" borderId="0" xfId="1" applyFill="1" applyAlignment="1" applyProtection="1">
      <alignment wrapText="1"/>
    </xf>
    <xf numFmtId="0" fontId="8" fillId="0" borderId="1" xfId="0" applyFont="1" applyBorder="1" applyAlignment="1">
      <alignment horizontal="right"/>
    </xf>
    <xf numFmtId="1" fontId="8" fillId="0" borderId="5" xfId="0" applyNumberFormat="1" applyFont="1" applyBorder="1" applyAlignment="1">
      <alignment horizontal="right"/>
    </xf>
    <xf numFmtId="164" fontId="8" fillId="0" borderId="5" xfId="0" applyNumberFormat="1" applyFont="1" applyBorder="1" applyAlignment="1">
      <alignment horizontal="right"/>
    </xf>
    <xf numFmtId="0" fontId="0" fillId="0" borderId="0" xfId="0" applyAlignment="1">
      <alignment horizontal="left"/>
    </xf>
    <xf numFmtId="0" fontId="1" fillId="0" borderId="0" xfId="1" applyFont="1" applyAlignment="1" applyProtection="1">
      <alignment vertical="top" wrapText="1"/>
    </xf>
    <xf numFmtId="164" fontId="8" fillId="0" borderId="0" xfId="0" applyNumberFormat="1" applyFont="1"/>
    <xf numFmtId="0" fontId="1" fillId="0" borderId="0" xfId="0" applyFont="1" applyAlignment="1">
      <alignment vertical="center"/>
    </xf>
    <xf numFmtId="0" fontId="18" fillId="0" borderId="0" xfId="0" applyFont="1"/>
    <xf numFmtId="0" fontId="1" fillId="0" borderId="0" xfId="1" applyFont="1" applyFill="1" applyAlignment="1" applyProtection="1">
      <alignment wrapText="1"/>
    </xf>
    <xf numFmtId="0" fontId="3" fillId="0" borderId="0" xfId="1" applyAlignment="1" applyProtection="1">
      <alignment vertical="top" wrapText="1"/>
    </xf>
    <xf numFmtId="0" fontId="17" fillId="0" borderId="0" xfId="0" applyFont="1" applyAlignment="1">
      <alignment horizontal="left" wrapText="1"/>
    </xf>
    <xf numFmtId="0" fontId="11" fillId="0" borderId="0" xfId="1" applyFont="1" applyAlignment="1" applyProtection="1"/>
    <xf numFmtId="0" fontId="0" fillId="0" borderId="0" xfId="0"/>
    <xf numFmtId="0" fontId="8" fillId="0" borderId="0" xfId="0" applyFont="1" applyAlignment="1">
      <alignment horizontal="center"/>
    </xf>
    <xf numFmtId="0" fontId="8" fillId="0" borderId="1" xfId="0" applyFont="1" applyBorder="1" applyAlignment="1">
      <alignment horizontal="center"/>
    </xf>
    <xf numFmtId="0" fontId="0" fillId="0" borderId="1" xfId="0" applyBorder="1" applyAlignment="1">
      <alignment horizontal="center"/>
    </xf>
    <xf numFmtId="0" fontId="11" fillId="0" borderId="0" xfId="1" applyNumberFormat="1" applyFont="1" applyAlignment="1" applyProtection="1"/>
  </cellXfs>
  <cellStyles count="7">
    <cellStyle name="Hyperlink" xfId="1" builtinId="8"/>
    <cellStyle name="Hyperlink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26</xdr:row>
          <xdr:rowOff>0</xdr:rowOff>
        </xdr:from>
        <xdr:to>
          <xdr:col>3</xdr:col>
          <xdr:colOff>1304925</xdr:colOff>
          <xdr:row>29</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5516" name="Picture 2">
          <a:extLst>
            <a:ext uri="{FF2B5EF4-FFF2-40B4-BE49-F238E27FC236}">
              <a16:creationId xmlns:a16="http://schemas.microsoft.com/office/drawing/2014/main" id="{00000000-0008-0000-0000-00008C15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238125</xdr:colOff>
      <xdr:row>1</xdr:row>
      <xdr:rowOff>30000</xdr:rowOff>
    </xdr:to>
    <xdr:pic>
      <xdr:nvPicPr>
        <xdr:cNvPr id="2" name="Picture 2">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1</xdr:col>
          <xdr:colOff>666750</xdr:colOff>
          <xdr:row>86</xdr:row>
          <xdr:rowOff>104775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0</xdr:col>
      <xdr:colOff>885825</xdr:colOff>
      <xdr:row>1</xdr:row>
      <xdr:rowOff>28575</xdr:rowOff>
    </xdr:to>
    <xdr:pic>
      <xdr:nvPicPr>
        <xdr:cNvPr id="6493" name="Picture 2">
          <a:extLst>
            <a:ext uri="{FF2B5EF4-FFF2-40B4-BE49-F238E27FC236}">
              <a16:creationId xmlns:a16="http://schemas.microsoft.com/office/drawing/2014/main" id="{00000000-0008-0000-0200-00005D1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33</xdr:row>
          <xdr:rowOff>0</xdr:rowOff>
        </xdr:from>
        <xdr:to>
          <xdr:col>2</xdr:col>
          <xdr:colOff>1304925</xdr:colOff>
          <xdr:row>50</xdr:row>
          <xdr:rowOff>76200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8532" name="Picture 2">
          <a:extLst>
            <a:ext uri="{FF2B5EF4-FFF2-40B4-BE49-F238E27FC236}">
              <a16:creationId xmlns:a16="http://schemas.microsoft.com/office/drawing/2014/main" id="{00000000-0008-0000-0300-00005421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gional-population-methodology/2021" TargetMode="External"/><Relationship Id="rId7" Type="http://schemas.openxmlformats.org/officeDocument/2006/relationships/vmlDrawing" Target="../drawings/vmlDrawing1.vm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population/regional-population/202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hyperlink" Target="https://www.abs.gov.au/statistics/detailed-methodology-information/information-papers/methodology-used-final-rebased-population-estimates-june-2021" TargetMode="External"/><Relationship Id="rId3" Type="http://schemas.openxmlformats.org/officeDocument/2006/relationships/hyperlink" Target="https://www.abs.gov.au/website-privacy-copyright-and-disclaimer" TargetMode="External"/><Relationship Id="rId7" Type="http://schemas.openxmlformats.org/officeDocument/2006/relationships/hyperlink" Target="https://www.abs.gov.au/statistics/people/population/regional-population/2021-22" TargetMode="External"/><Relationship Id="rId2" Type="http://schemas.openxmlformats.org/officeDocument/2006/relationships/hyperlink" Target="https://www.abs.gov.au/statistics/people/population/regional-population/2021" TargetMode="External"/><Relationship Id="rId1" Type="http://schemas.openxmlformats.org/officeDocument/2006/relationships/hyperlink" Target="https://www.abs.gov.au/methodologies/regional-population-methodology/2021" TargetMode="External"/><Relationship Id="rId6" Type="http://schemas.openxmlformats.org/officeDocument/2006/relationships/hyperlink" Target="https://www.abs.gov.au/statistics/people/population/regional-population/2021-22" TargetMode="External"/><Relationship Id="rId11" Type="http://schemas.openxmlformats.org/officeDocument/2006/relationships/vmlDrawing" Target="../drawings/vmlDrawing3.vml"/><Relationship Id="rId5" Type="http://schemas.openxmlformats.org/officeDocument/2006/relationships/hyperlink" Target="http://www.abs.gov.au/ausstats/abs@.nsf/PrimaryMainFeatures/1270.0.55.004" TargetMode="External"/><Relationship Id="rId10" Type="http://schemas.openxmlformats.org/officeDocument/2006/relationships/drawing" Target="../drawings/drawing4.xml"/><Relationship Id="rId4" Type="http://schemas.openxmlformats.org/officeDocument/2006/relationships/hyperlink" Target="https://www.abs.gov.au/ausstats/abs@.nsf/mf/1270.0.55.005" TargetMode="External"/><Relationship Id="rId9"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6"/>
  <sheetViews>
    <sheetView showGridLines="0" tabSelected="1" workbookViewId="0">
      <pane ySplit="3" topLeftCell="A4" activePane="bottomLeft" state="frozen"/>
      <selection pane="bottomLeft" activeCell="A4" sqref="A4"/>
    </sheetView>
  </sheetViews>
  <sheetFormatPr defaultRowHeight="11.25" x14ac:dyDescent="0.2"/>
  <cols>
    <col min="1" max="2" width="7.83203125" customWidth="1"/>
    <col min="3" max="3" width="140.83203125" style="2" customWidth="1"/>
    <col min="4" max="4" width="52" customWidth="1"/>
    <col min="5" max="5" width="8.5" customWidth="1"/>
    <col min="6" max="6" width="8.33203125" customWidth="1"/>
    <col min="7" max="7" width="9" customWidth="1"/>
  </cols>
  <sheetData>
    <row r="1" spans="1:6" s="46" customFormat="1" ht="60" customHeight="1" x14ac:dyDescent="0.2">
      <c r="A1" s="45" t="s">
        <v>115</v>
      </c>
      <c r="B1" s="45"/>
      <c r="C1" s="45"/>
      <c r="D1" s="45"/>
      <c r="E1" s="45"/>
      <c r="F1" s="45"/>
    </row>
    <row r="2" spans="1:6" ht="20.100000000000001" customHeight="1" x14ac:dyDescent="0.25">
      <c r="A2" s="5" t="s">
        <v>146</v>
      </c>
    </row>
    <row r="3" spans="1:6" ht="12.75" customHeight="1" x14ac:dyDescent="0.2">
      <c r="A3" s="69" t="s">
        <v>155</v>
      </c>
    </row>
    <row r="4" spans="1:6" ht="12.75" customHeight="1" x14ac:dyDescent="0.2">
      <c r="A4" s="18"/>
    </row>
    <row r="5" spans="1:6" ht="12.75" customHeight="1" x14ac:dyDescent="0.2">
      <c r="A5" s="33" t="s">
        <v>156</v>
      </c>
    </row>
    <row r="6" spans="1:6" ht="12.75" customHeight="1" x14ac:dyDescent="0.2">
      <c r="B6" s="25"/>
    </row>
    <row r="7" spans="1:6" ht="20.100000000000001" customHeight="1" x14ac:dyDescent="0.25">
      <c r="A7" s="6"/>
      <c r="B7" s="17" t="s">
        <v>1</v>
      </c>
      <c r="C7"/>
    </row>
    <row r="8" spans="1:6" ht="12.75" customHeight="1" x14ac:dyDescent="0.2">
      <c r="B8" s="7" t="s">
        <v>2</v>
      </c>
      <c r="C8"/>
    </row>
    <row r="9" spans="1:6" ht="12.75" customHeight="1" x14ac:dyDescent="0.2">
      <c r="B9" s="10">
        <v>1</v>
      </c>
      <c r="C9" s="43" t="s">
        <v>147</v>
      </c>
    </row>
    <row r="10" spans="1:6" ht="12.75" customHeight="1" x14ac:dyDescent="0.2">
      <c r="B10" s="10">
        <v>2</v>
      </c>
      <c r="C10" s="43" t="s">
        <v>148</v>
      </c>
    </row>
    <row r="11" spans="1:6" ht="12.75" customHeight="1" x14ac:dyDescent="0.2">
      <c r="B11" s="74" t="s">
        <v>143</v>
      </c>
      <c r="C11" s="75"/>
    </row>
    <row r="12" spans="1:6" ht="12.75" customHeight="1" x14ac:dyDescent="0.2">
      <c r="B12" s="19"/>
      <c r="C12" s="20"/>
    </row>
    <row r="13" spans="1:6" ht="12.75" customHeight="1" x14ac:dyDescent="0.2">
      <c r="B13" s="11"/>
      <c r="C13" s="11"/>
    </row>
    <row r="14" spans="1:6" ht="12.75" customHeight="1" x14ac:dyDescent="0.25">
      <c r="B14" s="24" t="s">
        <v>3</v>
      </c>
      <c r="C14" s="3"/>
    </row>
    <row r="15" spans="1:6" ht="12.75" customHeight="1" x14ac:dyDescent="0.25">
      <c r="B15" s="17"/>
      <c r="C15" s="11"/>
    </row>
    <row r="16" spans="1:6" ht="12.75" customHeight="1" x14ac:dyDescent="0.2">
      <c r="B16" s="1" t="s">
        <v>146</v>
      </c>
      <c r="C16" s="11"/>
    </row>
    <row r="17" spans="2:3" ht="12.75" customHeight="1" x14ac:dyDescent="0.2">
      <c r="B17" s="11" t="s">
        <v>4</v>
      </c>
      <c r="C17" s="11"/>
    </row>
    <row r="18" spans="2:3" ht="12.75" customHeight="1" x14ac:dyDescent="0.2">
      <c r="B18" s="74" t="s">
        <v>125</v>
      </c>
      <c r="C18" s="74"/>
    </row>
    <row r="19" spans="2:3" ht="12.75" customHeight="1" x14ac:dyDescent="0.2">
      <c r="B19" s="4"/>
      <c r="C19" s="11"/>
    </row>
    <row r="20" spans="2:3" ht="12.75" customHeight="1" x14ac:dyDescent="0.2">
      <c r="B20" s="4"/>
      <c r="C20" s="11"/>
    </row>
    <row r="21" spans="2:3" ht="12.75" customHeight="1" x14ac:dyDescent="0.25">
      <c r="B21" s="5" t="s">
        <v>0</v>
      </c>
      <c r="C21" s="11"/>
    </row>
    <row r="22" spans="2:3" ht="12.75" customHeight="1" x14ac:dyDescent="0.2"/>
    <row r="23" spans="2:3" ht="12.75" x14ac:dyDescent="0.2">
      <c r="B23" s="73" t="s">
        <v>124</v>
      </c>
      <c r="C23" s="73"/>
    </row>
    <row r="24" spans="2:3" ht="12.75" customHeight="1" x14ac:dyDescent="0.2"/>
    <row r="25" spans="2:3" ht="12.75" customHeight="1" x14ac:dyDescent="0.2"/>
    <row r="26" spans="2:3" ht="12.75" customHeight="1" x14ac:dyDescent="0.2">
      <c r="B26" s="74" t="s">
        <v>157</v>
      </c>
      <c r="C26" s="74"/>
    </row>
  </sheetData>
  <mergeCells count="4">
    <mergeCell ref="B23:C23"/>
    <mergeCell ref="B11:C11"/>
    <mergeCell ref="B18:C18"/>
    <mergeCell ref="B26:C26"/>
  </mergeCells>
  <phoneticPr fontId="0" type="noConversion"/>
  <hyperlinks>
    <hyperlink ref="B10" location="'Table 2'!A1" display="'Table 2'!A1" xr:uid="{00000000-0004-0000-0000-000000000000}"/>
    <hyperlink ref="B11" location="'Explanatory Notes'!A1" display="Explanatory Notes" xr:uid="{00000000-0004-0000-0000-000001000000}"/>
    <hyperlink ref="B14:C14" r:id="rId1" display="More information available from the ABS web site" xr:uid="{00000000-0004-0000-0000-000002000000}"/>
    <hyperlink ref="B26:C26" r:id="rId2" location="copyright-and-creative-commons" display="© Commonwealth of Australia 2021" xr:uid="{00000000-0004-0000-0000-000003000000}"/>
    <hyperlink ref="B18:C18" r:id="rId3" display="Methodology" xr:uid="{00000000-0004-0000-0000-000004000000}"/>
    <hyperlink ref="B17" r:id="rId4" xr:uid="{00000000-0004-0000-0000-000005000000}"/>
    <hyperlink ref="B9" location="'Table 1'!A1" display="'Table 1'!A1" xr:uid="{8E923E14-AAD6-46BC-960B-27425A4C5DA6}"/>
  </hyperlinks>
  <printOptions gridLines="1"/>
  <pageMargins left="0.14000000000000001" right="0.12" top="0.28999999999999998" bottom="0.22" header="0.22" footer="0.18"/>
  <pageSetup paperSize="9" scale="8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26</xdr:row>
                <xdr:rowOff>0</xdr:rowOff>
              </from>
              <to>
                <xdr:col>3</xdr:col>
                <xdr:colOff>1304925</xdr:colOff>
                <xdr:row>29</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0C1D-FE2D-4AE0-84C0-6280EB7C9EFF}">
  <dimension ref="A1:AB126"/>
  <sheetViews>
    <sheetView workbookViewId="0">
      <pane ySplit="8" topLeftCell="A9" activePane="bottomLeft" state="frozen"/>
      <selection pane="bottomLeft" activeCell="A9" sqref="A9"/>
    </sheetView>
  </sheetViews>
  <sheetFormatPr defaultRowHeight="11.25" x14ac:dyDescent="0.2"/>
  <cols>
    <col min="1" max="1" width="11.33203125" customWidth="1"/>
    <col min="2" max="2" width="42" bestFit="1" customWidth="1"/>
    <col min="3" max="23" width="9.83203125" customWidth="1"/>
    <col min="24" max="24" width="3.83203125" customWidth="1"/>
    <col min="25" max="26" width="9.83203125" customWidth="1"/>
  </cols>
  <sheetData>
    <row r="1" spans="1:27" s="46" customFormat="1" ht="60" customHeight="1" x14ac:dyDescent="0.2">
      <c r="A1" s="45" t="s">
        <v>115</v>
      </c>
      <c r="B1" s="45"/>
      <c r="C1" s="45"/>
      <c r="D1" s="45"/>
      <c r="E1" s="45"/>
      <c r="F1" s="45"/>
      <c r="G1" s="45"/>
      <c r="H1" s="45"/>
      <c r="I1" s="45"/>
      <c r="J1" s="45"/>
      <c r="K1" s="45"/>
      <c r="L1" s="45"/>
      <c r="M1" s="45"/>
      <c r="N1" s="45"/>
      <c r="O1" s="45"/>
      <c r="P1" s="45"/>
      <c r="Q1" s="45"/>
    </row>
    <row r="2" spans="1:27" ht="20.100000000000001" customHeight="1" x14ac:dyDescent="0.25">
      <c r="A2" s="5" t="str">
        <f>Contents!A2</f>
        <v>Regional population, 2021</v>
      </c>
      <c r="L2" s="70"/>
      <c r="Y2" s="36"/>
      <c r="Z2" s="39"/>
    </row>
    <row r="3" spans="1:27" ht="12.75" customHeight="1" x14ac:dyDescent="0.2">
      <c r="A3" s="22" t="str">
        <f>Contents!A3</f>
        <v>Released at 11.30am (Canberra time) 31 August 2023</v>
      </c>
      <c r="Y3" s="36"/>
      <c r="Z3" s="39"/>
    </row>
    <row r="4" spans="1:27" s="23" customFormat="1" ht="20.100000000000001" customHeight="1" x14ac:dyDescent="0.2">
      <c r="A4" s="1" t="s">
        <v>149</v>
      </c>
      <c r="Y4" s="37"/>
      <c r="Z4" s="40"/>
    </row>
    <row r="5" spans="1:27" ht="11.25" customHeight="1" x14ac:dyDescent="0.2">
      <c r="A5" s="14"/>
      <c r="B5" s="8"/>
      <c r="C5" s="8"/>
      <c r="D5" s="8"/>
      <c r="E5" s="8"/>
      <c r="F5" s="8"/>
      <c r="G5" s="8"/>
      <c r="H5" s="8"/>
      <c r="I5" s="8"/>
      <c r="J5" s="8"/>
      <c r="K5" s="8"/>
      <c r="L5" s="8"/>
      <c r="M5" s="8"/>
      <c r="N5" s="8"/>
      <c r="O5" s="8"/>
      <c r="P5" s="8"/>
      <c r="Q5" s="8"/>
      <c r="R5" s="8"/>
      <c r="S5" s="8"/>
      <c r="T5" s="8"/>
      <c r="U5" s="8"/>
      <c r="V5" s="8"/>
      <c r="W5" s="8"/>
      <c r="X5" s="8"/>
      <c r="Y5" s="38"/>
      <c r="Z5" s="41"/>
    </row>
    <row r="6" spans="1:27" s="6" customFormat="1" ht="11.25" customHeight="1" x14ac:dyDescent="0.2">
      <c r="B6" s="7"/>
      <c r="C6" s="76" t="s">
        <v>8</v>
      </c>
      <c r="D6" s="76"/>
      <c r="E6" s="76"/>
      <c r="F6" s="76"/>
      <c r="G6" s="76"/>
      <c r="H6" s="76"/>
      <c r="I6" s="76"/>
      <c r="J6" s="76"/>
      <c r="K6" s="76"/>
      <c r="L6" s="76"/>
      <c r="M6" s="76"/>
      <c r="N6" s="76"/>
      <c r="O6" s="76"/>
      <c r="P6" s="76"/>
      <c r="Q6" s="76"/>
      <c r="R6" s="76"/>
      <c r="S6" s="76"/>
      <c r="T6" s="76"/>
      <c r="U6" s="76"/>
      <c r="V6" s="76"/>
      <c r="W6" s="76"/>
      <c r="X6" s="7"/>
      <c r="Y6" s="76" t="s">
        <v>6</v>
      </c>
      <c r="Z6" s="76"/>
      <c r="AA6" s="29"/>
    </row>
    <row r="7" spans="1:27" s="6" customFormat="1" ht="11.25" customHeight="1" x14ac:dyDescent="0.2">
      <c r="B7" s="7"/>
      <c r="C7" s="7">
        <v>2001</v>
      </c>
      <c r="D7" s="7">
        <v>2002</v>
      </c>
      <c r="E7" s="7">
        <v>2003</v>
      </c>
      <c r="F7" s="7">
        <v>2004</v>
      </c>
      <c r="G7" s="7">
        <v>2005</v>
      </c>
      <c r="H7" s="7">
        <v>2006</v>
      </c>
      <c r="I7" s="7">
        <v>2007</v>
      </c>
      <c r="J7" s="7">
        <v>2008</v>
      </c>
      <c r="K7" s="7">
        <v>2009</v>
      </c>
      <c r="L7" s="7">
        <v>2010</v>
      </c>
      <c r="M7" s="7">
        <v>2011</v>
      </c>
      <c r="N7" s="7">
        <v>2012</v>
      </c>
      <c r="O7" s="7">
        <v>2013</v>
      </c>
      <c r="P7" s="7">
        <v>2014</v>
      </c>
      <c r="Q7" s="7">
        <v>2015</v>
      </c>
      <c r="R7" s="7">
        <v>2016</v>
      </c>
      <c r="S7" s="7">
        <v>2017</v>
      </c>
      <c r="T7" s="7">
        <v>2018</v>
      </c>
      <c r="U7" s="7">
        <v>2019</v>
      </c>
      <c r="V7" s="7">
        <v>2020</v>
      </c>
      <c r="W7" s="7">
        <v>2021</v>
      </c>
      <c r="X7" s="26"/>
      <c r="Y7" s="77" t="s">
        <v>154</v>
      </c>
      <c r="Z7" s="78"/>
    </row>
    <row r="8" spans="1:27" s="28" customFormat="1" x14ac:dyDescent="0.2">
      <c r="A8" s="31" t="s">
        <v>145</v>
      </c>
      <c r="B8" s="31" t="s">
        <v>144</v>
      </c>
      <c r="C8" s="63" t="s">
        <v>7</v>
      </c>
      <c r="D8" s="63" t="s">
        <v>7</v>
      </c>
      <c r="E8" s="63" t="s">
        <v>7</v>
      </c>
      <c r="F8" s="63" t="s">
        <v>7</v>
      </c>
      <c r="G8" s="63" t="s">
        <v>7</v>
      </c>
      <c r="H8" s="63" t="s">
        <v>7</v>
      </c>
      <c r="I8" s="63" t="s">
        <v>7</v>
      </c>
      <c r="J8" s="63" t="s">
        <v>7</v>
      </c>
      <c r="K8" s="63" t="s">
        <v>7</v>
      </c>
      <c r="L8" s="63" t="s">
        <v>7</v>
      </c>
      <c r="M8" s="63" t="s">
        <v>7</v>
      </c>
      <c r="N8" s="63" t="s">
        <v>7</v>
      </c>
      <c r="O8" s="63" t="s">
        <v>7</v>
      </c>
      <c r="P8" s="63" t="s">
        <v>7</v>
      </c>
      <c r="Q8" s="63" t="s">
        <v>7</v>
      </c>
      <c r="R8" s="63" t="s">
        <v>7</v>
      </c>
      <c r="S8" s="63" t="s">
        <v>7</v>
      </c>
      <c r="T8" s="63" t="s">
        <v>7</v>
      </c>
      <c r="U8" s="63" t="s">
        <v>7</v>
      </c>
      <c r="V8" s="63" t="s">
        <v>7</v>
      </c>
      <c r="W8" s="63" t="s">
        <v>7</v>
      </c>
      <c r="X8" s="63"/>
      <c r="Y8" s="64" t="s">
        <v>7</v>
      </c>
      <c r="Z8" s="65" t="s">
        <v>10</v>
      </c>
    </row>
    <row r="9" spans="1:27" s="6" customFormat="1" x14ac:dyDescent="0.2">
      <c r="A9" s="29"/>
      <c r="B9" s="29"/>
      <c r="C9" s="26"/>
      <c r="D9" s="26"/>
      <c r="E9" s="26"/>
      <c r="F9" s="26"/>
      <c r="G9" s="26"/>
      <c r="H9" s="26"/>
      <c r="I9" s="26"/>
      <c r="J9" s="26"/>
      <c r="K9" s="26"/>
      <c r="L9" s="26"/>
      <c r="M9" s="26"/>
      <c r="N9" s="26"/>
      <c r="O9" s="26"/>
      <c r="P9" s="26"/>
      <c r="Q9" s="26"/>
      <c r="R9" s="26"/>
      <c r="S9" s="26"/>
      <c r="T9" s="26"/>
      <c r="U9" s="26"/>
      <c r="V9" s="26"/>
      <c r="W9" s="26"/>
      <c r="X9" s="26"/>
      <c r="Y9" s="59"/>
      <c r="Z9" s="60"/>
    </row>
    <row r="10" spans="1:27" x14ac:dyDescent="0.2">
      <c r="A10" s="66">
        <v>1000</v>
      </c>
      <c r="B10" s="66" t="s">
        <v>12</v>
      </c>
      <c r="C10">
        <v>945181</v>
      </c>
      <c r="D10">
        <v>948034</v>
      </c>
      <c r="E10">
        <v>949026</v>
      </c>
      <c r="F10">
        <v>948615</v>
      </c>
      <c r="G10">
        <v>950158</v>
      </c>
      <c r="H10">
        <v>952878</v>
      </c>
      <c r="I10">
        <v>957384</v>
      </c>
      <c r="J10">
        <v>963154</v>
      </c>
      <c r="K10">
        <v>971734</v>
      </c>
      <c r="L10">
        <v>979752</v>
      </c>
      <c r="M10">
        <v>984419</v>
      </c>
      <c r="N10">
        <v>989905</v>
      </c>
      <c r="O10">
        <v>995524</v>
      </c>
      <c r="P10">
        <v>1001028</v>
      </c>
      <c r="Q10">
        <v>1006487</v>
      </c>
      <c r="R10">
        <v>1013060</v>
      </c>
      <c r="S10">
        <v>1020891</v>
      </c>
      <c r="T10">
        <v>1029037</v>
      </c>
      <c r="U10">
        <v>1036524</v>
      </c>
      <c r="V10">
        <v>1043790</v>
      </c>
      <c r="W10">
        <v>1050469</v>
      </c>
      <c r="Y10">
        <v>66050</v>
      </c>
      <c r="Z10" s="36">
        <v>6.7</v>
      </c>
    </row>
    <row r="11" spans="1:27" x14ac:dyDescent="0.2">
      <c r="A11" s="66">
        <v>1001</v>
      </c>
      <c r="B11" s="66" t="s">
        <v>13</v>
      </c>
      <c r="C11">
        <v>76451</v>
      </c>
      <c r="D11">
        <v>77429</v>
      </c>
      <c r="E11">
        <v>78284</v>
      </c>
      <c r="F11">
        <v>79100</v>
      </c>
      <c r="G11">
        <v>79685</v>
      </c>
      <c r="H11">
        <v>80119</v>
      </c>
      <c r="I11">
        <v>80876</v>
      </c>
      <c r="J11">
        <v>81540</v>
      </c>
      <c r="K11">
        <v>82307</v>
      </c>
      <c r="L11">
        <v>83245</v>
      </c>
      <c r="M11">
        <v>84195</v>
      </c>
      <c r="N11">
        <v>85229</v>
      </c>
      <c r="O11">
        <v>86564</v>
      </c>
      <c r="P11">
        <v>87982</v>
      </c>
      <c r="Q11">
        <v>89306</v>
      </c>
      <c r="R11">
        <v>90836</v>
      </c>
      <c r="S11">
        <v>92398</v>
      </c>
      <c r="T11">
        <v>93953</v>
      </c>
      <c r="U11">
        <v>95221</v>
      </c>
      <c r="V11">
        <v>96586</v>
      </c>
      <c r="W11">
        <v>97730</v>
      </c>
      <c r="Y11">
        <v>13535</v>
      </c>
      <c r="Z11" s="36">
        <v>16.100000000000001</v>
      </c>
    </row>
    <row r="12" spans="1:27" x14ac:dyDescent="0.2">
      <c r="A12" s="66">
        <v>1002</v>
      </c>
      <c r="B12" s="66" t="s">
        <v>14</v>
      </c>
      <c r="C12">
        <v>22969</v>
      </c>
      <c r="D12">
        <v>22869</v>
      </c>
      <c r="E12">
        <v>22634</v>
      </c>
      <c r="F12">
        <v>22467</v>
      </c>
      <c r="G12">
        <v>22374</v>
      </c>
      <c r="H12">
        <v>22380</v>
      </c>
      <c r="I12">
        <v>22499</v>
      </c>
      <c r="J12">
        <v>22904</v>
      </c>
      <c r="K12">
        <v>23166</v>
      </c>
      <c r="L12">
        <v>23349</v>
      </c>
      <c r="M12">
        <v>23471</v>
      </c>
      <c r="N12">
        <v>23631</v>
      </c>
      <c r="O12">
        <v>23756</v>
      </c>
      <c r="P12">
        <v>23856</v>
      </c>
      <c r="Q12">
        <v>23979</v>
      </c>
      <c r="R12">
        <v>24114</v>
      </c>
      <c r="S12">
        <v>24298</v>
      </c>
      <c r="T12">
        <v>24436</v>
      </c>
      <c r="U12">
        <v>24509</v>
      </c>
      <c r="V12">
        <v>24409</v>
      </c>
      <c r="W12">
        <v>24170</v>
      </c>
      <c r="Y12">
        <v>699</v>
      </c>
      <c r="Z12" s="36">
        <v>3</v>
      </c>
    </row>
    <row r="13" spans="1:27" x14ac:dyDescent="0.2">
      <c r="A13" s="66">
        <v>1003</v>
      </c>
      <c r="B13" s="66" t="s">
        <v>15</v>
      </c>
      <c r="C13">
        <v>22845</v>
      </c>
      <c r="D13">
        <v>23254</v>
      </c>
      <c r="E13">
        <v>23408</v>
      </c>
      <c r="F13">
        <v>23520</v>
      </c>
      <c r="G13">
        <v>23574</v>
      </c>
      <c r="H13">
        <v>23681</v>
      </c>
      <c r="I13">
        <v>23864</v>
      </c>
      <c r="J13">
        <v>23966</v>
      </c>
      <c r="K13">
        <v>24126</v>
      </c>
      <c r="L13">
        <v>24309</v>
      </c>
      <c r="M13">
        <v>24469</v>
      </c>
      <c r="N13">
        <v>24622</v>
      </c>
      <c r="O13">
        <v>24852</v>
      </c>
      <c r="P13">
        <v>25066</v>
      </c>
      <c r="Q13">
        <v>25325</v>
      </c>
      <c r="R13">
        <v>25643</v>
      </c>
      <c r="S13">
        <v>26049</v>
      </c>
      <c r="T13">
        <v>26544</v>
      </c>
      <c r="U13">
        <v>26953</v>
      </c>
      <c r="V13">
        <v>27452</v>
      </c>
      <c r="W13">
        <v>27797</v>
      </c>
      <c r="Y13">
        <v>3328</v>
      </c>
      <c r="Z13" s="36">
        <v>13.6</v>
      </c>
    </row>
    <row r="14" spans="1:27" x14ac:dyDescent="0.2">
      <c r="A14" s="66">
        <v>1004</v>
      </c>
      <c r="B14" s="66" t="s">
        <v>16</v>
      </c>
      <c r="C14">
        <v>13827</v>
      </c>
      <c r="D14">
        <v>14136</v>
      </c>
      <c r="E14">
        <v>14599</v>
      </c>
      <c r="F14">
        <v>14908</v>
      </c>
      <c r="G14">
        <v>15138</v>
      </c>
      <c r="H14">
        <v>15274</v>
      </c>
      <c r="I14">
        <v>15569</v>
      </c>
      <c r="J14">
        <v>15797</v>
      </c>
      <c r="K14">
        <v>15939</v>
      </c>
      <c r="L14">
        <v>16129</v>
      </c>
      <c r="M14">
        <v>16352</v>
      </c>
      <c r="N14">
        <v>16330</v>
      </c>
      <c r="O14">
        <v>16322</v>
      </c>
      <c r="P14">
        <v>16332</v>
      </c>
      <c r="Q14">
        <v>16348</v>
      </c>
      <c r="R14">
        <v>16381</v>
      </c>
      <c r="S14">
        <v>16571</v>
      </c>
      <c r="T14">
        <v>16763</v>
      </c>
      <c r="U14">
        <v>16966</v>
      </c>
      <c r="V14">
        <v>17259</v>
      </c>
      <c r="W14">
        <v>17495</v>
      </c>
      <c r="Y14">
        <v>1143</v>
      </c>
      <c r="Z14" s="36">
        <v>7</v>
      </c>
    </row>
    <row r="15" spans="1:27" x14ac:dyDescent="0.2">
      <c r="A15" s="66">
        <v>1005</v>
      </c>
      <c r="B15" s="66" t="s">
        <v>17</v>
      </c>
      <c r="C15">
        <v>30048</v>
      </c>
      <c r="D15">
        <v>30348</v>
      </c>
      <c r="E15">
        <v>30580</v>
      </c>
      <c r="F15">
        <v>30690</v>
      </c>
      <c r="G15">
        <v>30919</v>
      </c>
      <c r="H15">
        <v>31157</v>
      </c>
      <c r="I15">
        <v>31447</v>
      </c>
      <c r="J15">
        <v>32014</v>
      </c>
      <c r="K15">
        <v>32831</v>
      </c>
      <c r="L15">
        <v>33328</v>
      </c>
      <c r="M15">
        <v>33754</v>
      </c>
      <c r="N15">
        <v>34065</v>
      </c>
      <c r="O15">
        <v>34495</v>
      </c>
      <c r="P15">
        <v>34881</v>
      </c>
      <c r="Q15">
        <v>35374</v>
      </c>
      <c r="R15">
        <v>35878</v>
      </c>
      <c r="S15">
        <v>36255</v>
      </c>
      <c r="T15">
        <v>36589</v>
      </c>
      <c r="U15">
        <v>36930</v>
      </c>
      <c r="V15">
        <v>37211</v>
      </c>
      <c r="W15">
        <v>37509</v>
      </c>
      <c r="Y15">
        <v>3755</v>
      </c>
      <c r="Z15" s="36">
        <v>11.1</v>
      </c>
    </row>
    <row r="16" spans="1:27" x14ac:dyDescent="0.2">
      <c r="A16" s="66">
        <v>1006</v>
      </c>
      <c r="B16" s="66" t="s">
        <v>18</v>
      </c>
      <c r="C16">
        <v>33499</v>
      </c>
      <c r="D16">
        <v>33963</v>
      </c>
      <c r="E16">
        <v>34142</v>
      </c>
      <c r="F16">
        <v>34226</v>
      </c>
      <c r="G16">
        <v>34256</v>
      </c>
      <c r="H16">
        <v>34429</v>
      </c>
      <c r="I16">
        <v>34843</v>
      </c>
      <c r="J16">
        <v>35139</v>
      </c>
      <c r="K16">
        <v>35576</v>
      </c>
      <c r="L16">
        <v>35996</v>
      </c>
      <c r="M16">
        <v>36266</v>
      </c>
      <c r="N16">
        <v>36551</v>
      </c>
      <c r="O16">
        <v>36956</v>
      </c>
      <c r="P16">
        <v>37366</v>
      </c>
      <c r="Q16">
        <v>37927</v>
      </c>
      <c r="R16">
        <v>38653</v>
      </c>
      <c r="S16">
        <v>39258</v>
      </c>
      <c r="T16">
        <v>39859</v>
      </c>
      <c r="U16">
        <v>40429</v>
      </c>
      <c r="V16">
        <v>41037</v>
      </c>
      <c r="W16">
        <v>41446</v>
      </c>
      <c r="Y16">
        <v>5180</v>
      </c>
      <c r="Z16" s="36">
        <v>14.3</v>
      </c>
    </row>
    <row r="17" spans="1:26" x14ac:dyDescent="0.2">
      <c r="A17" s="66">
        <v>1007</v>
      </c>
      <c r="B17" s="66" t="s">
        <v>19</v>
      </c>
      <c r="C17">
        <v>20929</v>
      </c>
      <c r="D17">
        <v>20681</v>
      </c>
      <c r="E17">
        <v>20403</v>
      </c>
      <c r="F17">
        <v>20111</v>
      </c>
      <c r="G17">
        <v>19915</v>
      </c>
      <c r="H17">
        <v>19753</v>
      </c>
      <c r="I17">
        <v>19708</v>
      </c>
      <c r="J17">
        <v>19604</v>
      </c>
      <c r="K17">
        <v>19421</v>
      </c>
      <c r="L17">
        <v>19267</v>
      </c>
      <c r="M17">
        <v>19151</v>
      </c>
      <c r="N17">
        <v>18985</v>
      </c>
      <c r="O17">
        <v>18802</v>
      </c>
      <c r="P17">
        <v>18627</v>
      </c>
      <c r="Q17">
        <v>18360</v>
      </c>
      <c r="R17">
        <v>18114</v>
      </c>
      <c r="S17">
        <v>17994</v>
      </c>
      <c r="T17">
        <v>17914</v>
      </c>
      <c r="U17">
        <v>17801</v>
      </c>
      <c r="V17">
        <v>17718</v>
      </c>
      <c r="W17">
        <v>17662</v>
      </c>
      <c r="Y17">
        <v>-1489</v>
      </c>
      <c r="Z17" s="36">
        <v>-7.8</v>
      </c>
    </row>
    <row r="18" spans="1:26" x14ac:dyDescent="0.2">
      <c r="A18" s="66">
        <v>1008</v>
      </c>
      <c r="B18" s="66" t="s">
        <v>20</v>
      </c>
      <c r="C18">
        <v>13784</v>
      </c>
      <c r="D18">
        <v>14301</v>
      </c>
      <c r="E18">
        <v>14659</v>
      </c>
      <c r="F18">
        <v>14978</v>
      </c>
      <c r="G18">
        <v>15212</v>
      </c>
      <c r="H18">
        <v>15311</v>
      </c>
      <c r="I18">
        <v>15550</v>
      </c>
      <c r="J18">
        <v>15868</v>
      </c>
      <c r="K18">
        <v>16030</v>
      </c>
      <c r="L18">
        <v>16101</v>
      </c>
      <c r="M18">
        <v>16267</v>
      </c>
      <c r="N18">
        <v>16330</v>
      </c>
      <c r="O18">
        <v>16374</v>
      </c>
      <c r="P18">
        <v>16502</v>
      </c>
      <c r="Q18">
        <v>16751</v>
      </c>
      <c r="R18">
        <v>17001</v>
      </c>
      <c r="S18">
        <v>17331</v>
      </c>
      <c r="T18">
        <v>17649</v>
      </c>
      <c r="U18">
        <v>17941</v>
      </c>
      <c r="V18">
        <v>18238</v>
      </c>
      <c r="W18">
        <v>18418</v>
      </c>
      <c r="Y18">
        <v>2151</v>
      </c>
      <c r="Z18" s="36">
        <v>13.2</v>
      </c>
    </row>
    <row r="19" spans="1:26" x14ac:dyDescent="0.2">
      <c r="A19" s="66">
        <v>1009</v>
      </c>
      <c r="B19" s="66" t="s">
        <v>21</v>
      </c>
      <c r="C19">
        <v>286792</v>
      </c>
      <c r="D19">
        <v>289716</v>
      </c>
      <c r="E19">
        <v>291551</v>
      </c>
      <c r="F19">
        <v>292315</v>
      </c>
      <c r="G19">
        <v>293725</v>
      </c>
      <c r="H19">
        <v>295377</v>
      </c>
      <c r="I19">
        <v>298846</v>
      </c>
      <c r="J19">
        <v>304623</v>
      </c>
      <c r="K19">
        <v>309031</v>
      </c>
      <c r="L19">
        <v>312590</v>
      </c>
      <c r="M19">
        <v>314941</v>
      </c>
      <c r="N19">
        <v>317328</v>
      </c>
      <c r="O19">
        <v>319785</v>
      </c>
      <c r="P19">
        <v>322310</v>
      </c>
      <c r="Q19">
        <v>325096</v>
      </c>
      <c r="R19">
        <v>328330</v>
      </c>
      <c r="S19">
        <v>331857</v>
      </c>
      <c r="T19">
        <v>334775</v>
      </c>
      <c r="U19">
        <v>337402</v>
      </c>
      <c r="V19">
        <v>339506</v>
      </c>
      <c r="W19">
        <v>340316</v>
      </c>
      <c r="Y19">
        <v>25375</v>
      </c>
      <c r="Z19" s="36">
        <v>8.1</v>
      </c>
    </row>
    <row r="20" spans="1:26" x14ac:dyDescent="0.2">
      <c r="A20" s="66">
        <v>1010</v>
      </c>
      <c r="B20" s="66" t="s">
        <v>22</v>
      </c>
      <c r="C20">
        <v>58374</v>
      </c>
      <c r="D20">
        <v>59317</v>
      </c>
      <c r="E20">
        <v>60308</v>
      </c>
      <c r="F20">
        <v>61183</v>
      </c>
      <c r="G20">
        <v>61658</v>
      </c>
      <c r="H20">
        <v>62378</v>
      </c>
      <c r="I20">
        <v>63241</v>
      </c>
      <c r="J20">
        <v>64218</v>
      </c>
      <c r="K20">
        <v>64987</v>
      </c>
      <c r="L20">
        <v>66003</v>
      </c>
      <c r="M20">
        <v>66689</v>
      </c>
      <c r="N20">
        <v>67228</v>
      </c>
      <c r="O20">
        <v>67926</v>
      </c>
      <c r="P20">
        <v>68580</v>
      </c>
      <c r="Q20">
        <v>69239</v>
      </c>
      <c r="R20">
        <v>70106</v>
      </c>
      <c r="S20">
        <v>71166</v>
      </c>
      <c r="T20">
        <v>72250</v>
      </c>
      <c r="U20">
        <v>73170</v>
      </c>
      <c r="V20">
        <v>73851</v>
      </c>
      <c r="W20">
        <v>74219</v>
      </c>
      <c r="Y20">
        <v>7530</v>
      </c>
      <c r="Z20" s="36">
        <v>11.3</v>
      </c>
    </row>
    <row r="21" spans="1:26" x14ac:dyDescent="0.2">
      <c r="A21" s="66">
        <v>1011</v>
      </c>
      <c r="B21" s="66" t="s">
        <v>23</v>
      </c>
      <c r="C21">
        <v>33419</v>
      </c>
      <c r="D21">
        <v>33477</v>
      </c>
      <c r="E21">
        <v>33469</v>
      </c>
      <c r="F21">
        <v>33533</v>
      </c>
      <c r="G21">
        <v>33566</v>
      </c>
      <c r="H21">
        <v>33694</v>
      </c>
      <c r="I21">
        <v>33961</v>
      </c>
      <c r="J21">
        <v>34219</v>
      </c>
      <c r="K21">
        <v>34602</v>
      </c>
      <c r="L21">
        <v>35056</v>
      </c>
      <c r="M21">
        <v>35281</v>
      </c>
      <c r="N21">
        <v>35541</v>
      </c>
      <c r="O21">
        <v>35867</v>
      </c>
      <c r="P21">
        <v>36323</v>
      </c>
      <c r="Q21">
        <v>36715</v>
      </c>
      <c r="R21">
        <v>37118</v>
      </c>
      <c r="S21">
        <v>38098</v>
      </c>
      <c r="T21">
        <v>39105</v>
      </c>
      <c r="U21">
        <v>39879</v>
      </c>
      <c r="V21">
        <v>40498</v>
      </c>
      <c r="W21">
        <v>41026</v>
      </c>
      <c r="Y21">
        <v>5745</v>
      </c>
      <c r="Z21" s="36">
        <v>16.3</v>
      </c>
    </row>
    <row r="22" spans="1:26" x14ac:dyDescent="0.2">
      <c r="A22" s="66">
        <v>1012</v>
      </c>
      <c r="B22" s="66" t="s">
        <v>24</v>
      </c>
      <c r="C22">
        <v>18852</v>
      </c>
      <c r="D22">
        <v>19161</v>
      </c>
      <c r="E22">
        <v>19282</v>
      </c>
      <c r="F22">
        <v>19468</v>
      </c>
      <c r="G22">
        <v>19473</v>
      </c>
      <c r="H22">
        <v>19425</v>
      </c>
      <c r="I22">
        <v>19640</v>
      </c>
      <c r="J22">
        <v>19717</v>
      </c>
      <c r="K22">
        <v>19913</v>
      </c>
      <c r="L22">
        <v>20137</v>
      </c>
      <c r="M22">
        <v>20273</v>
      </c>
      <c r="N22">
        <v>20311</v>
      </c>
      <c r="O22">
        <v>20411</v>
      </c>
      <c r="P22">
        <v>20503</v>
      </c>
      <c r="Q22">
        <v>20635</v>
      </c>
      <c r="R22">
        <v>20855</v>
      </c>
      <c r="S22">
        <v>21041</v>
      </c>
      <c r="T22">
        <v>21145</v>
      </c>
      <c r="U22">
        <v>21173</v>
      </c>
      <c r="V22">
        <v>21106</v>
      </c>
      <c r="W22">
        <v>21012</v>
      </c>
      <c r="Y22">
        <v>739</v>
      </c>
      <c r="Z22" s="36">
        <v>3.6</v>
      </c>
    </row>
    <row r="23" spans="1:26" x14ac:dyDescent="0.2">
      <c r="A23" s="66">
        <v>1013</v>
      </c>
      <c r="B23" s="66" t="s">
        <v>25</v>
      </c>
      <c r="C23">
        <v>21460</v>
      </c>
      <c r="D23">
        <v>21370</v>
      </c>
      <c r="E23">
        <v>21282</v>
      </c>
      <c r="F23">
        <v>21190</v>
      </c>
      <c r="G23">
        <v>21120</v>
      </c>
      <c r="H23">
        <v>21024</v>
      </c>
      <c r="I23">
        <v>21053</v>
      </c>
      <c r="J23">
        <v>21281</v>
      </c>
      <c r="K23">
        <v>21629</v>
      </c>
      <c r="L23">
        <v>21973</v>
      </c>
      <c r="M23">
        <v>22202</v>
      </c>
      <c r="N23">
        <v>22442</v>
      </c>
      <c r="O23">
        <v>22673</v>
      </c>
      <c r="P23">
        <v>22897</v>
      </c>
      <c r="Q23">
        <v>23138</v>
      </c>
      <c r="R23">
        <v>23415</v>
      </c>
      <c r="S23">
        <v>23734</v>
      </c>
      <c r="T23">
        <v>24025</v>
      </c>
      <c r="U23">
        <v>24345</v>
      </c>
      <c r="V23">
        <v>24635</v>
      </c>
      <c r="W23">
        <v>24690</v>
      </c>
      <c r="Y23">
        <v>2488</v>
      </c>
      <c r="Z23" s="36">
        <v>11.2</v>
      </c>
    </row>
    <row r="24" spans="1:26" x14ac:dyDescent="0.2">
      <c r="A24" s="66">
        <v>1014</v>
      </c>
      <c r="B24" s="66" t="s">
        <v>26</v>
      </c>
      <c r="C24">
        <v>18513</v>
      </c>
      <c r="D24">
        <v>18401</v>
      </c>
      <c r="E24">
        <v>18323</v>
      </c>
      <c r="F24">
        <v>18311</v>
      </c>
      <c r="G24">
        <v>18278</v>
      </c>
      <c r="H24">
        <v>18391</v>
      </c>
      <c r="I24">
        <v>18383</v>
      </c>
      <c r="J24">
        <v>18436</v>
      </c>
      <c r="K24">
        <v>18695</v>
      </c>
      <c r="L24">
        <v>18891</v>
      </c>
      <c r="M24">
        <v>19051</v>
      </c>
      <c r="N24">
        <v>19043</v>
      </c>
      <c r="O24">
        <v>19055</v>
      </c>
      <c r="P24">
        <v>19046</v>
      </c>
      <c r="Q24">
        <v>19037</v>
      </c>
      <c r="R24">
        <v>19037</v>
      </c>
      <c r="S24">
        <v>19153</v>
      </c>
      <c r="T24">
        <v>19254</v>
      </c>
      <c r="U24">
        <v>19321</v>
      </c>
      <c r="V24">
        <v>19359</v>
      </c>
      <c r="W24">
        <v>19335</v>
      </c>
      <c r="Y24">
        <v>284</v>
      </c>
      <c r="Z24" s="36">
        <v>1.5</v>
      </c>
    </row>
    <row r="25" spans="1:26" x14ac:dyDescent="0.2">
      <c r="A25" s="66">
        <v>1015</v>
      </c>
      <c r="B25" s="66" t="s">
        <v>27</v>
      </c>
      <c r="C25">
        <v>17397</v>
      </c>
      <c r="D25">
        <v>17472</v>
      </c>
      <c r="E25">
        <v>17491</v>
      </c>
      <c r="F25">
        <v>17521</v>
      </c>
      <c r="G25">
        <v>17618</v>
      </c>
      <c r="H25">
        <v>17763</v>
      </c>
      <c r="I25">
        <v>17927</v>
      </c>
      <c r="J25">
        <v>18165</v>
      </c>
      <c r="K25">
        <v>18442</v>
      </c>
      <c r="L25">
        <v>18604</v>
      </c>
      <c r="M25">
        <v>18683</v>
      </c>
      <c r="N25">
        <v>18903</v>
      </c>
      <c r="O25">
        <v>19115</v>
      </c>
      <c r="P25">
        <v>19309</v>
      </c>
      <c r="Q25">
        <v>19499</v>
      </c>
      <c r="R25">
        <v>19709</v>
      </c>
      <c r="S25">
        <v>20005</v>
      </c>
      <c r="T25">
        <v>20280</v>
      </c>
      <c r="U25">
        <v>20506</v>
      </c>
      <c r="V25">
        <v>20676</v>
      </c>
      <c r="W25">
        <v>20682</v>
      </c>
      <c r="Y25">
        <v>1999</v>
      </c>
      <c r="Z25" s="36">
        <v>10.7</v>
      </c>
    </row>
    <row r="26" spans="1:26" x14ac:dyDescent="0.2">
      <c r="A26" s="66">
        <v>1016</v>
      </c>
      <c r="B26" s="66" t="s">
        <v>116</v>
      </c>
      <c r="C26">
        <v>13718</v>
      </c>
      <c r="D26">
        <v>13778</v>
      </c>
      <c r="E26">
        <v>13829</v>
      </c>
      <c r="F26">
        <v>13872</v>
      </c>
      <c r="G26">
        <v>14159</v>
      </c>
      <c r="H26">
        <v>14213</v>
      </c>
      <c r="I26">
        <v>14349</v>
      </c>
      <c r="J26">
        <v>14472</v>
      </c>
      <c r="K26">
        <v>14643</v>
      </c>
      <c r="L26">
        <v>14722</v>
      </c>
      <c r="M26">
        <v>14796</v>
      </c>
      <c r="N26">
        <v>14865</v>
      </c>
      <c r="O26">
        <v>14936</v>
      </c>
      <c r="P26">
        <v>15006</v>
      </c>
      <c r="Q26">
        <v>15055</v>
      </c>
      <c r="R26">
        <v>15125</v>
      </c>
      <c r="S26">
        <v>15350</v>
      </c>
      <c r="T26">
        <v>15493</v>
      </c>
      <c r="U26">
        <v>15615</v>
      </c>
      <c r="V26">
        <v>15701</v>
      </c>
      <c r="W26">
        <v>15816</v>
      </c>
      <c r="Y26">
        <v>1020</v>
      </c>
      <c r="Z26" s="36">
        <v>6.9</v>
      </c>
    </row>
    <row r="27" spans="1:26" x14ac:dyDescent="0.2">
      <c r="A27" s="66">
        <v>1017</v>
      </c>
      <c r="B27" s="66" t="s">
        <v>28</v>
      </c>
      <c r="C27">
        <v>28715</v>
      </c>
      <c r="D27">
        <v>28586</v>
      </c>
      <c r="E27">
        <v>28418</v>
      </c>
      <c r="F27">
        <v>28455</v>
      </c>
      <c r="G27">
        <v>28594</v>
      </c>
      <c r="H27">
        <v>28790</v>
      </c>
      <c r="I27">
        <v>28929</v>
      </c>
      <c r="J27">
        <v>28979</v>
      </c>
      <c r="K27">
        <v>29093</v>
      </c>
      <c r="L27">
        <v>29208</v>
      </c>
      <c r="M27">
        <v>29294</v>
      </c>
      <c r="N27">
        <v>29320</v>
      </c>
      <c r="O27">
        <v>29316</v>
      </c>
      <c r="P27">
        <v>29229</v>
      </c>
      <c r="Q27">
        <v>29111</v>
      </c>
      <c r="R27">
        <v>29016</v>
      </c>
      <c r="S27">
        <v>28953</v>
      </c>
      <c r="T27">
        <v>28946</v>
      </c>
      <c r="U27">
        <v>28920</v>
      </c>
      <c r="V27">
        <v>28911</v>
      </c>
      <c r="W27">
        <v>28859</v>
      </c>
      <c r="Y27">
        <v>-435</v>
      </c>
      <c r="Z27" s="36">
        <v>-1.5</v>
      </c>
    </row>
    <row r="28" spans="1:26" x14ac:dyDescent="0.2">
      <c r="A28" s="66">
        <v>1018</v>
      </c>
      <c r="B28" s="66" t="s">
        <v>29</v>
      </c>
      <c r="C28">
        <v>12829</v>
      </c>
      <c r="D28">
        <v>12735</v>
      </c>
      <c r="E28">
        <v>12663</v>
      </c>
      <c r="F28">
        <v>12597</v>
      </c>
      <c r="G28">
        <v>12491</v>
      </c>
      <c r="H28">
        <v>12386</v>
      </c>
      <c r="I28">
        <v>12362</v>
      </c>
      <c r="J28">
        <v>12377</v>
      </c>
      <c r="K28">
        <v>12514</v>
      </c>
      <c r="L28">
        <v>12595</v>
      </c>
      <c r="M28">
        <v>12686</v>
      </c>
      <c r="N28">
        <v>12796</v>
      </c>
      <c r="O28">
        <v>12867</v>
      </c>
      <c r="P28">
        <v>12976</v>
      </c>
      <c r="Q28">
        <v>13032</v>
      </c>
      <c r="R28">
        <v>13040</v>
      </c>
      <c r="S28">
        <v>12961</v>
      </c>
      <c r="T28">
        <v>12855</v>
      </c>
      <c r="U28">
        <v>12737</v>
      </c>
      <c r="V28">
        <v>12601</v>
      </c>
      <c r="W28">
        <v>12410</v>
      </c>
      <c r="Y28">
        <v>-276</v>
      </c>
      <c r="Z28" s="36">
        <v>-2.2000000000000002</v>
      </c>
    </row>
    <row r="29" spans="1:26" x14ac:dyDescent="0.2">
      <c r="A29" s="66">
        <v>1019</v>
      </c>
      <c r="B29" s="66" t="s">
        <v>30</v>
      </c>
      <c r="C29">
        <v>20051</v>
      </c>
      <c r="D29">
        <v>20590</v>
      </c>
      <c r="E29">
        <v>20948</v>
      </c>
      <c r="F29">
        <v>21141</v>
      </c>
      <c r="G29">
        <v>21277</v>
      </c>
      <c r="H29">
        <v>21329</v>
      </c>
      <c r="I29">
        <v>21599</v>
      </c>
      <c r="J29">
        <v>21986</v>
      </c>
      <c r="K29">
        <v>22301</v>
      </c>
      <c r="L29">
        <v>22456</v>
      </c>
      <c r="M29">
        <v>22644</v>
      </c>
      <c r="N29">
        <v>22835</v>
      </c>
      <c r="O29">
        <v>23117</v>
      </c>
      <c r="P29">
        <v>23488</v>
      </c>
      <c r="Q29">
        <v>23877</v>
      </c>
      <c r="R29">
        <v>24207</v>
      </c>
      <c r="S29">
        <v>24897</v>
      </c>
      <c r="T29">
        <v>25715</v>
      </c>
      <c r="U29">
        <v>26439</v>
      </c>
      <c r="V29">
        <v>27135</v>
      </c>
      <c r="W29">
        <v>27787</v>
      </c>
      <c r="Y29">
        <v>5143</v>
      </c>
      <c r="Z29" s="36">
        <v>22.7</v>
      </c>
    </row>
    <row r="30" spans="1:26" x14ac:dyDescent="0.2">
      <c r="A30" s="66">
        <v>1020</v>
      </c>
      <c r="B30" s="66" t="s">
        <v>117</v>
      </c>
      <c r="C30">
        <v>9877</v>
      </c>
      <c r="D30">
        <v>9844</v>
      </c>
      <c r="E30">
        <v>9802</v>
      </c>
      <c r="F30">
        <v>9743</v>
      </c>
      <c r="G30">
        <v>9702</v>
      </c>
      <c r="H30">
        <v>9705</v>
      </c>
      <c r="I30">
        <v>9982</v>
      </c>
      <c r="J30">
        <v>10210</v>
      </c>
      <c r="K30">
        <v>10422</v>
      </c>
      <c r="L30">
        <v>10643</v>
      </c>
      <c r="M30">
        <v>10832</v>
      </c>
      <c r="N30">
        <v>11092</v>
      </c>
      <c r="O30">
        <v>11372</v>
      </c>
      <c r="P30">
        <v>11638</v>
      </c>
      <c r="Q30">
        <v>11880</v>
      </c>
      <c r="R30">
        <v>12019</v>
      </c>
      <c r="S30">
        <v>12212</v>
      </c>
      <c r="T30">
        <v>12392</v>
      </c>
      <c r="U30">
        <v>12503</v>
      </c>
      <c r="V30">
        <v>12617</v>
      </c>
      <c r="W30">
        <v>12581</v>
      </c>
      <c r="Y30">
        <v>1749</v>
      </c>
      <c r="Z30" s="36">
        <v>16.100000000000001</v>
      </c>
    </row>
    <row r="31" spans="1:26" x14ac:dyDescent="0.2">
      <c r="A31" s="66">
        <v>1021</v>
      </c>
      <c r="B31" s="66" t="s">
        <v>31</v>
      </c>
      <c r="C31">
        <v>11222</v>
      </c>
      <c r="D31">
        <v>11403</v>
      </c>
      <c r="E31">
        <v>11457</v>
      </c>
      <c r="F31">
        <v>11471</v>
      </c>
      <c r="G31">
        <v>11538</v>
      </c>
      <c r="H31">
        <v>11680</v>
      </c>
      <c r="I31">
        <v>11749</v>
      </c>
      <c r="J31">
        <v>11770</v>
      </c>
      <c r="K31">
        <v>11859</v>
      </c>
      <c r="L31">
        <v>12038</v>
      </c>
      <c r="M31">
        <v>12222</v>
      </c>
      <c r="N31">
        <v>12263</v>
      </c>
      <c r="O31">
        <v>12282</v>
      </c>
      <c r="P31">
        <v>12309</v>
      </c>
      <c r="Q31">
        <v>12333</v>
      </c>
      <c r="R31">
        <v>12376</v>
      </c>
      <c r="S31">
        <v>12446</v>
      </c>
      <c r="T31">
        <v>12450</v>
      </c>
      <c r="U31">
        <v>12482</v>
      </c>
      <c r="V31">
        <v>12458</v>
      </c>
      <c r="W31">
        <v>12384</v>
      </c>
      <c r="Y31">
        <v>162</v>
      </c>
      <c r="Z31" s="36">
        <v>1.3</v>
      </c>
    </row>
    <row r="32" spans="1:26" x14ac:dyDescent="0.2">
      <c r="A32" s="66">
        <v>1022</v>
      </c>
      <c r="B32" s="66" t="s">
        <v>118</v>
      </c>
      <c r="C32">
        <v>22508</v>
      </c>
      <c r="D32">
        <v>22887</v>
      </c>
      <c r="E32">
        <v>23331</v>
      </c>
      <c r="F32">
        <v>23387</v>
      </c>
      <c r="G32">
        <v>23456</v>
      </c>
      <c r="H32">
        <v>23620</v>
      </c>
      <c r="I32">
        <v>24281</v>
      </c>
      <c r="J32">
        <v>24777</v>
      </c>
      <c r="K32">
        <v>25247</v>
      </c>
      <c r="L32">
        <v>25729</v>
      </c>
      <c r="M32">
        <v>26116</v>
      </c>
      <c r="N32">
        <v>26347</v>
      </c>
      <c r="O32">
        <v>26592</v>
      </c>
      <c r="P32">
        <v>26872</v>
      </c>
      <c r="Q32">
        <v>27137</v>
      </c>
      <c r="R32">
        <v>27459</v>
      </c>
      <c r="S32">
        <v>27666</v>
      </c>
      <c r="T32">
        <v>27872</v>
      </c>
      <c r="U32">
        <v>28045</v>
      </c>
      <c r="V32">
        <v>28198</v>
      </c>
      <c r="W32">
        <v>28329</v>
      </c>
      <c r="Y32">
        <v>2213</v>
      </c>
      <c r="Z32" s="36">
        <v>8.5</v>
      </c>
    </row>
    <row r="33" spans="1:26" x14ac:dyDescent="0.2">
      <c r="A33" s="66">
        <v>1023</v>
      </c>
      <c r="B33" s="66" t="s">
        <v>32</v>
      </c>
      <c r="C33">
        <v>412810</v>
      </c>
      <c r="D33">
        <v>416251</v>
      </c>
      <c r="E33">
        <v>419445</v>
      </c>
      <c r="F33">
        <v>421992</v>
      </c>
      <c r="G33">
        <v>424524</v>
      </c>
      <c r="H33">
        <v>426711</v>
      </c>
      <c r="I33">
        <v>431783</v>
      </c>
      <c r="J33">
        <v>437105</v>
      </c>
      <c r="K33">
        <v>442211</v>
      </c>
      <c r="L33">
        <v>447384</v>
      </c>
      <c r="M33">
        <v>453265</v>
      </c>
      <c r="N33">
        <v>457767</v>
      </c>
      <c r="O33">
        <v>462602</v>
      </c>
      <c r="P33">
        <v>467451</v>
      </c>
      <c r="Q33">
        <v>471483</v>
      </c>
      <c r="R33">
        <v>475716</v>
      </c>
      <c r="S33">
        <v>482237</v>
      </c>
      <c r="T33">
        <v>489369</v>
      </c>
      <c r="U33">
        <v>495958</v>
      </c>
      <c r="V33">
        <v>503518</v>
      </c>
      <c r="W33">
        <v>510175</v>
      </c>
      <c r="Y33">
        <v>56910</v>
      </c>
      <c r="Z33" s="36">
        <v>12.6</v>
      </c>
    </row>
    <row r="34" spans="1:26" x14ac:dyDescent="0.2">
      <c r="A34" s="66">
        <v>1024</v>
      </c>
      <c r="B34" s="66" t="s">
        <v>33</v>
      </c>
      <c r="C34">
        <v>30097</v>
      </c>
      <c r="D34">
        <v>30468</v>
      </c>
      <c r="E34">
        <v>30870</v>
      </c>
      <c r="F34">
        <v>31188</v>
      </c>
      <c r="G34">
        <v>31706</v>
      </c>
      <c r="H34">
        <v>31902</v>
      </c>
      <c r="I34">
        <v>32402</v>
      </c>
      <c r="J34">
        <v>32815</v>
      </c>
      <c r="K34">
        <v>33460</v>
      </c>
      <c r="L34">
        <v>34069</v>
      </c>
      <c r="M34">
        <v>34604</v>
      </c>
      <c r="N34">
        <v>34909</v>
      </c>
      <c r="O34">
        <v>35188</v>
      </c>
      <c r="P34">
        <v>35676</v>
      </c>
      <c r="Q34">
        <v>36200</v>
      </c>
      <c r="R34">
        <v>36790</v>
      </c>
      <c r="S34">
        <v>37178</v>
      </c>
      <c r="T34">
        <v>37544</v>
      </c>
      <c r="U34">
        <v>37932</v>
      </c>
      <c r="V34">
        <v>38432</v>
      </c>
      <c r="W34">
        <v>38955</v>
      </c>
      <c r="Y34">
        <v>4351</v>
      </c>
      <c r="Z34" s="36">
        <v>12.6</v>
      </c>
    </row>
    <row r="35" spans="1:26" x14ac:dyDescent="0.2">
      <c r="A35" s="66">
        <v>1025</v>
      </c>
      <c r="B35" s="66" t="s">
        <v>34</v>
      </c>
      <c r="C35">
        <v>35324</v>
      </c>
      <c r="D35">
        <v>35341</v>
      </c>
      <c r="E35">
        <v>35327</v>
      </c>
      <c r="F35">
        <v>35095</v>
      </c>
      <c r="G35">
        <v>34948</v>
      </c>
      <c r="H35">
        <v>34889</v>
      </c>
      <c r="I35">
        <v>35331</v>
      </c>
      <c r="J35">
        <v>35859</v>
      </c>
      <c r="K35">
        <v>36286</v>
      </c>
      <c r="L35">
        <v>36988</v>
      </c>
      <c r="M35">
        <v>37785</v>
      </c>
      <c r="N35">
        <v>38167</v>
      </c>
      <c r="O35">
        <v>38585</v>
      </c>
      <c r="P35">
        <v>39041</v>
      </c>
      <c r="Q35">
        <v>39222</v>
      </c>
      <c r="R35">
        <v>39586</v>
      </c>
      <c r="S35">
        <v>40218</v>
      </c>
      <c r="T35">
        <v>40945</v>
      </c>
      <c r="U35">
        <v>41524</v>
      </c>
      <c r="V35">
        <v>41808</v>
      </c>
      <c r="W35">
        <v>42165</v>
      </c>
      <c r="Y35">
        <v>4380</v>
      </c>
      <c r="Z35" s="36">
        <v>11.6</v>
      </c>
    </row>
    <row r="36" spans="1:26" x14ac:dyDescent="0.2">
      <c r="A36" s="66">
        <v>1026</v>
      </c>
      <c r="B36" s="66" t="s">
        <v>35</v>
      </c>
      <c r="C36">
        <v>10760</v>
      </c>
      <c r="D36">
        <v>10798</v>
      </c>
      <c r="E36">
        <v>10777</v>
      </c>
      <c r="F36">
        <v>10753</v>
      </c>
      <c r="G36">
        <v>10759</v>
      </c>
      <c r="H36">
        <v>10799</v>
      </c>
      <c r="I36">
        <v>10885</v>
      </c>
      <c r="J36">
        <v>10989</v>
      </c>
      <c r="K36">
        <v>11039</v>
      </c>
      <c r="L36">
        <v>11207</v>
      </c>
      <c r="M36">
        <v>11318</v>
      </c>
      <c r="N36">
        <v>11306</v>
      </c>
      <c r="O36">
        <v>11297</v>
      </c>
      <c r="P36">
        <v>11288</v>
      </c>
      <c r="Q36">
        <v>11264</v>
      </c>
      <c r="R36">
        <v>11251</v>
      </c>
      <c r="S36">
        <v>11227</v>
      </c>
      <c r="T36">
        <v>11192</v>
      </c>
      <c r="U36">
        <v>11167</v>
      </c>
      <c r="V36">
        <v>11100</v>
      </c>
      <c r="W36">
        <v>10985</v>
      </c>
      <c r="Y36">
        <v>-333</v>
      </c>
      <c r="Z36" s="36">
        <v>-2.9</v>
      </c>
    </row>
    <row r="37" spans="1:26" x14ac:dyDescent="0.2">
      <c r="A37" s="66">
        <v>1027</v>
      </c>
      <c r="B37" s="66" t="s">
        <v>36</v>
      </c>
      <c r="C37">
        <v>37204</v>
      </c>
      <c r="D37">
        <v>38090</v>
      </c>
      <c r="E37">
        <v>38883</v>
      </c>
      <c r="F37">
        <v>39471</v>
      </c>
      <c r="G37">
        <v>39783</v>
      </c>
      <c r="H37">
        <v>39842</v>
      </c>
      <c r="I37">
        <v>40540</v>
      </c>
      <c r="J37">
        <v>41496</v>
      </c>
      <c r="K37">
        <v>41934</v>
      </c>
      <c r="L37">
        <v>42712</v>
      </c>
      <c r="M37">
        <v>43275</v>
      </c>
      <c r="N37">
        <v>43953</v>
      </c>
      <c r="O37">
        <v>44478</v>
      </c>
      <c r="P37">
        <v>45227</v>
      </c>
      <c r="Q37">
        <v>45798</v>
      </c>
      <c r="R37">
        <v>46376</v>
      </c>
      <c r="S37">
        <v>47138</v>
      </c>
      <c r="T37">
        <v>47914</v>
      </c>
      <c r="U37">
        <v>48691</v>
      </c>
      <c r="V37">
        <v>49444</v>
      </c>
      <c r="W37">
        <v>50140</v>
      </c>
      <c r="Y37">
        <v>6865</v>
      </c>
      <c r="Z37" s="36">
        <v>15.9</v>
      </c>
    </row>
    <row r="38" spans="1:26" x14ac:dyDescent="0.2">
      <c r="A38" s="66">
        <v>1028</v>
      </c>
      <c r="B38" s="66" t="s">
        <v>37</v>
      </c>
      <c r="C38">
        <v>14899</v>
      </c>
      <c r="D38">
        <v>15154</v>
      </c>
      <c r="E38">
        <v>15425</v>
      </c>
      <c r="F38">
        <v>15640</v>
      </c>
      <c r="G38">
        <v>15967</v>
      </c>
      <c r="H38">
        <v>16245</v>
      </c>
      <c r="I38">
        <v>16348</v>
      </c>
      <c r="J38">
        <v>16442</v>
      </c>
      <c r="K38">
        <v>16509</v>
      </c>
      <c r="L38">
        <v>16649</v>
      </c>
      <c r="M38">
        <v>16730</v>
      </c>
      <c r="N38">
        <v>16671</v>
      </c>
      <c r="O38">
        <v>16649</v>
      </c>
      <c r="P38">
        <v>16625</v>
      </c>
      <c r="Q38">
        <v>16570</v>
      </c>
      <c r="R38">
        <v>16517</v>
      </c>
      <c r="S38">
        <v>16672</v>
      </c>
      <c r="T38">
        <v>16789</v>
      </c>
      <c r="U38">
        <v>16920</v>
      </c>
      <c r="V38">
        <v>16973</v>
      </c>
      <c r="W38">
        <v>17139</v>
      </c>
      <c r="Y38">
        <v>409</v>
      </c>
      <c r="Z38" s="36">
        <v>2.4</v>
      </c>
    </row>
    <row r="39" spans="1:26" x14ac:dyDescent="0.2">
      <c r="A39" s="66">
        <v>1029</v>
      </c>
      <c r="B39" s="66" t="s">
        <v>38</v>
      </c>
      <c r="C39">
        <v>14940</v>
      </c>
      <c r="D39">
        <v>15217</v>
      </c>
      <c r="E39">
        <v>15365</v>
      </c>
      <c r="F39">
        <v>15481</v>
      </c>
      <c r="G39">
        <v>15687</v>
      </c>
      <c r="H39">
        <v>15820</v>
      </c>
      <c r="I39">
        <v>16024</v>
      </c>
      <c r="J39">
        <v>16162</v>
      </c>
      <c r="K39">
        <v>16395</v>
      </c>
      <c r="L39">
        <v>16631</v>
      </c>
      <c r="M39">
        <v>16967</v>
      </c>
      <c r="N39">
        <v>17303</v>
      </c>
      <c r="O39">
        <v>17629</v>
      </c>
      <c r="P39">
        <v>17940</v>
      </c>
      <c r="Q39">
        <v>18224</v>
      </c>
      <c r="R39">
        <v>18545</v>
      </c>
      <c r="S39">
        <v>18825</v>
      </c>
      <c r="T39">
        <v>19235</v>
      </c>
      <c r="U39">
        <v>19539</v>
      </c>
      <c r="V39">
        <v>19832</v>
      </c>
      <c r="W39">
        <v>20090</v>
      </c>
      <c r="Y39">
        <v>3123</v>
      </c>
      <c r="Z39" s="36">
        <v>18.399999999999999</v>
      </c>
    </row>
    <row r="40" spans="1:26" x14ac:dyDescent="0.2">
      <c r="A40" s="66">
        <v>1030</v>
      </c>
      <c r="B40" s="66" t="s">
        <v>39</v>
      </c>
      <c r="C40">
        <v>3767030</v>
      </c>
      <c r="D40">
        <v>3796678</v>
      </c>
      <c r="E40">
        <v>3821250</v>
      </c>
      <c r="F40">
        <v>3842402</v>
      </c>
      <c r="G40">
        <v>3873458</v>
      </c>
      <c r="H40">
        <v>3910050</v>
      </c>
      <c r="I40">
        <v>3975570</v>
      </c>
      <c r="J40">
        <v>4053087</v>
      </c>
      <c r="K40">
        <v>4130798</v>
      </c>
      <c r="L40">
        <v>4189855</v>
      </c>
      <c r="M40">
        <v>4240340</v>
      </c>
      <c r="N40">
        <v>4305282</v>
      </c>
      <c r="O40">
        <v>4382032</v>
      </c>
      <c r="P40">
        <v>4462430</v>
      </c>
      <c r="Q40">
        <v>4547327</v>
      </c>
      <c r="R40">
        <v>4637436</v>
      </c>
      <c r="S40">
        <v>4727495</v>
      </c>
      <c r="T40">
        <v>4794427</v>
      </c>
      <c r="U40">
        <v>4857552</v>
      </c>
      <c r="V40">
        <v>4893531</v>
      </c>
      <c r="W40">
        <v>4858605</v>
      </c>
      <c r="Y40">
        <v>618265</v>
      </c>
      <c r="Z40" s="36">
        <v>14.6</v>
      </c>
    </row>
    <row r="41" spans="1:26" x14ac:dyDescent="0.2">
      <c r="A41" s="66">
        <v>1031</v>
      </c>
      <c r="B41" s="66" t="s">
        <v>40</v>
      </c>
      <c r="C41">
        <v>37012</v>
      </c>
      <c r="D41">
        <v>37122</v>
      </c>
      <c r="E41">
        <v>37263</v>
      </c>
      <c r="F41">
        <v>37337</v>
      </c>
      <c r="G41">
        <v>37494</v>
      </c>
      <c r="H41">
        <v>37890</v>
      </c>
      <c r="I41">
        <v>38324</v>
      </c>
      <c r="J41">
        <v>38663</v>
      </c>
      <c r="K41">
        <v>39031</v>
      </c>
      <c r="L41">
        <v>39629</v>
      </c>
      <c r="M41">
        <v>40085</v>
      </c>
      <c r="N41">
        <v>40481</v>
      </c>
      <c r="O41">
        <v>40864</v>
      </c>
      <c r="P41">
        <v>41272</v>
      </c>
      <c r="Q41">
        <v>41582</v>
      </c>
      <c r="R41">
        <v>41986</v>
      </c>
      <c r="S41">
        <v>42685</v>
      </c>
      <c r="T41">
        <v>43329</v>
      </c>
      <c r="U41">
        <v>43916</v>
      </c>
      <c r="V41">
        <v>44134</v>
      </c>
      <c r="W41">
        <v>44368</v>
      </c>
      <c r="Y41">
        <v>4283</v>
      </c>
      <c r="Z41" s="36">
        <v>10.7</v>
      </c>
    </row>
    <row r="42" spans="1:26" x14ac:dyDescent="0.2">
      <c r="A42" s="66">
        <v>1032</v>
      </c>
      <c r="B42" s="66" t="s">
        <v>41</v>
      </c>
      <c r="C42">
        <v>25949</v>
      </c>
      <c r="D42">
        <v>25908</v>
      </c>
      <c r="E42">
        <v>25869</v>
      </c>
      <c r="F42">
        <v>25852</v>
      </c>
      <c r="G42">
        <v>25771</v>
      </c>
      <c r="H42">
        <v>25680</v>
      </c>
      <c r="I42">
        <v>25651</v>
      </c>
      <c r="J42">
        <v>25679</v>
      </c>
      <c r="K42">
        <v>25834</v>
      </c>
      <c r="L42">
        <v>26054</v>
      </c>
      <c r="M42">
        <v>26307</v>
      </c>
      <c r="N42">
        <v>26337</v>
      </c>
      <c r="O42">
        <v>26375</v>
      </c>
      <c r="P42">
        <v>26382</v>
      </c>
      <c r="Q42">
        <v>26375</v>
      </c>
      <c r="R42">
        <v>26385</v>
      </c>
      <c r="S42">
        <v>26487</v>
      </c>
      <c r="T42">
        <v>26566</v>
      </c>
      <c r="U42">
        <v>26661</v>
      </c>
      <c r="V42">
        <v>26714</v>
      </c>
      <c r="W42">
        <v>26681</v>
      </c>
      <c r="Y42">
        <v>374</v>
      </c>
      <c r="Z42" s="36">
        <v>1.4</v>
      </c>
    </row>
    <row r="43" spans="1:26" x14ac:dyDescent="0.2">
      <c r="A43" s="66">
        <v>1033</v>
      </c>
      <c r="B43" s="66" t="s">
        <v>42</v>
      </c>
      <c r="C43">
        <v>13792</v>
      </c>
      <c r="D43">
        <v>14037</v>
      </c>
      <c r="E43">
        <v>14142</v>
      </c>
      <c r="F43">
        <v>14208</v>
      </c>
      <c r="G43">
        <v>14344</v>
      </c>
      <c r="H43">
        <v>14354</v>
      </c>
      <c r="I43">
        <v>14418</v>
      </c>
      <c r="J43">
        <v>14499</v>
      </c>
      <c r="K43">
        <v>14548</v>
      </c>
      <c r="L43">
        <v>14717</v>
      </c>
      <c r="M43">
        <v>14758</v>
      </c>
      <c r="N43">
        <v>14918</v>
      </c>
      <c r="O43">
        <v>15041</v>
      </c>
      <c r="P43">
        <v>15189</v>
      </c>
      <c r="Q43">
        <v>15383</v>
      </c>
      <c r="R43">
        <v>15618</v>
      </c>
      <c r="S43">
        <v>15828</v>
      </c>
      <c r="T43">
        <v>16105</v>
      </c>
      <c r="U43">
        <v>16398</v>
      </c>
      <c r="V43">
        <v>16722</v>
      </c>
      <c r="W43">
        <v>16960</v>
      </c>
      <c r="Y43">
        <v>2202</v>
      </c>
      <c r="Z43" s="36">
        <v>14.9</v>
      </c>
    </row>
    <row r="44" spans="1:26" x14ac:dyDescent="0.2">
      <c r="A44" s="66">
        <v>1034</v>
      </c>
      <c r="B44" s="66" t="s">
        <v>43</v>
      </c>
      <c r="C44">
        <v>49075</v>
      </c>
      <c r="D44">
        <v>49492</v>
      </c>
      <c r="E44">
        <v>49780</v>
      </c>
      <c r="F44">
        <v>50123</v>
      </c>
      <c r="G44">
        <v>50682</v>
      </c>
      <c r="H44">
        <v>51356</v>
      </c>
      <c r="I44">
        <v>52154</v>
      </c>
      <c r="J44">
        <v>52891</v>
      </c>
      <c r="K44">
        <v>53445</v>
      </c>
      <c r="L44">
        <v>53891</v>
      </c>
      <c r="M44">
        <v>54137</v>
      </c>
      <c r="N44">
        <v>54362</v>
      </c>
      <c r="O44">
        <v>54651</v>
      </c>
      <c r="P44">
        <v>54977</v>
      </c>
      <c r="Q44">
        <v>55359</v>
      </c>
      <c r="R44">
        <v>55800</v>
      </c>
      <c r="S44">
        <v>56242</v>
      </c>
      <c r="T44">
        <v>56606</v>
      </c>
      <c r="U44">
        <v>56961</v>
      </c>
      <c r="V44">
        <v>57261</v>
      </c>
      <c r="W44">
        <v>57260</v>
      </c>
      <c r="Y44">
        <v>3123</v>
      </c>
      <c r="Z44" s="36">
        <v>5.8</v>
      </c>
    </row>
    <row r="45" spans="1:26" x14ac:dyDescent="0.2">
      <c r="A45" s="66">
        <v>1035</v>
      </c>
      <c r="B45" s="66" t="s">
        <v>44</v>
      </c>
      <c r="C45">
        <v>260655</v>
      </c>
      <c r="D45">
        <v>262951</v>
      </c>
      <c r="E45">
        <v>264312</v>
      </c>
      <c r="F45">
        <v>264903</v>
      </c>
      <c r="G45">
        <v>265387</v>
      </c>
      <c r="H45">
        <v>265898</v>
      </c>
      <c r="I45">
        <v>268476</v>
      </c>
      <c r="J45">
        <v>272289</v>
      </c>
      <c r="K45">
        <v>275768</v>
      </c>
      <c r="L45">
        <v>279330</v>
      </c>
      <c r="M45">
        <v>281700</v>
      </c>
      <c r="N45">
        <v>283388</v>
      </c>
      <c r="O45">
        <v>286017</v>
      </c>
      <c r="P45">
        <v>288848</v>
      </c>
      <c r="Q45">
        <v>291687</v>
      </c>
      <c r="R45">
        <v>294784</v>
      </c>
      <c r="S45">
        <v>297651</v>
      </c>
      <c r="T45">
        <v>300103</v>
      </c>
      <c r="U45">
        <v>302440</v>
      </c>
      <c r="V45">
        <v>304679</v>
      </c>
      <c r="W45">
        <v>305976</v>
      </c>
      <c r="Y45">
        <v>24276</v>
      </c>
      <c r="Z45" s="36">
        <v>8.6</v>
      </c>
    </row>
    <row r="46" spans="1:26" x14ac:dyDescent="0.2">
      <c r="A46" s="66">
        <v>2000</v>
      </c>
      <c r="B46" s="66" t="s">
        <v>45</v>
      </c>
      <c r="C46">
        <v>636331</v>
      </c>
      <c r="D46">
        <v>637735</v>
      </c>
      <c r="E46">
        <v>639217</v>
      </c>
      <c r="F46">
        <v>640347</v>
      </c>
      <c r="G46">
        <v>642515</v>
      </c>
      <c r="H46">
        <v>644329</v>
      </c>
      <c r="I46">
        <v>646826</v>
      </c>
      <c r="J46">
        <v>650736</v>
      </c>
      <c r="K46">
        <v>655654</v>
      </c>
      <c r="L46">
        <v>659626</v>
      </c>
      <c r="M46">
        <v>661996</v>
      </c>
      <c r="N46">
        <v>668077</v>
      </c>
      <c r="O46">
        <v>673846</v>
      </c>
      <c r="P46">
        <v>678841</v>
      </c>
      <c r="Q46">
        <v>684197</v>
      </c>
      <c r="R46">
        <v>692024</v>
      </c>
      <c r="S46">
        <v>700511</v>
      </c>
      <c r="T46">
        <v>709221</v>
      </c>
      <c r="U46">
        <v>718204</v>
      </c>
      <c r="V46">
        <v>727889</v>
      </c>
      <c r="W46">
        <v>737740</v>
      </c>
      <c r="Y46">
        <v>75744</v>
      </c>
      <c r="Z46" s="36">
        <v>11.4</v>
      </c>
    </row>
    <row r="47" spans="1:26" x14ac:dyDescent="0.2">
      <c r="A47" s="66">
        <v>2001</v>
      </c>
      <c r="B47" s="66" t="s">
        <v>46</v>
      </c>
      <c r="C47">
        <v>14540</v>
      </c>
      <c r="D47">
        <v>14644</v>
      </c>
      <c r="E47">
        <v>14880</v>
      </c>
      <c r="F47">
        <v>15015</v>
      </c>
      <c r="G47">
        <v>15345</v>
      </c>
      <c r="H47">
        <v>15595</v>
      </c>
      <c r="I47">
        <v>15844</v>
      </c>
      <c r="J47">
        <v>16124</v>
      </c>
      <c r="K47">
        <v>16584</v>
      </c>
      <c r="L47">
        <v>17006</v>
      </c>
      <c r="M47">
        <v>17488</v>
      </c>
      <c r="N47">
        <v>18119</v>
      </c>
      <c r="O47">
        <v>19048</v>
      </c>
      <c r="P47">
        <v>19632</v>
      </c>
      <c r="Q47">
        <v>20207</v>
      </c>
      <c r="R47">
        <v>20989</v>
      </c>
      <c r="S47">
        <v>21776</v>
      </c>
      <c r="T47">
        <v>22493</v>
      </c>
      <c r="U47">
        <v>23360</v>
      </c>
      <c r="V47">
        <v>24263</v>
      </c>
      <c r="W47">
        <v>25057</v>
      </c>
      <c r="Y47">
        <v>7569</v>
      </c>
      <c r="Z47" s="36">
        <v>43.3</v>
      </c>
    </row>
    <row r="48" spans="1:26" x14ac:dyDescent="0.2">
      <c r="A48" s="66">
        <v>2002</v>
      </c>
      <c r="B48" s="66" t="s">
        <v>47</v>
      </c>
      <c r="C48">
        <v>12080</v>
      </c>
      <c r="D48">
        <v>12108</v>
      </c>
      <c r="E48">
        <v>12189</v>
      </c>
      <c r="F48">
        <v>12342</v>
      </c>
      <c r="G48">
        <v>12462</v>
      </c>
      <c r="H48">
        <v>12662</v>
      </c>
      <c r="I48">
        <v>12846</v>
      </c>
      <c r="J48">
        <v>13001</v>
      </c>
      <c r="K48">
        <v>13126</v>
      </c>
      <c r="L48">
        <v>13320</v>
      </c>
      <c r="M48">
        <v>13458</v>
      </c>
      <c r="N48">
        <v>13680</v>
      </c>
      <c r="O48">
        <v>13894</v>
      </c>
      <c r="P48">
        <v>14157</v>
      </c>
      <c r="Q48">
        <v>14524</v>
      </c>
      <c r="R48">
        <v>14899</v>
      </c>
      <c r="S48">
        <v>15170</v>
      </c>
      <c r="T48">
        <v>15405</v>
      </c>
      <c r="U48">
        <v>15547</v>
      </c>
      <c r="V48">
        <v>15563</v>
      </c>
      <c r="W48">
        <v>15653</v>
      </c>
      <c r="Y48">
        <v>2195</v>
      </c>
      <c r="Z48" s="36">
        <v>16.3</v>
      </c>
    </row>
    <row r="49" spans="1:26" x14ac:dyDescent="0.2">
      <c r="A49" s="66">
        <v>2003</v>
      </c>
      <c r="B49" s="66" t="s">
        <v>48</v>
      </c>
      <c r="C49">
        <v>80774</v>
      </c>
      <c r="D49">
        <v>81654</v>
      </c>
      <c r="E49">
        <v>82642</v>
      </c>
      <c r="F49">
        <v>83163</v>
      </c>
      <c r="G49">
        <v>84063</v>
      </c>
      <c r="H49">
        <v>84971</v>
      </c>
      <c r="I49">
        <v>86215</v>
      </c>
      <c r="J49">
        <v>87893</v>
      </c>
      <c r="K49">
        <v>89673</v>
      </c>
      <c r="L49">
        <v>91635</v>
      </c>
      <c r="M49">
        <v>93470</v>
      </c>
      <c r="N49">
        <v>94970</v>
      </c>
      <c r="O49">
        <v>96577</v>
      </c>
      <c r="P49">
        <v>98125</v>
      </c>
      <c r="Q49">
        <v>99662</v>
      </c>
      <c r="R49">
        <v>101678</v>
      </c>
      <c r="S49">
        <v>103728</v>
      </c>
      <c r="T49">
        <v>105785</v>
      </c>
      <c r="U49">
        <v>107970</v>
      </c>
      <c r="V49">
        <v>109862</v>
      </c>
      <c r="W49">
        <v>111724</v>
      </c>
      <c r="Y49">
        <v>18254</v>
      </c>
      <c r="Z49" s="36">
        <v>19.5</v>
      </c>
    </row>
    <row r="50" spans="1:26" x14ac:dyDescent="0.2">
      <c r="A50" s="66">
        <v>2004</v>
      </c>
      <c r="B50" s="66" t="s">
        <v>49</v>
      </c>
      <c r="C50">
        <v>76312</v>
      </c>
      <c r="D50">
        <v>77236</v>
      </c>
      <c r="E50">
        <v>78372</v>
      </c>
      <c r="F50">
        <v>79091</v>
      </c>
      <c r="G50">
        <v>79666</v>
      </c>
      <c r="H50">
        <v>80804</v>
      </c>
      <c r="I50">
        <v>82163</v>
      </c>
      <c r="J50">
        <v>83313</v>
      </c>
      <c r="K50">
        <v>84600</v>
      </c>
      <c r="L50">
        <v>85978</v>
      </c>
      <c r="M50">
        <v>87340</v>
      </c>
      <c r="N50">
        <v>88998</v>
      </c>
      <c r="O50">
        <v>90772</v>
      </c>
      <c r="P50">
        <v>92457</v>
      </c>
      <c r="Q50">
        <v>94035</v>
      </c>
      <c r="R50">
        <v>95934</v>
      </c>
      <c r="S50">
        <v>97505</v>
      </c>
      <c r="T50">
        <v>99015</v>
      </c>
      <c r="U50">
        <v>100711</v>
      </c>
      <c r="V50">
        <v>102023</v>
      </c>
      <c r="W50">
        <v>102940</v>
      </c>
      <c r="Y50">
        <v>15600</v>
      </c>
      <c r="Z50" s="36">
        <v>17.899999999999999</v>
      </c>
    </row>
    <row r="51" spans="1:26" x14ac:dyDescent="0.2">
      <c r="A51" s="66">
        <v>2005</v>
      </c>
      <c r="B51" s="66" t="s">
        <v>50</v>
      </c>
      <c r="C51">
        <v>11432</v>
      </c>
      <c r="D51">
        <v>11446</v>
      </c>
      <c r="E51">
        <v>11524</v>
      </c>
      <c r="F51">
        <v>11508</v>
      </c>
      <c r="G51">
        <v>11543</v>
      </c>
      <c r="H51">
        <v>11519</v>
      </c>
      <c r="I51">
        <v>11583</v>
      </c>
      <c r="J51">
        <v>11655</v>
      </c>
      <c r="K51">
        <v>11759</v>
      </c>
      <c r="L51">
        <v>11888</v>
      </c>
      <c r="M51">
        <v>11981</v>
      </c>
      <c r="N51">
        <v>12063</v>
      </c>
      <c r="O51">
        <v>12160</v>
      </c>
      <c r="P51">
        <v>12245</v>
      </c>
      <c r="Q51">
        <v>12337</v>
      </c>
      <c r="R51">
        <v>12450</v>
      </c>
      <c r="S51">
        <v>12553</v>
      </c>
      <c r="T51">
        <v>12651</v>
      </c>
      <c r="U51">
        <v>12719</v>
      </c>
      <c r="V51">
        <v>12775</v>
      </c>
      <c r="W51">
        <v>12698</v>
      </c>
      <c r="Y51">
        <v>717</v>
      </c>
      <c r="Z51" s="36">
        <v>6</v>
      </c>
    </row>
    <row r="52" spans="1:26" x14ac:dyDescent="0.2">
      <c r="A52" s="66">
        <v>2006</v>
      </c>
      <c r="B52" s="66" t="s">
        <v>51</v>
      </c>
      <c r="C52">
        <v>16540</v>
      </c>
      <c r="D52">
        <v>16934</v>
      </c>
      <c r="E52">
        <v>17414</v>
      </c>
      <c r="F52">
        <v>17575</v>
      </c>
      <c r="G52">
        <v>18084</v>
      </c>
      <c r="H52">
        <v>18478</v>
      </c>
      <c r="I52">
        <v>18894</v>
      </c>
      <c r="J52">
        <v>19182</v>
      </c>
      <c r="K52">
        <v>19375</v>
      </c>
      <c r="L52">
        <v>19541</v>
      </c>
      <c r="M52">
        <v>19659</v>
      </c>
      <c r="N52">
        <v>19907</v>
      </c>
      <c r="O52">
        <v>20164</v>
      </c>
      <c r="P52">
        <v>20414</v>
      </c>
      <c r="Q52">
        <v>20625</v>
      </c>
      <c r="R52">
        <v>20848</v>
      </c>
      <c r="S52">
        <v>21164</v>
      </c>
      <c r="T52">
        <v>21464</v>
      </c>
      <c r="U52">
        <v>21768</v>
      </c>
      <c r="V52">
        <v>22118</v>
      </c>
      <c r="W52">
        <v>22487</v>
      </c>
      <c r="Y52">
        <v>2828</v>
      </c>
      <c r="Z52" s="36">
        <v>14.4</v>
      </c>
    </row>
    <row r="53" spans="1:26" x14ac:dyDescent="0.2">
      <c r="A53" s="66">
        <v>2007</v>
      </c>
      <c r="B53" s="66" t="s">
        <v>52</v>
      </c>
      <c r="C53">
        <v>199732</v>
      </c>
      <c r="D53">
        <v>203222</v>
      </c>
      <c r="E53">
        <v>205518</v>
      </c>
      <c r="F53">
        <v>207209</v>
      </c>
      <c r="G53">
        <v>208839</v>
      </c>
      <c r="H53">
        <v>210899</v>
      </c>
      <c r="I53">
        <v>213722</v>
      </c>
      <c r="J53">
        <v>217023</v>
      </c>
      <c r="K53">
        <v>220553</v>
      </c>
      <c r="L53">
        <v>224213</v>
      </c>
      <c r="M53">
        <v>227957</v>
      </c>
      <c r="N53">
        <v>231875</v>
      </c>
      <c r="O53">
        <v>236535</v>
      </c>
      <c r="P53">
        <v>241426</v>
      </c>
      <c r="Q53">
        <v>247166</v>
      </c>
      <c r="R53">
        <v>254296</v>
      </c>
      <c r="S53">
        <v>261802</v>
      </c>
      <c r="T53">
        <v>269255</v>
      </c>
      <c r="U53">
        <v>277059</v>
      </c>
      <c r="V53">
        <v>283810</v>
      </c>
      <c r="W53">
        <v>289566</v>
      </c>
      <c r="Y53">
        <v>61609</v>
      </c>
      <c r="Z53" s="36">
        <v>27</v>
      </c>
    </row>
    <row r="54" spans="1:26" x14ac:dyDescent="0.2">
      <c r="A54" s="66">
        <v>2008</v>
      </c>
      <c r="B54" s="66" t="s">
        <v>53</v>
      </c>
      <c r="C54">
        <v>16042</v>
      </c>
      <c r="D54">
        <v>16146</v>
      </c>
      <c r="E54">
        <v>16282</v>
      </c>
      <c r="F54">
        <v>16528</v>
      </c>
      <c r="G54">
        <v>16727</v>
      </c>
      <c r="H54">
        <v>16930</v>
      </c>
      <c r="I54">
        <v>17160</v>
      </c>
      <c r="J54">
        <v>17504</v>
      </c>
      <c r="K54">
        <v>17944</v>
      </c>
      <c r="L54">
        <v>18226</v>
      </c>
      <c r="M54">
        <v>18570</v>
      </c>
      <c r="N54">
        <v>19066</v>
      </c>
      <c r="O54">
        <v>19489</v>
      </c>
      <c r="P54">
        <v>19913</v>
      </c>
      <c r="Q54">
        <v>20439</v>
      </c>
      <c r="R54">
        <v>21011</v>
      </c>
      <c r="S54">
        <v>21398</v>
      </c>
      <c r="T54">
        <v>21749</v>
      </c>
      <c r="U54">
        <v>22002</v>
      </c>
      <c r="V54">
        <v>22223</v>
      </c>
      <c r="W54">
        <v>22378</v>
      </c>
      <c r="Y54">
        <v>3808</v>
      </c>
      <c r="Z54" s="36">
        <v>20.5</v>
      </c>
    </row>
    <row r="55" spans="1:26" x14ac:dyDescent="0.2">
      <c r="A55" s="66">
        <v>2009</v>
      </c>
      <c r="B55" s="66" t="s">
        <v>54</v>
      </c>
      <c r="C55">
        <v>14767</v>
      </c>
      <c r="D55">
        <v>14767</v>
      </c>
      <c r="E55">
        <v>14766</v>
      </c>
      <c r="F55">
        <v>14858</v>
      </c>
      <c r="G55">
        <v>14979</v>
      </c>
      <c r="H55">
        <v>15226</v>
      </c>
      <c r="I55">
        <v>15386</v>
      </c>
      <c r="J55">
        <v>15554</v>
      </c>
      <c r="K55">
        <v>15748</v>
      </c>
      <c r="L55">
        <v>15918</v>
      </c>
      <c r="M55">
        <v>16099</v>
      </c>
      <c r="N55">
        <v>16170</v>
      </c>
      <c r="O55">
        <v>16245</v>
      </c>
      <c r="P55">
        <v>16307</v>
      </c>
      <c r="Q55">
        <v>16363</v>
      </c>
      <c r="R55">
        <v>16462</v>
      </c>
      <c r="S55">
        <v>16559</v>
      </c>
      <c r="T55">
        <v>16631</v>
      </c>
      <c r="U55">
        <v>16754</v>
      </c>
      <c r="V55">
        <v>16942</v>
      </c>
      <c r="W55">
        <v>16951</v>
      </c>
      <c r="Y55">
        <v>852</v>
      </c>
      <c r="Z55" s="36">
        <v>5.3</v>
      </c>
    </row>
    <row r="56" spans="1:26" x14ac:dyDescent="0.2">
      <c r="A56" s="66">
        <v>2010</v>
      </c>
      <c r="B56" s="66" t="s">
        <v>55</v>
      </c>
      <c r="C56">
        <v>3382772</v>
      </c>
      <c r="D56">
        <v>3426824</v>
      </c>
      <c r="E56">
        <v>3473488</v>
      </c>
      <c r="F56">
        <v>3519832</v>
      </c>
      <c r="G56">
        <v>3573015</v>
      </c>
      <c r="H56">
        <v>3633852</v>
      </c>
      <c r="I56">
        <v>3712705</v>
      </c>
      <c r="J56">
        <v>3799284</v>
      </c>
      <c r="K56">
        <v>3895553</v>
      </c>
      <c r="L56">
        <v>3965582</v>
      </c>
      <c r="M56">
        <v>4025375</v>
      </c>
      <c r="N56">
        <v>4116923</v>
      </c>
      <c r="O56">
        <v>4216425</v>
      </c>
      <c r="P56">
        <v>4318272</v>
      </c>
      <c r="Q56">
        <v>4423763</v>
      </c>
      <c r="R56">
        <v>4546593</v>
      </c>
      <c r="S56">
        <v>4646638</v>
      </c>
      <c r="T56">
        <v>4737451</v>
      </c>
      <c r="U56">
        <v>4820954</v>
      </c>
      <c r="V56">
        <v>4869342</v>
      </c>
      <c r="W56">
        <v>4777779</v>
      </c>
      <c r="Y56">
        <v>752404</v>
      </c>
      <c r="Z56" s="36">
        <v>18.7</v>
      </c>
    </row>
    <row r="57" spans="1:26" x14ac:dyDescent="0.2">
      <c r="A57" s="66">
        <v>2011</v>
      </c>
      <c r="B57" s="66" t="s">
        <v>56</v>
      </c>
      <c r="C57">
        <v>34398</v>
      </c>
      <c r="D57">
        <v>34766</v>
      </c>
      <c r="E57">
        <v>35298</v>
      </c>
      <c r="F57">
        <v>35795</v>
      </c>
      <c r="G57">
        <v>36653</v>
      </c>
      <c r="H57">
        <v>38002</v>
      </c>
      <c r="I57">
        <v>39557</v>
      </c>
      <c r="J57">
        <v>41390</v>
      </c>
      <c r="K57">
        <v>43896</v>
      </c>
      <c r="L57">
        <v>46460</v>
      </c>
      <c r="M57">
        <v>48792</v>
      </c>
      <c r="N57">
        <v>51638</v>
      </c>
      <c r="O57">
        <v>54186</v>
      </c>
      <c r="P57">
        <v>56516</v>
      </c>
      <c r="Q57">
        <v>59032</v>
      </c>
      <c r="R57">
        <v>61960</v>
      </c>
      <c r="S57">
        <v>65230</v>
      </c>
      <c r="T57">
        <v>68669</v>
      </c>
      <c r="U57">
        <v>72627</v>
      </c>
      <c r="V57">
        <v>76415</v>
      </c>
      <c r="W57">
        <v>78834</v>
      </c>
      <c r="Y57">
        <v>30042</v>
      </c>
      <c r="Z57" s="36">
        <v>61.6</v>
      </c>
    </row>
    <row r="58" spans="1:26" x14ac:dyDescent="0.2">
      <c r="A58" s="66">
        <v>2012</v>
      </c>
      <c r="B58" s="66" t="s">
        <v>57</v>
      </c>
      <c r="C58">
        <v>44593</v>
      </c>
      <c r="D58">
        <v>45148</v>
      </c>
      <c r="E58">
        <v>45401</v>
      </c>
      <c r="F58">
        <v>45673</v>
      </c>
      <c r="G58">
        <v>46068</v>
      </c>
      <c r="H58">
        <v>46763</v>
      </c>
      <c r="I58">
        <v>47194</v>
      </c>
      <c r="J58">
        <v>47596</v>
      </c>
      <c r="K58">
        <v>47883</v>
      </c>
      <c r="L58">
        <v>48219</v>
      </c>
      <c r="M58">
        <v>48505</v>
      </c>
      <c r="N58">
        <v>49061</v>
      </c>
      <c r="O58">
        <v>49677</v>
      </c>
      <c r="P58">
        <v>50196</v>
      </c>
      <c r="Q58">
        <v>50580</v>
      </c>
      <c r="R58">
        <v>51051</v>
      </c>
      <c r="S58">
        <v>51821</v>
      </c>
      <c r="T58">
        <v>52583</v>
      </c>
      <c r="U58">
        <v>53242</v>
      </c>
      <c r="V58">
        <v>53848</v>
      </c>
      <c r="W58">
        <v>53675</v>
      </c>
      <c r="Y58">
        <v>5170</v>
      </c>
      <c r="Z58" s="36">
        <v>10.7</v>
      </c>
    </row>
    <row r="59" spans="1:26" x14ac:dyDescent="0.2">
      <c r="A59" s="66">
        <v>2013</v>
      </c>
      <c r="B59" s="66" t="s">
        <v>58</v>
      </c>
      <c r="C59">
        <v>17061</v>
      </c>
      <c r="D59">
        <v>17105</v>
      </c>
      <c r="E59">
        <v>17132</v>
      </c>
      <c r="F59">
        <v>17090</v>
      </c>
      <c r="G59">
        <v>16975</v>
      </c>
      <c r="H59">
        <v>16915</v>
      </c>
      <c r="I59">
        <v>16795</v>
      </c>
      <c r="J59">
        <v>16787</v>
      </c>
      <c r="K59">
        <v>16771</v>
      </c>
      <c r="L59">
        <v>16876</v>
      </c>
      <c r="M59">
        <v>16955</v>
      </c>
      <c r="N59">
        <v>16916</v>
      </c>
      <c r="O59">
        <v>16888</v>
      </c>
      <c r="P59">
        <v>16843</v>
      </c>
      <c r="Q59">
        <v>16815</v>
      </c>
      <c r="R59">
        <v>16840</v>
      </c>
      <c r="S59">
        <v>16916</v>
      </c>
      <c r="T59">
        <v>17002</v>
      </c>
      <c r="U59">
        <v>17097</v>
      </c>
      <c r="V59">
        <v>17204</v>
      </c>
      <c r="W59">
        <v>17272</v>
      </c>
      <c r="Y59">
        <v>317</v>
      </c>
      <c r="Z59" s="36">
        <v>1.9</v>
      </c>
    </row>
    <row r="60" spans="1:26" x14ac:dyDescent="0.2">
      <c r="A60" s="66">
        <v>2014</v>
      </c>
      <c r="B60" s="66" t="s">
        <v>119</v>
      </c>
      <c r="C60">
        <v>10746</v>
      </c>
      <c r="D60">
        <v>10746</v>
      </c>
      <c r="E60">
        <v>10748</v>
      </c>
      <c r="F60">
        <v>10752</v>
      </c>
      <c r="G60">
        <v>10768</v>
      </c>
      <c r="H60">
        <v>10804</v>
      </c>
      <c r="I60">
        <v>10800</v>
      </c>
      <c r="J60">
        <v>10812</v>
      </c>
      <c r="K60">
        <v>10812</v>
      </c>
      <c r="L60">
        <v>10856</v>
      </c>
      <c r="M60">
        <v>10894</v>
      </c>
      <c r="N60">
        <v>10906</v>
      </c>
      <c r="O60">
        <v>10917</v>
      </c>
      <c r="P60">
        <v>10922</v>
      </c>
      <c r="Q60">
        <v>10919</v>
      </c>
      <c r="R60">
        <v>10943</v>
      </c>
      <c r="S60">
        <v>10997</v>
      </c>
      <c r="T60">
        <v>11067</v>
      </c>
      <c r="U60">
        <v>11150</v>
      </c>
      <c r="V60">
        <v>11198</v>
      </c>
      <c r="W60">
        <v>11183</v>
      </c>
      <c r="Y60">
        <v>289</v>
      </c>
      <c r="Z60" s="36">
        <v>2.7</v>
      </c>
    </row>
    <row r="61" spans="1:26" x14ac:dyDescent="0.2">
      <c r="A61" s="66">
        <v>2015</v>
      </c>
      <c r="B61" s="66" t="s">
        <v>59</v>
      </c>
      <c r="C61">
        <v>13676</v>
      </c>
      <c r="D61">
        <v>13673</v>
      </c>
      <c r="E61">
        <v>13685</v>
      </c>
      <c r="F61">
        <v>13724</v>
      </c>
      <c r="G61">
        <v>13820</v>
      </c>
      <c r="H61">
        <v>13942</v>
      </c>
      <c r="I61">
        <v>14019</v>
      </c>
      <c r="J61">
        <v>14134</v>
      </c>
      <c r="K61">
        <v>14222</v>
      </c>
      <c r="L61">
        <v>14315</v>
      </c>
      <c r="M61">
        <v>14441</v>
      </c>
      <c r="N61">
        <v>14568</v>
      </c>
      <c r="O61">
        <v>14666</v>
      </c>
      <c r="P61">
        <v>14729</v>
      </c>
      <c r="Q61">
        <v>14781</v>
      </c>
      <c r="R61">
        <v>14891</v>
      </c>
      <c r="S61">
        <v>14914</v>
      </c>
      <c r="T61">
        <v>14988</v>
      </c>
      <c r="U61">
        <v>15075</v>
      </c>
      <c r="V61">
        <v>15173</v>
      </c>
      <c r="W61">
        <v>15264</v>
      </c>
      <c r="Y61">
        <v>823</v>
      </c>
      <c r="Z61" s="36">
        <v>5.7</v>
      </c>
    </row>
    <row r="62" spans="1:26" x14ac:dyDescent="0.2">
      <c r="A62" s="66">
        <v>2016</v>
      </c>
      <c r="B62" s="66" t="s">
        <v>60</v>
      </c>
      <c r="C62">
        <v>42835</v>
      </c>
      <c r="D62">
        <v>43308</v>
      </c>
      <c r="E62">
        <v>43694</v>
      </c>
      <c r="F62">
        <v>43728</v>
      </c>
      <c r="G62">
        <v>43722</v>
      </c>
      <c r="H62">
        <v>44096</v>
      </c>
      <c r="I62">
        <v>44639</v>
      </c>
      <c r="J62">
        <v>45304</v>
      </c>
      <c r="K62">
        <v>46263</v>
      </c>
      <c r="L62">
        <v>47068</v>
      </c>
      <c r="M62">
        <v>47571</v>
      </c>
      <c r="N62">
        <v>48356</v>
      </c>
      <c r="O62">
        <v>48988</v>
      </c>
      <c r="P62">
        <v>49632</v>
      </c>
      <c r="Q62">
        <v>50161</v>
      </c>
      <c r="R62">
        <v>50708</v>
      </c>
      <c r="S62">
        <v>51517</v>
      </c>
      <c r="T62">
        <v>52346</v>
      </c>
      <c r="U62">
        <v>53208</v>
      </c>
      <c r="V62">
        <v>53903</v>
      </c>
      <c r="W62">
        <v>53986</v>
      </c>
      <c r="Y62">
        <v>6415</v>
      </c>
      <c r="Z62" s="36">
        <v>13.5</v>
      </c>
    </row>
    <row r="63" spans="1:26" x14ac:dyDescent="0.2">
      <c r="A63" s="66">
        <v>2017</v>
      </c>
      <c r="B63" s="66" t="s">
        <v>120</v>
      </c>
      <c r="C63">
        <v>10077</v>
      </c>
      <c r="D63">
        <v>10075</v>
      </c>
      <c r="E63">
        <v>10067</v>
      </c>
      <c r="F63">
        <v>10095</v>
      </c>
      <c r="G63">
        <v>10088</v>
      </c>
      <c r="H63">
        <v>10090</v>
      </c>
      <c r="I63">
        <v>10228</v>
      </c>
      <c r="J63">
        <v>10333</v>
      </c>
      <c r="K63">
        <v>10516</v>
      </c>
      <c r="L63">
        <v>10536</v>
      </c>
      <c r="M63">
        <v>10610</v>
      </c>
      <c r="N63">
        <v>10780</v>
      </c>
      <c r="O63">
        <v>10888</v>
      </c>
      <c r="P63">
        <v>10959</v>
      </c>
      <c r="Q63">
        <v>11022</v>
      </c>
      <c r="R63">
        <v>11079</v>
      </c>
      <c r="S63">
        <v>11153</v>
      </c>
      <c r="T63">
        <v>11216</v>
      </c>
      <c r="U63">
        <v>11264</v>
      </c>
      <c r="V63">
        <v>11278</v>
      </c>
      <c r="W63">
        <v>11173</v>
      </c>
      <c r="Y63">
        <v>563</v>
      </c>
      <c r="Z63" s="36">
        <v>5.3</v>
      </c>
    </row>
    <row r="64" spans="1:26" x14ac:dyDescent="0.2">
      <c r="A64" s="66">
        <v>2018</v>
      </c>
      <c r="B64" s="66" t="s">
        <v>61</v>
      </c>
      <c r="C64">
        <v>36365</v>
      </c>
      <c r="D64">
        <v>36507</v>
      </c>
      <c r="E64">
        <v>36665</v>
      </c>
      <c r="F64">
        <v>36829</v>
      </c>
      <c r="G64">
        <v>37166</v>
      </c>
      <c r="H64">
        <v>37780</v>
      </c>
      <c r="I64">
        <v>38340</v>
      </c>
      <c r="J64">
        <v>38941</v>
      </c>
      <c r="K64">
        <v>39489</v>
      </c>
      <c r="L64">
        <v>40051</v>
      </c>
      <c r="M64">
        <v>40609</v>
      </c>
      <c r="N64">
        <v>40831</v>
      </c>
      <c r="O64">
        <v>40954</v>
      </c>
      <c r="P64">
        <v>40999</v>
      </c>
      <c r="Q64">
        <v>41125</v>
      </c>
      <c r="R64">
        <v>41385</v>
      </c>
      <c r="S64">
        <v>41768</v>
      </c>
      <c r="T64">
        <v>42162</v>
      </c>
      <c r="U64">
        <v>42546</v>
      </c>
      <c r="V64">
        <v>42916</v>
      </c>
      <c r="W64">
        <v>43144</v>
      </c>
      <c r="Y64">
        <v>2535</v>
      </c>
      <c r="Z64" s="36">
        <v>6.2</v>
      </c>
    </row>
    <row r="65" spans="1:26" x14ac:dyDescent="0.2">
      <c r="A65" s="66">
        <v>2019</v>
      </c>
      <c r="B65" s="66" t="s">
        <v>62</v>
      </c>
      <c r="C65">
        <v>17109</v>
      </c>
      <c r="D65">
        <v>17123</v>
      </c>
      <c r="E65">
        <v>17136</v>
      </c>
      <c r="F65">
        <v>17175</v>
      </c>
      <c r="G65">
        <v>17223</v>
      </c>
      <c r="H65">
        <v>17320</v>
      </c>
      <c r="I65">
        <v>17419</v>
      </c>
      <c r="J65">
        <v>17541</v>
      </c>
      <c r="K65">
        <v>17676</v>
      </c>
      <c r="L65">
        <v>17837</v>
      </c>
      <c r="M65">
        <v>17980</v>
      </c>
      <c r="N65">
        <v>18144</v>
      </c>
      <c r="O65">
        <v>18294</v>
      </c>
      <c r="P65">
        <v>18437</v>
      </c>
      <c r="Q65">
        <v>18624</v>
      </c>
      <c r="R65">
        <v>18940</v>
      </c>
      <c r="S65">
        <v>19193</v>
      </c>
      <c r="T65">
        <v>19471</v>
      </c>
      <c r="U65">
        <v>19624</v>
      </c>
      <c r="V65">
        <v>19716</v>
      </c>
      <c r="W65">
        <v>19884</v>
      </c>
      <c r="Y65">
        <v>1904</v>
      </c>
      <c r="Z65" s="36">
        <v>10.6</v>
      </c>
    </row>
    <row r="66" spans="1:26" x14ac:dyDescent="0.2">
      <c r="A66" s="66">
        <v>2020</v>
      </c>
      <c r="B66" s="66" t="s">
        <v>63</v>
      </c>
      <c r="C66">
        <v>24085</v>
      </c>
      <c r="D66">
        <v>24342</v>
      </c>
      <c r="E66">
        <v>24631</v>
      </c>
      <c r="F66">
        <v>24994</v>
      </c>
      <c r="G66">
        <v>25431</v>
      </c>
      <c r="H66">
        <v>26009</v>
      </c>
      <c r="I66">
        <v>26581</v>
      </c>
      <c r="J66">
        <v>27217</v>
      </c>
      <c r="K66">
        <v>28057</v>
      </c>
      <c r="L66">
        <v>29231</v>
      </c>
      <c r="M66">
        <v>30287</v>
      </c>
      <c r="N66">
        <v>31330</v>
      </c>
      <c r="O66">
        <v>32313</v>
      </c>
      <c r="P66">
        <v>33205</v>
      </c>
      <c r="Q66">
        <v>34253</v>
      </c>
      <c r="R66">
        <v>35523</v>
      </c>
      <c r="S66">
        <v>36883</v>
      </c>
      <c r="T66">
        <v>38281</v>
      </c>
      <c r="U66">
        <v>39730</v>
      </c>
      <c r="V66">
        <v>41297</v>
      </c>
      <c r="W66">
        <v>42898</v>
      </c>
      <c r="Y66">
        <v>12611</v>
      </c>
      <c r="Z66" s="36">
        <v>41.6</v>
      </c>
    </row>
    <row r="67" spans="1:26" x14ac:dyDescent="0.2">
      <c r="A67" s="66">
        <v>2021</v>
      </c>
      <c r="B67" s="66" t="s">
        <v>64</v>
      </c>
      <c r="C67">
        <v>29559</v>
      </c>
      <c r="D67">
        <v>30027</v>
      </c>
      <c r="E67">
        <v>30365</v>
      </c>
      <c r="F67">
        <v>30634</v>
      </c>
      <c r="G67">
        <v>30920</v>
      </c>
      <c r="H67">
        <v>31320</v>
      </c>
      <c r="I67">
        <v>31716</v>
      </c>
      <c r="J67">
        <v>32010</v>
      </c>
      <c r="K67">
        <v>32334</v>
      </c>
      <c r="L67">
        <v>32691</v>
      </c>
      <c r="M67">
        <v>33020</v>
      </c>
      <c r="N67">
        <v>33399</v>
      </c>
      <c r="O67">
        <v>33769</v>
      </c>
      <c r="P67">
        <v>34084</v>
      </c>
      <c r="Q67">
        <v>34367</v>
      </c>
      <c r="R67">
        <v>34615</v>
      </c>
      <c r="S67">
        <v>34887</v>
      </c>
      <c r="T67">
        <v>35180</v>
      </c>
      <c r="U67">
        <v>35448</v>
      </c>
      <c r="V67">
        <v>35762</v>
      </c>
      <c r="W67">
        <v>35768</v>
      </c>
      <c r="Y67">
        <v>2748</v>
      </c>
      <c r="Z67" s="36">
        <v>8.3000000000000007</v>
      </c>
    </row>
    <row r="68" spans="1:26" x14ac:dyDescent="0.2">
      <c r="A68" s="66">
        <v>3000</v>
      </c>
      <c r="B68" s="66" t="s">
        <v>65</v>
      </c>
      <c r="C68">
        <v>642310</v>
      </c>
      <c r="D68">
        <v>648429</v>
      </c>
      <c r="E68">
        <v>654621</v>
      </c>
      <c r="F68">
        <v>660252</v>
      </c>
      <c r="G68">
        <v>668740</v>
      </c>
      <c r="H68">
        <v>677719</v>
      </c>
      <c r="I68">
        <v>688697</v>
      </c>
      <c r="J68">
        <v>701780</v>
      </c>
      <c r="K68">
        <v>716088</v>
      </c>
      <c r="L68">
        <v>725102</v>
      </c>
      <c r="M68">
        <v>733652</v>
      </c>
      <c r="N68">
        <v>742933</v>
      </c>
      <c r="O68">
        <v>752060</v>
      </c>
      <c r="P68">
        <v>757355</v>
      </c>
      <c r="Q68">
        <v>758344</v>
      </c>
      <c r="R68">
        <v>760196</v>
      </c>
      <c r="S68">
        <v>765288</v>
      </c>
      <c r="T68">
        <v>770304</v>
      </c>
      <c r="U68">
        <v>776401</v>
      </c>
      <c r="V68">
        <v>783478</v>
      </c>
      <c r="W68">
        <v>791576</v>
      </c>
      <c r="Y68">
        <v>57924</v>
      </c>
      <c r="Z68" s="36">
        <v>7.9</v>
      </c>
    </row>
    <row r="69" spans="1:26" x14ac:dyDescent="0.2">
      <c r="A69" s="66">
        <v>3001</v>
      </c>
      <c r="B69" s="66" t="s">
        <v>66</v>
      </c>
      <c r="C69">
        <v>1637341</v>
      </c>
      <c r="D69">
        <v>1678607</v>
      </c>
      <c r="E69">
        <v>1722489</v>
      </c>
      <c r="F69">
        <v>1764137</v>
      </c>
      <c r="G69">
        <v>1804864</v>
      </c>
      <c r="H69">
        <v>1845056</v>
      </c>
      <c r="I69">
        <v>1894594</v>
      </c>
      <c r="J69">
        <v>1946420</v>
      </c>
      <c r="K69">
        <v>2000497</v>
      </c>
      <c r="L69">
        <v>2038737</v>
      </c>
      <c r="M69">
        <v>2076608</v>
      </c>
      <c r="N69">
        <v>2123906</v>
      </c>
      <c r="O69">
        <v>2166883</v>
      </c>
      <c r="P69">
        <v>2204361</v>
      </c>
      <c r="Q69">
        <v>2240206</v>
      </c>
      <c r="R69">
        <v>2282759</v>
      </c>
      <c r="S69">
        <v>2328462</v>
      </c>
      <c r="T69">
        <v>2373030</v>
      </c>
      <c r="U69">
        <v>2420539</v>
      </c>
      <c r="V69">
        <v>2462173</v>
      </c>
      <c r="W69">
        <v>2483739</v>
      </c>
      <c r="Y69">
        <v>407131</v>
      </c>
      <c r="Z69" s="36">
        <v>19.600000000000001</v>
      </c>
    </row>
    <row r="70" spans="1:26" x14ac:dyDescent="0.2">
      <c r="A70" s="66">
        <v>3002</v>
      </c>
      <c r="B70" s="66" t="s">
        <v>67</v>
      </c>
      <c r="C70">
        <v>58111</v>
      </c>
      <c r="D70">
        <v>59010</v>
      </c>
      <c r="E70">
        <v>59864</v>
      </c>
      <c r="F70">
        <v>60985</v>
      </c>
      <c r="G70">
        <v>62496</v>
      </c>
      <c r="H70">
        <v>64008</v>
      </c>
      <c r="I70">
        <v>65278</v>
      </c>
      <c r="J70">
        <v>66844</v>
      </c>
      <c r="K70">
        <v>67967</v>
      </c>
      <c r="L70">
        <v>68707</v>
      </c>
      <c r="M70">
        <v>69095</v>
      </c>
      <c r="N70">
        <v>69818</v>
      </c>
      <c r="O70">
        <v>70166</v>
      </c>
      <c r="P70">
        <v>70221</v>
      </c>
      <c r="Q70">
        <v>70156</v>
      </c>
      <c r="R70">
        <v>70179</v>
      </c>
      <c r="S70">
        <v>71019</v>
      </c>
      <c r="T70">
        <v>71990</v>
      </c>
      <c r="U70">
        <v>72911</v>
      </c>
      <c r="V70">
        <v>73629</v>
      </c>
      <c r="W70">
        <v>74413</v>
      </c>
      <c r="Y70">
        <v>5318</v>
      </c>
      <c r="Z70" s="36">
        <v>7.7</v>
      </c>
    </row>
    <row r="71" spans="1:26" x14ac:dyDescent="0.2">
      <c r="A71" s="66">
        <v>3003</v>
      </c>
      <c r="B71" s="66" t="s">
        <v>68</v>
      </c>
      <c r="C71">
        <v>105373</v>
      </c>
      <c r="D71">
        <v>107206</v>
      </c>
      <c r="E71">
        <v>110165</v>
      </c>
      <c r="F71">
        <v>113202</v>
      </c>
      <c r="G71">
        <v>116891</v>
      </c>
      <c r="H71">
        <v>121276</v>
      </c>
      <c r="I71">
        <v>125292</v>
      </c>
      <c r="J71">
        <v>130197</v>
      </c>
      <c r="K71">
        <v>134355</v>
      </c>
      <c r="L71">
        <v>137151</v>
      </c>
      <c r="M71">
        <v>139212</v>
      </c>
      <c r="N71">
        <v>142038</v>
      </c>
      <c r="O71">
        <v>144602</v>
      </c>
      <c r="P71">
        <v>146329</v>
      </c>
      <c r="Q71">
        <v>147603</v>
      </c>
      <c r="R71">
        <v>149182</v>
      </c>
      <c r="S71">
        <v>151150</v>
      </c>
      <c r="T71">
        <v>152803</v>
      </c>
      <c r="U71">
        <v>154034</v>
      </c>
      <c r="V71">
        <v>155321</v>
      </c>
      <c r="W71">
        <v>155574</v>
      </c>
      <c r="Y71">
        <v>16362</v>
      </c>
      <c r="Z71" s="36">
        <v>11.8</v>
      </c>
    </row>
    <row r="72" spans="1:26" x14ac:dyDescent="0.2">
      <c r="A72" s="66">
        <v>3004</v>
      </c>
      <c r="B72" s="66" t="s">
        <v>69</v>
      </c>
      <c r="C72">
        <v>10035</v>
      </c>
      <c r="D72">
        <v>10404</v>
      </c>
      <c r="E72">
        <v>10678</v>
      </c>
      <c r="F72">
        <v>10998</v>
      </c>
      <c r="G72">
        <v>11336</v>
      </c>
      <c r="H72">
        <v>11695</v>
      </c>
      <c r="I72">
        <v>12117</v>
      </c>
      <c r="J72">
        <v>12550</v>
      </c>
      <c r="K72">
        <v>12979</v>
      </c>
      <c r="L72">
        <v>13302</v>
      </c>
      <c r="M72">
        <v>13632</v>
      </c>
      <c r="N72">
        <v>13797</v>
      </c>
      <c r="O72">
        <v>13932</v>
      </c>
      <c r="P72">
        <v>13973</v>
      </c>
      <c r="Q72">
        <v>13951</v>
      </c>
      <c r="R72">
        <v>13867</v>
      </c>
      <c r="S72">
        <v>13917</v>
      </c>
      <c r="T72">
        <v>14065</v>
      </c>
      <c r="U72">
        <v>14216</v>
      </c>
      <c r="V72">
        <v>14306</v>
      </c>
      <c r="W72">
        <v>14352</v>
      </c>
      <c r="Y72">
        <v>720</v>
      </c>
      <c r="Z72" s="36">
        <v>5.3</v>
      </c>
    </row>
    <row r="73" spans="1:26" x14ac:dyDescent="0.2">
      <c r="A73" s="66">
        <v>3005</v>
      </c>
      <c r="B73" s="66" t="s">
        <v>70</v>
      </c>
      <c r="C73">
        <v>34129</v>
      </c>
      <c r="D73">
        <v>35009</v>
      </c>
      <c r="E73">
        <v>35971</v>
      </c>
      <c r="F73">
        <v>37190</v>
      </c>
      <c r="G73">
        <v>37833</v>
      </c>
      <c r="H73">
        <v>38763</v>
      </c>
      <c r="I73">
        <v>39760</v>
      </c>
      <c r="J73">
        <v>40779</v>
      </c>
      <c r="K73">
        <v>41669</v>
      </c>
      <c r="L73">
        <v>42023</v>
      </c>
      <c r="M73">
        <v>43166</v>
      </c>
      <c r="N73">
        <v>43663</v>
      </c>
      <c r="O73">
        <v>44657</v>
      </c>
      <c r="P73">
        <v>45415</v>
      </c>
      <c r="Q73">
        <v>45632</v>
      </c>
      <c r="R73">
        <v>44954</v>
      </c>
      <c r="S73">
        <v>44854</v>
      </c>
      <c r="T73">
        <v>45091</v>
      </c>
      <c r="U73">
        <v>45513</v>
      </c>
      <c r="V73">
        <v>45715</v>
      </c>
      <c r="W73">
        <v>45754</v>
      </c>
      <c r="Y73">
        <v>2588</v>
      </c>
      <c r="Z73" s="36">
        <v>6</v>
      </c>
    </row>
    <row r="74" spans="1:26" x14ac:dyDescent="0.2">
      <c r="A74" s="66">
        <v>3006</v>
      </c>
      <c r="B74" s="66" t="s">
        <v>71</v>
      </c>
      <c r="C74">
        <v>433224</v>
      </c>
      <c r="D74">
        <v>449712</v>
      </c>
      <c r="E74">
        <v>467546</v>
      </c>
      <c r="F74">
        <v>482434</v>
      </c>
      <c r="G74">
        <v>495682</v>
      </c>
      <c r="H74">
        <v>509972</v>
      </c>
      <c r="I74">
        <v>528080</v>
      </c>
      <c r="J74">
        <v>544361</v>
      </c>
      <c r="K74">
        <v>560103</v>
      </c>
      <c r="L74">
        <v>571400</v>
      </c>
      <c r="M74">
        <v>581036</v>
      </c>
      <c r="N74">
        <v>594903</v>
      </c>
      <c r="O74">
        <v>608069</v>
      </c>
      <c r="P74">
        <v>618927</v>
      </c>
      <c r="Q74">
        <v>630820</v>
      </c>
      <c r="R74">
        <v>645711</v>
      </c>
      <c r="S74">
        <v>660130</v>
      </c>
      <c r="T74">
        <v>673988</v>
      </c>
      <c r="U74">
        <v>686518</v>
      </c>
      <c r="V74">
        <v>699021</v>
      </c>
      <c r="W74">
        <v>706565</v>
      </c>
      <c r="Y74">
        <v>125529</v>
      </c>
      <c r="Z74" s="36">
        <v>21.6</v>
      </c>
    </row>
    <row r="75" spans="1:26" x14ac:dyDescent="0.2">
      <c r="A75" s="66">
        <v>3007</v>
      </c>
      <c r="B75" s="66" t="s">
        <v>72</v>
      </c>
      <c r="C75">
        <v>16279</v>
      </c>
      <c r="D75">
        <v>16378</v>
      </c>
      <c r="E75">
        <v>16633</v>
      </c>
      <c r="F75">
        <v>16931</v>
      </c>
      <c r="G75">
        <v>17276</v>
      </c>
      <c r="H75">
        <v>17644</v>
      </c>
      <c r="I75">
        <v>18176</v>
      </c>
      <c r="J75">
        <v>18756</v>
      </c>
      <c r="K75">
        <v>19378</v>
      </c>
      <c r="L75">
        <v>19704</v>
      </c>
      <c r="M75">
        <v>19971</v>
      </c>
      <c r="N75">
        <v>20431</v>
      </c>
      <c r="O75">
        <v>20715</v>
      </c>
      <c r="P75">
        <v>20903</v>
      </c>
      <c r="Q75">
        <v>21024</v>
      </c>
      <c r="R75">
        <v>21315</v>
      </c>
      <c r="S75">
        <v>21644</v>
      </c>
      <c r="T75">
        <v>21858</v>
      </c>
      <c r="U75">
        <v>22205</v>
      </c>
      <c r="V75">
        <v>22454</v>
      </c>
      <c r="W75">
        <v>22693</v>
      </c>
      <c r="Y75">
        <v>2722</v>
      </c>
      <c r="Z75" s="36">
        <v>13.6</v>
      </c>
    </row>
    <row r="76" spans="1:26" x14ac:dyDescent="0.2">
      <c r="A76" s="66">
        <v>3008</v>
      </c>
      <c r="B76" s="66" t="s">
        <v>73</v>
      </c>
      <c r="C76">
        <v>34110</v>
      </c>
      <c r="D76">
        <v>34995</v>
      </c>
      <c r="E76">
        <v>36802</v>
      </c>
      <c r="F76">
        <v>38975</v>
      </c>
      <c r="G76">
        <v>40802</v>
      </c>
      <c r="H76">
        <v>42706</v>
      </c>
      <c r="I76">
        <v>44679</v>
      </c>
      <c r="J76">
        <v>46536</v>
      </c>
      <c r="K76">
        <v>48205</v>
      </c>
      <c r="L76">
        <v>49245</v>
      </c>
      <c r="M76">
        <v>49835</v>
      </c>
      <c r="N76">
        <v>50596</v>
      </c>
      <c r="O76">
        <v>51242</v>
      </c>
      <c r="P76">
        <v>51929</v>
      </c>
      <c r="Q76">
        <v>52429</v>
      </c>
      <c r="R76">
        <v>53016</v>
      </c>
      <c r="S76">
        <v>54067</v>
      </c>
      <c r="T76">
        <v>55344</v>
      </c>
      <c r="U76">
        <v>56343</v>
      </c>
      <c r="V76">
        <v>57267</v>
      </c>
      <c r="W76">
        <v>58228</v>
      </c>
      <c r="Y76">
        <v>8393</v>
      </c>
      <c r="Z76" s="36">
        <v>16.8</v>
      </c>
    </row>
    <row r="77" spans="1:26" x14ac:dyDescent="0.2">
      <c r="A77" s="66">
        <v>3009</v>
      </c>
      <c r="B77" s="66" t="s">
        <v>121</v>
      </c>
      <c r="C77">
        <v>8261</v>
      </c>
      <c r="D77">
        <v>8386</v>
      </c>
      <c r="E77">
        <v>8473</v>
      </c>
      <c r="F77">
        <v>8582</v>
      </c>
      <c r="G77">
        <v>8747</v>
      </c>
      <c r="H77">
        <v>8966</v>
      </c>
      <c r="I77">
        <v>9206</v>
      </c>
      <c r="J77">
        <v>9394</v>
      </c>
      <c r="K77">
        <v>9633</v>
      </c>
      <c r="L77">
        <v>9851</v>
      </c>
      <c r="M77">
        <v>10074</v>
      </c>
      <c r="N77">
        <v>10469</v>
      </c>
      <c r="O77">
        <v>10588</v>
      </c>
      <c r="P77">
        <v>10525</v>
      </c>
      <c r="Q77">
        <v>10516</v>
      </c>
      <c r="R77">
        <v>10464</v>
      </c>
      <c r="S77">
        <v>10480</v>
      </c>
      <c r="T77">
        <v>10511</v>
      </c>
      <c r="U77">
        <v>10535</v>
      </c>
      <c r="V77">
        <v>10582</v>
      </c>
      <c r="W77">
        <v>10659</v>
      </c>
      <c r="Y77">
        <v>585</v>
      </c>
      <c r="Z77" s="36">
        <v>5.8</v>
      </c>
    </row>
    <row r="78" spans="1:26" x14ac:dyDescent="0.2">
      <c r="A78" s="66">
        <v>3010</v>
      </c>
      <c r="B78" s="66" t="s">
        <v>74</v>
      </c>
      <c r="C78">
        <v>60722</v>
      </c>
      <c r="D78">
        <v>62327</v>
      </c>
      <c r="E78">
        <v>63887</v>
      </c>
      <c r="F78">
        <v>65994</v>
      </c>
      <c r="G78">
        <v>68690</v>
      </c>
      <c r="H78">
        <v>71354</v>
      </c>
      <c r="I78">
        <v>73055</v>
      </c>
      <c r="J78">
        <v>74710</v>
      </c>
      <c r="K78">
        <v>76586</v>
      </c>
      <c r="L78">
        <v>78053</v>
      </c>
      <c r="M78">
        <v>79683</v>
      </c>
      <c r="N78">
        <v>80584</v>
      </c>
      <c r="O78">
        <v>81450</v>
      </c>
      <c r="P78">
        <v>81454</v>
      </c>
      <c r="Q78">
        <v>81110</v>
      </c>
      <c r="R78">
        <v>80411</v>
      </c>
      <c r="S78">
        <v>80941</v>
      </c>
      <c r="T78">
        <v>81836</v>
      </c>
      <c r="U78">
        <v>82793</v>
      </c>
      <c r="V78">
        <v>84207</v>
      </c>
      <c r="W78">
        <v>85408</v>
      </c>
      <c r="Y78">
        <v>5725</v>
      </c>
      <c r="Z78" s="36">
        <v>7.2</v>
      </c>
    </row>
    <row r="79" spans="1:26" x14ac:dyDescent="0.2">
      <c r="A79" s="66">
        <v>3011</v>
      </c>
      <c r="B79" s="66" t="s">
        <v>75</v>
      </c>
      <c r="C79">
        <v>24395</v>
      </c>
      <c r="D79">
        <v>24696</v>
      </c>
      <c r="E79">
        <v>25081</v>
      </c>
      <c r="F79">
        <v>25427</v>
      </c>
      <c r="G79">
        <v>25780</v>
      </c>
      <c r="H79">
        <v>26071</v>
      </c>
      <c r="I79">
        <v>26247</v>
      </c>
      <c r="J79">
        <v>26487</v>
      </c>
      <c r="K79">
        <v>26680</v>
      </c>
      <c r="L79">
        <v>26827</v>
      </c>
      <c r="M79">
        <v>26893</v>
      </c>
      <c r="N79">
        <v>26981</v>
      </c>
      <c r="O79">
        <v>27114</v>
      </c>
      <c r="P79">
        <v>27162</v>
      </c>
      <c r="Q79">
        <v>27219</v>
      </c>
      <c r="R79">
        <v>27240</v>
      </c>
      <c r="S79">
        <v>27334</v>
      </c>
      <c r="T79">
        <v>27388</v>
      </c>
      <c r="U79">
        <v>27491</v>
      </c>
      <c r="V79">
        <v>27644</v>
      </c>
      <c r="W79">
        <v>27820</v>
      </c>
      <c r="Y79">
        <v>927</v>
      </c>
      <c r="Z79" s="36">
        <v>3.4</v>
      </c>
    </row>
    <row r="80" spans="1:26" x14ac:dyDescent="0.2">
      <c r="A80" s="66">
        <v>3012</v>
      </c>
      <c r="B80" s="66" t="s">
        <v>76</v>
      </c>
      <c r="C80">
        <v>20181</v>
      </c>
      <c r="D80">
        <v>19667</v>
      </c>
      <c r="E80">
        <v>19447</v>
      </c>
      <c r="F80">
        <v>19369</v>
      </c>
      <c r="G80">
        <v>19659</v>
      </c>
      <c r="H80">
        <v>19823</v>
      </c>
      <c r="I80">
        <v>20137</v>
      </c>
      <c r="J80">
        <v>20789</v>
      </c>
      <c r="K80">
        <v>20988</v>
      </c>
      <c r="L80">
        <v>21193</v>
      </c>
      <c r="M80">
        <v>21417</v>
      </c>
      <c r="N80">
        <v>21349</v>
      </c>
      <c r="O80">
        <v>21274</v>
      </c>
      <c r="P80">
        <v>20782</v>
      </c>
      <c r="Q80">
        <v>20178</v>
      </c>
      <c r="R80">
        <v>19271</v>
      </c>
      <c r="S80">
        <v>18977</v>
      </c>
      <c r="T80">
        <v>18856</v>
      </c>
      <c r="U80">
        <v>18721</v>
      </c>
      <c r="V80">
        <v>18858</v>
      </c>
      <c r="W80">
        <v>18746</v>
      </c>
      <c r="Y80">
        <v>-2671</v>
      </c>
      <c r="Z80" s="36">
        <v>-12.5</v>
      </c>
    </row>
    <row r="81" spans="1:26" x14ac:dyDescent="0.2">
      <c r="A81" s="66">
        <v>3013</v>
      </c>
      <c r="B81" s="66" t="s">
        <v>77</v>
      </c>
      <c r="C81">
        <v>66303</v>
      </c>
      <c r="D81">
        <v>66832</v>
      </c>
      <c r="E81">
        <v>67540</v>
      </c>
      <c r="F81">
        <v>68572</v>
      </c>
      <c r="G81">
        <v>69600</v>
      </c>
      <c r="H81">
        <v>70862</v>
      </c>
      <c r="I81">
        <v>71926</v>
      </c>
      <c r="J81">
        <v>73090</v>
      </c>
      <c r="K81">
        <v>74282</v>
      </c>
      <c r="L81">
        <v>74995</v>
      </c>
      <c r="M81">
        <v>75730</v>
      </c>
      <c r="N81">
        <v>77301</v>
      </c>
      <c r="O81">
        <v>78526</v>
      </c>
      <c r="P81">
        <v>79096</v>
      </c>
      <c r="Q81">
        <v>79109</v>
      </c>
      <c r="R81">
        <v>78598</v>
      </c>
      <c r="S81">
        <v>78734</v>
      </c>
      <c r="T81">
        <v>78800</v>
      </c>
      <c r="U81">
        <v>79219</v>
      </c>
      <c r="V81">
        <v>79696</v>
      </c>
      <c r="W81">
        <v>80216</v>
      </c>
      <c r="Y81">
        <v>4486</v>
      </c>
      <c r="Z81" s="36">
        <v>5.9</v>
      </c>
    </row>
    <row r="82" spans="1:26" x14ac:dyDescent="0.2">
      <c r="A82" s="66">
        <v>3014</v>
      </c>
      <c r="B82" s="66" t="s">
        <v>78</v>
      </c>
      <c r="C82">
        <v>213217</v>
      </c>
      <c r="D82">
        <v>220828</v>
      </c>
      <c r="E82">
        <v>230216</v>
      </c>
      <c r="F82">
        <v>238783</v>
      </c>
      <c r="G82">
        <v>245428</v>
      </c>
      <c r="H82">
        <v>251703</v>
      </c>
      <c r="I82">
        <v>258239</v>
      </c>
      <c r="J82">
        <v>265622</v>
      </c>
      <c r="K82">
        <v>272441</v>
      </c>
      <c r="L82">
        <v>277204</v>
      </c>
      <c r="M82">
        <v>281005</v>
      </c>
      <c r="N82">
        <v>288657</v>
      </c>
      <c r="O82">
        <v>296079</v>
      </c>
      <c r="P82">
        <v>302929</v>
      </c>
      <c r="Q82">
        <v>309622</v>
      </c>
      <c r="R82">
        <v>316905</v>
      </c>
      <c r="S82">
        <v>325083</v>
      </c>
      <c r="T82">
        <v>333711</v>
      </c>
      <c r="U82">
        <v>341876</v>
      </c>
      <c r="V82">
        <v>349208</v>
      </c>
      <c r="W82">
        <v>355611</v>
      </c>
      <c r="Y82">
        <v>74606</v>
      </c>
      <c r="Z82" s="36">
        <v>26.5</v>
      </c>
    </row>
    <row r="83" spans="1:26" x14ac:dyDescent="0.2">
      <c r="A83" s="66">
        <v>3015</v>
      </c>
      <c r="B83" s="66" t="s">
        <v>79</v>
      </c>
      <c r="C83">
        <v>107975</v>
      </c>
      <c r="D83">
        <v>109431</v>
      </c>
      <c r="E83">
        <v>111283</v>
      </c>
      <c r="F83">
        <v>113384</v>
      </c>
      <c r="G83">
        <v>116121</v>
      </c>
      <c r="H83">
        <v>118145</v>
      </c>
      <c r="I83">
        <v>119863</v>
      </c>
      <c r="J83">
        <v>121820</v>
      </c>
      <c r="K83">
        <v>123869</v>
      </c>
      <c r="L83">
        <v>125375</v>
      </c>
      <c r="M83">
        <v>126426</v>
      </c>
      <c r="N83">
        <v>128484</v>
      </c>
      <c r="O83">
        <v>130089</v>
      </c>
      <c r="P83">
        <v>131367</v>
      </c>
      <c r="Q83">
        <v>132532</v>
      </c>
      <c r="R83">
        <v>133654</v>
      </c>
      <c r="S83">
        <v>136054</v>
      </c>
      <c r="T83">
        <v>138336</v>
      </c>
      <c r="U83">
        <v>140465</v>
      </c>
      <c r="V83">
        <v>142361</v>
      </c>
      <c r="W83">
        <v>143942</v>
      </c>
      <c r="Y83">
        <v>17516</v>
      </c>
      <c r="Z83" s="36">
        <v>13.9</v>
      </c>
    </row>
    <row r="84" spans="1:26" x14ac:dyDescent="0.2">
      <c r="A84" s="66">
        <v>3016</v>
      </c>
      <c r="B84" s="66" t="s">
        <v>80</v>
      </c>
      <c r="C84">
        <v>131018</v>
      </c>
      <c r="D84">
        <v>133883</v>
      </c>
      <c r="E84">
        <v>136563</v>
      </c>
      <c r="F84">
        <v>139715</v>
      </c>
      <c r="G84">
        <v>143720</v>
      </c>
      <c r="H84">
        <v>147714</v>
      </c>
      <c r="I84">
        <v>151560</v>
      </c>
      <c r="J84">
        <v>156310</v>
      </c>
      <c r="K84">
        <v>160657</v>
      </c>
      <c r="L84">
        <v>164030</v>
      </c>
      <c r="M84">
        <v>167561</v>
      </c>
      <c r="N84">
        <v>170885</v>
      </c>
      <c r="O84">
        <v>173600</v>
      </c>
      <c r="P84">
        <v>175762</v>
      </c>
      <c r="Q84">
        <v>176906</v>
      </c>
      <c r="R84">
        <v>178244</v>
      </c>
      <c r="S84">
        <v>179275</v>
      </c>
      <c r="T84">
        <v>179802</v>
      </c>
      <c r="U84">
        <v>180239</v>
      </c>
      <c r="V84">
        <v>181098</v>
      </c>
      <c r="W84">
        <v>181609</v>
      </c>
      <c r="Y84">
        <v>14048</v>
      </c>
      <c r="Z84" s="36">
        <v>8.4</v>
      </c>
    </row>
    <row r="85" spans="1:26" x14ac:dyDescent="0.2">
      <c r="A85" s="66">
        <v>3017</v>
      </c>
      <c r="B85" s="66" t="s">
        <v>81</v>
      </c>
      <c r="C85">
        <v>13364</v>
      </c>
      <c r="D85">
        <v>13434</v>
      </c>
      <c r="E85">
        <v>13514</v>
      </c>
      <c r="F85">
        <v>13682</v>
      </c>
      <c r="G85">
        <v>13959</v>
      </c>
      <c r="H85">
        <v>14170</v>
      </c>
      <c r="I85">
        <v>14331</v>
      </c>
      <c r="J85">
        <v>14523</v>
      </c>
      <c r="K85">
        <v>14714</v>
      </c>
      <c r="L85">
        <v>14829</v>
      </c>
      <c r="M85">
        <v>14950</v>
      </c>
      <c r="N85">
        <v>15194</v>
      </c>
      <c r="O85">
        <v>15496</v>
      </c>
      <c r="P85">
        <v>15484</v>
      </c>
      <c r="Q85">
        <v>15417</v>
      </c>
      <c r="R85">
        <v>15395</v>
      </c>
      <c r="S85">
        <v>15461</v>
      </c>
      <c r="T85">
        <v>15547</v>
      </c>
      <c r="U85">
        <v>15604</v>
      </c>
      <c r="V85">
        <v>15622</v>
      </c>
      <c r="W85">
        <v>15756</v>
      </c>
      <c r="Y85">
        <v>806</v>
      </c>
      <c r="Z85" s="36">
        <v>5.4</v>
      </c>
    </row>
    <row r="86" spans="1:26" x14ac:dyDescent="0.2">
      <c r="A86" s="66">
        <v>3018</v>
      </c>
      <c r="B86" s="66" t="s">
        <v>82</v>
      </c>
      <c r="C86">
        <v>12256</v>
      </c>
      <c r="D86">
        <v>12633</v>
      </c>
      <c r="E86">
        <v>13072</v>
      </c>
      <c r="F86">
        <v>13594</v>
      </c>
      <c r="G86">
        <v>13817</v>
      </c>
      <c r="H86">
        <v>14231</v>
      </c>
      <c r="I86">
        <v>14972</v>
      </c>
      <c r="J86">
        <v>15386</v>
      </c>
      <c r="K86">
        <v>16097</v>
      </c>
      <c r="L86">
        <v>16455</v>
      </c>
      <c r="M86">
        <v>16815</v>
      </c>
      <c r="N86">
        <v>17393</v>
      </c>
      <c r="O86">
        <v>17830</v>
      </c>
      <c r="P86">
        <v>18076</v>
      </c>
      <c r="Q86">
        <v>18355</v>
      </c>
      <c r="R86">
        <v>18539</v>
      </c>
      <c r="S86">
        <v>18886</v>
      </c>
      <c r="T86">
        <v>19290</v>
      </c>
      <c r="U86">
        <v>19699</v>
      </c>
      <c r="V86">
        <v>20104</v>
      </c>
      <c r="W86">
        <v>20574</v>
      </c>
      <c r="Y86">
        <v>3759</v>
      </c>
      <c r="Z86" s="36">
        <v>22.4</v>
      </c>
    </row>
    <row r="87" spans="1:26" x14ac:dyDescent="0.2">
      <c r="A87" s="66">
        <v>4000</v>
      </c>
      <c r="B87" s="66" t="s">
        <v>83</v>
      </c>
      <c r="C87">
        <v>250242</v>
      </c>
      <c r="D87">
        <v>250514</v>
      </c>
      <c r="E87">
        <v>250993</v>
      </c>
      <c r="F87">
        <v>251425</v>
      </c>
      <c r="G87">
        <v>252128</v>
      </c>
      <c r="H87">
        <v>252871</v>
      </c>
      <c r="I87">
        <v>254318</v>
      </c>
      <c r="J87">
        <v>255212</v>
      </c>
      <c r="K87">
        <v>256248</v>
      </c>
      <c r="L87">
        <v>257439</v>
      </c>
      <c r="M87">
        <v>257489</v>
      </c>
      <c r="N87">
        <v>259605</v>
      </c>
      <c r="O87">
        <v>261459</v>
      </c>
      <c r="P87">
        <v>263426</v>
      </c>
      <c r="Q87">
        <v>265165</v>
      </c>
      <c r="R87">
        <v>266405</v>
      </c>
      <c r="S87">
        <v>267804</v>
      </c>
      <c r="T87">
        <v>269391</v>
      </c>
      <c r="U87">
        <v>271051</v>
      </c>
      <c r="V87">
        <v>272688</v>
      </c>
      <c r="W87">
        <v>274816</v>
      </c>
      <c r="Y87">
        <v>17327</v>
      </c>
      <c r="Z87" s="36">
        <v>6.7</v>
      </c>
    </row>
    <row r="88" spans="1:26" x14ac:dyDescent="0.2">
      <c r="A88" s="66">
        <v>4001</v>
      </c>
      <c r="B88" s="66" t="s">
        <v>84</v>
      </c>
      <c r="C88">
        <v>1130517</v>
      </c>
      <c r="D88">
        <v>1137315</v>
      </c>
      <c r="E88">
        <v>1144501</v>
      </c>
      <c r="F88">
        <v>1150809</v>
      </c>
      <c r="G88">
        <v>1159514</v>
      </c>
      <c r="H88">
        <v>1171362</v>
      </c>
      <c r="I88">
        <v>1186192</v>
      </c>
      <c r="J88">
        <v>1201406</v>
      </c>
      <c r="K88">
        <v>1219091</v>
      </c>
      <c r="L88">
        <v>1234762</v>
      </c>
      <c r="M88">
        <v>1245896</v>
      </c>
      <c r="N88">
        <v>1259590</v>
      </c>
      <c r="O88">
        <v>1271393</v>
      </c>
      <c r="P88">
        <v>1283724</v>
      </c>
      <c r="Q88">
        <v>1294981</v>
      </c>
      <c r="R88">
        <v>1305526</v>
      </c>
      <c r="S88">
        <v>1319651</v>
      </c>
      <c r="T88">
        <v>1334880</v>
      </c>
      <c r="U88">
        <v>1353534</v>
      </c>
      <c r="V88">
        <v>1373759</v>
      </c>
      <c r="W88">
        <v>1382690</v>
      </c>
      <c r="Y88">
        <v>136794</v>
      </c>
      <c r="Z88" s="36">
        <v>11</v>
      </c>
    </row>
    <row r="89" spans="1:26" x14ac:dyDescent="0.2">
      <c r="A89" s="66">
        <v>4002</v>
      </c>
      <c r="B89" s="66" t="s">
        <v>85</v>
      </c>
      <c r="C89">
        <v>25999</v>
      </c>
      <c r="D89">
        <v>26170</v>
      </c>
      <c r="E89">
        <v>26428</v>
      </c>
      <c r="F89">
        <v>26540</v>
      </c>
      <c r="G89">
        <v>26848</v>
      </c>
      <c r="H89">
        <v>26974</v>
      </c>
      <c r="I89">
        <v>27317</v>
      </c>
      <c r="J89">
        <v>27547</v>
      </c>
      <c r="K89">
        <v>27786</v>
      </c>
      <c r="L89">
        <v>28192</v>
      </c>
      <c r="M89">
        <v>28279</v>
      </c>
      <c r="N89">
        <v>28618</v>
      </c>
      <c r="O89">
        <v>28883</v>
      </c>
      <c r="P89">
        <v>29178</v>
      </c>
      <c r="Q89">
        <v>29405</v>
      </c>
      <c r="R89">
        <v>29532</v>
      </c>
      <c r="S89">
        <v>29567</v>
      </c>
      <c r="T89">
        <v>29738</v>
      </c>
      <c r="U89">
        <v>29916</v>
      </c>
      <c r="V89">
        <v>30154</v>
      </c>
      <c r="W89">
        <v>30270</v>
      </c>
      <c r="Y89">
        <v>1991</v>
      </c>
      <c r="Z89" s="36">
        <v>7</v>
      </c>
    </row>
    <row r="90" spans="1:26" x14ac:dyDescent="0.2">
      <c r="A90" s="66">
        <v>4003</v>
      </c>
      <c r="B90" s="66" t="s">
        <v>86</v>
      </c>
      <c r="C90">
        <v>13841</v>
      </c>
      <c r="D90">
        <v>14037</v>
      </c>
      <c r="E90">
        <v>14190</v>
      </c>
      <c r="F90">
        <v>14384</v>
      </c>
      <c r="G90">
        <v>14648</v>
      </c>
      <c r="H90">
        <v>14849</v>
      </c>
      <c r="I90">
        <v>15279</v>
      </c>
      <c r="J90">
        <v>15879</v>
      </c>
      <c r="K90">
        <v>16293</v>
      </c>
      <c r="L90">
        <v>16579</v>
      </c>
      <c r="M90">
        <v>17071</v>
      </c>
      <c r="N90">
        <v>17308</v>
      </c>
      <c r="O90">
        <v>17536</v>
      </c>
      <c r="P90">
        <v>17754</v>
      </c>
      <c r="Q90">
        <v>17963</v>
      </c>
      <c r="R90">
        <v>18196</v>
      </c>
      <c r="S90">
        <v>18317</v>
      </c>
      <c r="T90">
        <v>18474</v>
      </c>
      <c r="U90">
        <v>18627</v>
      </c>
      <c r="V90">
        <v>18787</v>
      </c>
      <c r="W90">
        <v>18855</v>
      </c>
      <c r="Y90">
        <v>1784</v>
      </c>
      <c r="Z90" s="36">
        <v>10.5</v>
      </c>
    </row>
    <row r="91" spans="1:26" x14ac:dyDescent="0.2">
      <c r="A91" s="66">
        <v>4004</v>
      </c>
      <c r="B91" s="66" t="s">
        <v>87</v>
      </c>
      <c r="C91">
        <v>13495</v>
      </c>
      <c r="D91">
        <v>13416</v>
      </c>
      <c r="E91">
        <v>13639</v>
      </c>
      <c r="F91">
        <v>13639</v>
      </c>
      <c r="G91">
        <v>13655</v>
      </c>
      <c r="H91">
        <v>13780</v>
      </c>
      <c r="I91">
        <v>13799</v>
      </c>
      <c r="J91">
        <v>13906</v>
      </c>
      <c r="K91">
        <v>14026</v>
      </c>
      <c r="L91">
        <v>14065</v>
      </c>
      <c r="M91">
        <v>14084</v>
      </c>
      <c r="N91">
        <v>14126</v>
      </c>
      <c r="O91">
        <v>14173</v>
      </c>
      <c r="P91">
        <v>14181</v>
      </c>
      <c r="Q91">
        <v>14130</v>
      </c>
      <c r="R91">
        <v>14053</v>
      </c>
      <c r="S91">
        <v>14053</v>
      </c>
      <c r="T91">
        <v>14065</v>
      </c>
      <c r="U91">
        <v>14067</v>
      </c>
      <c r="V91">
        <v>14072</v>
      </c>
      <c r="W91">
        <v>14120</v>
      </c>
      <c r="Y91">
        <v>36</v>
      </c>
      <c r="Z91" s="36">
        <v>0.3</v>
      </c>
    </row>
    <row r="92" spans="1:26" x14ac:dyDescent="0.2">
      <c r="A92" s="66">
        <v>4005</v>
      </c>
      <c r="B92" s="66" t="s">
        <v>88</v>
      </c>
      <c r="C92">
        <v>14443</v>
      </c>
      <c r="D92">
        <v>14514</v>
      </c>
      <c r="E92">
        <v>14642</v>
      </c>
      <c r="F92">
        <v>14657</v>
      </c>
      <c r="G92">
        <v>14689</v>
      </c>
      <c r="H92">
        <v>14770</v>
      </c>
      <c r="I92">
        <v>14934</v>
      </c>
      <c r="J92">
        <v>15130</v>
      </c>
      <c r="K92">
        <v>15335</v>
      </c>
      <c r="L92">
        <v>15502</v>
      </c>
      <c r="M92">
        <v>15621</v>
      </c>
      <c r="N92">
        <v>15766</v>
      </c>
      <c r="O92">
        <v>15882</v>
      </c>
      <c r="P92">
        <v>16057</v>
      </c>
      <c r="Q92">
        <v>16157</v>
      </c>
      <c r="R92">
        <v>16198</v>
      </c>
      <c r="S92">
        <v>16327</v>
      </c>
      <c r="T92">
        <v>16443</v>
      </c>
      <c r="U92">
        <v>16578</v>
      </c>
      <c r="V92">
        <v>16673</v>
      </c>
      <c r="W92">
        <v>16842</v>
      </c>
      <c r="Y92">
        <v>1221</v>
      </c>
      <c r="Z92" s="36">
        <v>7.8</v>
      </c>
    </row>
    <row r="93" spans="1:26" x14ac:dyDescent="0.2">
      <c r="A93" s="66">
        <v>4006</v>
      </c>
      <c r="B93" s="66" t="s">
        <v>89</v>
      </c>
      <c r="C93">
        <v>14322</v>
      </c>
      <c r="D93">
        <v>14334</v>
      </c>
      <c r="E93">
        <v>14235</v>
      </c>
      <c r="F93">
        <v>14202</v>
      </c>
      <c r="G93">
        <v>14179</v>
      </c>
      <c r="H93">
        <v>14244</v>
      </c>
      <c r="I93">
        <v>14296</v>
      </c>
      <c r="J93">
        <v>14280</v>
      </c>
      <c r="K93">
        <v>14284</v>
      </c>
      <c r="L93">
        <v>14351</v>
      </c>
      <c r="M93">
        <v>14281</v>
      </c>
      <c r="N93">
        <v>14354</v>
      </c>
      <c r="O93">
        <v>14420</v>
      </c>
      <c r="P93">
        <v>14484</v>
      </c>
      <c r="Q93">
        <v>14425</v>
      </c>
      <c r="R93">
        <v>14347</v>
      </c>
      <c r="S93">
        <v>14316</v>
      </c>
      <c r="T93">
        <v>14298</v>
      </c>
      <c r="U93">
        <v>14287</v>
      </c>
      <c r="V93">
        <v>14280</v>
      </c>
      <c r="W93">
        <v>14290</v>
      </c>
      <c r="Y93">
        <v>9</v>
      </c>
      <c r="Z93" s="36">
        <v>0.1</v>
      </c>
    </row>
    <row r="94" spans="1:26" x14ac:dyDescent="0.2">
      <c r="A94" s="66">
        <v>4007</v>
      </c>
      <c r="B94" s="66" t="s">
        <v>90</v>
      </c>
      <c r="C94">
        <v>18599</v>
      </c>
      <c r="D94">
        <v>19285</v>
      </c>
      <c r="E94">
        <v>19851</v>
      </c>
      <c r="F94">
        <v>20569</v>
      </c>
      <c r="G94">
        <v>21245</v>
      </c>
      <c r="H94">
        <v>21724</v>
      </c>
      <c r="I94">
        <v>22360</v>
      </c>
      <c r="J94">
        <v>23077</v>
      </c>
      <c r="K94">
        <v>23540</v>
      </c>
      <c r="L94">
        <v>24055</v>
      </c>
      <c r="M94">
        <v>24422</v>
      </c>
      <c r="N94">
        <v>24820</v>
      </c>
      <c r="O94">
        <v>25162</v>
      </c>
      <c r="P94">
        <v>25517</v>
      </c>
      <c r="Q94">
        <v>25851</v>
      </c>
      <c r="R94">
        <v>26154</v>
      </c>
      <c r="S94">
        <v>26476</v>
      </c>
      <c r="T94">
        <v>26838</v>
      </c>
      <c r="U94">
        <v>27354</v>
      </c>
      <c r="V94">
        <v>27998</v>
      </c>
      <c r="W94">
        <v>28856</v>
      </c>
      <c r="Y94">
        <v>4434</v>
      </c>
      <c r="Z94" s="36">
        <v>18.2</v>
      </c>
    </row>
    <row r="95" spans="1:26" x14ac:dyDescent="0.2">
      <c r="A95" s="66">
        <v>4008</v>
      </c>
      <c r="B95" s="66" t="s">
        <v>91</v>
      </c>
      <c r="C95">
        <v>22003</v>
      </c>
      <c r="D95">
        <v>21982</v>
      </c>
      <c r="E95">
        <v>21920</v>
      </c>
      <c r="F95">
        <v>21964</v>
      </c>
      <c r="G95">
        <v>21898</v>
      </c>
      <c r="H95">
        <v>21955</v>
      </c>
      <c r="I95">
        <v>22124</v>
      </c>
      <c r="J95">
        <v>22228</v>
      </c>
      <c r="K95">
        <v>22299</v>
      </c>
      <c r="L95">
        <v>22377</v>
      </c>
      <c r="M95">
        <v>22471</v>
      </c>
      <c r="N95">
        <v>22538</v>
      </c>
      <c r="O95">
        <v>22580</v>
      </c>
      <c r="P95">
        <v>22624</v>
      </c>
      <c r="Q95">
        <v>22591</v>
      </c>
      <c r="R95">
        <v>22432</v>
      </c>
      <c r="S95">
        <v>22162</v>
      </c>
      <c r="T95">
        <v>22010</v>
      </c>
      <c r="U95">
        <v>21981</v>
      </c>
      <c r="V95">
        <v>21944</v>
      </c>
      <c r="W95">
        <v>21862</v>
      </c>
      <c r="Y95">
        <v>-609</v>
      </c>
      <c r="Z95" s="36">
        <v>-2.7</v>
      </c>
    </row>
    <row r="96" spans="1:26" x14ac:dyDescent="0.2">
      <c r="A96" s="66">
        <v>5000</v>
      </c>
      <c r="B96" s="66" t="s">
        <v>92</v>
      </c>
      <c r="C96">
        <v>258905</v>
      </c>
      <c r="D96">
        <v>259642</v>
      </c>
      <c r="E96">
        <v>260152</v>
      </c>
      <c r="F96">
        <v>260011</v>
      </c>
      <c r="G96">
        <v>262018</v>
      </c>
      <c r="H96">
        <v>264145</v>
      </c>
      <c r="I96">
        <v>265856</v>
      </c>
      <c r="J96">
        <v>271239</v>
      </c>
      <c r="K96">
        <v>277081</v>
      </c>
      <c r="L96">
        <v>280908</v>
      </c>
      <c r="M96">
        <v>285891</v>
      </c>
      <c r="N96">
        <v>292047</v>
      </c>
      <c r="O96">
        <v>296432</v>
      </c>
      <c r="P96">
        <v>295269</v>
      </c>
      <c r="Q96">
        <v>293052</v>
      </c>
      <c r="R96">
        <v>289702</v>
      </c>
      <c r="S96">
        <v>289643</v>
      </c>
      <c r="T96">
        <v>289287</v>
      </c>
      <c r="U96">
        <v>289483</v>
      </c>
      <c r="V96">
        <v>291257</v>
      </c>
      <c r="W96">
        <v>293628</v>
      </c>
      <c r="Y96">
        <v>7737</v>
      </c>
      <c r="Z96" s="36">
        <v>2.7</v>
      </c>
    </row>
    <row r="97" spans="1:26" x14ac:dyDescent="0.2">
      <c r="A97" s="66">
        <v>5001</v>
      </c>
      <c r="B97" s="66" t="s">
        <v>93</v>
      </c>
      <c r="C97">
        <v>28557</v>
      </c>
      <c r="D97">
        <v>28897</v>
      </c>
      <c r="E97">
        <v>29183</v>
      </c>
      <c r="F97">
        <v>29383</v>
      </c>
      <c r="G97">
        <v>29835</v>
      </c>
      <c r="H97">
        <v>30242</v>
      </c>
      <c r="I97">
        <v>30369</v>
      </c>
      <c r="J97">
        <v>30740</v>
      </c>
      <c r="K97">
        <v>31154</v>
      </c>
      <c r="L97">
        <v>31479</v>
      </c>
      <c r="M97">
        <v>31791</v>
      </c>
      <c r="N97">
        <v>32488</v>
      </c>
      <c r="O97">
        <v>33060</v>
      </c>
      <c r="P97">
        <v>33555</v>
      </c>
      <c r="Q97">
        <v>33767</v>
      </c>
      <c r="R97">
        <v>33784</v>
      </c>
      <c r="S97">
        <v>34308</v>
      </c>
      <c r="T97">
        <v>34831</v>
      </c>
      <c r="U97">
        <v>35337</v>
      </c>
      <c r="V97">
        <v>35881</v>
      </c>
      <c r="W97">
        <v>36290</v>
      </c>
      <c r="Y97">
        <v>4499</v>
      </c>
      <c r="Z97" s="36">
        <v>14.2</v>
      </c>
    </row>
    <row r="98" spans="1:26" x14ac:dyDescent="0.2">
      <c r="A98" s="66">
        <v>5002</v>
      </c>
      <c r="B98" s="66" t="s">
        <v>94</v>
      </c>
      <c r="C98">
        <v>10980</v>
      </c>
      <c r="D98">
        <v>11366</v>
      </c>
      <c r="E98">
        <v>11617</v>
      </c>
      <c r="F98">
        <v>11860</v>
      </c>
      <c r="G98">
        <v>12064</v>
      </c>
      <c r="H98">
        <v>12186</v>
      </c>
      <c r="I98">
        <v>12400</v>
      </c>
      <c r="J98">
        <v>12676</v>
      </c>
      <c r="K98">
        <v>12841</v>
      </c>
      <c r="L98">
        <v>13055</v>
      </c>
      <c r="M98">
        <v>13314</v>
      </c>
      <c r="N98">
        <v>13943</v>
      </c>
      <c r="O98">
        <v>14710</v>
      </c>
      <c r="P98">
        <v>14639</v>
      </c>
      <c r="Q98">
        <v>14613</v>
      </c>
      <c r="R98">
        <v>14535</v>
      </c>
      <c r="S98">
        <v>14752</v>
      </c>
      <c r="T98">
        <v>14954</v>
      </c>
      <c r="U98">
        <v>15155</v>
      </c>
      <c r="V98">
        <v>15444</v>
      </c>
      <c r="W98">
        <v>15658</v>
      </c>
      <c r="Y98">
        <v>2344</v>
      </c>
      <c r="Z98" s="36">
        <v>17.600000000000001</v>
      </c>
    </row>
    <row r="99" spans="1:26" x14ac:dyDescent="0.2">
      <c r="A99" s="66">
        <v>5003</v>
      </c>
      <c r="B99" s="66" t="s">
        <v>95</v>
      </c>
      <c r="C99">
        <v>50355</v>
      </c>
      <c r="D99">
        <v>50793</v>
      </c>
      <c r="E99">
        <v>51423</v>
      </c>
      <c r="F99">
        <v>52924</v>
      </c>
      <c r="G99">
        <v>55430</v>
      </c>
      <c r="H99">
        <v>58062</v>
      </c>
      <c r="I99">
        <v>59301</v>
      </c>
      <c r="J99">
        <v>61672</v>
      </c>
      <c r="K99">
        <v>64159</v>
      </c>
      <c r="L99">
        <v>66027</v>
      </c>
      <c r="M99">
        <v>67860</v>
      </c>
      <c r="N99">
        <v>69893</v>
      </c>
      <c r="O99">
        <v>71630</v>
      </c>
      <c r="P99">
        <v>72650</v>
      </c>
      <c r="Q99">
        <v>73476</v>
      </c>
      <c r="R99">
        <v>73678</v>
      </c>
      <c r="S99">
        <v>74680</v>
      </c>
      <c r="T99">
        <v>75749</v>
      </c>
      <c r="U99">
        <v>76797</v>
      </c>
      <c r="V99">
        <v>78077</v>
      </c>
      <c r="W99">
        <v>79233</v>
      </c>
      <c r="Y99">
        <v>11373</v>
      </c>
      <c r="Z99" s="36">
        <v>16.8</v>
      </c>
    </row>
    <row r="100" spans="1:26" x14ac:dyDescent="0.2">
      <c r="A100" s="66">
        <v>5004</v>
      </c>
      <c r="B100" s="66" t="s">
        <v>96</v>
      </c>
      <c r="C100">
        <v>23134</v>
      </c>
      <c r="D100">
        <v>23890</v>
      </c>
      <c r="E100">
        <v>24215</v>
      </c>
      <c r="F100">
        <v>24695</v>
      </c>
      <c r="G100">
        <v>25945</v>
      </c>
      <c r="H100">
        <v>26664</v>
      </c>
      <c r="I100">
        <v>27144</v>
      </c>
      <c r="J100">
        <v>28320</v>
      </c>
      <c r="K100">
        <v>29517</v>
      </c>
      <c r="L100">
        <v>30611</v>
      </c>
      <c r="M100">
        <v>31475</v>
      </c>
      <c r="N100">
        <v>33141</v>
      </c>
      <c r="O100">
        <v>34626</v>
      </c>
      <c r="P100">
        <v>35845</v>
      </c>
      <c r="Q100">
        <v>36866</v>
      </c>
      <c r="R100">
        <v>37690</v>
      </c>
      <c r="S100">
        <v>38527</v>
      </c>
      <c r="T100">
        <v>39210</v>
      </c>
      <c r="U100">
        <v>40091</v>
      </c>
      <c r="V100">
        <v>40961</v>
      </c>
      <c r="W100">
        <v>41909</v>
      </c>
      <c r="Y100">
        <v>10434</v>
      </c>
      <c r="Z100" s="36">
        <v>33.200000000000003</v>
      </c>
    </row>
    <row r="101" spans="1:26" x14ac:dyDescent="0.2">
      <c r="A101" s="66">
        <v>5005</v>
      </c>
      <c r="B101" s="66" t="s">
        <v>122</v>
      </c>
      <c r="C101">
        <v>11029</v>
      </c>
      <c r="D101">
        <v>11128</v>
      </c>
      <c r="E101">
        <v>11272</v>
      </c>
      <c r="F101">
        <v>11333</v>
      </c>
      <c r="G101">
        <v>11360</v>
      </c>
      <c r="H101">
        <v>11431</v>
      </c>
      <c r="I101">
        <v>11489</v>
      </c>
      <c r="J101">
        <v>11559</v>
      </c>
      <c r="K101">
        <v>11607</v>
      </c>
      <c r="L101">
        <v>11673</v>
      </c>
      <c r="M101">
        <v>11777</v>
      </c>
      <c r="N101">
        <v>12021</v>
      </c>
      <c r="O101">
        <v>12199</v>
      </c>
      <c r="P101">
        <v>12385</v>
      </c>
      <c r="Q101">
        <v>12519</v>
      </c>
      <c r="R101">
        <v>12355</v>
      </c>
      <c r="S101">
        <v>12334</v>
      </c>
      <c r="T101">
        <v>12298</v>
      </c>
      <c r="U101">
        <v>12369</v>
      </c>
      <c r="V101">
        <v>12402</v>
      </c>
      <c r="W101">
        <v>12457</v>
      </c>
      <c r="Y101">
        <v>680</v>
      </c>
      <c r="Z101" s="36">
        <v>5.8</v>
      </c>
    </row>
    <row r="102" spans="1:26" x14ac:dyDescent="0.2">
      <c r="A102" s="66">
        <v>5006</v>
      </c>
      <c r="B102" s="66" t="s">
        <v>97</v>
      </c>
      <c r="C102">
        <v>32124</v>
      </c>
      <c r="D102">
        <v>32398</v>
      </c>
      <c r="E102">
        <v>32468</v>
      </c>
      <c r="F102">
        <v>32623</v>
      </c>
      <c r="G102">
        <v>33232</v>
      </c>
      <c r="H102">
        <v>33894</v>
      </c>
      <c r="I102">
        <v>34140</v>
      </c>
      <c r="J102">
        <v>35072</v>
      </c>
      <c r="K102">
        <v>35908</v>
      </c>
      <c r="L102">
        <v>36335</v>
      </c>
      <c r="M102">
        <v>36884</v>
      </c>
      <c r="N102">
        <v>37667</v>
      </c>
      <c r="O102">
        <v>38437</v>
      </c>
      <c r="P102">
        <v>38792</v>
      </c>
      <c r="Q102">
        <v>38705</v>
      </c>
      <c r="R102">
        <v>38369</v>
      </c>
      <c r="S102">
        <v>38538</v>
      </c>
      <c r="T102">
        <v>38860</v>
      </c>
      <c r="U102">
        <v>39106</v>
      </c>
      <c r="V102">
        <v>39652</v>
      </c>
      <c r="W102">
        <v>40264</v>
      </c>
      <c r="Y102">
        <v>3380</v>
      </c>
      <c r="Z102" s="36">
        <v>9.1999999999999993</v>
      </c>
    </row>
    <row r="103" spans="1:26" x14ac:dyDescent="0.2">
      <c r="A103" s="66">
        <v>5007</v>
      </c>
      <c r="B103" s="66" t="s">
        <v>98</v>
      </c>
      <c r="C103">
        <v>29502</v>
      </c>
      <c r="D103">
        <v>29481</v>
      </c>
      <c r="E103">
        <v>29814</v>
      </c>
      <c r="F103">
        <v>29721</v>
      </c>
      <c r="G103">
        <v>29653</v>
      </c>
      <c r="H103">
        <v>29893</v>
      </c>
      <c r="I103">
        <v>30044</v>
      </c>
      <c r="J103">
        <v>30688</v>
      </c>
      <c r="K103">
        <v>31228</v>
      </c>
      <c r="L103">
        <v>31490</v>
      </c>
      <c r="M103">
        <v>31933</v>
      </c>
      <c r="N103">
        <v>32522</v>
      </c>
      <c r="O103">
        <v>32966</v>
      </c>
      <c r="P103">
        <v>32232</v>
      </c>
      <c r="Q103">
        <v>31519</v>
      </c>
      <c r="R103">
        <v>30652</v>
      </c>
      <c r="S103">
        <v>30713</v>
      </c>
      <c r="T103">
        <v>30547</v>
      </c>
      <c r="U103">
        <v>30419</v>
      </c>
      <c r="V103">
        <v>30360</v>
      </c>
      <c r="W103">
        <v>30421</v>
      </c>
      <c r="Y103">
        <v>-1512</v>
      </c>
      <c r="Z103" s="36">
        <v>-4.7</v>
      </c>
    </row>
    <row r="104" spans="1:26" x14ac:dyDescent="0.2">
      <c r="A104" s="66">
        <v>5008</v>
      </c>
      <c r="B104" s="66" t="s">
        <v>99</v>
      </c>
      <c r="C104">
        <v>10559</v>
      </c>
      <c r="D104">
        <v>11229</v>
      </c>
      <c r="E104">
        <v>12020</v>
      </c>
      <c r="F104">
        <v>12742</v>
      </c>
      <c r="G104">
        <v>13496</v>
      </c>
      <c r="H104">
        <v>14440</v>
      </c>
      <c r="I104">
        <v>14793</v>
      </c>
      <c r="J104">
        <v>15239</v>
      </c>
      <c r="K104">
        <v>15749</v>
      </c>
      <c r="L104">
        <v>16265</v>
      </c>
      <c r="M104">
        <v>17007</v>
      </c>
      <c r="N104">
        <v>17466</v>
      </c>
      <c r="O104">
        <v>17927</v>
      </c>
      <c r="P104">
        <v>17698</v>
      </c>
      <c r="Q104">
        <v>17073</v>
      </c>
      <c r="R104">
        <v>16363</v>
      </c>
      <c r="S104">
        <v>16496</v>
      </c>
      <c r="T104">
        <v>16815</v>
      </c>
      <c r="U104">
        <v>17290</v>
      </c>
      <c r="V104">
        <v>17725</v>
      </c>
      <c r="W104">
        <v>17888</v>
      </c>
      <c r="Y104">
        <v>881</v>
      </c>
      <c r="Z104" s="36">
        <v>5.2</v>
      </c>
    </row>
    <row r="105" spans="1:26" x14ac:dyDescent="0.2">
      <c r="A105" s="66">
        <v>5009</v>
      </c>
      <c r="B105" s="66" t="s">
        <v>100</v>
      </c>
      <c r="C105">
        <v>1434868</v>
      </c>
      <c r="D105">
        <v>1453339</v>
      </c>
      <c r="E105">
        <v>1474036</v>
      </c>
      <c r="F105">
        <v>1497559</v>
      </c>
      <c r="G105">
        <v>1521386</v>
      </c>
      <c r="H105">
        <v>1552594</v>
      </c>
      <c r="I105">
        <v>1603235</v>
      </c>
      <c r="J105">
        <v>1656343</v>
      </c>
      <c r="K105">
        <v>1711756</v>
      </c>
      <c r="L105">
        <v>1752733</v>
      </c>
      <c r="M105">
        <v>1804239</v>
      </c>
      <c r="N105">
        <v>1861969</v>
      </c>
      <c r="O105">
        <v>1911697</v>
      </c>
      <c r="P105">
        <v>1940924</v>
      </c>
      <c r="Q105">
        <v>1964398</v>
      </c>
      <c r="R105">
        <v>1982270</v>
      </c>
      <c r="S105">
        <v>2008311</v>
      </c>
      <c r="T105">
        <v>2036895</v>
      </c>
      <c r="U105">
        <v>2074076</v>
      </c>
      <c r="V105">
        <v>2120562</v>
      </c>
      <c r="W105">
        <v>2150014</v>
      </c>
      <c r="Y105">
        <v>345775</v>
      </c>
      <c r="Z105" s="36">
        <v>19.2</v>
      </c>
    </row>
    <row r="106" spans="1:26" x14ac:dyDescent="0.2">
      <c r="A106" s="66">
        <v>5010</v>
      </c>
      <c r="B106" s="66" t="s">
        <v>101</v>
      </c>
      <c r="C106">
        <v>12409</v>
      </c>
      <c r="D106">
        <v>12481</v>
      </c>
      <c r="E106">
        <v>12575</v>
      </c>
      <c r="F106">
        <v>12488</v>
      </c>
      <c r="G106">
        <v>12420</v>
      </c>
      <c r="H106">
        <v>12537</v>
      </c>
      <c r="I106">
        <v>12577</v>
      </c>
      <c r="J106">
        <v>12933</v>
      </c>
      <c r="K106">
        <v>13488</v>
      </c>
      <c r="L106">
        <v>13944</v>
      </c>
      <c r="M106">
        <v>14372</v>
      </c>
      <c r="N106">
        <v>14653</v>
      </c>
      <c r="O106">
        <v>14848</v>
      </c>
      <c r="P106">
        <v>14693</v>
      </c>
      <c r="Q106">
        <v>14587</v>
      </c>
      <c r="R106">
        <v>14411</v>
      </c>
      <c r="S106">
        <v>14512</v>
      </c>
      <c r="T106">
        <v>14781</v>
      </c>
      <c r="U106">
        <v>15187</v>
      </c>
      <c r="V106">
        <v>15748</v>
      </c>
      <c r="W106">
        <v>16253</v>
      </c>
      <c r="Y106">
        <v>1881</v>
      </c>
      <c r="Z106" s="36">
        <v>13.1</v>
      </c>
    </row>
    <row r="107" spans="1:26" x14ac:dyDescent="0.2">
      <c r="A107" s="66">
        <v>5011</v>
      </c>
      <c r="B107" s="66" t="s">
        <v>123</v>
      </c>
      <c r="C107">
        <v>3852</v>
      </c>
      <c r="D107">
        <v>3868</v>
      </c>
      <c r="E107">
        <v>3966</v>
      </c>
      <c r="F107">
        <v>4203</v>
      </c>
      <c r="G107">
        <v>4368</v>
      </c>
      <c r="H107">
        <v>4493</v>
      </c>
      <c r="I107">
        <v>4791</v>
      </c>
      <c r="J107">
        <v>5219</v>
      </c>
      <c r="K107">
        <v>5762</v>
      </c>
      <c r="L107">
        <v>6325</v>
      </c>
      <c r="M107">
        <v>6866</v>
      </c>
      <c r="N107">
        <v>7697</v>
      </c>
      <c r="O107">
        <v>8412</v>
      </c>
      <c r="P107">
        <v>8926</v>
      </c>
      <c r="Q107">
        <v>10097</v>
      </c>
      <c r="R107">
        <v>12169</v>
      </c>
      <c r="S107">
        <v>12906</v>
      </c>
      <c r="T107">
        <v>13565</v>
      </c>
      <c r="U107">
        <v>14315</v>
      </c>
      <c r="V107">
        <v>14843</v>
      </c>
      <c r="W107">
        <v>15350</v>
      </c>
      <c r="Y107">
        <v>8484</v>
      </c>
      <c r="Z107" s="36">
        <v>123.6</v>
      </c>
    </row>
    <row r="108" spans="1:26" x14ac:dyDescent="0.2">
      <c r="A108" s="66">
        <v>6000</v>
      </c>
      <c r="B108" s="66" t="s">
        <v>102</v>
      </c>
      <c r="C108">
        <v>143728</v>
      </c>
      <c r="D108">
        <v>143899</v>
      </c>
      <c r="E108">
        <v>145005</v>
      </c>
      <c r="F108">
        <v>146344</v>
      </c>
      <c r="G108">
        <v>147569</v>
      </c>
      <c r="H108">
        <v>148735</v>
      </c>
      <c r="I108">
        <v>149693</v>
      </c>
      <c r="J108">
        <v>151076</v>
      </c>
      <c r="K108">
        <v>152566</v>
      </c>
      <c r="L108">
        <v>153439</v>
      </c>
      <c r="M108">
        <v>153748</v>
      </c>
      <c r="N108">
        <v>153463</v>
      </c>
      <c r="O108">
        <v>153119</v>
      </c>
      <c r="P108">
        <v>153066</v>
      </c>
      <c r="Q108">
        <v>152891</v>
      </c>
      <c r="R108">
        <v>153106</v>
      </c>
      <c r="S108">
        <v>155018</v>
      </c>
      <c r="T108">
        <v>157625</v>
      </c>
      <c r="U108">
        <v>160355</v>
      </c>
      <c r="V108">
        <v>163538</v>
      </c>
      <c r="W108">
        <v>167512</v>
      </c>
      <c r="Y108">
        <v>13764</v>
      </c>
      <c r="Z108" s="36">
        <v>9</v>
      </c>
    </row>
    <row r="109" spans="1:26" x14ac:dyDescent="0.2">
      <c r="A109" s="66">
        <v>6001</v>
      </c>
      <c r="B109" s="66" t="s">
        <v>103</v>
      </c>
      <c r="C109">
        <v>26395</v>
      </c>
      <c r="D109">
        <v>26350</v>
      </c>
      <c r="E109">
        <v>26582</v>
      </c>
      <c r="F109">
        <v>26873</v>
      </c>
      <c r="G109">
        <v>26926</v>
      </c>
      <c r="H109">
        <v>27145</v>
      </c>
      <c r="I109">
        <v>27330</v>
      </c>
      <c r="J109">
        <v>27553</v>
      </c>
      <c r="K109">
        <v>27768</v>
      </c>
      <c r="L109">
        <v>27891</v>
      </c>
      <c r="M109">
        <v>28019</v>
      </c>
      <c r="N109">
        <v>27801</v>
      </c>
      <c r="O109">
        <v>27539</v>
      </c>
      <c r="P109">
        <v>27340</v>
      </c>
      <c r="Q109">
        <v>27170</v>
      </c>
      <c r="R109">
        <v>26978</v>
      </c>
      <c r="S109">
        <v>27164</v>
      </c>
      <c r="T109">
        <v>27481</v>
      </c>
      <c r="U109">
        <v>27795</v>
      </c>
      <c r="V109">
        <v>28125</v>
      </c>
      <c r="W109">
        <v>28499</v>
      </c>
      <c r="Y109">
        <v>480</v>
      </c>
      <c r="Z109" s="36">
        <v>1.7</v>
      </c>
    </row>
    <row r="110" spans="1:26" x14ac:dyDescent="0.2">
      <c r="A110" s="66">
        <v>6002</v>
      </c>
      <c r="B110" s="66" t="s">
        <v>104</v>
      </c>
      <c r="C110">
        <v>28443</v>
      </c>
      <c r="D110">
        <v>28313</v>
      </c>
      <c r="E110">
        <v>28607</v>
      </c>
      <c r="F110">
        <v>28935</v>
      </c>
      <c r="G110">
        <v>29085</v>
      </c>
      <c r="H110">
        <v>28982</v>
      </c>
      <c r="I110">
        <v>29184</v>
      </c>
      <c r="J110">
        <v>29593</v>
      </c>
      <c r="K110">
        <v>30015</v>
      </c>
      <c r="L110">
        <v>30242</v>
      </c>
      <c r="M110">
        <v>30392</v>
      </c>
      <c r="N110">
        <v>30185</v>
      </c>
      <c r="O110">
        <v>30037</v>
      </c>
      <c r="P110">
        <v>29961</v>
      </c>
      <c r="Q110">
        <v>29875</v>
      </c>
      <c r="R110">
        <v>29900</v>
      </c>
      <c r="S110">
        <v>30345</v>
      </c>
      <c r="T110">
        <v>30922</v>
      </c>
      <c r="U110">
        <v>31521</v>
      </c>
      <c r="V110">
        <v>32032</v>
      </c>
      <c r="W110">
        <v>32581</v>
      </c>
      <c r="Y110">
        <v>2189</v>
      </c>
      <c r="Z110" s="36">
        <v>7.2</v>
      </c>
    </row>
    <row r="111" spans="1:26" x14ac:dyDescent="0.2">
      <c r="A111" s="66">
        <v>6003</v>
      </c>
      <c r="B111" s="66" t="s">
        <v>105</v>
      </c>
      <c r="C111">
        <v>181840</v>
      </c>
      <c r="D111">
        <v>182045</v>
      </c>
      <c r="E111">
        <v>183907</v>
      </c>
      <c r="F111">
        <v>185655</v>
      </c>
      <c r="G111">
        <v>186825</v>
      </c>
      <c r="H111">
        <v>187988</v>
      </c>
      <c r="I111">
        <v>189671</v>
      </c>
      <c r="J111">
        <v>191901</v>
      </c>
      <c r="K111">
        <v>194566</v>
      </c>
      <c r="L111">
        <v>197020</v>
      </c>
      <c r="M111">
        <v>198534</v>
      </c>
      <c r="N111">
        <v>199796</v>
      </c>
      <c r="O111">
        <v>201295</v>
      </c>
      <c r="P111">
        <v>203192</v>
      </c>
      <c r="Q111">
        <v>205171</v>
      </c>
      <c r="R111">
        <v>207396</v>
      </c>
      <c r="S111">
        <v>212434</v>
      </c>
      <c r="T111">
        <v>217626</v>
      </c>
      <c r="U111">
        <v>222690</v>
      </c>
      <c r="V111">
        <v>226686</v>
      </c>
      <c r="W111">
        <v>230040</v>
      </c>
      <c r="Y111">
        <v>31506</v>
      </c>
      <c r="Z111" s="36">
        <v>15.9</v>
      </c>
    </row>
    <row r="112" spans="1:26" x14ac:dyDescent="0.2">
      <c r="A112" s="66">
        <v>6004</v>
      </c>
      <c r="B112" s="66" t="s">
        <v>106</v>
      </c>
      <c r="C112">
        <v>79379</v>
      </c>
      <c r="D112">
        <v>79728</v>
      </c>
      <c r="E112">
        <v>80553</v>
      </c>
      <c r="F112">
        <v>81425</v>
      </c>
      <c r="G112">
        <v>81952</v>
      </c>
      <c r="H112">
        <v>82395</v>
      </c>
      <c r="I112">
        <v>83215</v>
      </c>
      <c r="J112">
        <v>84049</v>
      </c>
      <c r="K112">
        <v>84880</v>
      </c>
      <c r="L112">
        <v>85584</v>
      </c>
      <c r="M112">
        <v>86051</v>
      </c>
      <c r="N112">
        <v>85786</v>
      </c>
      <c r="O112">
        <v>85619</v>
      </c>
      <c r="P112">
        <v>85523</v>
      </c>
      <c r="Q112">
        <v>85557</v>
      </c>
      <c r="R112">
        <v>85732</v>
      </c>
      <c r="S112">
        <v>87236</v>
      </c>
      <c r="T112">
        <v>88874</v>
      </c>
      <c r="U112">
        <v>90499</v>
      </c>
      <c r="V112">
        <v>91991</v>
      </c>
      <c r="W112">
        <v>93192</v>
      </c>
      <c r="Y112">
        <v>7141</v>
      </c>
      <c r="Z112" s="36">
        <v>8.3000000000000007</v>
      </c>
    </row>
    <row r="113" spans="1:28" x14ac:dyDescent="0.2">
      <c r="A113" s="66">
        <v>6005</v>
      </c>
      <c r="B113" s="66" t="s">
        <v>107</v>
      </c>
      <c r="C113">
        <v>13883</v>
      </c>
      <c r="D113">
        <v>13817</v>
      </c>
      <c r="E113">
        <v>13880</v>
      </c>
      <c r="F113">
        <v>13946</v>
      </c>
      <c r="G113">
        <v>13845</v>
      </c>
      <c r="H113">
        <v>14057</v>
      </c>
      <c r="I113">
        <v>14169</v>
      </c>
      <c r="J113">
        <v>14396</v>
      </c>
      <c r="K113">
        <v>14558</v>
      </c>
      <c r="L113">
        <v>14671</v>
      </c>
      <c r="M113">
        <v>14739</v>
      </c>
      <c r="N113">
        <v>14693</v>
      </c>
      <c r="O113">
        <v>14622</v>
      </c>
      <c r="P113">
        <v>14539</v>
      </c>
      <c r="Q113">
        <v>14453</v>
      </c>
      <c r="R113">
        <v>14402</v>
      </c>
      <c r="S113">
        <v>14565</v>
      </c>
      <c r="T113">
        <v>14763</v>
      </c>
      <c r="U113">
        <v>14981</v>
      </c>
      <c r="V113">
        <v>15206</v>
      </c>
      <c r="W113">
        <v>15415</v>
      </c>
      <c r="Y113">
        <v>676</v>
      </c>
      <c r="Z113" s="36">
        <v>4.5999999999999996</v>
      </c>
    </row>
    <row r="114" spans="1:28" x14ac:dyDescent="0.2">
      <c r="A114" s="66">
        <v>7000</v>
      </c>
      <c r="B114" s="66" t="s">
        <v>108</v>
      </c>
      <c r="C114">
        <v>75164</v>
      </c>
      <c r="D114">
        <v>75481</v>
      </c>
      <c r="E114">
        <v>75348</v>
      </c>
      <c r="F114">
        <v>75678</v>
      </c>
      <c r="G114">
        <v>77007</v>
      </c>
      <c r="H114">
        <v>78180</v>
      </c>
      <c r="I114">
        <v>79827</v>
      </c>
      <c r="J114">
        <v>81802</v>
      </c>
      <c r="K114">
        <v>83851</v>
      </c>
      <c r="L114">
        <v>85334</v>
      </c>
      <c r="M114">
        <v>85808</v>
      </c>
      <c r="N114">
        <v>86947</v>
      </c>
      <c r="O114">
        <v>88073</v>
      </c>
      <c r="P114">
        <v>87684</v>
      </c>
      <c r="Q114">
        <v>86752</v>
      </c>
      <c r="R114">
        <v>86062</v>
      </c>
      <c r="S114">
        <v>85701</v>
      </c>
      <c r="T114">
        <v>85330</v>
      </c>
      <c r="U114">
        <v>85271</v>
      </c>
      <c r="V114">
        <v>85200</v>
      </c>
      <c r="W114">
        <v>85170</v>
      </c>
      <c r="Y114">
        <v>-638</v>
      </c>
      <c r="Z114" s="36">
        <v>-0.7</v>
      </c>
    </row>
    <row r="115" spans="1:28" x14ac:dyDescent="0.2">
      <c r="A115" s="66">
        <v>7001</v>
      </c>
      <c r="B115" s="66" t="s">
        <v>109</v>
      </c>
      <c r="C115">
        <v>26849</v>
      </c>
      <c r="D115">
        <v>26775</v>
      </c>
      <c r="E115">
        <v>26665</v>
      </c>
      <c r="F115">
        <v>26583</v>
      </c>
      <c r="G115">
        <v>26572</v>
      </c>
      <c r="H115">
        <v>26700</v>
      </c>
      <c r="I115">
        <v>26961</v>
      </c>
      <c r="J115">
        <v>27466</v>
      </c>
      <c r="K115">
        <v>28068</v>
      </c>
      <c r="L115">
        <v>28397</v>
      </c>
      <c r="M115">
        <v>28489</v>
      </c>
      <c r="N115">
        <v>28355</v>
      </c>
      <c r="O115">
        <v>28124</v>
      </c>
      <c r="P115">
        <v>27486</v>
      </c>
      <c r="Q115">
        <v>26843</v>
      </c>
      <c r="R115">
        <v>26518</v>
      </c>
      <c r="S115">
        <v>26889</v>
      </c>
      <c r="T115">
        <v>27223</v>
      </c>
      <c r="U115">
        <v>27600</v>
      </c>
      <c r="V115">
        <v>28029</v>
      </c>
      <c r="W115">
        <v>28483</v>
      </c>
      <c r="Y115">
        <v>-6</v>
      </c>
      <c r="Z115" s="36">
        <v>0</v>
      </c>
    </row>
    <row r="116" spans="1:28" x14ac:dyDescent="0.2">
      <c r="A116" s="66">
        <v>7002</v>
      </c>
      <c r="B116" s="66" t="s">
        <v>110</v>
      </c>
      <c r="C116">
        <v>99730</v>
      </c>
      <c r="D116">
        <v>99995</v>
      </c>
      <c r="E116">
        <v>99712</v>
      </c>
      <c r="F116">
        <v>100402</v>
      </c>
      <c r="G116">
        <v>102326</v>
      </c>
      <c r="H116">
        <v>104177</v>
      </c>
      <c r="I116">
        <v>106960</v>
      </c>
      <c r="J116">
        <v>110606</v>
      </c>
      <c r="K116">
        <v>114108</v>
      </c>
      <c r="L116">
        <v>116047</v>
      </c>
      <c r="M116">
        <v>116995</v>
      </c>
      <c r="N116">
        <v>120613</v>
      </c>
      <c r="O116">
        <v>125525</v>
      </c>
      <c r="P116">
        <v>127724</v>
      </c>
      <c r="Q116">
        <v>131097</v>
      </c>
      <c r="R116">
        <v>133098</v>
      </c>
      <c r="S116">
        <v>134822</v>
      </c>
      <c r="T116">
        <v>134542</v>
      </c>
      <c r="U116">
        <v>133688</v>
      </c>
      <c r="V116">
        <v>134199</v>
      </c>
      <c r="W116">
        <v>134498</v>
      </c>
      <c r="Y116">
        <v>17503</v>
      </c>
      <c r="Z116" s="36">
        <v>15</v>
      </c>
    </row>
    <row r="117" spans="1:28" x14ac:dyDescent="0.2">
      <c r="A117" s="66">
        <v>8000</v>
      </c>
      <c r="B117" s="66" t="s">
        <v>111</v>
      </c>
      <c r="C117">
        <v>960</v>
      </c>
      <c r="D117">
        <v>948</v>
      </c>
      <c r="E117">
        <v>924</v>
      </c>
      <c r="F117">
        <v>906</v>
      </c>
      <c r="G117">
        <v>888</v>
      </c>
      <c r="H117">
        <v>867</v>
      </c>
      <c r="I117">
        <v>858</v>
      </c>
      <c r="J117">
        <v>855</v>
      </c>
      <c r="K117">
        <v>874</v>
      </c>
      <c r="L117">
        <v>922</v>
      </c>
      <c r="M117">
        <v>952</v>
      </c>
      <c r="N117">
        <v>966</v>
      </c>
      <c r="O117">
        <v>985</v>
      </c>
      <c r="P117">
        <v>999</v>
      </c>
      <c r="Q117">
        <v>1015</v>
      </c>
      <c r="R117">
        <v>1014</v>
      </c>
      <c r="S117">
        <v>1069</v>
      </c>
      <c r="T117">
        <v>1856</v>
      </c>
      <c r="U117">
        <v>3504</v>
      </c>
      <c r="V117">
        <v>5888</v>
      </c>
      <c r="W117">
        <v>9115</v>
      </c>
      <c r="Y117">
        <v>8163</v>
      </c>
      <c r="Z117" s="36">
        <v>857.5</v>
      </c>
    </row>
    <row r="118" spans="1:28" x14ac:dyDescent="0.2">
      <c r="A118" s="66">
        <v>8001</v>
      </c>
      <c r="B118" s="66" t="s">
        <v>112</v>
      </c>
      <c r="C118">
        <v>352774</v>
      </c>
      <c r="D118">
        <v>356721</v>
      </c>
      <c r="E118">
        <v>360522</v>
      </c>
      <c r="F118">
        <v>362478</v>
      </c>
      <c r="G118">
        <v>365548</v>
      </c>
      <c r="H118">
        <v>369874</v>
      </c>
      <c r="I118">
        <v>377693</v>
      </c>
      <c r="J118">
        <v>383974</v>
      </c>
      <c r="K118">
        <v>390929</v>
      </c>
      <c r="L118">
        <v>398488</v>
      </c>
      <c r="M118">
        <v>405014</v>
      </c>
      <c r="N118">
        <v>413630</v>
      </c>
      <c r="O118">
        <v>420363</v>
      </c>
      <c r="P118">
        <v>425890</v>
      </c>
      <c r="Q118">
        <v>432739</v>
      </c>
      <c r="R118">
        <v>439971</v>
      </c>
      <c r="S118">
        <v>451975</v>
      </c>
      <c r="T118">
        <v>462302</v>
      </c>
      <c r="U118">
        <v>470275</v>
      </c>
      <c r="V118">
        <v>476920</v>
      </c>
      <c r="W118">
        <v>481161</v>
      </c>
      <c r="Y118">
        <v>76147</v>
      </c>
      <c r="Z118" s="36">
        <v>18.8</v>
      </c>
    </row>
    <row r="119" spans="1:28" x14ac:dyDescent="0.2">
      <c r="A119" s="66">
        <v>9000</v>
      </c>
      <c r="B119" s="66" t="s">
        <v>113</v>
      </c>
      <c r="C119">
        <v>2584</v>
      </c>
      <c r="D119">
        <v>2397</v>
      </c>
      <c r="E119">
        <v>2336</v>
      </c>
      <c r="F119">
        <v>2356</v>
      </c>
      <c r="G119">
        <v>2381</v>
      </c>
      <c r="H119">
        <v>2379</v>
      </c>
      <c r="I119">
        <v>2514</v>
      </c>
      <c r="J119">
        <v>2683</v>
      </c>
      <c r="K119">
        <v>2876</v>
      </c>
      <c r="L119">
        <v>3055</v>
      </c>
      <c r="M119">
        <v>3117</v>
      </c>
      <c r="N119">
        <v>3033</v>
      </c>
      <c r="O119">
        <v>2962</v>
      </c>
      <c r="P119">
        <v>2896</v>
      </c>
      <c r="Q119">
        <v>2851</v>
      </c>
      <c r="R119">
        <v>4608</v>
      </c>
      <c r="S119">
        <v>4671</v>
      </c>
      <c r="T119">
        <v>4725</v>
      </c>
      <c r="U119">
        <v>4776</v>
      </c>
      <c r="V119">
        <v>4803</v>
      </c>
      <c r="W119">
        <v>4850</v>
      </c>
      <c r="Y119">
        <v>1733</v>
      </c>
      <c r="Z119" s="36">
        <v>55.6</v>
      </c>
    </row>
    <row r="121" spans="1:28" s="6" customFormat="1" ht="12" thickBot="1" x14ac:dyDescent="0.25">
      <c r="A121" s="47"/>
      <c r="B121" s="48" t="s">
        <v>114</v>
      </c>
      <c r="C121" s="48">
        <v>19274701</v>
      </c>
      <c r="D121" s="48">
        <v>19495210</v>
      </c>
      <c r="E121" s="48">
        <v>19720737</v>
      </c>
      <c r="F121" s="48">
        <v>19932722</v>
      </c>
      <c r="G121" s="48">
        <v>20176844</v>
      </c>
      <c r="H121" s="48">
        <v>20450966</v>
      </c>
      <c r="I121" s="48">
        <v>20827622</v>
      </c>
      <c r="J121" s="48">
        <v>21249199</v>
      </c>
      <c r="K121" s="48">
        <v>21691653</v>
      </c>
      <c r="L121" s="48">
        <v>22031750</v>
      </c>
      <c r="M121" s="48">
        <v>22340024</v>
      </c>
      <c r="N121" s="48">
        <v>22733465</v>
      </c>
      <c r="O121" s="48">
        <v>23128129</v>
      </c>
      <c r="P121" s="48">
        <v>23475686</v>
      </c>
      <c r="Q121" s="48">
        <v>23815995</v>
      </c>
      <c r="R121" s="48">
        <v>24190907</v>
      </c>
      <c r="S121" s="48">
        <v>24592588</v>
      </c>
      <c r="T121" s="48">
        <v>24963258</v>
      </c>
      <c r="U121" s="49">
        <v>25334826</v>
      </c>
      <c r="V121" s="49">
        <v>25649248</v>
      </c>
      <c r="W121" s="49">
        <v>25685412</v>
      </c>
      <c r="X121" s="50"/>
      <c r="Y121" s="48">
        <v>3345388</v>
      </c>
      <c r="Z121" s="51">
        <v>15</v>
      </c>
      <c r="AA121" s="27"/>
      <c r="AB121" s="35"/>
    </row>
    <row r="122" spans="1:28" s="6" customFormat="1" x14ac:dyDescent="0.2">
      <c r="A122" s="4"/>
      <c r="B122" s="7"/>
      <c r="C122" s="7"/>
      <c r="D122" s="7"/>
      <c r="E122" s="7"/>
      <c r="F122" s="7"/>
      <c r="G122" s="7"/>
      <c r="H122" s="7"/>
      <c r="I122" s="7"/>
      <c r="J122" s="7"/>
      <c r="K122" s="7"/>
      <c r="L122" s="7"/>
      <c r="M122" s="7"/>
      <c r="N122" s="7"/>
      <c r="O122" s="7"/>
      <c r="P122" s="7"/>
      <c r="Q122" s="7"/>
      <c r="R122" s="7"/>
      <c r="S122" s="7"/>
      <c r="T122" s="7"/>
      <c r="U122" s="59"/>
      <c r="V122" s="59"/>
      <c r="W122" s="59"/>
      <c r="Y122" s="7"/>
      <c r="Z122" s="68"/>
      <c r="AA122" s="27"/>
      <c r="AB122" s="35"/>
    </row>
    <row r="123" spans="1:28" s="6" customFormat="1" x14ac:dyDescent="0.2">
      <c r="A123" s="4"/>
      <c r="U123" s="34"/>
      <c r="V123" s="34"/>
      <c r="W123" s="34"/>
      <c r="Y123" s="27"/>
      <c r="Z123" s="35"/>
      <c r="AA123" s="27"/>
      <c r="AB123" s="35"/>
    </row>
    <row r="124" spans="1:28" s="6" customFormat="1" x14ac:dyDescent="0.2">
      <c r="A124" s="32" t="s">
        <v>151</v>
      </c>
      <c r="Y124" s="27"/>
      <c r="Z124" s="35"/>
      <c r="AA124" s="27"/>
    </row>
    <row r="125" spans="1:28" s="6" customFormat="1" x14ac:dyDescent="0.2">
      <c r="A125" s="32"/>
      <c r="Y125" s="27"/>
      <c r="Z125" s="35"/>
      <c r="AA125" s="27"/>
    </row>
    <row r="126" spans="1:28" s="6" customFormat="1" x14ac:dyDescent="0.2">
      <c r="A126" s="79" t="str">
        <f>Contents!B26</f>
        <v>© Commonwealth of Australia 2023</v>
      </c>
      <c r="B126" s="79"/>
      <c r="C126" s="44"/>
      <c r="D126" s="44"/>
      <c r="E126" s="44"/>
      <c r="F126" s="44"/>
      <c r="G126" s="44"/>
      <c r="H126" s="44"/>
      <c r="I126" s="44"/>
      <c r="J126" s="44"/>
      <c r="K126" s="44"/>
      <c r="L126" s="44"/>
      <c r="M126" s="44"/>
      <c r="N126" s="44"/>
      <c r="O126" s="44"/>
      <c r="P126" s="44"/>
      <c r="Q126" s="44"/>
      <c r="R126" s="44"/>
      <c r="S126" s="44"/>
      <c r="T126" s="44"/>
      <c r="Y126" s="27"/>
      <c r="Z126" s="35"/>
      <c r="AA126" s="27"/>
    </row>
  </sheetData>
  <mergeCells count="4">
    <mergeCell ref="C6:W6"/>
    <mergeCell ref="Y6:Z6"/>
    <mergeCell ref="Y7:Z7"/>
    <mergeCell ref="A126:B126"/>
  </mergeCells>
  <hyperlinks>
    <hyperlink ref="A126:B126" r:id="rId1" location="copyright-and-creative-commons" display="https://www.abs.gov.au/website-privacy-copyright-and-disclaimer - copyright-and-creative-commons" xr:uid="{7C3BDC97-8657-4922-8CCA-F941B66A8ABD}"/>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84"/>
  <sheetViews>
    <sheetView zoomScaleNormal="100" workbookViewId="0">
      <pane ySplit="8" topLeftCell="A9" activePane="bottomLeft" state="frozen"/>
      <selection pane="bottomLeft" activeCell="A9" sqref="A9"/>
    </sheetView>
  </sheetViews>
  <sheetFormatPr defaultRowHeight="11.25" x14ac:dyDescent="0.2"/>
  <cols>
    <col min="1" max="1" width="15.6640625" customWidth="1"/>
    <col min="2" max="2" width="42" bestFit="1" customWidth="1"/>
    <col min="3" max="23" width="9.83203125" customWidth="1"/>
    <col min="24" max="24" width="3.83203125" customWidth="1"/>
    <col min="25" max="25" width="9.83203125" style="36" customWidth="1"/>
    <col min="26" max="26" width="9.83203125" style="39" customWidth="1"/>
    <col min="27" max="27" width="7.33203125" customWidth="1"/>
  </cols>
  <sheetData>
    <row r="1" spans="1:28" s="46" customFormat="1" ht="60" customHeight="1" x14ac:dyDescent="0.2">
      <c r="A1" s="45" t="s">
        <v>115</v>
      </c>
      <c r="B1" s="45"/>
      <c r="C1" s="45"/>
      <c r="D1" s="45"/>
      <c r="E1" s="45"/>
      <c r="F1" s="45"/>
      <c r="G1" s="45"/>
      <c r="H1" s="45"/>
      <c r="I1" s="45"/>
      <c r="J1" s="45"/>
      <c r="K1" s="45"/>
      <c r="L1" s="45"/>
      <c r="M1" s="45"/>
      <c r="N1" s="45"/>
      <c r="O1" s="45"/>
      <c r="P1" s="45"/>
      <c r="Q1" s="45"/>
    </row>
    <row r="2" spans="1:28" ht="20.100000000000001" customHeight="1" x14ac:dyDescent="0.25">
      <c r="A2" s="5" t="str">
        <f>Contents!A2</f>
        <v>Regional population, 2021</v>
      </c>
      <c r="M2" s="70"/>
    </row>
    <row r="3" spans="1:28" ht="12.75" customHeight="1" x14ac:dyDescent="0.2">
      <c r="A3" s="22" t="str">
        <f>Contents!A3</f>
        <v>Released at 11.30am (Canberra time) 31 August 2023</v>
      </c>
    </row>
    <row r="4" spans="1:28" s="23" customFormat="1" ht="20.100000000000001" customHeight="1" x14ac:dyDescent="0.2">
      <c r="A4" s="1" t="s">
        <v>150</v>
      </c>
      <c r="Y4" s="37"/>
      <c r="Z4" s="40"/>
    </row>
    <row r="5" spans="1:28" ht="11.25" customHeight="1" x14ac:dyDescent="0.2">
      <c r="A5" s="14"/>
      <c r="B5" s="8"/>
      <c r="C5" s="8"/>
      <c r="D5" s="8"/>
      <c r="E5" s="8"/>
      <c r="F5" s="8"/>
      <c r="G5" s="8"/>
      <c r="H5" s="8"/>
      <c r="I5" s="8"/>
      <c r="J5" s="8"/>
      <c r="K5" s="8"/>
      <c r="L5" s="8"/>
      <c r="M5" s="8"/>
      <c r="N5" s="8"/>
      <c r="O5" s="8"/>
      <c r="P5" s="8"/>
      <c r="Q5" s="8"/>
      <c r="R5" s="8"/>
      <c r="S5" s="8"/>
      <c r="T5" s="8"/>
      <c r="U5" s="8"/>
      <c r="V5" s="8"/>
      <c r="W5" s="8"/>
      <c r="X5" s="8"/>
      <c r="Y5" s="38"/>
      <c r="Z5" s="41"/>
    </row>
    <row r="6" spans="1:28" s="6" customFormat="1" ht="11.25" customHeight="1" x14ac:dyDescent="0.2">
      <c r="B6" s="7"/>
      <c r="C6" s="76" t="s">
        <v>8</v>
      </c>
      <c r="D6" s="76"/>
      <c r="E6" s="76"/>
      <c r="F6" s="76"/>
      <c r="G6" s="76"/>
      <c r="H6" s="76"/>
      <c r="I6" s="76"/>
      <c r="J6" s="76"/>
      <c r="K6" s="76"/>
      <c r="L6" s="76"/>
      <c r="M6" s="76"/>
      <c r="N6" s="76"/>
      <c r="O6" s="76"/>
      <c r="P6" s="76"/>
      <c r="Q6" s="76"/>
      <c r="R6" s="76"/>
      <c r="S6" s="76"/>
      <c r="T6" s="76"/>
      <c r="U6" s="76"/>
      <c r="V6" s="76"/>
      <c r="W6" s="76"/>
      <c r="X6" s="7"/>
      <c r="Y6" s="76" t="s">
        <v>6</v>
      </c>
      <c r="Z6" s="76"/>
      <c r="AA6" s="29"/>
    </row>
    <row r="7" spans="1:28" s="6" customFormat="1" ht="11.25" customHeight="1" x14ac:dyDescent="0.2">
      <c r="B7" s="7"/>
      <c r="C7" s="7">
        <v>2001</v>
      </c>
      <c r="D7" s="7">
        <v>2002</v>
      </c>
      <c r="E7" s="7">
        <v>2003</v>
      </c>
      <c r="F7" s="7">
        <v>2004</v>
      </c>
      <c r="G7" s="7">
        <v>2005</v>
      </c>
      <c r="H7" s="7">
        <v>2006</v>
      </c>
      <c r="I7" s="7">
        <v>2007</v>
      </c>
      <c r="J7" s="7">
        <v>2008</v>
      </c>
      <c r="K7" s="7">
        <v>2009</v>
      </c>
      <c r="L7" s="7">
        <v>2010</v>
      </c>
      <c r="M7" s="7">
        <v>2011</v>
      </c>
      <c r="N7" s="7">
        <v>2012</v>
      </c>
      <c r="O7" s="7">
        <v>2013</v>
      </c>
      <c r="P7" s="7">
        <v>2014</v>
      </c>
      <c r="Q7" s="7">
        <v>2015</v>
      </c>
      <c r="R7" s="7">
        <v>2016</v>
      </c>
      <c r="S7" s="7">
        <v>2017</v>
      </c>
      <c r="T7" s="7">
        <v>2018</v>
      </c>
      <c r="U7" s="7">
        <v>2019</v>
      </c>
      <c r="V7" s="7">
        <v>2020</v>
      </c>
      <c r="W7" s="7">
        <v>2021</v>
      </c>
      <c r="X7" s="26"/>
      <c r="Y7" s="77" t="s">
        <v>154</v>
      </c>
      <c r="Z7" s="78"/>
    </row>
    <row r="8" spans="1:28" s="28" customFormat="1" x14ac:dyDescent="0.2">
      <c r="A8" s="31" t="s">
        <v>152</v>
      </c>
      <c r="B8" s="31" t="s">
        <v>153</v>
      </c>
      <c r="C8" s="26" t="s">
        <v>7</v>
      </c>
      <c r="D8" s="26" t="s">
        <v>7</v>
      </c>
      <c r="E8" s="26" t="s">
        <v>7</v>
      </c>
      <c r="F8" s="26" t="s">
        <v>7</v>
      </c>
      <c r="G8" s="26" t="s">
        <v>7</v>
      </c>
      <c r="H8" s="26" t="s">
        <v>7</v>
      </c>
      <c r="I8" s="26" t="s">
        <v>7</v>
      </c>
      <c r="J8" s="26" t="s">
        <v>7</v>
      </c>
      <c r="K8" s="26" t="s">
        <v>7</v>
      </c>
      <c r="L8" s="26" t="s">
        <v>7</v>
      </c>
      <c r="M8" s="26" t="s">
        <v>7</v>
      </c>
      <c r="N8" s="26" t="s">
        <v>7</v>
      </c>
      <c r="O8" s="26" t="s">
        <v>7</v>
      </c>
      <c r="P8" s="26" t="s">
        <v>7</v>
      </c>
      <c r="Q8" s="26" t="s">
        <v>7</v>
      </c>
      <c r="R8" s="26" t="s">
        <v>7</v>
      </c>
      <c r="S8" s="26" t="s">
        <v>7</v>
      </c>
      <c r="T8" s="26" t="s">
        <v>7</v>
      </c>
      <c r="U8" s="26" t="s">
        <v>7</v>
      </c>
      <c r="V8" s="26" t="s">
        <v>7</v>
      </c>
      <c r="W8" s="26" t="s">
        <v>7</v>
      </c>
      <c r="X8" s="26"/>
      <c r="Y8" s="42" t="s">
        <v>7</v>
      </c>
      <c r="Z8" s="30" t="s">
        <v>10</v>
      </c>
    </row>
    <row r="9" spans="1:28" s="6" customFormat="1" x14ac:dyDescent="0.2">
      <c r="Y9" s="27"/>
      <c r="Z9" s="35"/>
      <c r="AA9" s="27"/>
    </row>
    <row r="10" spans="1:28" s="6" customFormat="1" x14ac:dyDescent="0.2">
      <c r="A10" s="4" t="s">
        <v>126</v>
      </c>
      <c r="T10" s="34"/>
      <c r="U10" s="34"/>
      <c r="V10" s="34"/>
      <c r="W10" s="34"/>
      <c r="Y10" s="27"/>
      <c r="Z10" s="34"/>
      <c r="AA10" s="27"/>
      <c r="AB10" s="35"/>
    </row>
    <row r="11" spans="1:28" s="6" customFormat="1" x14ac:dyDescent="0.2">
      <c r="A11" s="4"/>
      <c r="B11" s="6" t="s">
        <v>127</v>
      </c>
      <c r="C11" s="6">
        <v>4770300</v>
      </c>
      <c r="D11" s="6">
        <v>4811438</v>
      </c>
      <c r="E11" s="6">
        <v>4845821</v>
      </c>
      <c r="F11" s="6">
        <v>4873607</v>
      </c>
      <c r="G11" s="6">
        <v>4910760</v>
      </c>
      <c r="H11" s="6">
        <v>4953115</v>
      </c>
      <c r="I11" s="6">
        <v>5031263</v>
      </c>
      <c r="J11" s="6">
        <v>5125408</v>
      </c>
      <c r="K11" s="6">
        <v>5217655</v>
      </c>
      <c r="L11" s="6">
        <v>5289998</v>
      </c>
      <c r="M11" s="6">
        <v>5351295</v>
      </c>
      <c r="N11" s="6">
        <v>5425463</v>
      </c>
      <c r="O11" s="6">
        <v>5512755</v>
      </c>
      <c r="P11" s="6">
        <v>5603780</v>
      </c>
      <c r="Q11" s="6">
        <v>5698750</v>
      </c>
      <c r="R11" s="6">
        <v>5800416</v>
      </c>
      <c r="S11" s="6">
        <v>5903572</v>
      </c>
      <c r="T11" s="6">
        <v>5982716</v>
      </c>
      <c r="U11" s="6">
        <v>6057094</v>
      </c>
      <c r="V11" s="6">
        <v>6103944</v>
      </c>
      <c r="W11" s="6">
        <v>6076490</v>
      </c>
      <c r="Y11" s="35">
        <v>725195</v>
      </c>
      <c r="Z11" s="27">
        <v>13.6</v>
      </c>
      <c r="AA11" s="27"/>
      <c r="AB11" s="35"/>
    </row>
    <row r="12" spans="1:28" s="6" customFormat="1" x14ac:dyDescent="0.2">
      <c r="A12" s="4"/>
      <c r="B12" s="6" t="s">
        <v>128</v>
      </c>
      <c r="C12" s="6">
        <v>1270983</v>
      </c>
      <c r="D12" s="6">
        <v>1282588</v>
      </c>
      <c r="E12" s="6">
        <v>1292280</v>
      </c>
      <c r="F12" s="6">
        <v>1298430</v>
      </c>
      <c r="G12" s="6">
        <v>1306187</v>
      </c>
      <c r="H12" s="6">
        <v>1314803</v>
      </c>
      <c r="I12" s="6">
        <v>1329173</v>
      </c>
      <c r="J12" s="6">
        <v>1343742</v>
      </c>
      <c r="K12" s="6">
        <v>1359690</v>
      </c>
      <c r="L12" s="6">
        <v>1375702</v>
      </c>
      <c r="M12" s="6">
        <v>1388124</v>
      </c>
      <c r="N12" s="6">
        <v>1399576</v>
      </c>
      <c r="O12" s="6">
        <v>1412730</v>
      </c>
      <c r="P12" s="6">
        <v>1425881</v>
      </c>
      <c r="Q12" s="6">
        <v>1439111</v>
      </c>
      <c r="R12" s="6">
        <v>1453937</v>
      </c>
      <c r="S12" s="6">
        <v>1472706</v>
      </c>
      <c r="T12" s="6">
        <v>1492215</v>
      </c>
      <c r="U12" s="6">
        <v>1509891</v>
      </c>
      <c r="V12" s="6">
        <v>1527476</v>
      </c>
      <c r="W12" s="6">
        <v>1541857</v>
      </c>
      <c r="Y12" s="35">
        <v>153733</v>
      </c>
      <c r="Z12" s="27">
        <v>11.1</v>
      </c>
      <c r="AA12" s="27"/>
      <c r="AB12" s="35"/>
    </row>
    <row r="13" spans="1:28" s="6" customFormat="1" x14ac:dyDescent="0.2">
      <c r="A13" s="4"/>
      <c r="B13" s="6" t="s">
        <v>129</v>
      </c>
      <c r="C13" s="6">
        <v>444783</v>
      </c>
      <c r="D13" s="6">
        <v>443470</v>
      </c>
      <c r="E13" s="6">
        <v>440514</v>
      </c>
      <c r="F13" s="6">
        <v>437741</v>
      </c>
      <c r="G13" s="6">
        <v>436258</v>
      </c>
      <c r="H13" s="6">
        <v>435668</v>
      </c>
      <c r="I13" s="6">
        <v>435004</v>
      </c>
      <c r="J13" s="6">
        <v>435845</v>
      </c>
      <c r="K13" s="6">
        <v>437874</v>
      </c>
      <c r="L13" s="6">
        <v>440012</v>
      </c>
      <c r="M13" s="6">
        <v>440679</v>
      </c>
      <c r="N13" s="6">
        <v>441244</v>
      </c>
      <c r="O13" s="6">
        <v>440926</v>
      </c>
      <c r="P13" s="6">
        <v>441511</v>
      </c>
      <c r="Q13" s="6">
        <v>441727</v>
      </c>
      <c r="R13" s="6">
        <v>442459</v>
      </c>
      <c r="S13" s="6">
        <v>443457</v>
      </c>
      <c r="T13" s="6">
        <v>444458</v>
      </c>
      <c r="U13" s="6">
        <v>445247</v>
      </c>
      <c r="V13" s="6">
        <v>445309</v>
      </c>
      <c r="W13" s="6">
        <v>445413</v>
      </c>
      <c r="Y13" s="35">
        <v>4734</v>
      </c>
      <c r="Z13" s="27">
        <v>1.1000000000000001</v>
      </c>
      <c r="AA13" s="27"/>
      <c r="AB13" s="35"/>
    </row>
    <row r="14" spans="1:28" s="6" customFormat="1" x14ac:dyDescent="0.2">
      <c r="A14" s="4"/>
      <c r="B14" s="6" t="s">
        <v>130</v>
      </c>
      <c r="C14" s="6">
        <v>36950</v>
      </c>
      <c r="D14" s="6">
        <v>36165</v>
      </c>
      <c r="E14" s="6">
        <v>35196</v>
      </c>
      <c r="F14" s="6">
        <v>34223</v>
      </c>
      <c r="G14" s="6">
        <v>33417</v>
      </c>
      <c r="H14" s="6">
        <v>32709</v>
      </c>
      <c r="I14" s="6">
        <v>32365</v>
      </c>
      <c r="J14" s="6">
        <v>32113</v>
      </c>
      <c r="K14" s="6">
        <v>32234</v>
      </c>
      <c r="L14" s="6">
        <v>32291</v>
      </c>
      <c r="M14" s="6">
        <v>32161</v>
      </c>
      <c r="N14" s="6">
        <v>31781</v>
      </c>
      <c r="O14" s="6">
        <v>31496</v>
      </c>
      <c r="P14" s="6">
        <v>31142</v>
      </c>
      <c r="Q14" s="6">
        <v>30593</v>
      </c>
      <c r="R14" s="6">
        <v>30159</v>
      </c>
      <c r="S14" s="6">
        <v>29788</v>
      </c>
      <c r="T14" s="6">
        <v>29391</v>
      </c>
      <c r="U14" s="6">
        <v>28902</v>
      </c>
      <c r="V14" s="6">
        <v>28395</v>
      </c>
      <c r="W14" s="6">
        <v>27902</v>
      </c>
      <c r="Y14" s="35">
        <v>-4259</v>
      </c>
      <c r="Z14" s="27">
        <v>-13.2</v>
      </c>
      <c r="AA14" s="27"/>
      <c r="AB14" s="35"/>
    </row>
    <row r="15" spans="1:28" s="6" customFormat="1" x14ac:dyDescent="0.2">
      <c r="A15" s="4"/>
      <c r="B15" s="6" t="s">
        <v>131</v>
      </c>
      <c r="C15" s="6">
        <v>7333</v>
      </c>
      <c r="D15" s="6">
        <v>7146</v>
      </c>
      <c r="E15" s="6">
        <v>6904</v>
      </c>
      <c r="F15" s="6">
        <v>6734</v>
      </c>
      <c r="G15" s="6">
        <v>6584</v>
      </c>
      <c r="H15" s="6">
        <v>6395</v>
      </c>
      <c r="I15" s="6">
        <v>6351</v>
      </c>
      <c r="J15" s="6">
        <v>6353</v>
      </c>
      <c r="K15" s="6">
        <v>6302</v>
      </c>
      <c r="L15" s="6">
        <v>6289</v>
      </c>
      <c r="M15" s="6">
        <v>6270</v>
      </c>
      <c r="N15" s="6">
        <v>6180</v>
      </c>
      <c r="O15" s="6">
        <v>6125</v>
      </c>
      <c r="P15" s="6">
        <v>6039</v>
      </c>
      <c r="Q15" s="6">
        <v>5987</v>
      </c>
      <c r="R15" s="6">
        <v>5887</v>
      </c>
      <c r="S15" s="6">
        <v>5793</v>
      </c>
      <c r="T15" s="6">
        <v>5696</v>
      </c>
      <c r="U15" s="6">
        <v>5614</v>
      </c>
      <c r="V15" s="6">
        <v>5486</v>
      </c>
      <c r="W15" s="6">
        <v>5400</v>
      </c>
      <c r="Y15" s="35">
        <v>-870</v>
      </c>
      <c r="Z15" s="27">
        <v>-13.9</v>
      </c>
      <c r="AA15" s="27"/>
      <c r="AB15" s="35"/>
    </row>
    <row r="16" spans="1:28" s="6" customFormat="1" x14ac:dyDescent="0.2">
      <c r="A16" s="4"/>
      <c r="B16" s="54" t="s">
        <v>132</v>
      </c>
      <c r="C16" s="54">
        <v>6530349</v>
      </c>
      <c r="D16" s="54">
        <v>6580807</v>
      </c>
      <c r="E16" s="54">
        <v>6620715</v>
      </c>
      <c r="F16" s="54">
        <v>6650735</v>
      </c>
      <c r="G16" s="54">
        <v>6693206</v>
      </c>
      <c r="H16" s="54">
        <v>6742690</v>
      </c>
      <c r="I16" s="54">
        <v>6834156</v>
      </c>
      <c r="J16" s="54">
        <v>6943461</v>
      </c>
      <c r="K16" s="54">
        <v>7053755</v>
      </c>
      <c r="L16" s="54">
        <v>7144292</v>
      </c>
      <c r="M16" s="54">
        <v>7218529</v>
      </c>
      <c r="N16" s="54">
        <v>7304244</v>
      </c>
      <c r="O16" s="54">
        <v>7404032</v>
      </c>
      <c r="P16" s="54">
        <v>7508353</v>
      </c>
      <c r="Q16" s="54">
        <v>7616168</v>
      </c>
      <c r="R16" s="54">
        <v>7732858</v>
      </c>
      <c r="S16" s="54">
        <v>7855316</v>
      </c>
      <c r="T16" s="55">
        <v>7954476</v>
      </c>
      <c r="U16" s="55">
        <v>8046748</v>
      </c>
      <c r="V16" s="55">
        <v>8110610</v>
      </c>
      <c r="W16" s="55">
        <v>8097062</v>
      </c>
      <c r="X16" s="54"/>
      <c r="Y16" s="56">
        <v>878533</v>
      </c>
      <c r="Z16" s="57">
        <v>12.2</v>
      </c>
      <c r="AA16" s="27"/>
      <c r="AB16" s="35"/>
    </row>
    <row r="17" spans="1:28" s="6" customFormat="1" x14ac:dyDescent="0.2">
      <c r="A17" s="4"/>
      <c r="T17" s="34"/>
      <c r="U17" s="34"/>
      <c r="V17" s="34"/>
      <c r="W17" s="34"/>
      <c r="Y17" s="35"/>
      <c r="Z17" s="27"/>
      <c r="AA17" s="27"/>
      <c r="AB17" s="35"/>
    </row>
    <row r="18" spans="1:28" s="6" customFormat="1" x14ac:dyDescent="0.2">
      <c r="A18" s="4" t="s">
        <v>133</v>
      </c>
      <c r="Y18" s="35"/>
      <c r="Z18" s="27"/>
      <c r="AA18" s="27"/>
      <c r="AB18" s="35"/>
    </row>
    <row r="19" spans="1:28" s="6" customFormat="1" x14ac:dyDescent="0.2">
      <c r="A19" s="4"/>
      <c r="B19" s="6" t="s">
        <v>127</v>
      </c>
      <c r="C19" s="6">
        <v>3563853</v>
      </c>
      <c r="D19" s="6">
        <v>3610225</v>
      </c>
      <c r="E19" s="6">
        <v>3658836</v>
      </c>
      <c r="F19" s="6">
        <v>3706358</v>
      </c>
      <c r="G19" s="6">
        <v>3761267</v>
      </c>
      <c r="H19" s="6">
        <v>3824674</v>
      </c>
      <c r="I19" s="6">
        <v>3906728</v>
      </c>
      <c r="J19" s="6">
        <v>3997165</v>
      </c>
      <c r="K19" s="6">
        <v>4098141</v>
      </c>
      <c r="L19" s="6">
        <v>4172764</v>
      </c>
      <c r="M19" s="6">
        <v>4236940</v>
      </c>
      <c r="N19" s="6">
        <v>4333559</v>
      </c>
      <c r="O19" s="6">
        <v>4438710</v>
      </c>
      <c r="P19" s="6">
        <v>4545559</v>
      </c>
      <c r="Q19" s="6">
        <v>4656487</v>
      </c>
      <c r="R19" s="6">
        <v>4786319</v>
      </c>
      <c r="S19" s="6">
        <v>4892090</v>
      </c>
      <c r="T19" s="6">
        <v>4987733</v>
      </c>
      <c r="U19" s="6">
        <v>5075418</v>
      </c>
      <c r="V19" s="6">
        <v>5125912</v>
      </c>
      <c r="W19" s="6">
        <v>5035268</v>
      </c>
      <c r="Y19" s="35">
        <v>798328</v>
      </c>
      <c r="Z19" s="27">
        <v>18.8</v>
      </c>
      <c r="AA19" s="27"/>
      <c r="AB19" s="35"/>
    </row>
    <row r="20" spans="1:28" s="6" customFormat="1" x14ac:dyDescent="0.2">
      <c r="A20" s="4"/>
      <c r="B20" s="6" t="s">
        <v>128</v>
      </c>
      <c r="C20" s="6">
        <v>957419</v>
      </c>
      <c r="D20" s="6">
        <v>964886</v>
      </c>
      <c r="E20" s="6">
        <v>972730</v>
      </c>
      <c r="F20" s="6">
        <v>978807</v>
      </c>
      <c r="G20" s="6">
        <v>985578</v>
      </c>
      <c r="H20" s="6">
        <v>993350</v>
      </c>
      <c r="I20" s="6">
        <v>1003528</v>
      </c>
      <c r="J20" s="6">
        <v>1015498</v>
      </c>
      <c r="K20" s="6">
        <v>1029429</v>
      </c>
      <c r="L20" s="6">
        <v>1043943</v>
      </c>
      <c r="M20" s="6">
        <v>1057012</v>
      </c>
      <c r="N20" s="6">
        <v>1072145</v>
      </c>
      <c r="O20" s="6">
        <v>1087271</v>
      </c>
      <c r="P20" s="6">
        <v>1101815</v>
      </c>
      <c r="Q20" s="6">
        <v>1117356</v>
      </c>
      <c r="R20" s="6">
        <v>1136905</v>
      </c>
      <c r="S20" s="6">
        <v>1158520</v>
      </c>
      <c r="T20" s="6">
        <v>1181047</v>
      </c>
      <c r="U20" s="6">
        <v>1205657</v>
      </c>
      <c r="V20" s="6">
        <v>1230827</v>
      </c>
      <c r="W20" s="6">
        <v>1253597</v>
      </c>
      <c r="Y20" s="35">
        <v>196585</v>
      </c>
      <c r="Z20" s="27">
        <v>18.600000000000001</v>
      </c>
      <c r="AA20" s="27"/>
      <c r="AB20" s="35"/>
    </row>
    <row r="21" spans="1:28" s="6" customFormat="1" x14ac:dyDescent="0.2">
      <c r="A21" s="4"/>
      <c r="B21" s="6" t="s">
        <v>129</v>
      </c>
      <c r="C21" s="6">
        <v>238736</v>
      </c>
      <c r="D21" s="6">
        <v>239123</v>
      </c>
      <c r="E21" s="6">
        <v>238741</v>
      </c>
      <c r="F21" s="6">
        <v>238548</v>
      </c>
      <c r="G21" s="6">
        <v>239009</v>
      </c>
      <c r="H21" s="6">
        <v>239916</v>
      </c>
      <c r="I21" s="6">
        <v>240015</v>
      </c>
      <c r="J21" s="6">
        <v>240463</v>
      </c>
      <c r="K21" s="6">
        <v>241124</v>
      </c>
      <c r="L21" s="6">
        <v>241154</v>
      </c>
      <c r="M21" s="6">
        <v>240652</v>
      </c>
      <c r="N21" s="6">
        <v>242180</v>
      </c>
      <c r="O21" s="6">
        <v>243569</v>
      </c>
      <c r="P21" s="6">
        <v>244443</v>
      </c>
      <c r="Q21" s="6">
        <v>245398</v>
      </c>
      <c r="R21" s="6">
        <v>246870</v>
      </c>
      <c r="S21" s="6">
        <v>248919</v>
      </c>
      <c r="T21" s="6">
        <v>251171</v>
      </c>
      <c r="U21" s="6">
        <v>253119</v>
      </c>
      <c r="V21" s="6">
        <v>255173</v>
      </c>
      <c r="W21" s="6">
        <v>255789</v>
      </c>
      <c r="Y21" s="35">
        <v>15137</v>
      </c>
      <c r="Z21" s="27">
        <v>6.3</v>
      </c>
      <c r="AA21" s="27"/>
      <c r="AB21" s="35"/>
    </row>
    <row r="22" spans="1:28" s="6" customFormat="1" x14ac:dyDescent="0.2">
      <c r="A22" s="4"/>
      <c r="B22" s="6" t="s">
        <v>130</v>
      </c>
      <c r="C22" s="6">
        <v>3607</v>
      </c>
      <c r="D22" s="6">
        <v>3540</v>
      </c>
      <c r="E22" s="6">
        <v>3502</v>
      </c>
      <c r="F22" s="6">
        <v>3436</v>
      </c>
      <c r="G22" s="6">
        <v>3392</v>
      </c>
      <c r="H22" s="6">
        <v>3326</v>
      </c>
      <c r="I22" s="6">
        <v>3251</v>
      </c>
      <c r="J22" s="6">
        <v>3249</v>
      </c>
      <c r="K22" s="6">
        <v>3240</v>
      </c>
      <c r="L22" s="6">
        <v>3240</v>
      </c>
      <c r="M22" s="6">
        <v>3213</v>
      </c>
      <c r="N22" s="6">
        <v>3207</v>
      </c>
      <c r="O22" s="6">
        <v>3119</v>
      </c>
      <c r="P22" s="6">
        <v>3100</v>
      </c>
      <c r="Q22" s="6">
        <v>3081</v>
      </c>
      <c r="R22" s="6">
        <v>3078</v>
      </c>
      <c r="S22" s="6">
        <v>3079</v>
      </c>
      <c r="T22" s="6">
        <v>3087</v>
      </c>
      <c r="U22" s="6">
        <v>3111</v>
      </c>
      <c r="V22" s="6">
        <v>3134</v>
      </c>
      <c r="W22" s="6">
        <v>3168</v>
      </c>
      <c r="Y22" s="35">
        <v>-45</v>
      </c>
      <c r="Z22" s="27">
        <v>-1.4</v>
      </c>
      <c r="AA22" s="27"/>
      <c r="AB22" s="35"/>
    </row>
    <row r="23" spans="1:28" s="6" customFormat="1" x14ac:dyDescent="0.2">
      <c r="A23" s="4"/>
      <c r="B23" s="54" t="s">
        <v>132</v>
      </c>
      <c r="C23" s="54">
        <v>4763615</v>
      </c>
      <c r="D23" s="54">
        <v>4817774</v>
      </c>
      <c r="E23" s="54">
        <v>4873809</v>
      </c>
      <c r="F23" s="54">
        <v>4927149</v>
      </c>
      <c r="G23" s="54">
        <v>4989246</v>
      </c>
      <c r="H23" s="54">
        <v>5061266</v>
      </c>
      <c r="I23" s="54">
        <v>5153522</v>
      </c>
      <c r="J23" s="54">
        <v>5256375</v>
      </c>
      <c r="K23" s="54">
        <v>5371934</v>
      </c>
      <c r="L23" s="54">
        <v>5461101</v>
      </c>
      <c r="M23" s="54">
        <v>5537817</v>
      </c>
      <c r="N23" s="54">
        <v>5651091</v>
      </c>
      <c r="O23" s="54">
        <v>5772669</v>
      </c>
      <c r="P23" s="54">
        <v>5894917</v>
      </c>
      <c r="Q23" s="54">
        <v>6022322</v>
      </c>
      <c r="R23" s="54">
        <v>6173172</v>
      </c>
      <c r="S23" s="54">
        <v>6302608</v>
      </c>
      <c r="T23" s="55">
        <v>6423038</v>
      </c>
      <c r="U23" s="55">
        <v>6537305</v>
      </c>
      <c r="V23" s="55">
        <v>6615046</v>
      </c>
      <c r="W23" s="55">
        <v>6547822</v>
      </c>
      <c r="X23" s="54"/>
      <c r="Y23" s="56">
        <v>1010005</v>
      </c>
      <c r="Z23" s="57">
        <v>18.2</v>
      </c>
      <c r="AA23" s="27"/>
      <c r="AB23" s="35"/>
    </row>
    <row r="24" spans="1:28" s="6" customFormat="1" x14ac:dyDescent="0.2">
      <c r="A24" s="4"/>
      <c r="T24" s="34"/>
      <c r="U24" s="34"/>
      <c r="V24" s="34"/>
      <c r="W24" s="34"/>
      <c r="Y24" s="35"/>
      <c r="Z24" s="27"/>
      <c r="AA24" s="27"/>
      <c r="AB24" s="35"/>
    </row>
    <row r="25" spans="1:28" s="6" customFormat="1" x14ac:dyDescent="0.2">
      <c r="A25" s="4" t="s">
        <v>134</v>
      </c>
      <c r="Y25" s="35"/>
      <c r="Z25" s="27"/>
      <c r="AA25" s="27"/>
      <c r="AB25" s="35"/>
    </row>
    <row r="26" spans="1:28" s="6" customFormat="1" x14ac:dyDescent="0.2">
      <c r="A26" s="4"/>
      <c r="B26" s="6" t="s">
        <v>127</v>
      </c>
      <c r="C26" s="6">
        <v>2156402</v>
      </c>
      <c r="D26" s="6">
        <v>2218092</v>
      </c>
      <c r="E26" s="6">
        <v>2285189</v>
      </c>
      <c r="F26" s="6">
        <v>2346214</v>
      </c>
      <c r="G26" s="6">
        <v>2404406</v>
      </c>
      <c r="H26" s="6">
        <v>2462337</v>
      </c>
      <c r="I26" s="6">
        <v>2533002</v>
      </c>
      <c r="J26" s="6">
        <v>2604490</v>
      </c>
      <c r="K26" s="6">
        <v>2677128</v>
      </c>
      <c r="L26" s="6">
        <v>2728687</v>
      </c>
      <c r="M26" s="6">
        <v>2778114</v>
      </c>
      <c r="N26" s="6">
        <v>2844735</v>
      </c>
      <c r="O26" s="6">
        <v>2906462</v>
      </c>
      <c r="P26" s="6">
        <v>2959658</v>
      </c>
      <c r="Q26" s="6">
        <v>3011789</v>
      </c>
      <c r="R26" s="6">
        <v>3073343</v>
      </c>
      <c r="S26" s="6">
        <v>3139623</v>
      </c>
      <c r="T26" s="6">
        <v>3203973</v>
      </c>
      <c r="U26" s="6">
        <v>3269234</v>
      </c>
      <c r="V26" s="6">
        <v>3327910</v>
      </c>
      <c r="W26" s="6">
        <v>3360691</v>
      </c>
      <c r="Y26" s="35">
        <v>582577</v>
      </c>
      <c r="Z26" s="27">
        <v>21</v>
      </c>
      <c r="AA26" s="27"/>
      <c r="AB26" s="35"/>
    </row>
    <row r="27" spans="1:28" s="6" customFormat="1" x14ac:dyDescent="0.2">
      <c r="A27" s="4"/>
      <c r="B27" s="6" t="s">
        <v>128</v>
      </c>
      <c r="C27" s="6">
        <v>738110</v>
      </c>
      <c r="D27" s="6">
        <v>751309</v>
      </c>
      <c r="E27" s="6">
        <v>766937</v>
      </c>
      <c r="F27" s="6">
        <v>785600</v>
      </c>
      <c r="G27" s="6">
        <v>805308</v>
      </c>
      <c r="H27" s="6">
        <v>824752</v>
      </c>
      <c r="I27" s="6">
        <v>843081</v>
      </c>
      <c r="J27" s="6">
        <v>862659</v>
      </c>
      <c r="K27" s="6">
        <v>883667</v>
      </c>
      <c r="L27" s="6">
        <v>897340</v>
      </c>
      <c r="M27" s="6">
        <v>909669</v>
      </c>
      <c r="N27" s="6">
        <v>924771</v>
      </c>
      <c r="O27" s="6">
        <v>938996</v>
      </c>
      <c r="P27" s="6">
        <v>949007</v>
      </c>
      <c r="Q27" s="6">
        <v>954853</v>
      </c>
      <c r="R27" s="6">
        <v>960799</v>
      </c>
      <c r="S27" s="6">
        <v>972082</v>
      </c>
      <c r="T27" s="6">
        <v>984972</v>
      </c>
      <c r="U27" s="6">
        <v>998841</v>
      </c>
      <c r="V27" s="6">
        <v>1011892</v>
      </c>
      <c r="W27" s="6">
        <v>1026112</v>
      </c>
      <c r="Y27" s="35">
        <v>116443</v>
      </c>
      <c r="Z27" s="27">
        <v>12.8</v>
      </c>
      <c r="AA27" s="27"/>
      <c r="AB27" s="35"/>
    </row>
    <row r="28" spans="1:28" s="6" customFormat="1" x14ac:dyDescent="0.2">
      <c r="A28" s="4"/>
      <c r="B28" s="6" t="s">
        <v>129</v>
      </c>
      <c r="C28" s="6">
        <v>544967</v>
      </c>
      <c r="D28" s="6">
        <v>552534</v>
      </c>
      <c r="E28" s="6">
        <v>560771</v>
      </c>
      <c r="F28" s="6">
        <v>568986</v>
      </c>
      <c r="G28" s="6">
        <v>580002</v>
      </c>
      <c r="H28" s="6">
        <v>592656</v>
      </c>
      <c r="I28" s="6">
        <v>605485</v>
      </c>
      <c r="J28" s="6">
        <v>621176</v>
      </c>
      <c r="K28" s="6">
        <v>635592</v>
      </c>
      <c r="L28" s="6">
        <v>645142</v>
      </c>
      <c r="M28" s="6">
        <v>654055</v>
      </c>
      <c r="N28" s="6">
        <v>664253</v>
      </c>
      <c r="O28" s="6">
        <v>672964</v>
      </c>
      <c r="P28" s="6">
        <v>678255</v>
      </c>
      <c r="Q28" s="6">
        <v>680612</v>
      </c>
      <c r="R28" s="6">
        <v>683183</v>
      </c>
      <c r="S28" s="6">
        <v>687780</v>
      </c>
      <c r="T28" s="6">
        <v>691395</v>
      </c>
      <c r="U28" s="6">
        <v>694863</v>
      </c>
      <c r="V28" s="6">
        <v>699861</v>
      </c>
      <c r="W28" s="6">
        <v>703037</v>
      </c>
      <c r="Y28" s="35">
        <v>48982</v>
      </c>
      <c r="Z28" s="27">
        <v>7.5</v>
      </c>
      <c r="AA28" s="27"/>
      <c r="AB28" s="35"/>
    </row>
    <row r="29" spans="1:28" s="6" customFormat="1" x14ac:dyDescent="0.2">
      <c r="A29" s="4"/>
      <c r="B29" s="6" t="s">
        <v>130</v>
      </c>
      <c r="C29" s="6">
        <v>75221</v>
      </c>
      <c r="D29" s="6">
        <v>74601</v>
      </c>
      <c r="E29" s="6">
        <v>74239</v>
      </c>
      <c r="F29" s="6">
        <v>73929</v>
      </c>
      <c r="G29" s="6">
        <v>73950</v>
      </c>
      <c r="H29" s="6">
        <v>74051</v>
      </c>
      <c r="I29" s="6">
        <v>74608</v>
      </c>
      <c r="J29" s="6">
        <v>75580</v>
      </c>
      <c r="K29" s="6">
        <v>76161</v>
      </c>
      <c r="L29" s="6">
        <v>76636</v>
      </c>
      <c r="M29" s="6">
        <v>77317</v>
      </c>
      <c r="N29" s="6">
        <v>77571</v>
      </c>
      <c r="O29" s="6">
        <v>77472</v>
      </c>
      <c r="P29" s="6">
        <v>76398</v>
      </c>
      <c r="Q29" s="6">
        <v>75117</v>
      </c>
      <c r="R29" s="6">
        <v>73424</v>
      </c>
      <c r="S29" s="6">
        <v>72793</v>
      </c>
      <c r="T29" s="6">
        <v>72358</v>
      </c>
      <c r="U29" s="6">
        <v>72044</v>
      </c>
      <c r="V29" s="6">
        <v>72329</v>
      </c>
      <c r="W29" s="6">
        <v>72375</v>
      </c>
      <c r="Y29" s="35">
        <v>-4942</v>
      </c>
      <c r="Z29" s="27">
        <v>-6.4</v>
      </c>
      <c r="AA29" s="27"/>
      <c r="AB29" s="35"/>
    </row>
    <row r="30" spans="1:28" s="6" customFormat="1" x14ac:dyDescent="0.2">
      <c r="A30" s="4"/>
      <c r="B30" s="6" t="s">
        <v>131</v>
      </c>
      <c r="C30" s="6">
        <v>56769</v>
      </c>
      <c r="D30" s="6">
        <v>56587</v>
      </c>
      <c r="E30" s="6">
        <v>55985</v>
      </c>
      <c r="F30" s="6">
        <v>55241</v>
      </c>
      <c r="G30" s="6">
        <v>54828</v>
      </c>
      <c r="H30" s="6">
        <v>54196</v>
      </c>
      <c r="I30" s="6">
        <v>54842</v>
      </c>
      <c r="J30" s="6">
        <v>55600</v>
      </c>
      <c r="K30" s="6">
        <v>56223</v>
      </c>
      <c r="L30" s="6">
        <v>56939</v>
      </c>
      <c r="M30" s="6">
        <v>57623</v>
      </c>
      <c r="N30" s="6">
        <v>57357</v>
      </c>
      <c r="O30" s="6">
        <v>56930</v>
      </c>
      <c r="P30" s="6">
        <v>56335</v>
      </c>
      <c r="Q30" s="6">
        <v>55321</v>
      </c>
      <c r="R30" s="6">
        <v>54403</v>
      </c>
      <c r="S30" s="6">
        <v>54102</v>
      </c>
      <c r="T30" s="6">
        <v>53925</v>
      </c>
      <c r="U30" s="6">
        <v>53865</v>
      </c>
      <c r="V30" s="6">
        <v>53621</v>
      </c>
      <c r="W30" s="6">
        <v>53599</v>
      </c>
      <c r="Y30" s="35">
        <v>-4024</v>
      </c>
      <c r="Z30" s="27">
        <v>-7</v>
      </c>
      <c r="AA30" s="27"/>
      <c r="AB30" s="35"/>
    </row>
    <row r="31" spans="1:28" s="6" customFormat="1" x14ac:dyDescent="0.2">
      <c r="A31" s="4"/>
      <c r="B31" s="54" t="s">
        <v>132</v>
      </c>
      <c r="C31" s="54">
        <v>3571469</v>
      </c>
      <c r="D31" s="54">
        <v>3653123</v>
      </c>
      <c r="E31" s="54">
        <v>3743121</v>
      </c>
      <c r="F31" s="54">
        <v>3829970</v>
      </c>
      <c r="G31" s="54">
        <v>3918494</v>
      </c>
      <c r="H31" s="54">
        <v>4007992</v>
      </c>
      <c r="I31" s="54">
        <v>4111018</v>
      </c>
      <c r="J31" s="54">
        <v>4219505</v>
      </c>
      <c r="K31" s="54">
        <v>4328771</v>
      </c>
      <c r="L31" s="54">
        <v>4404744</v>
      </c>
      <c r="M31" s="54">
        <v>4476778</v>
      </c>
      <c r="N31" s="54">
        <v>4568687</v>
      </c>
      <c r="O31" s="54">
        <v>4652824</v>
      </c>
      <c r="P31" s="54">
        <v>4719653</v>
      </c>
      <c r="Q31" s="54">
        <v>4777692</v>
      </c>
      <c r="R31" s="54">
        <v>4845152</v>
      </c>
      <c r="S31" s="54">
        <v>4926380</v>
      </c>
      <c r="T31" s="55">
        <v>5006623</v>
      </c>
      <c r="U31" s="55">
        <v>5088847</v>
      </c>
      <c r="V31" s="55">
        <v>5165613</v>
      </c>
      <c r="W31" s="55">
        <v>5215814</v>
      </c>
      <c r="X31" s="54"/>
      <c r="Y31" s="56">
        <v>739036</v>
      </c>
      <c r="Z31" s="57">
        <v>16.5</v>
      </c>
      <c r="AA31" s="27"/>
      <c r="AB31" s="35"/>
    </row>
    <row r="32" spans="1:28" s="6" customFormat="1" x14ac:dyDescent="0.2">
      <c r="A32" s="4"/>
      <c r="T32" s="34"/>
      <c r="U32" s="34"/>
      <c r="V32" s="34"/>
      <c r="W32" s="34"/>
      <c r="Y32" s="35"/>
      <c r="Z32" s="27"/>
      <c r="AA32" s="27"/>
      <c r="AB32" s="35"/>
    </row>
    <row r="33" spans="1:28" s="6" customFormat="1" x14ac:dyDescent="0.2">
      <c r="A33" s="4" t="s">
        <v>135</v>
      </c>
      <c r="Y33" s="35"/>
      <c r="Z33" s="27"/>
      <c r="AA33" s="27"/>
      <c r="AB33" s="35"/>
    </row>
    <row r="34" spans="1:28" s="6" customFormat="1" x14ac:dyDescent="0.2">
      <c r="A34" s="4"/>
      <c r="B34" s="6" t="s">
        <v>127</v>
      </c>
      <c r="C34" s="6">
        <v>1095694</v>
      </c>
      <c r="D34" s="6">
        <v>1101623</v>
      </c>
      <c r="E34" s="6">
        <v>1107793</v>
      </c>
      <c r="F34" s="6">
        <v>1113090</v>
      </c>
      <c r="G34" s="6">
        <v>1120852</v>
      </c>
      <c r="H34" s="6">
        <v>1131918</v>
      </c>
      <c r="I34" s="6">
        <v>1145851</v>
      </c>
      <c r="J34" s="6">
        <v>1160096</v>
      </c>
      <c r="K34" s="6">
        <v>1176796</v>
      </c>
      <c r="L34" s="6">
        <v>1191325</v>
      </c>
      <c r="M34" s="6">
        <v>1201587</v>
      </c>
      <c r="N34" s="6">
        <v>1214520</v>
      </c>
      <c r="O34" s="6">
        <v>1225804</v>
      </c>
      <c r="P34" s="6">
        <v>1237323</v>
      </c>
      <c r="Q34" s="6">
        <v>1247809</v>
      </c>
      <c r="R34" s="6">
        <v>1257705</v>
      </c>
      <c r="S34" s="6">
        <v>1270767</v>
      </c>
      <c r="T34" s="6">
        <v>1284821</v>
      </c>
      <c r="U34" s="6">
        <v>1301840</v>
      </c>
      <c r="V34" s="6">
        <v>1320071</v>
      </c>
      <c r="W34" s="6">
        <v>1327185</v>
      </c>
      <c r="Y34" s="35">
        <v>125598</v>
      </c>
      <c r="Z34" s="27">
        <v>10.5</v>
      </c>
      <c r="AA34" s="27"/>
      <c r="AB34" s="35"/>
    </row>
    <row r="35" spans="1:28" s="6" customFormat="1" x14ac:dyDescent="0.2">
      <c r="A35" s="4"/>
      <c r="B35" s="6" t="s">
        <v>128</v>
      </c>
      <c r="C35" s="6">
        <v>175431</v>
      </c>
      <c r="D35" s="6">
        <v>178273</v>
      </c>
      <c r="E35" s="6">
        <v>181138</v>
      </c>
      <c r="F35" s="6">
        <v>184134</v>
      </c>
      <c r="G35" s="6">
        <v>187167</v>
      </c>
      <c r="H35" s="6">
        <v>189545</v>
      </c>
      <c r="I35" s="6">
        <v>192945</v>
      </c>
      <c r="J35" s="6">
        <v>196398</v>
      </c>
      <c r="K35" s="6">
        <v>199521</v>
      </c>
      <c r="L35" s="6">
        <v>203062</v>
      </c>
      <c r="M35" s="6">
        <v>205373</v>
      </c>
      <c r="N35" s="6">
        <v>208381</v>
      </c>
      <c r="O35" s="6">
        <v>211181</v>
      </c>
      <c r="P35" s="6">
        <v>214153</v>
      </c>
      <c r="Q35" s="6">
        <v>217002</v>
      </c>
      <c r="R35" s="6">
        <v>219500</v>
      </c>
      <c r="S35" s="6">
        <v>221983</v>
      </c>
      <c r="T35" s="6">
        <v>224947</v>
      </c>
      <c r="U35" s="6">
        <v>228446</v>
      </c>
      <c r="V35" s="6">
        <v>232575</v>
      </c>
      <c r="W35" s="6">
        <v>236712</v>
      </c>
      <c r="Y35" s="35">
        <v>31339</v>
      </c>
      <c r="Z35" s="27">
        <v>15.3</v>
      </c>
      <c r="AA35" s="27"/>
      <c r="AB35" s="35"/>
    </row>
    <row r="36" spans="1:28" s="6" customFormat="1" x14ac:dyDescent="0.2">
      <c r="A36" s="4"/>
      <c r="B36" s="6" t="s">
        <v>129</v>
      </c>
      <c r="C36" s="6">
        <v>173408</v>
      </c>
      <c r="D36" s="6">
        <v>173491</v>
      </c>
      <c r="E36" s="6">
        <v>173449</v>
      </c>
      <c r="F36" s="6">
        <v>173183</v>
      </c>
      <c r="G36" s="6">
        <v>173351</v>
      </c>
      <c r="H36" s="6">
        <v>173634</v>
      </c>
      <c r="I36" s="6">
        <v>173938</v>
      </c>
      <c r="J36" s="6">
        <v>173870</v>
      </c>
      <c r="K36" s="6">
        <v>173928</v>
      </c>
      <c r="L36" s="6">
        <v>173903</v>
      </c>
      <c r="M36" s="6">
        <v>173465</v>
      </c>
      <c r="N36" s="6">
        <v>174569</v>
      </c>
      <c r="O36" s="6">
        <v>175350</v>
      </c>
      <c r="P36" s="6">
        <v>176420</v>
      </c>
      <c r="Q36" s="6">
        <v>176937</v>
      </c>
      <c r="R36" s="6">
        <v>177120</v>
      </c>
      <c r="S36" s="6">
        <v>177423</v>
      </c>
      <c r="T36" s="6">
        <v>177720</v>
      </c>
      <c r="U36" s="6">
        <v>178334</v>
      </c>
      <c r="V36" s="6">
        <v>178828</v>
      </c>
      <c r="W36" s="6">
        <v>179570</v>
      </c>
      <c r="Y36" s="35">
        <v>6105</v>
      </c>
      <c r="Z36" s="27">
        <v>3.5</v>
      </c>
      <c r="AA36" s="27"/>
      <c r="AB36" s="35"/>
    </row>
    <row r="37" spans="1:28" s="6" customFormat="1" x14ac:dyDescent="0.2">
      <c r="A37" s="4"/>
      <c r="B37" s="6" t="s">
        <v>130</v>
      </c>
      <c r="C37" s="6">
        <v>42145</v>
      </c>
      <c r="D37" s="6">
        <v>42465</v>
      </c>
      <c r="E37" s="6">
        <v>42695</v>
      </c>
      <c r="F37" s="6">
        <v>42840</v>
      </c>
      <c r="G37" s="6">
        <v>42919</v>
      </c>
      <c r="H37" s="6">
        <v>43231</v>
      </c>
      <c r="I37" s="6">
        <v>43534</v>
      </c>
      <c r="J37" s="6">
        <v>43839</v>
      </c>
      <c r="K37" s="6">
        <v>44092</v>
      </c>
      <c r="L37" s="6">
        <v>44271</v>
      </c>
      <c r="M37" s="6">
        <v>44388</v>
      </c>
      <c r="N37" s="6">
        <v>44567</v>
      </c>
      <c r="O37" s="6">
        <v>44664</v>
      </c>
      <c r="P37" s="6">
        <v>44698</v>
      </c>
      <c r="Q37" s="6">
        <v>44748</v>
      </c>
      <c r="R37" s="6">
        <v>44612</v>
      </c>
      <c r="S37" s="6">
        <v>44751</v>
      </c>
      <c r="T37" s="6">
        <v>44969</v>
      </c>
      <c r="U37" s="6">
        <v>45164</v>
      </c>
      <c r="V37" s="6">
        <v>45385</v>
      </c>
      <c r="W37" s="6">
        <v>45740</v>
      </c>
      <c r="Y37" s="35">
        <v>1352</v>
      </c>
      <c r="Z37" s="27">
        <v>3</v>
      </c>
      <c r="AA37" s="27"/>
      <c r="AB37" s="35"/>
    </row>
    <row r="38" spans="1:28" s="6" customFormat="1" x14ac:dyDescent="0.2">
      <c r="A38" s="4"/>
      <c r="B38" s="6" t="s">
        <v>131</v>
      </c>
      <c r="C38" s="6">
        <v>16783</v>
      </c>
      <c r="D38" s="6">
        <v>15715</v>
      </c>
      <c r="E38" s="6">
        <v>15324</v>
      </c>
      <c r="F38" s="6">
        <v>14942</v>
      </c>
      <c r="G38" s="6">
        <v>14515</v>
      </c>
      <c r="H38" s="6">
        <v>14201</v>
      </c>
      <c r="I38" s="6">
        <v>14351</v>
      </c>
      <c r="J38" s="6">
        <v>14462</v>
      </c>
      <c r="K38" s="6">
        <v>14565</v>
      </c>
      <c r="L38" s="6">
        <v>14761</v>
      </c>
      <c r="M38" s="6">
        <v>14801</v>
      </c>
      <c r="N38" s="6">
        <v>14688</v>
      </c>
      <c r="O38" s="6">
        <v>14489</v>
      </c>
      <c r="P38" s="6">
        <v>14351</v>
      </c>
      <c r="Q38" s="6">
        <v>14172</v>
      </c>
      <c r="R38" s="6">
        <v>13906</v>
      </c>
      <c r="S38" s="6">
        <v>13749</v>
      </c>
      <c r="T38" s="6">
        <v>13680</v>
      </c>
      <c r="U38" s="6">
        <v>13611</v>
      </c>
      <c r="V38" s="6">
        <v>13496</v>
      </c>
      <c r="W38" s="6">
        <v>13394</v>
      </c>
      <c r="Y38" s="35">
        <v>-1407</v>
      </c>
      <c r="Z38" s="27">
        <v>-9.5</v>
      </c>
      <c r="AA38" s="27"/>
      <c r="AB38" s="35"/>
    </row>
    <row r="39" spans="1:28" s="6" customFormat="1" x14ac:dyDescent="0.2">
      <c r="A39" s="4"/>
      <c r="B39" s="54" t="s">
        <v>132</v>
      </c>
      <c r="C39" s="54">
        <v>1503461</v>
      </c>
      <c r="D39" s="54">
        <v>1511567</v>
      </c>
      <c r="E39" s="54">
        <v>1520399</v>
      </c>
      <c r="F39" s="54">
        <v>1528189</v>
      </c>
      <c r="G39" s="54">
        <v>1538804</v>
      </c>
      <c r="H39" s="54">
        <v>1552529</v>
      </c>
      <c r="I39" s="54">
        <v>1570619</v>
      </c>
      <c r="J39" s="54">
        <v>1588665</v>
      </c>
      <c r="K39" s="54">
        <v>1608902</v>
      </c>
      <c r="L39" s="54">
        <v>1627322</v>
      </c>
      <c r="M39" s="54">
        <v>1639614</v>
      </c>
      <c r="N39" s="54">
        <v>1656725</v>
      </c>
      <c r="O39" s="54">
        <v>1671488</v>
      </c>
      <c r="P39" s="54">
        <v>1686945</v>
      </c>
      <c r="Q39" s="54">
        <v>1700668</v>
      </c>
      <c r="R39" s="54">
        <v>1712843</v>
      </c>
      <c r="S39" s="54">
        <v>1728673</v>
      </c>
      <c r="T39" s="55">
        <v>1746137</v>
      </c>
      <c r="U39" s="55">
        <v>1767395</v>
      </c>
      <c r="V39" s="55">
        <v>1790355</v>
      </c>
      <c r="W39" s="55">
        <v>1802601</v>
      </c>
      <c r="X39" s="54"/>
      <c r="Y39" s="56">
        <v>162987</v>
      </c>
      <c r="Z39" s="57">
        <v>9.9</v>
      </c>
      <c r="AA39" s="27"/>
      <c r="AB39" s="35"/>
    </row>
    <row r="40" spans="1:28" s="6" customFormat="1" x14ac:dyDescent="0.2">
      <c r="A40" s="4"/>
      <c r="T40" s="34"/>
      <c r="U40" s="34"/>
      <c r="V40" s="34"/>
      <c r="W40" s="34"/>
      <c r="Y40" s="35"/>
      <c r="Z40" s="27"/>
      <c r="AA40" s="27"/>
      <c r="AB40" s="35"/>
    </row>
    <row r="41" spans="1:28" s="6" customFormat="1" x14ac:dyDescent="0.2">
      <c r="A41" s="4" t="s">
        <v>136</v>
      </c>
      <c r="Y41" s="35"/>
      <c r="Z41" s="27"/>
      <c r="AA41" s="27"/>
      <c r="AB41" s="35"/>
    </row>
    <row r="42" spans="1:28" s="6" customFormat="1" x14ac:dyDescent="0.2">
      <c r="A42" s="4"/>
      <c r="B42" s="6" t="s">
        <v>127</v>
      </c>
      <c r="C42" s="6">
        <v>1437514</v>
      </c>
      <c r="D42" s="6">
        <v>1456165</v>
      </c>
      <c r="E42" s="6">
        <v>1477073</v>
      </c>
      <c r="F42" s="6">
        <v>1500837</v>
      </c>
      <c r="G42" s="6">
        <v>1524828</v>
      </c>
      <c r="H42" s="6">
        <v>1556075</v>
      </c>
      <c r="I42" s="6">
        <v>1607055</v>
      </c>
      <c r="J42" s="6">
        <v>1660620</v>
      </c>
      <c r="K42" s="6">
        <v>1716482</v>
      </c>
      <c r="L42" s="6">
        <v>1757781</v>
      </c>
      <c r="M42" s="6">
        <v>1809661</v>
      </c>
      <c r="N42" s="6">
        <v>1867938</v>
      </c>
      <c r="O42" s="6">
        <v>1918096</v>
      </c>
      <c r="P42" s="6">
        <v>1947612</v>
      </c>
      <c r="Q42" s="6">
        <v>1971973</v>
      </c>
      <c r="R42" s="6">
        <v>1991554</v>
      </c>
      <c r="S42" s="6">
        <v>2018252</v>
      </c>
      <c r="T42" s="6">
        <v>2047331</v>
      </c>
      <c r="U42" s="6">
        <v>2084957</v>
      </c>
      <c r="V42" s="6">
        <v>2131715</v>
      </c>
      <c r="W42" s="6">
        <v>2161367</v>
      </c>
      <c r="Y42" s="35">
        <v>351706</v>
      </c>
      <c r="Z42" s="27">
        <v>19.399999999999999</v>
      </c>
      <c r="AA42" s="27"/>
      <c r="AB42" s="35"/>
    </row>
    <row r="43" spans="1:28" s="6" customFormat="1" x14ac:dyDescent="0.2">
      <c r="A43" s="4"/>
      <c r="B43" s="6" t="s">
        <v>128</v>
      </c>
      <c r="C43" s="6">
        <v>160041</v>
      </c>
      <c r="D43" s="6">
        <v>161918</v>
      </c>
      <c r="E43" s="6">
        <v>163666</v>
      </c>
      <c r="F43" s="6">
        <v>166422</v>
      </c>
      <c r="G43" s="6">
        <v>172002</v>
      </c>
      <c r="H43" s="6">
        <v>176833</v>
      </c>
      <c r="I43" s="6">
        <v>179411</v>
      </c>
      <c r="J43" s="6">
        <v>185181</v>
      </c>
      <c r="K43" s="6">
        <v>191140</v>
      </c>
      <c r="L43" s="6">
        <v>195914</v>
      </c>
      <c r="M43" s="6">
        <v>200583</v>
      </c>
      <c r="N43" s="6">
        <v>207521</v>
      </c>
      <c r="O43" s="6">
        <v>213786</v>
      </c>
      <c r="P43" s="6">
        <v>217467</v>
      </c>
      <c r="Q43" s="6">
        <v>220012</v>
      </c>
      <c r="R43" s="6">
        <v>221304</v>
      </c>
      <c r="S43" s="6">
        <v>224550</v>
      </c>
      <c r="T43" s="6">
        <v>227758</v>
      </c>
      <c r="U43" s="6">
        <v>231365</v>
      </c>
      <c r="V43" s="6">
        <v>235444</v>
      </c>
      <c r="W43" s="6">
        <v>239853</v>
      </c>
      <c r="Y43" s="35">
        <v>39270</v>
      </c>
      <c r="Z43" s="27">
        <v>19.600000000000001</v>
      </c>
      <c r="AA43" s="27"/>
      <c r="AB43" s="35"/>
    </row>
    <row r="44" spans="1:28" s="6" customFormat="1" x14ac:dyDescent="0.2">
      <c r="A44" s="4"/>
      <c r="B44" s="6" t="s">
        <v>129</v>
      </c>
      <c r="C44" s="6">
        <v>172599</v>
      </c>
      <c r="D44" s="6">
        <v>172924</v>
      </c>
      <c r="E44" s="6">
        <v>173337</v>
      </c>
      <c r="F44" s="6">
        <v>172619</v>
      </c>
      <c r="G44" s="6">
        <v>173490</v>
      </c>
      <c r="H44" s="6">
        <v>174727</v>
      </c>
      <c r="I44" s="6">
        <v>174946</v>
      </c>
      <c r="J44" s="6">
        <v>177401</v>
      </c>
      <c r="K44" s="6">
        <v>180037</v>
      </c>
      <c r="L44" s="6">
        <v>181197</v>
      </c>
      <c r="M44" s="6">
        <v>182994</v>
      </c>
      <c r="N44" s="6">
        <v>186419</v>
      </c>
      <c r="O44" s="6">
        <v>189006</v>
      </c>
      <c r="P44" s="6">
        <v>189218</v>
      </c>
      <c r="Q44" s="6">
        <v>188501</v>
      </c>
      <c r="R44" s="6">
        <v>186734</v>
      </c>
      <c r="S44" s="6">
        <v>187726</v>
      </c>
      <c r="T44" s="6">
        <v>188215</v>
      </c>
      <c r="U44" s="6">
        <v>188975</v>
      </c>
      <c r="V44" s="6">
        <v>190690</v>
      </c>
      <c r="W44" s="6">
        <v>192577</v>
      </c>
      <c r="Y44" s="35">
        <v>9583</v>
      </c>
      <c r="Z44" s="27">
        <v>5.2</v>
      </c>
      <c r="AA44" s="27"/>
      <c r="AB44" s="35"/>
    </row>
    <row r="45" spans="1:28" s="6" customFormat="1" x14ac:dyDescent="0.2">
      <c r="A45" s="4"/>
      <c r="B45" s="6" t="s">
        <v>130</v>
      </c>
      <c r="C45" s="6">
        <v>77353</v>
      </c>
      <c r="D45" s="6">
        <v>78414</v>
      </c>
      <c r="E45" s="6">
        <v>79624</v>
      </c>
      <c r="F45" s="6">
        <v>80236</v>
      </c>
      <c r="G45" s="6">
        <v>80876</v>
      </c>
      <c r="H45" s="6">
        <v>81804</v>
      </c>
      <c r="I45" s="6">
        <v>81533</v>
      </c>
      <c r="J45" s="6">
        <v>82299</v>
      </c>
      <c r="K45" s="6">
        <v>83429</v>
      </c>
      <c r="L45" s="6">
        <v>84326</v>
      </c>
      <c r="M45" s="6">
        <v>85693</v>
      </c>
      <c r="N45" s="6">
        <v>87488</v>
      </c>
      <c r="O45" s="6">
        <v>89173</v>
      </c>
      <c r="P45" s="6">
        <v>88487</v>
      </c>
      <c r="Q45" s="6">
        <v>87507</v>
      </c>
      <c r="R45" s="6">
        <v>86099</v>
      </c>
      <c r="S45" s="6">
        <v>86324</v>
      </c>
      <c r="T45" s="6">
        <v>86785</v>
      </c>
      <c r="U45" s="6">
        <v>87705</v>
      </c>
      <c r="V45" s="6">
        <v>88981</v>
      </c>
      <c r="W45" s="6">
        <v>90013</v>
      </c>
      <c r="Y45" s="35">
        <v>4320</v>
      </c>
      <c r="Z45" s="27">
        <v>5</v>
      </c>
      <c r="AA45" s="27"/>
      <c r="AB45" s="35"/>
    </row>
    <row r="46" spans="1:28" s="6" customFormat="1" x14ac:dyDescent="0.2">
      <c r="A46" s="4"/>
      <c r="B46" s="6" t="s">
        <v>131</v>
      </c>
      <c r="C46" s="6">
        <v>58767</v>
      </c>
      <c r="D46" s="6">
        <v>59091</v>
      </c>
      <c r="E46" s="6">
        <v>59041</v>
      </c>
      <c r="F46" s="6">
        <v>59428</v>
      </c>
      <c r="G46" s="6">
        <v>60011</v>
      </c>
      <c r="H46" s="6">
        <v>61142</v>
      </c>
      <c r="I46" s="6">
        <v>63194</v>
      </c>
      <c r="J46" s="6">
        <v>66199</v>
      </c>
      <c r="K46" s="6">
        <v>69162</v>
      </c>
      <c r="L46" s="6">
        <v>71627</v>
      </c>
      <c r="M46" s="6">
        <v>74478</v>
      </c>
      <c r="N46" s="6">
        <v>76141</v>
      </c>
      <c r="O46" s="6">
        <v>76883</v>
      </c>
      <c r="P46" s="6">
        <v>74824</v>
      </c>
      <c r="Q46" s="6">
        <v>72679</v>
      </c>
      <c r="R46" s="6">
        <v>70287</v>
      </c>
      <c r="S46" s="6">
        <v>68868</v>
      </c>
      <c r="T46" s="6">
        <v>67703</v>
      </c>
      <c r="U46" s="6">
        <v>66623</v>
      </c>
      <c r="V46" s="6">
        <v>66082</v>
      </c>
      <c r="W46" s="6">
        <v>65555</v>
      </c>
      <c r="Y46" s="35">
        <v>-8923</v>
      </c>
      <c r="Z46" s="27">
        <v>-12</v>
      </c>
      <c r="AA46" s="27"/>
      <c r="AB46" s="35"/>
    </row>
    <row r="47" spans="1:28" s="6" customFormat="1" x14ac:dyDescent="0.2">
      <c r="A47" s="4"/>
      <c r="B47" s="54" t="s">
        <v>132</v>
      </c>
      <c r="C47" s="54">
        <v>1906274</v>
      </c>
      <c r="D47" s="54">
        <v>1928512</v>
      </c>
      <c r="E47" s="54">
        <v>1952741</v>
      </c>
      <c r="F47" s="54">
        <v>1979542</v>
      </c>
      <c r="G47" s="54">
        <v>2011207</v>
      </c>
      <c r="H47" s="54">
        <v>2050581</v>
      </c>
      <c r="I47" s="54">
        <v>2106139</v>
      </c>
      <c r="J47" s="54">
        <v>2171700</v>
      </c>
      <c r="K47" s="54">
        <v>2240250</v>
      </c>
      <c r="L47" s="54">
        <v>2290845</v>
      </c>
      <c r="M47" s="54">
        <v>2353409</v>
      </c>
      <c r="N47" s="54">
        <v>2425507</v>
      </c>
      <c r="O47" s="54">
        <v>2486944</v>
      </c>
      <c r="P47" s="54">
        <v>2517608</v>
      </c>
      <c r="Q47" s="54">
        <v>2540672</v>
      </c>
      <c r="R47" s="54">
        <v>2555978</v>
      </c>
      <c r="S47" s="54">
        <v>2585720</v>
      </c>
      <c r="T47" s="55">
        <v>2617792</v>
      </c>
      <c r="U47" s="55">
        <v>2659625</v>
      </c>
      <c r="V47" s="55">
        <v>2712912</v>
      </c>
      <c r="W47" s="55">
        <v>2749365</v>
      </c>
      <c r="X47" s="54"/>
      <c r="Y47" s="56">
        <v>395956</v>
      </c>
      <c r="Z47" s="57">
        <v>16.8</v>
      </c>
      <c r="AA47" s="27"/>
      <c r="AB47" s="35"/>
    </row>
    <row r="48" spans="1:28" s="6" customFormat="1" x14ac:dyDescent="0.2">
      <c r="A48" s="4"/>
      <c r="T48" s="34"/>
      <c r="U48" s="34"/>
      <c r="V48" s="34"/>
      <c r="W48" s="34"/>
      <c r="Y48" s="35"/>
      <c r="Z48" s="27"/>
      <c r="AA48" s="27"/>
      <c r="AB48" s="35"/>
    </row>
    <row r="49" spans="1:28" s="6" customFormat="1" x14ac:dyDescent="0.2">
      <c r="A49" s="4" t="s">
        <v>137</v>
      </c>
      <c r="Y49" s="35"/>
      <c r="Z49" s="27"/>
      <c r="AA49" s="27"/>
      <c r="AB49" s="35"/>
    </row>
    <row r="50" spans="1:28" s="6" customFormat="1" x14ac:dyDescent="0.2">
      <c r="A50" s="4"/>
      <c r="B50" s="6" t="s">
        <v>128</v>
      </c>
      <c r="C50" s="6">
        <v>312898</v>
      </c>
      <c r="D50" s="6">
        <v>313471</v>
      </c>
      <c r="E50" s="6">
        <v>316709</v>
      </c>
      <c r="F50" s="6">
        <v>319952</v>
      </c>
      <c r="G50" s="6">
        <v>322225</v>
      </c>
      <c r="H50" s="6">
        <v>324135</v>
      </c>
      <c r="I50" s="6">
        <v>327053</v>
      </c>
      <c r="J50" s="6">
        <v>330848</v>
      </c>
      <c r="K50" s="6">
        <v>335104</v>
      </c>
      <c r="L50" s="6">
        <v>338642</v>
      </c>
      <c r="M50" s="6">
        <v>340966</v>
      </c>
      <c r="N50" s="6">
        <v>341886</v>
      </c>
      <c r="O50" s="6">
        <v>343191</v>
      </c>
      <c r="P50" s="6">
        <v>345098</v>
      </c>
      <c r="Q50" s="6">
        <v>347141</v>
      </c>
      <c r="R50" s="6">
        <v>349760</v>
      </c>
      <c r="S50" s="6">
        <v>357154</v>
      </c>
      <c r="T50" s="6">
        <v>365154</v>
      </c>
      <c r="U50" s="6">
        <v>372947</v>
      </c>
      <c r="V50" s="6">
        <v>379448</v>
      </c>
      <c r="W50" s="6">
        <v>385283</v>
      </c>
      <c r="Y50" s="35">
        <v>44317</v>
      </c>
      <c r="Z50" s="27">
        <v>13</v>
      </c>
      <c r="AA50" s="27"/>
      <c r="AB50" s="35"/>
    </row>
    <row r="51" spans="1:28" s="6" customFormat="1" x14ac:dyDescent="0.2">
      <c r="A51" s="4"/>
      <c r="B51" s="6" t="s">
        <v>129</v>
      </c>
      <c r="C51" s="6">
        <v>149314</v>
      </c>
      <c r="D51" s="6">
        <v>149362</v>
      </c>
      <c r="E51" s="6">
        <v>150550</v>
      </c>
      <c r="F51" s="6">
        <v>152004</v>
      </c>
      <c r="G51" s="6">
        <v>152725</v>
      </c>
      <c r="H51" s="6">
        <v>153954</v>
      </c>
      <c r="I51" s="6">
        <v>154968</v>
      </c>
      <c r="J51" s="6">
        <v>156468</v>
      </c>
      <c r="K51" s="6">
        <v>158071</v>
      </c>
      <c r="L51" s="6">
        <v>159095</v>
      </c>
      <c r="M51" s="6">
        <v>159617</v>
      </c>
      <c r="N51" s="6">
        <v>159058</v>
      </c>
      <c r="O51" s="6">
        <v>158466</v>
      </c>
      <c r="P51" s="6">
        <v>158107</v>
      </c>
      <c r="Q51" s="6">
        <v>157629</v>
      </c>
      <c r="R51" s="6">
        <v>157438</v>
      </c>
      <c r="S51" s="6">
        <v>159185</v>
      </c>
      <c r="T51" s="6">
        <v>161527</v>
      </c>
      <c r="U51" s="6">
        <v>164097</v>
      </c>
      <c r="V51" s="6">
        <v>167163</v>
      </c>
      <c r="W51" s="6">
        <v>170766</v>
      </c>
      <c r="Y51" s="35">
        <v>11149</v>
      </c>
      <c r="Z51" s="27">
        <v>7</v>
      </c>
      <c r="AA51" s="27"/>
      <c r="AB51" s="35"/>
    </row>
    <row r="52" spans="1:28" s="6" customFormat="1" x14ac:dyDescent="0.2">
      <c r="A52" s="4"/>
      <c r="B52" s="6" t="s">
        <v>130</v>
      </c>
      <c r="C52" s="6">
        <v>8819</v>
      </c>
      <c r="D52" s="6">
        <v>8702</v>
      </c>
      <c r="E52" s="6">
        <v>8648</v>
      </c>
      <c r="F52" s="6">
        <v>8612</v>
      </c>
      <c r="G52" s="6">
        <v>8638</v>
      </c>
      <c r="H52" s="6">
        <v>8602</v>
      </c>
      <c r="I52" s="6">
        <v>8657</v>
      </c>
      <c r="J52" s="6">
        <v>8695</v>
      </c>
      <c r="K52" s="6">
        <v>8657</v>
      </c>
      <c r="L52" s="6">
        <v>8615</v>
      </c>
      <c r="M52" s="6">
        <v>8454</v>
      </c>
      <c r="N52" s="6">
        <v>8329</v>
      </c>
      <c r="O52" s="6">
        <v>8110</v>
      </c>
      <c r="P52" s="6">
        <v>7934</v>
      </c>
      <c r="Q52" s="6">
        <v>7848</v>
      </c>
      <c r="R52" s="6">
        <v>7783</v>
      </c>
      <c r="S52" s="6">
        <v>7884</v>
      </c>
      <c r="T52" s="6">
        <v>8042</v>
      </c>
      <c r="U52" s="6">
        <v>8213</v>
      </c>
      <c r="V52" s="6">
        <v>8391</v>
      </c>
      <c r="W52" s="6">
        <v>8600</v>
      </c>
      <c r="Y52" s="35">
        <v>146</v>
      </c>
      <c r="Z52" s="27">
        <v>1.7</v>
      </c>
      <c r="AA52" s="27"/>
      <c r="AB52" s="35"/>
    </row>
    <row r="53" spans="1:28" s="6" customFormat="1" x14ac:dyDescent="0.2">
      <c r="A53" s="4"/>
      <c r="B53" s="6" t="s">
        <v>131</v>
      </c>
      <c r="C53" s="6">
        <v>2637</v>
      </c>
      <c r="D53" s="6">
        <v>2617</v>
      </c>
      <c r="E53" s="6">
        <v>2627</v>
      </c>
      <c r="F53" s="6">
        <v>2610</v>
      </c>
      <c r="G53" s="6">
        <v>2614</v>
      </c>
      <c r="H53" s="6">
        <v>2611</v>
      </c>
      <c r="I53" s="6">
        <v>2584</v>
      </c>
      <c r="J53" s="6">
        <v>2557</v>
      </c>
      <c r="K53" s="6">
        <v>2521</v>
      </c>
      <c r="L53" s="6">
        <v>2495</v>
      </c>
      <c r="M53" s="6">
        <v>2446</v>
      </c>
      <c r="N53" s="6">
        <v>2451</v>
      </c>
      <c r="O53" s="6">
        <v>2464</v>
      </c>
      <c r="P53" s="6">
        <v>2482</v>
      </c>
      <c r="Q53" s="6">
        <v>2499</v>
      </c>
      <c r="R53" s="6">
        <v>2533</v>
      </c>
      <c r="S53" s="6">
        <v>2539</v>
      </c>
      <c r="T53" s="6">
        <v>2568</v>
      </c>
      <c r="U53" s="6">
        <v>2584</v>
      </c>
      <c r="V53" s="6">
        <v>2576</v>
      </c>
      <c r="W53" s="6">
        <v>2590</v>
      </c>
      <c r="Y53" s="35">
        <v>144</v>
      </c>
      <c r="Z53" s="27">
        <v>5.9</v>
      </c>
      <c r="AA53" s="27"/>
      <c r="AB53" s="35"/>
    </row>
    <row r="54" spans="1:28" s="6" customFormat="1" x14ac:dyDescent="0.2">
      <c r="A54" s="4"/>
      <c r="B54" s="54" t="s">
        <v>132</v>
      </c>
      <c r="C54" s="54">
        <v>473668</v>
      </c>
      <c r="D54" s="54">
        <v>474152</v>
      </c>
      <c r="E54" s="54">
        <v>478534</v>
      </c>
      <c r="F54" s="54">
        <v>483178</v>
      </c>
      <c r="G54" s="54">
        <v>486202</v>
      </c>
      <c r="H54" s="54">
        <v>489302</v>
      </c>
      <c r="I54" s="54">
        <v>493262</v>
      </c>
      <c r="J54" s="54">
        <v>498568</v>
      </c>
      <c r="K54" s="54">
        <v>504353</v>
      </c>
      <c r="L54" s="54">
        <v>508847</v>
      </c>
      <c r="M54" s="54">
        <v>511483</v>
      </c>
      <c r="N54" s="54">
        <v>511724</v>
      </c>
      <c r="O54" s="54">
        <v>512231</v>
      </c>
      <c r="P54" s="54">
        <v>513621</v>
      </c>
      <c r="Q54" s="54">
        <v>515117</v>
      </c>
      <c r="R54" s="54">
        <v>517514</v>
      </c>
      <c r="S54" s="54">
        <v>526762</v>
      </c>
      <c r="T54" s="55">
        <v>537291</v>
      </c>
      <c r="U54" s="55">
        <v>547841</v>
      </c>
      <c r="V54" s="55">
        <v>557578</v>
      </c>
      <c r="W54" s="55">
        <v>567239</v>
      </c>
      <c r="X54" s="54"/>
      <c r="Y54" s="56">
        <v>55756</v>
      </c>
      <c r="Z54" s="57">
        <v>10.9</v>
      </c>
      <c r="AA54" s="27"/>
      <c r="AB54" s="35"/>
    </row>
    <row r="55" spans="1:28" s="6" customFormat="1" x14ac:dyDescent="0.2">
      <c r="A55" s="4"/>
      <c r="T55" s="34"/>
      <c r="U55" s="34"/>
      <c r="V55" s="34"/>
      <c r="W55" s="34"/>
      <c r="Y55" s="35"/>
      <c r="Z55" s="27"/>
      <c r="AA55" s="27"/>
      <c r="AB55" s="35"/>
    </row>
    <row r="56" spans="1:28" s="6" customFormat="1" x14ac:dyDescent="0.2">
      <c r="A56" s="4" t="s">
        <v>138</v>
      </c>
      <c r="Y56" s="35"/>
      <c r="Z56" s="27"/>
      <c r="AA56" s="27"/>
      <c r="AB56" s="35"/>
    </row>
    <row r="57" spans="1:28" s="6" customFormat="1" x14ac:dyDescent="0.2">
      <c r="A57" s="4"/>
      <c r="B57" s="6" t="s">
        <v>129</v>
      </c>
      <c r="C57" s="6">
        <v>108280</v>
      </c>
      <c r="D57" s="6">
        <v>108679</v>
      </c>
      <c r="E57" s="6">
        <v>108433</v>
      </c>
      <c r="F57" s="6">
        <v>109211</v>
      </c>
      <c r="G57" s="6">
        <v>111388</v>
      </c>
      <c r="H57" s="6">
        <v>113461</v>
      </c>
      <c r="I57" s="6">
        <v>116935</v>
      </c>
      <c r="J57" s="6">
        <v>121210</v>
      </c>
      <c r="K57" s="6">
        <v>125315</v>
      </c>
      <c r="L57" s="6">
        <v>127829</v>
      </c>
      <c r="M57" s="6">
        <v>129106</v>
      </c>
      <c r="N57" s="6">
        <v>133105</v>
      </c>
      <c r="O57" s="6">
        <v>138471</v>
      </c>
      <c r="P57" s="6">
        <v>141169</v>
      </c>
      <c r="Q57" s="6">
        <v>144914</v>
      </c>
      <c r="R57" s="6">
        <v>147102</v>
      </c>
      <c r="S57" s="6">
        <v>148752</v>
      </c>
      <c r="T57" s="6">
        <v>148273</v>
      </c>
      <c r="U57" s="6">
        <v>147251</v>
      </c>
      <c r="V57" s="6">
        <v>147673</v>
      </c>
      <c r="W57" s="6">
        <v>147971</v>
      </c>
      <c r="Y57" s="35">
        <v>18865</v>
      </c>
      <c r="Z57" s="27">
        <v>14.6</v>
      </c>
      <c r="AA57" s="27"/>
      <c r="AB57" s="35"/>
    </row>
    <row r="58" spans="1:28" s="6" customFormat="1" x14ac:dyDescent="0.2">
      <c r="A58" s="4"/>
      <c r="B58" s="6" t="s">
        <v>130</v>
      </c>
      <c r="C58" s="6">
        <v>45730</v>
      </c>
      <c r="D58" s="6">
        <v>45698</v>
      </c>
      <c r="E58" s="6">
        <v>45612</v>
      </c>
      <c r="F58" s="6">
        <v>45591</v>
      </c>
      <c r="G58" s="6">
        <v>45756</v>
      </c>
      <c r="H58" s="6">
        <v>46084</v>
      </c>
      <c r="I58" s="6">
        <v>46768</v>
      </c>
      <c r="J58" s="6">
        <v>47847</v>
      </c>
      <c r="K58" s="6">
        <v>49030</v>
      </c>
      <c r="L58" s="6">
        <v>49785</v>
      </c>
      <c r="M58" s="6">
        <v>50047</v>
      </c>
      <c r="N58" s="6">
        <v>50246</v>
      </c>
      <c r="O58" s="6">
        <v>50331</v>
      </c>
      <c r="P58" s="6">
        <v>49543</v>
      </c>
      <c r="Q58" s="6">
        <v>48792</v>
      </c>
      <c r="R58" s="6">
        <v>48247</v>
      </c>
      <c r="S58" s="6">
        <v>48544</v>
      </c>
      <c r="T58" s="6">
        <v>48838</v>
      </c>
      <c r="U58" s="6">
        <v>49220</v>
      </c>
      <c r="V58" s="6">
        <v>49609</v>
      </c>
      <c r="W58" s="6">
        <v>49965</v>
      </c>
      <c r="Y58" s="35">
        <v>-82</v>
      </c>
      <c r="Z58" s="27">
        <v>-0.2</v>
      </c>
      <c r="AA58" s="27"/>
      <c r="AB58" s="35"/>
    </row>
    <row r="59" spans="1:28" s="6" customFormat="1" x14ac:dyDescent="0.2">
      <c r="A59" s="4"/>
      <c r="B59" s="6" t="s">
        <v>131</v>
      </c>
      <c r="C59" s="6">
        <v>47733</v>
      </c>
      <c r="D59" s="6">
        <v>47874</v>
      </c>
      <c r="E59" s="6">
        <v>47680</v>
      </c>
      <c r="F59" s="6">
        <v>47861</v>
      </c>
      <c r="G59" s="6">
        <v>48761</v>
      </c>
      <c r="H59" s="6">
        <v>49512</v>
      </c>
      <c r="I59" s="6">
        <v>50045</v>
      </c>
      <c r="J59" s="6">
        <v>50817</v>
      </c>
      <c r="K59" s="6">
        <v>51682</v>
      </c>
      <c r="L59" s="6">
        <v>52164</v>
      </c>
      <c r="M59" s="6">
        <v>52139</v>
      </c>
      <c r="N59" s="6">
        <v>52564</v>
      </c>
      <c r="O59" s="6">
        <v>52920</v>
      </c>
      <c r="P59" s="6">
        <v>52182</v>
      </c>
      <c r="Q59" s="6">
        <v>50986</v>
      </c>
      <c r="R59" s="6">
        <v>50329</v>
      </c>
      <c r="S59" s="6">
        <v>50116</v>
      </c>
      <c r="T59" s="6">
        <v>49984</v>
      </c>
      <c r="U59" s="6">
        <v>50088</v>
      </c>
      <c r="V59" s="6">
        <v>50146</v>
      </c>
      <c r="W59" s="6">
        <v>50215</v>
      </c>
      <c r="Y59" s="35">
        <v>-1924</v>
      </c>
      <c r="Z59" s="27">
        <v>-3.7</v>
      </c>
      <c r="AA59" s="27"/>
      <c r="AB59" s="35"/>
    </row>
    <row r="60" spans="1:28" s="6" customFormat="1" x14ac:dyDescent="0.2">
      <c r="A60" s="4"/>
      <c r="B60" s="54" t="s">
        <v>132</v>
      </c>
      <c r="C60" s="54">
        <v>201743</v>
      </c>
      <c r="D60" s="54">
        <v>202251</v>
      </c>
      <c r="E60" s="54">
        <v>201725</v>
      </c>
      <c r="F60" s="54">
        <v>202663</v>
      </c>
      <c r="G60" s="54">
        <v>205905</v>
      </c>
      <c r="H60" s="54">
        <v>209057</v>
      </c>
      <c r="I60" s="54">
        <v>213748</v>
      </c>
      <c r="J60" s="54">
        <v>219874</v>
      </c>
      <c r="K60" s="54">
        <v>226027</v>
      </c>
      <c r="L60" s="54">
        <v>229778</v>
      </c>
      <c r="M60" s="54">
        <v>231292</v>
      </c>
      <c r="N60" s="54">
        <v>235915</v>
      </c>
      <c r="O60" s="54">
        <v>241722</v>
      </c>
      <c r="P60" s="54">
        <v>242894</v>
      </c>
      <c r="Q60" s="54">
        <v>244692</v>
      </c>
      <c r="R60" s="54">
        <v>245678</v>
      </c>
      <c r="S60" s="54">
        <v>247412</v>
      </c>
      <c r="T60" s="55">
        <v>247095</v>
      </c>
      <c r="U60" s="55">
        <v>246559</v>
      </c>
      <c r="V60" s="55">
        <v>247428</v>
      </c>
      <c r="W60" s="55">
        <v>248151</v>
      </c>
      <c r="X60" s="54"/>
      <c r="Y60" s="56">
        <v>16859</v>
      </c>
      <c r="Z60" s="57">
        <v>7.3</v>
      </c>
      <c r="AA60" s="27"/>
      <c r="AB60" s="35"/>
    </row>
    <row r="61" spans="1:28" s="6" customFormat="1" x14ac:dyDescent="0.2">
      <c r="A61" s="4"/>
      <c r="T61" s="34"/>
      <c r="U61" s="34"/>
      <c r="V61" s="34"/>
      <c r="W61" s="34"/>
      <c r="Y61" s="35"/>
      <c r="Z61" s="27"/>
      <c r="AA61" s="27"/>
      <c r="AB61" s="35"/>
    </row>
    <row r="62" spans="1:28" s="6" customFormat="1" x14ac:dyDescent="0.2">
      <c r="A62" s="4" t="s">
        <v>139</v>
      </c>
      <c r="Y62" s="35"/>
      <c r="Z62" s="27"/>
      <c r="AA62" s="27"/>
      <c r="AB62" s="35"/>
    </row>
    <row r="63" spans="1:28" s="6" customFormat="1" x14ac:dyDescent="0.2">
      <c r="A63" s="4"/>
      <c r="B63" s="6" t="s">
        <v>127</v>
      </c>
      <c r="C63" s="6">
        <v>321033</v>
      </c>
      <c r="D63" s="6">
        <v>324128</v>
      </c>
      <c r="E63" s="6">
        <v>326876</v>
      </c>
      <c r="F63" s="6">
        <v>328469</v>
      </c>
      <c r="G63" s="6">
        <v>330940</v>
      </c>
      <c r="H63" s="6">
        <v>334724</v>
      </c>
      <c r="I63" s="6">
        <v>342199</v>
      </c>
      <c r="J63" s="6">
        <v>347920</v>
      </c>
      <c r="K63" s="6">
        <v>354314</v>
      </c>
      <c r="L63" s="6">
        <v>361241</v>
      </c>
      <c r="M63" s="6">
        <v>367426</v>
      </c>
      <c r="N63" s="6">
        <v>375948</v>
      </c>
      <c r="O63" s="6">
        <v>382639</v>
      </c>
      <c r="P63" s="6">
        <v>388157</v>
      </c>
      <c r="Q63" s="6">
        <v>395156</v>
      </c>
      <c r="R63" s="6">
        <v>402445</v>
      </c>
      <c r="S63" s="6">
        <v>414385</v>
      </c>
      <c r="T63" s="6">
        <v>425419</v>
      </c>
      <c r="U63" s="6">
        <v>435064</v>
      </c>
      <c r="V63" s="6">
        <v>444235</v>
      </c>
      <c r="W63" s="6">
        <v>451823</v>
      </c>
      <c r="Y63" s="35">
        <v>84397</v>
      </c>
      <c r="Z63" s="27">
        <v>23</v>
      </c>
      <c r="AA63" s="27"/>
      <c r="AB63" s="35"/>
    </row>
    <row r="64" spans="1:28" s="6" customFormat="1" x14ac:dyDescent="0.2">
      <c r="A64" s="4"/>
      <c r="B64" s="6" t="s">
        <v>128</v>
      </c>
      <c r="C64" s="6">
        <v>505</v>
      </c>
      <c r="D64" s="6">
        <v>499</v>
      </c>
      <c r="E64" s="6">
        <v>481</v>
      </c>
      <c r="F64" s="6">
        <v>471</v>
      </c>
      <c r="G64" s="6">
        <v>459</v>
      </c>
      <c r="H64" s="6">
        <v>446</v>
      </c>
      <c r="I64" s="6">
        <v>445</v>
      </c>
      <c r="J64" s="6">
        <v>448</v>
      </c>
      <c r="K64" s="6">
        <v>471</v>
      </c>
      <c r="L64" s="6">
        <v>525</v>
      </c>
      <c r="M64" s="6">
        <v>559</v>
      </c>
      <c r="N64" s="6">
        <v>591</v>
      </c>
      <c r="O64" s="6">
        <v>618</v>
      </c>
      <c r="P64" s="6">
        <v>642</v>
      </c>
      <c r="Q64" s="6">
        <v>657</v>
      </c>
      <c r="R64" s="6">
        <v>659</v>
      </c>
      <c r="S64" s="6">
        <v>661</v>
      </c>
      <c r="T64" s="6">
        <v>662</v>
      </c>
      <c r="U64" s="6">
        <v>666</v>
      </c>
      <c r="V64" s="6">
        <v>668</v>
      </c>
      <c r="W64" s="6">
        <v>685</v>
      </c>
      <c r="Y64" s="35">
        <v>126</v>
      </c>
      <c r="Z64" s="27">
        <v>22.5</v>
      </c>
      <c r="AA64" s="27"/>
      <c r="AB64" s="35"/>
    </row>
    <row r="65" spans="1:28" s="6" customFormat="1" x14ac:dyDescent="0.2">
      <c r="A65" s="4"/>
      <c r="B65" s="54" t="s">
        <v>132</v>
      </c>
      <c r="C65" s="54">
        <v>321538</v>
      </c>
      <c r="D65" s="54">
        <v>324627</v>
      </c>
      <c r="E65" s="54">
        <v>327357</v>
      </c>
      <c r="F65" s="54">
        <v>328940</v>
      </c>
      <c r="G65" s="54">
        <v>331399</v>
      </c>
      <c r="H65" s="54">
        <v>335170</v>
      </c>
      <c r="I65" s="54">
        <v>342644</v>
      </c>
      <c r="J65" s="54">
        <v>348368</v>
      </c>
      <c r="K65" s="54">
        <v>354785</v>
      </c>
      <c r="L65" s="54">
        <v>361766</v>
      </c>
      <c r="M65" s="54">
        <v>367985</v>
      </c>
      <c r="N65" s="54">
        <v>376539</v>
      </c>
      <c r="O65" s="54">
        <v>383257</v>
      </c>
      <c r="P65" s="54">
        <v>388799</v>
      </c>
      <c r="Q65" s="54">
        <v>395813</v>
      </c>
      <c r="R65" s="54">
        <v>403104</v>
      </c>
      <c r="S65" s="54">
        <v>415046</v>
      </c>
      <c r="T65" s="55">
        <v>426081</v>
      </c>
      <c r="U65" s="55">
        <v>435730</v>
      </c>
      <c r="V65" s="55">
        <v>444903</v>
      </c>
      <c r="W65" s="55">
        <v>452508</v>
      </c>
      <c r="X65" s="54"/>
      <c r="Y65" s="56">
        <v>84523</v>
      </c>
      <c r="Z65" s="57">
        <v>23</v>
      </c>
      <c r="AA65" s="27"/>
      <c r="AB65" s="35"/>
    </row>
    <row r="66" spans="1:28" s="6" customFormat="1" x14ac:dyDescent="0.2">
      <c r="A66" s="4"/>
      <c r="Y66" s="35"/>
      <c r="Z66" s="27"/>
      <c r="AA66" s="27"/>
      <c r="AB66" s="35"/>
    </row>
    <row r="67" spans="1:28" s="6" customFormat="1" x14ac:dyDescent="0.2">
      <c r="A67" s="4" t="s">
        <v>140</v>
      </c>
      <c r="Y67" s="35"/>
      <c r="Z67" s="27"/>
      <c r="AA67" s="27"/>
      <c r="AB67" s="35"/>
    </row>
    <row r="68" spans="1:28" s="6" customFormat="1" x14ac:dyDescent="0.2">
      <c r="A68" s="4"/>
      <c r="B68" s="6" t="s">
        <v>128</v>
      </c>
      <c r="C68" s="6">
        <v>542</v>
      </c>
      <c r="D68" s="6">
        <v>464</v>
      </c>
      <c r="E68" s="6">
        <v>441</v>
      </c>
      <c r="F68" s="6">
        <v>428</v>
      </c>
      <c r="G68" s="6">
        <v>413</v>
      </c>
      <c r="H68" s="6">
        <v>386</v>
      </c>
      <c r="I68" s="6">
        <v>370</v>
      </c>
      <c r="J68" s="6">
        <v>370</v>
      </c>
      <c r="K68" s="6">
        <v>367</v>
      </c>
      <c r="L68" s="6">
        <v>375</v>
      </c>
      <c r="M68" s="6">
        <v>389</v>
      </c>
      <c r="N68" s="6">
        <v>380</v>
      </c>
      <c r="O68" s="6">
        <v>374</v>
      </c>
      <c r="P68" s="6">
        <v>361</v>
      </c>
      <c r="Q68" s="6">
        <v>367</v>
      </c>
      <c r="R68" s="6">
        <v>402</v>
      </c>
      <c r="S68" s="6">
        <v>398</v>
      </c>
      <c r="T68" s="6">
        <v>386</v>
      </c>
      <c r="U68" s="6">
        <v>367</v>
      </c>
      <c r="V68" s="6">
        <v>335</v>
      </c>
      <c r="W68" s="6">
        <v>309</v>
      </c>
      <c r="Y68" s="35">
        <v>-80</v>
      </c>
      <c r="Z68" s="27">
        <v>-20.6</v>
      </c>
      <c r="AA68" s="27"/>
      <c r="AB68" s="35"/>
    </row>
    <row r="69" spans="1:28" s="6" customFormat="1" x14ac:dyDescent="0.2">
      <c r="A69" s="4"/>
      <c r="B69" s="6" t="s">
        <v>131</v>
      </c>
      <c r="C69" s="6">
        <v>2042</v>
      </c>
      <c r="D69" s="6">
        <v>1933</v>
      </c>
      <c r="E69" s="6">
        <v>1895</v>
      </c>
      <c r="F69" s="6">
        <v>1928</v>
      </c>
      <c r="G69" s="6">
        <v>1968</v>
      </c>
      <c r="H69" s="6">
        <v>1993</v>
      </c>
      <c r="I69" s="6">
        <v>2144</v>
      </c>
      <c r="J69" s="6">
        <v>2313</v>
      </c>
      <c r="K69" s="6">
        <v>2509</v>
      </c>
      <c r="L69" s="6">
        <v>2680</v>
      </c>
      <c r="M69" s="6">
        <v>2728</v>
      </c>
      <c r="N69" s="6">
        <v>2653</v>
      </c>
      <c r="O69" s="6">
        <v>2588</v>
      </c>
      <c r="P69" s="6">
        <v>2535</v>
      </c>
      <c r="Q69" s="6">
        <v>2484</v>
      </c>
      <c r="R69" s="6">
        <v>4206</v>
      </c>
      <c r="S69" s="6">
        <v>4273</v>
      </c>
      <c r="T69" s="6">
        <v>4339</v>
      </c>
      <c r="U69" s="6">
        <v>4409</v>
      </c>
      <c r="V69" s="6">
        <v>4468</v>
      </c>
      <c r="W69" s="6">
        <v>4541</v>
      </c>
      <c r="Y69" s="35">
        <v>1813</v>
      </c>
      <c r="Z69" s="27">
        <v>66.5</v>
      </c>
      <c r="AA69" s="27"/>
      <c r="AB69" s="35"/>
    </row>
    <row r="70" spans="1:28" s="6" customFormat="1" x14ac:dyDescent="0.2">
      <c r="A70" s="4"/>
      <c r="B70" s="54" t="s">
        <v>132</v>
      </c>
      <c r="C70" s="54">
        <v>2584</v>
      </c>
      <c r="D70" s="54">
        <v>2397</v>
      </c>
      <c r="E70" s="54">
        <v>2336</v>
      </c>
      <c r="F70" s="54">
        <v>2356</v>
      </c>
      <c r="G70" s="54">
        <v>2381</v>
      </c>
      <c r="H70" s="54">
        <v>2379</v>
      </c>
      <c r="I70" s="54">
        <v>2514</v>
      </c>
      <c r="J70" s="54">
        <v>2683</v>
      </c>
      <c r="K70" s="54">
        <v>2876</v>
      </c>
      <c r="L70" s="54">
        <v>3055</v>
      </c>
      <c r="M70" s="54">
        <v>3117</v>
      </c>
      <c r="N70" s="54">
        <v>3033</v>
      </c>
      <c r="O70" s="54">
        <v>2962</v>
      </c>
      <c r="P70" s="54">
        <v>2896</v>
      </c>
      <c r="Q70" s="54">
        <v>2851</v>
      </c>
      <c r="R70" s="54">
        <v>4608</v>
      </c>
      <c r="S70" s="54">
        <v>4671</v>
      </c>
      <c r="T70" s="55">
        <v>4725</v>
      </c>
      <c r="U70" s="55">
        <v>4776</v>
      </c>
      <c r="V70" s="55">
        <v>4803</v>
      </c>
      <c r="W70" s="55">
        <v>4850</v>
      </c>
      <c r="X70" s="54"/>
      <c r="Y70" s="56">
        <v>1733</v>
      </c>
      <c r="Z70" s="57">
        <v>55.6</v>
      </c>
      <c r="AA70" s="27"/>
      <c r="AB70" s="35"/>
    </row>
    <row r="71" spans="1:28" s="6" customFormat="1" x14ac:dyDescent="0.2">
      <c r="A71" s="4"/>
      <c r="T71" s="34"/>
      <c r="U71" s="34"/>
      <c r="V71" s="34"/>
      <c r="W71" s="34"/>
      <c r="Y71" s="35"/>
      <c r="Z71" s="27"/>
      <c r="AA71" s="27"/>
      <c r="AB71" s="35"/>
    </row>
    <row r="72" spans="1:28" s="6" customFormat="1" x14ac:dyDescent="0.2">
      <c r="A72" s="4" t="s">
        <v>141</v>
      </c>
      <c r="T72" s="34"/>
      <c r="U72" s="34"/>
      <c r="V72" s="34"/>
      <c r="W72" s="34"/>
      <c r="Y72" s="35"/>
      <c r="Z72" s="27"/>
      <c r="AA72" s="27"/>
      <c r="AB72" s="35"/>
    </row>
    <row r="73" spans="1:28" s="6" customFormat="1" x14ac:dyDescent="0.2">
      <c r="A73" s="4"/>
      <c r="B73" s="6" t="s">
        <v>127</v>
      </c>
      <c r="C73" s="6">
        <v>13344796</v>
      </c>
      <c r="D73" s="6">
        <v>13521671</v>
      </c>
      <c r="E73" s="6">
        <v>13701588</v>
      </c>
      <c r="F73" s="6">
        <v>13868575</v>
      </c>
      <c r="G73" s="6">
        <v>14053053</v>
      </c>
      <c r="H73" s="6">
        <v>14262843</v>
      </c>
      <c r="I73" s="6">
        <v>14566098</v>
      </c>
      <c r="J73" s="6">
        <v>14895699</v>
      </c>
      <c r="K73" s="6">
        <v>15240516</v>
      </c>
      <c r="L73" s="6">
        <v>15501796</v>
      </c>
      <c r="M73" s="6">
        <v>15745023</v>
      </c>
      <c r="N73" s="6">
        <v>16062163</v>
      </c>
      <c r="O73" s="6">
        <v>16384466</v>
      </c>
      <c r="P73" s="6">
        <v>16682089</v>
      </c>
      <c r="Q73" s="6">
        <v>16981964</v>
      </c>
      <c r="R73" s="6">
        <v>17311782</v>
      </c>
      <c r="S73" s="6">
        <v>17638689</v>
      </c>
      <c r="T73" s="34">
        <v>17931993</v>
      </c>
      <c r="U73" s="34">
        <v>18223607</v>
      </c>
      <c r="V73" s="34">
        <v>18453787</v>
      </c>
      <c r="W73" s="34">
        <v>18412824</v>
      </c>
      <c r="Y73" s="35">
        <v>2667801</v>
      </c>
      <c r="Z73" s="27">
        <v>16.899999999999999</v>
      </c>
      <c r="AA73" s="27"/>
      <c r="AB73" s="35"/>
    </row>
    <row r="74" spans="1:28" s="6" customFormat="1" x14ac:dyDescent="0.2">
      <c r="A74" s="4"/>
      <c r="B74" s="6" t="s">
        <v>128</v>
      </c>
      <c r="C74" s="6">
        <v>3615929</v>
      </c>
      <c r="D74" s="6">
        <v>3653408</v>
      </c>
      <c r="E74" s="6">
        <v>3694382</v>
      </c>
      <c r="F74" s="6">
        <v>3734244</v>
      </c>
      <c r="G74" s="6">
        <v>3779339</v>
      </c>
      <c r="H74" s="6">
        <v>3824250</v>
      </c>
      <c r="I74" s="6">
        <v>3876006</v>
      </c>
      <c r="J74" s="6">
        <v>3935144</v>
      </c>
      <c r="K74" s="6">
        <v>3999389</v>
      </c>
      <c r="L74" s="6">
        <v>4055503</v>
      </c>
      <c r="M74" s="6">
        <v>4102675</v>
      </c>
      <c r="N74" s="6">
        <v>4155251</v>
      </c>
      <c r="O74" s="6">
        <v>4208147</v>
      </c>
      <c r="P74" s="6">
        <v>4254424</v>
      </c>
      <c r="Q74" s="6">
        <v>4296499</v>
      </c>
      <c r="R74" s="6">
        <v>4343266</v>
      </c>
      <c r="S74" s="6">
        <v>4408054</v>
      </c>
      <c r="T74" s="34">
        <v>4477141</v>
      </c>
      <c r="U74" s="34">
        <v>4548180</v>
      </c>
      <c r="V74" s="34">
        <v>4618665</v>
      </c>
      <c r="W74" s="34">
        <v>4684408</v>
      </c>
      <c r="Y74" s="35">
        <v>581733</v>
      </c>
      <c r="Z74" s="27">
        <v>14.2</v>
      </c>
      <c r="AA74" s="27"/>
      <c r="AB74" s="35"/>
    </row>
    <row r="75" spans="1:28" s="6" customFormat="1" x14ac:dyDescent="0.2">
      <c r="A75" s="4"/>
      <c r="B75" s="6" t="s">
        <v>129</v>
      </c>
      <c r="C75" s="6">
        <v>1832087</v>
      </c>
      <c r="D75" s="6">
        <v>1839583</v>
      </c>
      <c r="E75" s="6">
        <v>1845795</v>
      </c>
      <c r="F75" s="6">
        <v>1852292</v>
      </c>
      <c r="G75" s="6">
        <v>1866223</v>
      </c>
      <c r="H75" s="6">
        <v>1884016</v>
      </c>
      <c r="I75" s="6">
        <v>1901291</v>
      </c>
      <c r="J75" s="6">
        <v>1926433</v>
      </c>
      <c r="K75" s="6">
        <v>1951941</v>
      </c>
      <c r="L75" s="6">
        <v>1968332</v>
      </c>
      <c r="M75" s="6">
        <v>1980568</v>
      </c>
      <c r="N75" s="6">
        <v>2000828</v>
      </c>
      <c r="O75" s="6">
        <v>2018752</v>
      </c>
      <c r="P75" s="6">
        <v>2029123</v>
      </c>
      <c r="Q75" s="6">
        <v>2035718</v>
      </c>
      <c r="R75" s="6">
        <v>2040906</v>
      </c>
      <c r="S75" s="6">
        <v>2053242</v>
      </c>
      <c r="T75" s="34">
        <v>2062759</v>
      </c>
      <c r="U75" s="34">
        <v>2071886</v>
      </c>
      <c r="V75" s="34">
        <v>2084697</v>
      </c>
      <c r="W75" s="34">
        <v>2095123</v>
      </c>
      <c r="Y75" s="35">
        <v>114555</v>
      </c>
      <c r="Z75" s="27">
        <v>5.8</v>
      </c>
      <c r="AA75" s="27"/>
      <c r="AB75" s="35"/>
    </row>
    <row r="76" spans="1:28" s="6" customFormat="1" x14ac:dyDescent="0.2">
      <c r="A76" s="4"/>
      <c r="B76" s="6" t="s">
        <v>130</v>
      </c>
      <c r="C76" s="6">
        <v>289825</v>
      </c>
      <c r="D76" s="6">
        <v>289585</v>
      </c>
      <c r="E76" s="6">
        <v>289516</v>
      </c>
      <c r="F76" s="6">
        <v>288867</v>
      </c>
      <c r="G76" s="6">
        <v>288948</v>
      </c>
      <c r="H76" s="6">
        <v>289807</v>
      </c>
      <c r="I76" s="6">
        <v>290716</v>
      </c>
      <c r="J76" s="6">
        <v>293622</v>
      </c>
      <c r="K76" s="6">
        <v>296843</v>
      </c>
      <c r="L76" s="6">
        <v>299164</v>
      </c>
      <c r="M76" s="6">
        <v>301273</v>
      </c>
      <c r="N76" s="6">
        <v>303189</v>
      </c>
      <c r="O76" s="6">
        <v>304365</v>
      </c>
      <c r="P76" s="6">
        <v>301302</v>
      </c>
      <c r="Q76" s="6">
        <v>297686</v>
      </c>
      <c r="R76" s="6">
        <v>293402</v>
      </c>
      <c r="S76" s="6">
        <v>293163</v>
      </c>
      <c r="T76" s="34">
        <v>293470</v>
      </c>
      <c r="U76" s="34">
        <v>294359</v>
      </c>
      <c r="V76" s="34">
        <v>296224</v>
      </c>
      <c r="W76" s="34">
        <v>297763</v>
      </c>
      <c r="Y76" s="35">
        <v>-3510</v>
      </c>
      <c r="Z76" s="27">
        <v>-1.2</v>
      </c>
      <c r="AA76" s="27"/>
      <c r="AB76" s="35"/>
    </row>
    <row r="77" spans="1:28" s="6" customFormat="1" x14ac:dyDescent="0.2">
      <c r="A77" s="4"/>
      <c r="B77" s="6" t="s">
        <v>131</v>
      </c>
      <c r="C77" s="6">
        <v>192064</v>
      </c>
      <c r="D77" s="6">
        <v>190963</v>
      </c>
      <c r="E77" s="6">
        <v>189456</v>
      </c>
      <c r="F77" s="6">
        <v>188744</v>
      </c>
      <c r="G77" s="6">
        <v>189281</v>
      </c>
      <c r="H77" s="6">
        <v>190050</v>
      </c>
      <c r="I77" s="6">
        <v>193511</v>
      </c>
      <c r="J77" s="6">
        <v>198301</v>
      </c>
      <c r="K77" s="6">
        <v>202964</v>
      </c>
      <c r="L77" s="6">
        <v>206955</v>
      </c>
      <c r="M77" s="6">
        <v>210485</v>
      </c>
      <c r="N77" s="6">
        <v>212034</v>
      </c>
      <c r="O77" s="6">
        <v>212399</v>
      </c>
      <c r="P77" s="6">
        <v>208748</v>
      </c>
      <c r="Q77" s="6">
        <v>204128</v>
      </c>
      <c r="R77" s="6">
        <v>201551</v>
      </c>
      <c r="S77" s="6">
        <v>199440</v>
      </c>
      <c r="T77" s="34">
        <v>197895</v>
      </c>
      <c r="U77" s="34">
        <v>196794</v>
      </c>
      <c r="V77" s="34">
        <v>195875</v>
      </c>
      <c r="W77" s="34">
        <v>195294</v>
      </c>
      <c r="Y77" s="35">
        <v>-15191</v>
      </c>
      <c r="Z77" s="27">
        <v>-7.2</v>
      </c>
      <c r="AA77" s="27"/>
      <c r="AB77" s="35"/>
    </row>
    <row r="78" spans="1:28" s="6" customFormat="1" x14ac:dyDescent="0.2">
      <c r="A78" s="4"/>
      <c r="T78" s="34"/>
      <c r="U78" s="34"/>
      <c r="V78" s="34"/>
      <c r="W78" s="34"/>
      <c r="Y78" s="35"/>
      <c r="Z78" s="27"/>
      <c r="AA78" s="27"/>
      <c r="AB78" s="35"/>
    </row>
    <row r="79" spans="1:28" s="6" customFormat="1" ht="12" thickBot="1" x14ac:dyDescent="0.25">
      <c r="A79" s="47"/>
      <c r="B79" s="48" t="s">
        <v>114</v>
      </c>
      <c r="C79" s="48">
        <v>19274701</v>
      </c>
      <c r="D79" s="48">
        <v>19495210</v>
      </c>
      <c r="E79" s="48">
        <v>19720737</v>
      </c>
      <c r="F79" s="48">
        <v>19932722</v>
      </c>
      <c r="G79" s="48">
        <v>20176844</v>
      </c>
      <c r="H79" s="48">
        <v>20450966</v>
      </c>
      <c r="I79" s="48">
        <v>20827622</v>
      </c>
      <c r="J79" s="48">
        <v>21249199</v>
      </c>
      <c r="K79" s="48">
        <v>21691653</v>
      </c>
      <c r="L79" s="48">
        <v>22031750</v>
      </c>
      <c r="M79" s="48">
        <v>22340024</v>
      </c>
      <c r="N79" s="48">
        <v>22733465</v>
      </c>
      <c r="O79" s="48">
        <v>23128129</v>
      </c>
      <c r="P79" s="48">
        <v>23475686</v>
      </c>
      <c r="Q79" s="48">
        <v>23815995</v>
      </c>
      <c r="R79" s="48">
        <v>24190907</v>
      </c>
      <c r="S79" s="48">
        <v>24592588</v>
      </c>
      <c r="T79" s="49">
        <v>24963258</v>
      </c>
      <c r="U79" s="49">
        <v>25334826</v>
      </c>
      <c r="V79" s="49">
        <v>25649248</v>
      </c>
      <c r="W79" s="49">
        <v>25685412</v>
      </c>
      <c r="X79" s="48"/>
      <c r="Y79" s="58">
        <v>3345388</v>
      </c>
      <c r="Z79" s="51">
        <v>15</v>
      </c>
      <c r="AA79" s="27"/>
      <c r="AB79" s="35"/>
    </row>
    <row r="80" spans="1:28" s="6" customFormat="1" x14ac:dyDescent="0.2">
      <c r="A80" s="4"/>
      <c r="B80" s="7"/>
      <c r="C80" s="7"/>
      <c r="D80" s="7"/>
      <c r="E80" s="7"/>
      <c r="F80" s="7"/>
      <c r="G80" s="7"/>
      <c r="H80" s="7"/>
      <c r="I80" s="7"/>
      <c r="J80" s="7"/>
      <c r="K80" s="7"/>
      <c r="L80" s="7"/>
      <c r="M80" s="7"/>
      <c r="N80" s="7"/>
      <c r="O80" s="7"/>
      <c r="P80" s="7"/>
      <c r="Q80" s="7"/>
      <c r="R80" s="7"/>
      <c r="S80" s="7"/>
      <c r="T80" s="7"/>
      <c r="U80" s="59"/>
      <c r="V80" s="59"/>
      <c r="W80" s="59"/>
      <c r="Y80" s="7"/>
      <c r="Z80" s="68"/>
      <c r="AA80" s="27"/>
      <c r="AB80" s="35"/>
    </row>
    <row r="81" spans="1:28" s="6" customFormat="1" x14ac:dyDescent="0.2">
      <c r="A81" s="4"/>
      <c r="U81" s="34"/>
      <c r="V81" s="34"/>
      <c r="W81" s="34"/>
      <c r="Y81" s="27"/>
      <c r="Z81" s="35"/>
      <c r="AA81" s="27"/>
      <c r="AB81" s="35"/>
    </row>
    <row r="82" spans="1:28" s="6" customFormat="1" x14ac:dyDescent="0.2">
      <c r="A82" s="32" t="s">
        <v>151</v>
      </c>
      <c r="Y82" s="27"/>
      <c r="Z82" s="35"/>
      <c r="AA82" s="27"/>
    </row>
    <row r="83" spans="1:28" s="6" customFormat="1" x14ac:dyDescent="0.2">
      <c r="A83" s="32"/>
      <c r="Y83" s="27"/>
      <c r="Z83" s="35"/>
      <c r="AA83" s="27"/>
    </row>
    <row r="84" spans="1:28" s="6" customFormat="1" x14ac:dyDescent="0.2">
      <c r="A84" s="79" t="str">
        <f>Contents!B26</f>
        <v>© Commonwealth of Australia 2023</v>
      </c>
      <c r="B84" s="79"/>
      <c r="C84" s="44"/>
      <c r="D84" s="44"/>
      <c r="E84" s="44"/>
      <c r="F84" s="44"/>
      <c r="G84" s="44"/>
      <c r="H84" s="44"/>
      <c r="I84" s="44"/>
      <c r="J84" s="44"/>
      <c r="K84" s="44"/>
      <c r="L84" s="44"/>
      <c r="M84" s="44"/>
      <c r="N84" s="44"/>
      <c r="O84" s="44"/>
      <c r="P84" s="44"/>
      <c r="Q84" s="44"/>
      <c r="R84" s="44"/>
      <c r="S84" s="44"/>
      <c r="T84" s="44"/>
      <c r="Y84" s="27"/>
      <c r="Z84" s="35"/>
      <c r="AA84" s="27"/>
    </row>
  </sheetData>
  <mergeCells count="4">
    <mergeCell ref="Y6:Z6"/>
    <mergeCell ref="A84:B84"/>
    <mergeCell ref="Y7:Z7"/>
    <mergeCell ref="C6:W6"/>
  </mergeCells>
  <phoneticPr fontId="0" type="noConversion"/>
  <hyperlinks>
    <hyperlink ref="A84:B84" r:id="rId1" location="copyright-and-creative-commons" display="https://www.abs.gov.au/website-privacy-copyright-and-disclaimer - copyright-and-creative-commons" xr:uid="{00000000-0004-0000-0100-000000000000}"/>
  </hyperlinks>
  <printOptions gridLines="1"/>
  <pageMargins left="0.14000000000000001" right="0.12" top="0.28999999999999998" bottom="0.22" header="0.22" footer="0.18"/>
  <pageSetup paperSize="9" scale="58"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1</xdr:col>
                <xdr:colOff>0</xdr:colOff>
                <xdr:row>84</xdr:row>
                <xdr:rowOff>0</xdr:rowOff>
              </from>
              <to>
                <xdr:col>1</xdr:col>
                <xdr:colOff>666750</xdr:colOff>
                <xdr:row>86</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3"/>
  <sheetViews>
    <sheetView showGridLines="0" workbookViewId="0">
      <pane ySplit="3" topLeftCell="A4" activePane="bottomLeft" state="frozen"/>
      <selection pane="bottomLeft" activeCell="A4" sqref="A4"/>
    </sheetView>
  </sheetViews>
  <sheetFormatPr defaultRowHeight="11.25" x14ac:dyDescent="0.2"/>
  <cols>
    <col min="1" max="1" width="7.83203125" customWidth="1"/>
    <col min="2" max="2" width="145.83203125" customWidth="1"/>
    <col min="3" max="3" width="52" customWidth="1"/>
    <col min="4" max="4" width="8.5" hidden="1" customWidth="1"/>
    <col min="5" max="5" width="8.33203125" customWidth="1"/>
    <col min="6" max="7" width="9" customWidth="1"/>
  </cols>
  <sheetData>
    <row r="1" spans="1:6" s="46" customFormat="1" ht="60" customHeight="1" x14ac:dyDescent="0.2">
      <c r="A1" s="45" t="s">
        <v>115</v>
      </c>
      <c r="B1" s="45"/>
      <c r="C1" s="45"/>
      <c r="D1" s="45"/>
      <c r="E1" s="45"/>
      <c r="F1" s="45"/>
    </row>
    <row r="2" spans="1:6" s="13" customFormat="1" ht="20.100000000000001" customHeight="1" x14ac:dyDescent="0.25">
      <c r="A2" s="15" t="str">
        <f>Contents!A2</f>
        <v>Regional population, 2021</v>
      </c>
    </row>
    <row r="3" spans="1:6" s="12" customFormat="1" ht="12.75" customHeight="1" x14ac:dyDescent="0.2">
      <c r="A3" s="16" t="str">
        <f>Contents!A3</f>
        <v>Released at 11.30am (Canberra time) 31 August 2023</v>
      </c>
    </row>
    <row r="4" spans="1:6" ht="12.75" customHeight="1" x14ac:dyDescent="0.2">
      <c r="A4" s="21"/>
    </row>
    <row r="5" spans="1:6" ht="20.100000000000001" customHeight="1" x14ac:dyDescent="0.25">
      <c r="B5" s="5" t="s">
        <v>143</v>
      </c>
    </row>
    <row r="6" spans="1:6" ht="12.75" customHeight="1" x14ac:dyDescent="0.2"/>
    <row r="7" spans="1:6" x14ac:dyDescent="0.2">
      <c r="B7" t="s">
        <v>5</v>
      </c>
    </row>
    <row r="8" spans="1:6" x14ac:dyDescent="0.2">
      <c r="B8" s="7" t="s">
        <v>146</v>
      </c>
    </row>
    <row r="9" spans="1:6" x14ac:dyDescent="0.2">
      <c r="B9" s="11" t="s">
        <v>9</v>
      </c>
    </row>
    <row r="10" spans="1:6" x14ac:dyDescent="0.2">
      <c r="B10" s="11" t="s">
        <v>125</v>
      </c>
    </row>
    <row r="11" spans="1:6" x14ac:dyDescent="0.2">
      <c r="B11" s="11"/>
    </row>
    <row r="12" spans="1:6" ht="25.5" x14ac:dyDescent="0.2">
      <c r="A12" s="9"/>
      <c r="B12" s="67" t="s">
        <v>163</v>
      </c>
    </row>
    <row r="13" spans="1:6" ht="12.75" x14ac:dyDescent="0.2">
      <c r="A13" s="9"/>
      <c r="B13" s="67"/>
    </row>
    <row r="14" spans="1:6" ht="25.5" x14ac:dyDescent="0.2">
      <c r="A14" s="9"/>
      <c r="B14" s="67" t="s">
        <v>164</v>
      </c>
    </row>
    <row r="15" spans="1:6" ht="12.75" x14ac:dyDescent="0.2">
      <c r="A15" s="9"/>
      <c r="B15" s="52"/>
    </row>
    <row r="16" spans="1:6" ht="25.5" x14ac:dyDescent="0.2">
      <c r="A16" s="9"/>
      <c r="B16" s="72" t="s">
        <v>165</v>
      </c>
    </row>
    <row r="17" spans="1:7" ht="12.75" x14ac:dyDescent="0.2">
      <c r="A17" s="9"/>
      <c r="B17" s="52"/>
    </row>
    <row r="18" spans="1:7" ht="25.5" x14ac:dyDescent="0.2">
      <c r="A18" s="9"/>
      <c r="B18" s="67" t="s">
        <v>162</v>
      </c>
    </row>
    <row r="19" spans="1:7" ht="12.75" x14ac:dyDescent="0.2">
      <c r="A19" s="9"/>
      <c r="B19" s="67"/>
    </row>
    <row r="20" spans="1:7" ht="12.75" x14ac:dyDescent="0.2">
      <c r="A20" s="9"/>
      <c r="B20" s="52" t="s">
        <v>11</v>
      </c>
    </row>
    <row r="21" spans="1:7" ht="12.75" customHeight="1" x14ac:dyDescent="0.2">
      <c r="A21" s="9"/>
      <c r="B21" s="4"/>
      <c r="G21" s="4"/>
    </row>
    <row r="22" spans="1:7" ht="38.25" x14ac:dyDescent="0.2">
      <c r="A22" s="1"/>
      <c r="B22" s="71" t="s">
        <v>158</v>
      </c>
    </row>
    <row r="23" spans="1:7" ht="12.75" x14ac:dyDescent="0.2">
      <c r="A23" s="1"/>
      <c r="B23" s="71"/>
    </row>
    <row r="24" spans="1:7" ht="12.75" x14ac:dyDescent="0.2">
      <c r="A24" s="1"/>
      <c r="B24" s="62" t="s">
        <v>160</v>
      </c>
    </row>
    <row r="25" spans="1:7" ht="12.75" x14ac:dyDescent="0.2">
      <c r="A25" s="9"/>
      <c r="B25" s="52"/>
    </row>
    <row r="26" spans="1:7" ht="12.75" x14ac:dyDescent="0.2">
      <c r="A26" s="9"/>
      <c r="B26" s="52" t="s">
        <v>142</v>
      </c>
    </row>
    <row r="27" spans="1:7" ht="12.75" customHeight="1" x14ac:dyDescent="0.2">
      <c r="A27" s="9"/>
      <c r="B27" s="4"/>
      <c r="G27" s="4"/>
    </row>
    <row r="28" spans="1:7" ht="25.5" x14ac:dyDescent="0.2">
      <c r="B28" s="62" t="s">
        <v>159</v>
      </c>
    </row>
    <row r="29" spans="1:7" ht="12.75" x14ac:dyDescent="0.2">
      <c r="B29" s="62"/>
    </row>
    <row r="30" spans="1:7" ht="12.75" x14ac:dyDescent="0.2">
      <c r="B30" s="62" t="s">
        <v>161</v>
      </c>
    </row>
    <row r="31" spans="1:7" ht="12.75" x14ac:dyDescent="0.2">
      <c r="B31" s="61"/>
    </row>
    <row r="32" spans="1:7" ht="12.75" customHeight="1" x14ac:dyDescent="0.2">
      <c r="B32" s="53"/>
    </row>
    <row r="33" spans="2:3" x14ac:dyDescent="0.2">
      <c r="B33" s="79" t="str">
        <f>Contents!B26</f>
        <v>© Commonwealth of Australia 2023</v>
      </c>
      <c r="C33" s="79"/>
    </row>
  </sheetData>
  <mergeCells count="1">
    <mergeCell ref="B33:C33"/>
  </mergeCells>
  <phoneticPr fontId="0" type="noConversion"/>
  <hyperlinks>
    <hyperlink ref="B10" r:id="rId1" xr:uid="{00000000-0004-0000-0600-000000000000}"/>
    <hyperlink ref="B9" r:id="rId2" xr:uid="{00000000-0004-0000-0600-000001000000}"/>
    <hyperlink ref="B33:C33" r:id="rId3" location="copyright-and-creative-commons" display="https://www.abs.gov.au/website-privacy-copyright-and-disclaimer - copyright-and-creative-commons" xr:uid="{00000000-0004-0000-0600-000002000000}"/>
    <hyperlink ref="B28" r:id="rId4" display="3. Further information on Remoteness Areas is contained in Australian Statistical Geography Standard (ASGS): Volume 5 - Remoteness Structure, July 2016 (cat. no. 1270.0.55.005)." xr:uid="{00000000-0004-0000-0600-000004000000}"/>
    <hyperlink ref="B22" r:id="rId5" display="3. Further information on Significant Urban Areas is contained in Australian Statistical Geography Standard (ASGS): Volume 4 - Significant Urban Areas, Urban Centres and Localities, Section of State, July 2011 (cat. no. 1270.0.55.004)." xr:uid="{00000000-0004-0000-0600-000003000000}"/>
    <hyperlink ref="B24" r:id="rId6" display="Estimates for 2021 Significant Urban Areas are available in Regional population, 2021-22. " xr:uid="{653FFACF-FA62-483A-839D-D21C11E59E07}"/>
    <hyperlink ref="B30" r:id="rId7" display="Estimates for 2021 Remoteness Areas are available in Regional population, 2021-22. " xr:uid="{BA0FBFD8-50FC-429B-ACF4-F0588F5709DF}"/>
    <hyperlink ref="B16" r:id="rId8" display="Final estimates for 2021 incorporate final estimates of residents temporarily overseas and backdating components from Census night to 30 June. For more information see Methodology used in final rebased population estimates, June 2021. " xr:uid="{0386C526-23AC-42F0-8A1C-10F6A3E6DC9A}"/>
  </hyperlinks>
  <printOptions gridLines="1"/>
  <pageMargins left="0.14000000000000001" right="0.12" top="0.28999999999999998" bottom="0.22" header="0.22" footer="0.18"/>
  <pageSetup paperSize="9" scale="53" orientation="landscape" r:id="rId9"/>
  <headerFooter alignWithMargins="0"/>
  <drawing r:id="rId10"/>
  <legacyDrawing r:id="rId11"/>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33</xdr:row>
                <xdr:rowOff>0</xdr:rowOff>
              </from>
              <to>
                <xdr:col>2</xdr:col>
                <xdr:colOff>1304925</xdr:colOff>
                <xdr:row>50</xdr:row>
                <xdr:rowOff>76200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1</vt:lpstr>
      <vt:lpstr>Table 2</vt:lpstr>
      <vt:lpstr>Explanatory notes</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Tricia Chester</cp:lastModifiedBy>
  <cp:lastPrinted>2006-05-22T23:16:27Z</cp:lastPrinted>
  <dcterms:created xsi:type="dcterms:W3CDTF">2004-10-31T22:22:48Z</dcterms:created>
  <dcterms:modified xsi:type="dcterms:W3CDTF">2023-08-25T03:07:17Z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2021-11-22T02:03:25Z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503668ac-17bf-479a-8705-eb635ddbd3d9</vt:lpwstr>
  </property>
  <property fmtid="{D5CDD505-2E9C-101B-9397-08002B2CF9AE}" pid="8" name="MSIP_Label_c8e5a7ee-c283-40b0-98eb-fa437df4c031_ContentBits">
    <vt:lpwstr>0</vt:lpwstr>
  </property>
</Properties>
</file>