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S:\DEM\3302.0 DEATHS\2025 3302.0\DEATHS PUBLICATION\Data cubes\"/>
    </mc:Choice>
  </mc:AlternateContent>
  <xr:revisionPtr revIDLastSave="0" documentId="13_ncr:1_{6E2F3555-80F1-4542-9B37-BBA3FA2018B5}" xr6:coauthVersionLast="47" xr6:coauthVersionMax="47" xr10:uidLastSave="{00000000-0000-0000-0000-000000000000}"/>
  <bookViews>
    <workbookView xWindow="-120" yWindow="-120" windowWidth="51840" windowHeight="21120" xr2:uid="{00000000-000D-0000-FFFF-FFFF00000000}"/>
  </bookViews>
  <sheets>
    <sheet name="Contents" sheetId="1" r:id="rId1"/>
    <sheet name="Table 1" sheetId="2" r:id="rId2"/>
    <sheet name="Table 2" sheetId="3" r:id="rId3"/>
    <sheet name="Further information" sheetId="4" r:id="rId4"/>
  </sheets>
  <definedNames>
    <definedName name="Contents_of_this_datacube">Contents!$A$2:$B$16</definedName>
    <definedName name="Further_information_and_links">'Further information'!$A$2:$A$10</definedName>
    <definedName name="table_1_description">'Table 1'!$A$2:$K$109</definedName>
    <definedName name="table_2_description">'Table 2'!$A$2:$M$118</definedName>
    <definedName name="table_3_description">#REF!</definedName>
    <definedName name="table_4_description">#REF!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 i="4" l="1"/>
  <c r="A3" i="3"/>
  <c r="A3"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ABS</author>
  </authors>
  <commentList>
    <comment ref="A8" authorId="0" shapeId="0" xr:uid="{BAF1DC9F-EB6B-4340-8A1F-7C7EC2AE7B99}">
      <text>
        <r>
          <rPr>
            <sz val="8"/>
            <color indexed="8"/>
            <rFont val="Arial"/>
            <family val="2"/>
          </rPr>
          <t>Includes External Territories.</t>
        </r>
      </text>
    </comment>
    <comment ref="A16" authorId="0" shapeId="0" xr:uid="{5E006630-E658-48B0-922A-ECD77FB84A8F}">
      <text>
        <r>
          <rPr>
            <sz val="8"/>
            <color indexed="8"/>
            <rFont val="Arial"/>
            <family val="2"/>
          </rPr>
          <t>United Kingdom, Channel Islands and Isle of Man.</t>
        </r>
      </text>
    </comment>
    <comment ref="A68" authorId="0" shapeId="0" xr:uid="{13788AD7-0A05-4EF3-8EE5-780BA348E846}">
      <text>
        <r>
          <rPr>
            <sz val="8"/>
            <color indexed="8"/>
            <rFont val="Arial"/>
            <family val="2"/>
          </rPr>
          <t>Excludes SARs and Taiwan.</t>
        </r>
      </text>
    </comment>
    <comment ref="A69" authorId="0" shapeId="0" xr:uid="{374B6FDA-9379-4B01-BFDA-EA6C834A386E}">
      <text>
        <r>
          <rPr>
            <sz val="8"/>
            <color indexed="8"/>
            <rFont val="Arial"/>
            <family val="2"/>
          </rPr>
          <t>SAR of China.</t>
        </r>
      </text>
    </comment>
    <comment ref="A102" authorId="0" shapeId="0" xr:uid="{2F71CCC1-ED3E-4083-9EE6-BA11579C89DE}">
      <text>
        <r>
          <rPr>
            <sz val="8"/>
            <color indexed="8"/>
            <rFont val="Arial"/>
            <family val="2"/>
          </rPr>
          <t>Includes other overseas born.</t>
        </r>
      </text>
    </comment>
    <comment ref="A103" authorId="0" shapeId="0" xr:uid="{44CA2195-AEB3-48A5-B3DE-409CAFCC25B6}">
      <text>
        <r>
          <rPr>
            <sz val="8"/>
            <color indexed="8"/>
            <rFont val="Arial"/>
            <family val="2"/>
          </rPr>
          <t>Includes at sea, inadequately described and not stated.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ABS</author>
  </authors>
  <commentList>
    <comment ref="M4" authorId="0" shapeId="0" xr:uid="{291E7ACC-E8F2-4D82-BECF-844D2F66F546}">
      <text>
        <r>
          <rPr>
            <sz val="8"/>
            <color indexed="8"/>
            <rFont val="Arial"/>
            <family val="2"/>
          </rPr>
          <t>Includes age not stated.</t>
        </r>
      </text>
    </comment>
    <comment ref="A6" authorId="0" shapeId="0" xr:uid="{8ADC7D2E-6E75-4213-9426-F20A6292477E}">
      <text>
        <r>
          <rPr>
            <sz val="8"/>
            <color indexed="8"/>
            <rFont val="Arial"/>
            <family val="2"/>
          </rPr>
          <t>Includes External Territories.</t>
        </r>
      </text>
    </comment>
    <comment ref="A9" authorId="0" shapeId="0" xr:uid="{D5A6A2F9-ABC5-4BE5-9ED6-455995FB12BF}">
      <text>
        <r>
          <rPr>
            <sz val="8"/>
            <color indexed="8"/>
            <rFont val="Arial"/>
            <family val="2"/>
          </rPr>
          <t>United Kingdom, Channel Islands and Isle of Man.</t>
        </r>
      </text>
    </comment>
    <comment ref="A35" authorId="0" shapeId="0" xr:uid="{B43E2B87-EC96-45E6-8086-7226FED86529}">
      <text>
        <r>
          <rPr>
            <sz val="8"/>
            <color indexed="8"/>
            <rFont val="Arial"/>
            <family val="2"/>
          </rPr>
          <t>Excludes SARs and Taiwan.</t>
        </r>
      </text>
    </comment>
    <comment ref="A36" authorId="0" shapeId="0" xr:uid="{99FCBD53-7C61-4D2F-B93F-5ED79E141E48}">
      <text>
        <r>
          <rPr>
            <sz val="8"/>
            <color indexed="8"/>
            <rFont val="Arial"/>
            <family val="2"/>
          </rPr>
          <t>SAR of China.</t>
        </r>
      </text>
    </comment>
    <comment ref="A43" authorId="0" shapeId="0" xr:uid="{5526E693-9107-4AAB-8D02-AD3FDE572029}">
      <text>
        <r>
          <rPr>
            <sz val="8"/>
            <color indexed="8"/>
            <rFont val="Arial"/>
            <family val="2"/>
          </rPr>
          <t>Includes External Territories.</t>
        </r>
      </text>
    </comment>
    <comment ref="A46" authorId="0" shapeId="0" xr:uid="{C011C259-6E4A-4E94-B012-76FD5F90252B}">
      <text>
        <r>
          <rPr>
            <sz val="8"/>
            <color indexed="8"/>
            <rFont val="Arial"/>
            <family val="2"/>
          </rPr>
          <t>United Kingdom, Channel Islands and Isle of Man.</t>
        </r>
      </text>
    </comment>
    <comment ref="A72" authorId="0" shapeId="0" xr:uid="{CFF84CCE-0542-4160-BC11-E13CF82EE704}">
      <text>
        <r>
          <rPr>
            <sz val="8"/>
            <color indexed="8"/>
            <rFont val="Arial"/>
            <family val="2"/>
          </rPr>
          <t>Excludes SARs and Taiwan.</t>
        </r>
      </text>
    </comment>
    <comment ref="A73" authorId="0" shapeId="0" xr:uid="{77FFA9DD-5A33-42C0-B491-BA1373AD24ED}">
      <text>
        <r>
          <rPr>
            <sz val="8"/>
            <color indexed="8"/>
            <rFont val="Arial"/>
            <family val="2"/>
          </rPr>
          <t>SAR of China.</t>
        </r>
      </text>
    </comment>
    <comment ref="A80" authorId="0" shapeId="0" xr:uid="{FB7FF41D-C210-4121-9092-69A29AFC6158}">
      <text>
        <r>
          <rPr>
            <sz val="8"/>
            <color indexed="8"/>
            <rFont val="Arial"/>
            <family val="2"/>
          </rPr>
          <t>Includes External Territories.</t>
        </r>
      </text>
    </comment>
    <comment ref="A83" authorId="0" shapeId="0" xr:uid="{38A55062-CBB3-42C6-9F87-14D1E4AECFE4}">
      <text>
        <r>
          <rPr>
            <sz val="8"/>
            <color indexed="8"/>
            <rFont val="Arial"/>
            <family val="2"/>
          </rPr>
          <t>United Kingdom, Channel Islands and Isle of Man.</t>
        </r>
      </text>
    </comment>
    <comment ref="A109" authorId="0" shapeId="0" xr:uid="{B0C6BA0D-6EF4-4D5B-81B5-F9503C5B758D}">
      <text>
        <r>
          <rPr>
            <sz val="8"/>
            <color indexed="8"/>
            <rFont val="Arial"/>
            <family val="2"/>
          </rPr>
          <t>Excludes SARs and Taiwan.</t>
        </r>
      </text>
    </comment>
    <comment ref="A110" authorId="0" shapeId="0" xr:uid="{4A2578D5-CF95-44A4-9C16-F31BD3BF6603}">
      <text>
        <r>
          <rPr>
            <sz val="8"/>
            <color indexed="8"/>
            <rFont val="Arial"/>
            <family val="2"/>
          </rPr>
          <t>SAR of China.</t>
        </r>
      </text>
    </comment>
  </commentList>
</comments>
</file>

<file path=xl/sharedStrings.xml><?xml version="1.0" encoding="utf-8"?>
<sst xmlns="http://schemas.openxmlformats.org/spreadsheetml/2006/main" count="303" uniqueCount="145">
  <si>
    <t>Contents</t>
  </si>
  <si>
    <t>Tab</t>
  </si>
  <si>
    <t>Description</t>
  </si>
  <si>
    <t>Further information</t>
  </si>
  <si>
    <t>Relevant methodology information and links to more detail on the ABS website</t>
  </si>
  <si>
    <t>Australian Bureau of Statistics website</t>
  </si>
  <si>
    <t>© Commonwealth of Australia</t>
  </si>
  <si>
    <t>For more detail</t>
  </si>
  <si>
    <t>Table 1</t>
  </si>
  <si>
    <t>Table 2</t>
  </si>
  <si>
    <t>Median age at death</t>
  </si>
  <si>
    <t>Males</t>
  </si>
  <si>
    <t>Females</t>
  </si>
  <si>
    <t>Oceania and Antarctica</t>
  </si>
  <si>
    <t>Australia</t>
  </si>
  <si>
    <t>New Zealand</t>
  </si>
  <si>
    <t>Papua New Guinea</t>
  </si>
  <si>
    <t>Fiji</t>
  </si>
  <si>
    <t>Samoa</t>
  </si>
  <si>
    <t>Other</t>
  </si>
  <si>
    <t>Total Oceania and Antarctica</t>
  </si>
  <si>
    <t>North-West Europe</t>
  </si>
  <si>
    <t>United Kingdom</t>
  </si>
  <si>
    <t>Ireland</t>
  </si>
  <si>
    <t>Austria</t>
  </si>
  <si>
    <t>France</t>
  </si>
  <si>
    <t>Germany</t>
  </si>
  <si>
    <t>Netherlands</t>
  </si>
  <si>
    <t>Switzerland</t>
  </si>
  <si>
    <t>Denmark</t>
  </si>
  <si>
    <t>Total North-West Europe</t>
  </si>
  <si>
    <t>Southern and Eastern Europe</t>
  </si>
  <si>
    <t>Italy</t>
  </si>
  <si>
    <t>Malta</t>
  </si>
  <si>
    <t>Portugal</t>
  </si>
  <si>
    <t>Spain</t>
  </si>
  <si>
    <t>Bosnia and Herzegovina</t>
  </si>
  <si>
    <t>Croatia</t>
  </si>
  <si>
    <t>Cyprus</t>
  </si>
  <si>
    <t>North Macedonia</t>
  </si>
  <si>
    <t>Greece</t>
  </si>
  <si>
    <t>Romania</t>
  </si>
  <si>
    <t>Serbia</t>
  </si>
  <si>
    <t>Czechia</t>
  </si>
  <si>
    <t>Hungary</t>
  </si>
  <si>
    <t>Poland</t>
  </si>
  <si>
    <t>Russian Federation</t>
  </si>
  <si>
    <t>Ukraine</t>
  </si>
  <si>
    <t>Total Southern and Eastern Europe</t>
  </si>
  <si>
    <t>North Africa and the Middle East</t>
  </si>
  <si>
    <t>Egypt</t>
  </si>
  <si>
    <t>Iran</t>
  </si>
  <si>
    <t>Iraq</t>
  </si>
  <si>
    <t>Israel</t>
  </si>
  <si>
    <t>Lebanon</t>
  </si>
  <si>
    <t>Syria</t>
  </si>
  <si>
    <t>Türkiye</t>
  </si>
  <si>
    <t>Total North Africa and the Middle East</t>
  </si>
  <si>
    <t>South-East Asia</t>
  </si>
  <si>
    <t>Myanmar</t>
  </si>
  <si>
    <t>Cambodia</t>
  </si>
  <si>
    <t>Laos</t>
  </si>
  <si>
    <t>Thailand</t>
  </si>
  <si>
    <t>Vietnam</t>
  </si>
  <si>
    <t>Indonesia</t>
  </si>
  <si>
    <t>Malaysia</t>
  </si>
  <si>
    <t>Philippines</t>
  </si>
  <si>
    <t>Singapore</t>
  </si>
  <si>
    <t>Total South-East Asia</t>
  </si>
  <si>
    <t>North-East Asia</t>
  </si>
  <si>
    <t>China</t>
  </si>
  <si>
    <t>Hong Kong</t>
  </si>
  <si>
    <t>Taiwan</t>
  </si>
  <si>
    <t>Japan</t>
  </si>
  <si>
    <t>Korea, Republic of (South)</t>
  </si>
  <si>
    <t>Total North-East Asia</t>
  </si>
  <si>
    <t>Southern and Central Asia</t>
  </si>
  <si>
    <t>Bangladesh</t>
  </si>
  <si>
    <t>India</t>
  </si>
  <si>
    <t>Nepal</t>
  </si>
  <si>
    <t>Pakistan</t>
  </si>
  <si>
    <t>Sri Lanka</t>
  </si>
  <si>
    <t>Afghanistan</t>
  </si>
  <si>
    <t>Total Southern and Central Asia</t>
  </si>
  <si>
    <t>Americas</t>
  </si>
  <si>
    <t>Canada</t>
  </si>
  <si>
    <t>United States of America</t>
  </si>
  <si>
    <t>Argentina</t>
  </si>
  <si>
    <t>Brazil</t>
  </si>
  <si>
    <t>Chile</t>
  </si>
  <si>
    <t>Uruguay</t>
  </si>
  <si>
    <t>Central America</t>
  </si>
  <si>
    <t>Caribbean</t>
  </si>
  <si>
    <t>Total Americas</t>
  </si>
  <si>
    <t>Sub-Saharan Africa</t>
  </si>
  <si>
    <t>Kenya</t>
  </si>
  <si>
    <t>Mauritius</t>
  </si>
  <si>
    <t>South Africa</t>
  </si>
  <si>
    <t>Zimbabwe</t>
  </si>
  <si>
    <t>Total Sub-Saharan Africa</t>
  </si>
  <si>
    <t>Total overseas-born</t>
  </si>
  <si>
    <t>Total</t>
  </si>
  <si>
    <t>0</t>
  </si>
  <si>
    <t>1-4</t>
  </si>
  <si>
    <t>5-14</t>
  </si>
  <si>
    <t>15-24</t>
  </si>
  <si>
    <t>25-34</t>
  </si>
  <si>
    <t>35-44</t>
  </si>
  <si>
    <t>45-54</t>
  </si>
  <si>
    <t>55-64</t>
  </si>
  <si>
    <t>65-74</t>
  </si>
  <si>
    <t>75-84</t>
  </si>
  <si>
    <t>85 and over</t>
  </si>
  <si>
    <t>Persons</t>
  </si>
  <si>
    <t>np</t>
  </si>
  <si>
    <t>np not available for publication but included in totals where applicable, unless otherwise indicated</t>
  </si>
  <si>
    <t>0 nil or rounded to zero (including null cells)</t>
  </si>
  <si>
    <r>
      <t>Contact us</t>
    </r>
    <r>
      <rPr>
        <sz val="12"/>
        <rFont val="Aptos Narrow"/>
        <family val="2"/>
      </rPr>
      <t xml:space="preserve"> if you have an enquiry about these statistics or to get assistance</t>
    </r>
  </si>
  <si>
    <r>
      <rPr>
        <sz val="12"/>
        <rFont val="Aptos Narrow"/>
        <family val="2"/>
      </rPr>
      <t xml:space="preserve">The </t>
    </r>
    <r>
      <rPr>
        <u/>
        <sz val="12"/>
        <color theme="10"/>
        <rFont val="Aptos Narrow"/>
        <family val="2"/>
      </rPr>
      <t>ABS privacy policy</t>
    </r>
    <r>
      <rPr>
        <sz val="12"/>
        <rFont val="Aptos Narrow"/>
        <family val="2"/>
      </rPr>
      <t xml:space="preserve"> outlines how we handle any personal information that you have provided to us</t>
    </r>
  </si>
  <si>
    <t>Footnotes</t>
  </si>
  <si>
    <t>Estimated resident population(a)</t>
  </si>
  <si>
    <t>Crude death rate(c)</t>
  </si>
  <si>
    <t>This tab outlines the contents of the datacube. It ranges from cell A1 to A16.</t>
  </si>
  <si>
    <t>This tab contains relevant methodology information and links to more detail on the ABS website. It ranges from cell A1 to A10.</t>
  </si>
  <si>
    <t>Deaths, Australia, 2025</t>
  </si>
  <si>
    <t>Released at 11:30am (Canberra time) 2 October 2026</t>
  </si>
  <si>
    <t>This data comes from Deaths, Australia, 2025</t>
  </si>
  <si>
    <t>Visit Deaths, Australia methodology, 2025 to understand more about how this data was collected</t>
  </si>
  <si>
    <t>(a) Estimated resident population at 30 June 2025 (preliminary). These ERPs are updated annually and differ from the ERP produced quarterly by the ABS.</t>
  </si>
  <si>
    <t>(b) Deaths per 1,000 standard population. Standardised death rates use total persons in the 2001 Australian population as the standard population. SDRs for countries with less than a total of 20 deaths, or countries with an ERP less than 30 in any one age group are not for publication.</t>
  </si>
  <si>
    <t>(c) Deaths per 1,000 population.</t>
  </si>
  <si>
    <t>These data come from Deaths, Australia, 2025</t>
  </si>
  <si>
    <t>Deaths</t>
  </si>
  <si>
    <t>no.</t>
  </si>
  <si>
    <t>rate</t>
  </si>
  <si>
    <t>Standardised death rate(b)</t>
  </si>
  <si>
    <t>yrs</t>
  </si>
  <si>
    <t>Country of birth</t>
  </si>
  <si>
    <t>Registered deaths and summary statistics by sex and selected countries of births–2025</t>
  </si>
  <si>
    <t>Registered deaths and summary statistics by sex and selected countries of birth–2025</t>
  </si>
  <si>
    <t>Table 1: Registered deaths and summary statistics by sex and selected countries of birth–2025</t>
  </si>
  <si>
    <t>Table 2: Registered deaths, age at death by sex and selected countries of birth–2025</t>
  </si>
  <si>
    <t>Registered deaths, age at death by sex and selected countries of birth–2025</t>
  </si>
  <si>
    <t>This tab has one table with selected countries of birth by registered deaths, Estimated Resident Population, standardised death rate, crude death rate, and median age at death by sex for 2025. It ranges from cell A1 to K109.</t>
  </si>
  <si>
    <t>This tab has one table with selected countries of birth by registered deaths by age at death for 2025. It ranges from cell A1 to M118.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</si>
</sst>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
    <numFmt numFmtId="165" formatCode="#,##0_ ;\-#,##0\ "/>
  </numFmts>
  <fonts count="17" x14ac:knownFonts="1">
    <font>
      <sz val="12"/>
      <color theme="1"/>
      <name val="Arial"/>
      <family val="2"/>
    </font>
    <font>
      <b/>
      <sz val="15"/>
      <color theme="3"/>
      <name val="Calibri"/>
      <family val="2"/>
      <scheme val="minor"/>
    </font>
    <font>
      <b/>
      <sz val="13"/>
      <color theme="3"/>
      <name val="Calibri"/>
      <family val="2"/>
      <scheme val="minor"/>
    </font>
    <font>
      <sz val="12"/>
      <color theme="1"/>
      <name val="Arial"/>
      <family val="2"/>
    </font>
    <font>
      <u/>
      <sz val="11"/>
      <color theme="10"/>
      <name val="Calibri"/>
      <family val="2"/>
      <scheme val="minor"/>
    </font>
    <font>
      <sz val="8"/>
      <color indexed="8"/>
      <name val="Arial"/>
      <family val="2"/>
    </font>
    <font>
      <sz val="10"/>
      <name val="Arial"/>
      <family val="2"/>
    </font>
    <font>
      <sz val="12"/>
      <color theme="1"/>
      <name val="Aptos Narrow"/>
      <family val="2"/>
    </font>
    <font>
      <b/>
      <sz val="15"/>
      <color theme="3"/>
      <name val="Aptos Narrow"/>
      <family val="2"/>
    </font>
    <font>
      <u/>
      <sz val="12"/>
      <color theme="10"/>
      <name val="Aptos Narrow"/>
      <family val="2"/>
    </font>
    <font>
      <b/>
      <sz val="13"/>
      <color theme="3"/>
      <name val="Aptos Narrow"/>
      <family val="2"/>
    </font>
    <font>
      <u/>
      <sz val="11"/>
      <color theme="10"/>
      <name val="Aptos Narrow"/>
      <family val="2"/>
    </font>
    <font>
      <sz val="12"/>
      <name val="Aptos Narrow"/>
      <family val="2"/>
    </font>
    <font>
      <b/>
      <sz val="12"/>
      <name val="Aptos Narrow"/>
      <family val="2"/>
    </font>
    <font>
      <b/>
      <sz val="12"/>
      <color theme="1"/>
      <name val="Aptos Narrow"/>
      <family val="2"/>
    </font>
    <font>
      <sz val="11"/>
      <color theme="2"/>
      <name val="Aptos Narrow"/>
      <family val="2"/>
    </font>
    <font>
      <sz val="11"/>
      <color theme="1"/>
      <name val="Aptos Narrow"/>
      <family val="2"/>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6">
    <border>
      <left/>
      <right/>
      <top/>
      <bottom/>
      <diagonal/>
    </border>
    <border>
      <left/>
      <right/>
      <top/>
      <bottom style="thick">
        <color theme="4"/>
      </bottom>
      <diagonal/>
    </border>
    <border>
      <left/>
      <right/>
      <top/>
      <bottom style="thick">
        <color theme="4" tint="0.499984740745262"/>
      </bottom>
      <diagonal/>
    </border>
    <border>
      <left/>
      <right/>
      <top/>
      <bottom style="thin">
        <color indexed="64"/>
      </bottom>
      <diagonal/>
    </border>
    <border>
      <left/>
      <right/>
      <top style="thick">
        <color theme="4" tint="0.499984740745262"/>
      </top>
      <bottom/>
      <diagonal/>
    </border>
    <border>
      <left/>
      <right/>
      <top style="thin">
        <color indexed="64"/>
      </top>
      <bottom/>
      <diagonal/>
    </border>
  </borders>
  <cellStyleXfs count="6">
    <xf numFmtId="0" fontId="0" fillId="0" borderId="0"/>
    <xf numFmtId="0" fontId="1" fillId="0" borderId="1" applyNumberFormat="0" applyFill="0" applyAlignment="0" applyProtection="0"/>
    <xf numFmtId="0" fontId="2" fillId="0" borderId="2" applyNumberFormat="0" applyFill="0" applyAlignment="0" applyProtection="0"/>
    <xf numFmtId="0" fontId="4" fillId="0" borderId="0" applyNumberFormat="0" applyFill="0" applyBorder="0" applyAlignment="0" applyProtection="0"/>
    <xf numFmtId="0" fontId="6" fillId="0" borderId="0"/>
    <xf numFmtId="43" fontId="3" fillId="0" borderId="0" applyFont="0" applyFill="0" applyBorder="0" applyAlignment="0" applyProtection="0"/>
  </cellStyleXfs>
  <cellXfs count="47">
    <xf numFmtId="0" fontId="0" fillId="0" borderId="0" xfId="0"/>
    <xf numFmtId="0" fontId="7" fillId="0" borderId="0" xfId="0" applyFont="1"/>
    <xf numFmtId="0" fontId="8" fillId="0" borderId="1" xfId="1" applyFont="1"/>
    <xf numFmtId="0" fontId="7" fillId="0" borderId="3" xfId="0" applyFont="1" applyBorder="1"/>
    <xf numFmtId="0" fontId="9" fillId="0" borderId="0" xfId="3" applyFont="1"/>
    <xf numFmtId="0" fontId="10" fillId="0" borderId="2" xfId="2" applyFont="1"/>
    <xf numFmtId="0" fontId="9" fillId="0" borderId="0" xfId="3" applyFont="1" applyFill="1"/>
    <xf numFmtId="0" fontId="12" fillId="0" borderId="0" xfId="0" applyFont="1" applyAlignment="1">
      <alignment horizontal="right" wrapText="1"/>
    </xf>
    <xf numFmtId="0" fontId="12" fillId="0" borderId="0" xfId="0" applyFont="1" applyAlignment="1">
      <alignment horizontal="left" indent="1"/>
    </xf>
    <xf numFmtId="0" fontId="7" fillId="0" borderId="0" xfId="0" applyFont="1" applyAlignment="1">
      <alignment horizontal="left"/>
    </xf>
    <xf numFmtId="0" fontId="7" fillId="0" borderId="0" xfId="0" applyFont="1" applyAlignment="1">
      <alignment horizontal="right"/>
    </xf>
    <xf numFmtId="0" fontId="12" fillId="0" borderId="0" xfId="0" applyFont="1" applyAlignment="1">
      <alignment horizontal="left" indent="2"/>
    </xf>
    <xf numFmtId="165" fontId="12" fillId="0" borderId="0" xfId="5" applyNumberFormat="1" applyFont="1" applyBorder="1" applyAlignment="1">
      <alignment horizontal="right"/>
    </xf>
    <xf numFmtId="164" fontId="12" fillId="0" borderId="0" xfId="0" applyNumberFormat="1" applyFont="1" applyAlignment="1">
      <alignment horizontal="right"/>
    </xf>
    <xf numFmtId="0" fontId="13" fillId="0" borderId="0" xfId="0" applyFont="1" applyAlignment="1">
      <alignment horizontal="left" indent="2"/>
    </xf>
    <xf numFmtId="165" fontId="13" fillId="0" borderId="0" xfId="5" applyNumberFormat="1" applyFont="1" applyBorder="1" applyAlignment="1">
      <alignment horizontal="right"/>
    </xf>
    <xf numFmtId="164" fontId="13" fillId="0" borderId="0" xfId="0" applyNumberFormat="1" applyFont="1" applyAlignment="1">
      <alignment horizontal="right"/>
    </xf>
    <xf numFmtId="0" fontId="14" fillId="0" borderId="0" xfId="0" applyFont="1"/>
    <xf numFmtId="0" fontId="13" fillId="0" borderId="0" xfId="0" applyFont="1" applyAlignment="1">
      <alignment horizontal="left" indent="1"/>
    </xf>
    <xf numFmtId="0" fontId="12" fillId="0" borderId="0" xfId="0" applyFont="1"/>
    <xf numFmtId="0" fontId="12" fillId="0" borderId="0" xfId="0" applyFont="1" applyAlignment="1">
      <alignment horizontal="left"/>
    </xf>
    <xf numFmtId="3" fontId="12" fillId="0" borderId="0" xfId="5" applyNumberFormat="1" applyFont="1" applyAlignment="1">
      <alignment horizontal="right"/>
    </xf>
    <xf numFmtId="0" fontId="7" fillId="3" borderId="0" xfId="0" applyFont="1" applyFill="1"/>
    <xf numFmtId="0" fontId="16" fillId="0" borderId="0" xfId="0" applyFont="1"/>
    <xf numFmtId="0" fontId="12" fillId="0" borderId="3" xfId="0" applyFont="1" applyBorder="1" applyAlignment="1">
      <alignment horizontal="left" indent="1"/>
    </xf>
    <xf numFmtId="3" fontId="12" fillId="0" borderId="3" xfId="5" applyNumberFormat="1" applyFont="1" applyBorder="1" applyAlignment="1">
      <alignment horizontal="right"/>
    </xf>
    <xf numFmtId="0" fontId="13" fillId="0" borderId="3" xfId="0" applyFont="1" applyBorder="1" applyAlignment="1">
      <alignment horizontal="left" indent="1"/>
    </xf>
    <xf numFmtId="165" fontId="13" fillId="0" borderId="3" xfId="5" applyNumberFormat="1" applyFont="1" applyBorder="1" applyAlignment="1">
      <alignment horizontal="right"/>
    </xf>
    <xf numFmtId="164" fontId="13" fillId="0" borderId="3" xfId="0" applyNumberFormat="1" applyFont="1" applyBorder="1" applyAlignment="1">
      <alignment horizontal="right"/>
    </xf>
    <xf numFmtId="0" fontId="9" fillId="0" borderId="0" xfId="3" applyFont="1"/>
    <xf numFmtId="0" fontId="10" fillId="0" borderId="2" xfId="2" applyFont="1"/>
    <xf numFmtId="0" fontId="11" fillId="0" borderId="0" xfId="3" applyFont="1"/>
    <xf numFmtId="0" fontId="9" fillId="0" borderId="0" xfId="3" applyFont="1" applyFill="1"/>
    <xf numFmtId="0" fontId="15" fillId="2" borderId="0" xfId="0" applyFont="1" applyFill="1" applyAlignment="1">
      <alignment horizontal="center"/>
    </xf>
    <xf numFmtId="0" fontId="8" fillId="0" borderId="1" xfId="1" applyFont="1"/>
    <xf numFmtId="0" fontId="8" fillId="0" borderId="0" xfId="1" applyFont="1" applyBorder="1" applyAlignment="1">
      <alignment wrapText="1"/>
    </xf>
    <xf numFmtId="0" fontId="7" fillId="0" borderId="0" xfId="0" applyFont="1"/>
    <xf numFmtId="0" fontId="7" fillId="0" borderId="0" xfId="0" applyFont="1" applyAlignment="1">
      <alignment horizontal="center"/>
    </xf>
    <xf numFmtId="0" fontId="2" fillId="0" borderId="2" xfId="2"/>
    <xf numFmtId="49" fontId="12" fillId="0" borderId="0" xfId="4" applyNumberFormat="1" applyFont="1" applyAlignment="1">
      <alignment horizontal="left"/>
    </xf>
    <xf numFmtId="49" fontId="12" fillId="0" borderId="4" xfId="4" applyNumberFormat="1" applyFont="1" applyBorder="1" applyAlignment="1">
      <alignment horizontal="left"/>
    </xf>
    <xf numFmtId="49" fontId="12" fillId="0" borderId="0" xfId="4" applyNumberFormat="1" applyFont="1" applyAlignment="1">
      <alignment horizontal="left" wrapText="1"/>
    </xf>
    <xf numFmtId="0" fontId="7" fillId="0" borderId="0" xfId="0" applyFont="1" applyAlignment="1">
      <alignment horizontal="left"/>
    </xf>
    <xf numFmtId="0" fontId="1" fillId="0" borderId="1" xfId="1"/>
    <xf numFmtId="0" fontId="12" fillId="0" borderId="5" xfId="0" quotePrefix="1" applyFont="1" applyBorder="1" applyAlignment="1">
      <alignment horizontal="left"/>
    </xf>
    <xf numFmtId="0" fontId="9" fillId="0" borderId="0" xfId="3" applyFont="1" applyAlignment="1">
      <alignment horizontal="left"/>
    </xf>
    <xf numFmtId="0" fontId="2" fillId="0" borderId="2" xfId="2" applyAlignment="1">
      <alignment horizontal="left"/>
    </xf>
  </cellXfs>
  <cellStyles count="6">
    <cellStyle name="Comma" xfId="5" builtinId="3"/>
    <cellStyle name="Heading 1" xfId="1" builtinId="16"/>
    <cellStyle name="Heading 2" xfId="2" builtinId="17"/>
    <cellStyle name="Hyperlink" xfId="3" builtinId="8"/>
    <cellStyle name="Normal" xfId="0" builtinId="0" customBuiltin="1"/>
    <cellStyle name="Normal 7" xfId="4" xr:uid="{12D246CF-FDFA-4290-8D9F-89BB7E5A12B0}"/>
  </cellStyles>
  <dxfs count="0"/>
  <tableStyles count="0" defaultTableStyle="TableStyleMedium2" defaultPivotStyle="PivotStyleLight16"/>
  <colors>
    <mruColors>
      <color rgb="FFE6E6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0</xdr:row>
      <xdr:rowOff>0</xdr:rowOff>
    </xdr:from>
    <xdr:to>
      <xdr:col>0</xdr:col>
      <xdr:colOff>847725</xdr:colOff>
      <xdr:row>0</xdr:row>
      <xdr:rowOff>714375</xdr:rowOff>
    </xdr:to>
    <xdr:pic>
      <xdr:nvPicPr>
        <xdr:cNvPr id="2" name="Picture 1" descr="Australian Bureau of Statistics logo">
          <a:extLst>
            <a:ext uri="{FF2B5EF4-FFF2-40B4-BE49-F238E27FC236}">
              <a16:creationId xmlns:a16="http://schemas.microsoft.com/office/drawing/2014/main" id="{3BAA3778-52F6-4420-8EE4-9F267EEA07E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72025" y="0"/>
          <a:ext cx="7905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xdr:colOff>
      <xdr:row>0</xdr:row>
      <xdr:rowOff>38101</xdr:rowOff>
    </xdr:from>
    <xdr:to>
      <xdr:col>1</xdr:col>
      <xdr:colOff>3582126</xdr:colOff>
      <xdr:row>0</xdr:row>
      <xdr:rowOff>742951</xdr:rowOff>
    </xdr:to>
    <xdr:pic>
      <xdr:nvPicPr>
        <xdr:cNvPr id="3" name="Picture 2" descr="Australian Bureau of Statistics logo">
          <a:extLst>
            <a:ext uri="{FF2B5EF4-FFF2-40B4-BE49-F238E27FC236}">
              <a16:creationId xmlns:a16="http://schemas.microsoft.com/office/drawing/2014/main" id="{1A945EF6-0F9F-432A-BE2A-573C14B3D8ED}"/>
            </a:ext>
          </a:extLst>
        </xdr:cNvPr>
        <xdr:cNvPicPr>
          <a:picLocks noChangeAspect="1"/>
        </xdr:cNvPicPr>
      </xdr:nvPicPr>
      <xdr:blipFill>
        <a:blip xmlns:r="http://schemas.openxmlformats.org/officeDocument/2006/relationships" r:embed="rId2"/>
        <a:stretch>
          <a:fillRect/>
        </a:stretch>
      </xdr:blipFill>
      <xdr:spPr>
        <a:xfrm>
          <a:off x="9525" y="38101"/>
          <a:ext cx="5201376" cy="7048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57150</xdr:colOff>
      <xdr:row>0</xdr:row>
      <xdr:rowOff>1</xdr:rowOff>
    </xdr:from>
    <xdr:to>
      <xdr:col>0</xdr:col>
      <xdr:colOff>847725</xdr:colOff>
      <xdr:row>0</xdr:row>
      <xdr:rowOff>704851</xdr:rowOff>
    </xdr:to>
    <xdr:pic>
      <xdr:nvPicPr>
        <xdr:cNvPr id="3" name="Picture 2" descr="Australian Bureau of Statistics logo">
          <a:extLst>
            <a:ext uri="{FF2B5EF4-FFF2-40B4-BE49-F238E27FC236}">
              <a16:creationId xmlns:a16="http://schemas.microsoft.com/office/drawing/2014/main" id="{16285691-4E11-4A64-AE99-AAB900AADBA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190501"/>
          <a:ext cx="790575"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57150</xdr:colOff>
      <xdr:row>0</xdr:row>
      <xdr:rowOff>0</xdr:rowOff>
    </xdr:from>
    <xdr:to>
      <xdr:col>0</xdr:col>
      <xdr:colOff>847725</xdr:colOff>
      <xdr:row>0</xdr:row>
      <xdr:rowOff>714375</xdr:rowOff>
    </xdr:to>
    <xdr:pic>
      <xdr:nvPicPr>
        <xdr:cNvPr id="2" name="Picture 1" descr="Australian Bureau of Statistics logo">
          <a:extLst>
            <a:ext uri="{FF2B5EF4-FFF2-40B4-BE49-F238E27FC236}">
              <a16:creationId xmlns:a16="http://schemas.microsoft.com/office/drawing/2014/main" id="{26766A34-AB86-422F-9DD1-F117783E2FC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0"/>
          <a:ext cx="7905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xdr:colOff>
      <xdr:row>0</xdr:row>
      <xdr:rowOff>38100</xdr:rowOff>
    </xdr:from>
    <xdr:to>
      <xdr:col>3</xdr:col>
      <xdr:colOff>724626</xdr:colOff>
      <xdr:row>0</xdr:row>
      <xdr:rowOff>738187</xdr:rowOff>
    </xdr:to>
    <xdr:pic>
      <xdr:nvPicPr>
        <xdr:cNvPr id="4" name="Picture 3" descr="Australian Bureau of Statistics logo">
          <a:extLst>
            <a:ext uri="{FF2B5EF4-FFF2-40B4-BE49-F238E27FC236}">
              <a16:creationId xmlns:a16="http://schemas.microsoft.com/office/drawing/2014/main" id="{957A2FE1-BB36-41C4-BBE9-BF7B4CEEED39}"/>
            </a:ext>
          </a:extLst>
        </xdr:cNvPr>
        <xdr:cNvPicPr>
          <a:picLocks noChangeAspect="1"/>
        </xdr:cNvPicPr>
      </xdr:nvPicPr>
      <xdr:blipFill>
        <a:blip xmlns:r="http://schemas.openxmlformats.org/officeDocument/2006/relationships" r:embed="rId2"/>
        <a:stretch>
          <a:fillRect/>
        </a:stretch>
      </xdr:blipFill>
      <xdr:spPr>
        <a:xfrm>
          <a:off x="9525" y="236538"/>
          <a:ext cx="5198201" cy="70008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57150</xdr:colOff>
      <xdr:row>0</xdr:row>
      <xdr:rowOff>1</xdr:rowOff>
    </xdr:from>
    <xdr:to>
      <xdr:col>0</xdr:col>
      <xdr:colOff>847725</xdr:colOff>
      <xdr:row>0</xdr:row>
      <xdr:rowOff>704851</xdr:rowOff>
    </xdr:to>
    <xdr:pic>
      <xdr:nvPicPr>
        <xdr:cNvPr id="4" name="Picture 3" descr="Australian Bureau of Statistics logo">
          <a:extLst>
            <a:ext uri="{FF2B5EF4-FFF2-40B4-BE49-F238E27FC236}">
              <a16:creationId xmlns:a16="http://schemas.microsoft.com/office/drawing/2014/main" id="{F88612CB-6898-412F-B84A-1B431967F3C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190501"/>
          <a:ext cx="790575"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57150</xdr:colOff>
      <xdr:row>0</xdr:row>
      <xdr:rowOff>1</xdr:rowOff>
    </xdr:from>
    <xdr:to>
      <xdr:col>0</xdr:col>
      <xdr:colOff>847725</xdr:colOff>
      <xdr:row>0</xdr:row>
      <xdr:rowOff>704851</xdr:rowOff>
    </xdr:to>
    <xdr:pic>
      <xdr:nvPicPr>
        <xdr:cNvPr id="2" name="Picture 1" descr="Australian Bureau of Statistics logo">
          <a:extLst>
            <a:ext uri="{FF2B5EF4-FFF2-40B4-BE49-F238E27FC236}">
              <a16:creationId xmlns:a16="http://schemas.microsoft.com/office/drawing/2014/main" id="{6646D245-0808-4420-8488-35BBB727C312}"/>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1"/>
          <a:ext cx="790575"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57150</xdr:colOff>
      <xdr:row>0</xdr:row>
      <xdr:rowOff>0</xdr:rowOff>
    </xdr:from>
    <xdr:to>
      <xdr:col>0</xdr:col>
      <xdr:colOff>847725</xdr:colOff>
      <xdr:row>0</xdr:row>
      <xdr:rowOff>714375</xdr:rowOff>
    </xdr:to>
    <xdr:pic>
      <xdr:nvPicPr>
        <xdr:cNvPr id="3" name="Picture 2" descr="Australian Bureau of Statistics logo">
          <a:extLst>
            <a:ext uri="{FF2B5EF4-FFF2-40B4-BE49-F238E27FC236}">
              <a16:creationId xmlns:a16="http://schemas.microsoft.com/office/drawing/2014/main" id="{FBAA1482-E8B1-4CD2-A980-2A14CC97492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0"/>
          <a:ext cx="7905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19050</xdr:rowOff>
    </xdr:from>
    <xdr:to>
      <xdr:col>3</xdr:col>
      <xdr:colOff>715101</xdr:colOff>
      <xdr:row>0</xdr:row>
      <xdr:rowOff>719137</xdr:rowOff>
    </xdr:to>
    <xdr:pic>
      <xdr:nvPicPr>
        <xdr:cNvPr id="5" name="Picture 4" descr="Australian Bureau of Statistics logo">
          <a:extLst>
            <a:ext uri="{FF2B5EF4-FFF2-40B4-BE49-F238E27FC236}">
              <a16:creationId xmlns:a16="http://schemas.microsoft.com/office/drawing/2014/main" id="{B3F25237-0C55-4BCF-AA80-8711799B7495}"/>
            </a:ext>
          </a:extLst>
        </xdr:cNvPr>
        <xdr:cNvPicPr>
          <a:picLocks noChangeAspect="1"/>
        </xdr:cNvPicPr>
      </xdr:nvPicPr>
      <xdr:blipFill>
        <a:blip xmlns:r="http://schemas.openxmlformats.org/officeDocument/2006/relationships" r:embed="rId2"/>
        <a:stretch>
          <a:fillRect/>
        </a:stretch>
      </xdr:blipFill>
      <xdr:spPr>
        <a:xfrm>
          <a:off x="0" y="19050"/>
          <a:ext cx="5201376" cy="70008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57150</xdr:colOff>
      <xdr:row>0</xdr:row>
      <xdr:rowOff>0</xdr:rowOff>
    </xdr:from>
    <xdr:to>
      <xdr:col>0</xdr:col>
      <xdr:colOff>847725</xdr:colOff>
      <xdr:row>0</xdr:row>
      <xdr:rowOff>714375</xdr:rowOff>
    </xdr:to>
    <xdr:pic>
      <xdr:nvPicPr>
        <xdr:cNvPr id="2" name="Picture 1" descr="Australian Bureau of Statistics logo">
          <a:extLst>
            <a:ext uri="{FF2B5EF4-FFF2-40B4-BE49-F238E27FC236}">
              <a16:creationId xmlns:a16="http://schemas.microsoft.com/office/drawing/2014/main" id="{A43109BE-E63B-41CC-9829-5F31CBCD74B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95575" y="0"/>
          <a:ext cx="7905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57150</xdr:colOff>
      <xdr:row>0</xdr:row>
      <xdr:rowOff>1</xdr:rowOff>
    </xdr:from>
    <xdr:to>
      <xdr:col>0</xdr:col>
      <xdr:colOff>847725</xdr:colOff>
      <xdr:row>0</xdr:row>
      <xdr:rowOff>704851</xdr:rowOff>
    </xdr:to>
    <xdr:pic>
      <xdr:nvPicPr>
        <xdr:cNvPr id="3" name="Picture 2" descr="Australian Bureau of Statistics logo">
          <a:extLst>
            <a:ext uri="{FF2B5EF4-FFF2-40B4-BE49-F238E27FC236}">
              <a16:creationId xmlns:a16="http://schemas.microsoft.com/office/drawing/2014/main" id="{38FF82DC-E4A3-4B09-8792-C1D3A1E6CE8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1"/>
          <a:ext cx="790575"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57150</xdr:colOff>
      <xdr:row>0</xdr:row>
      <xdr:rowOff>1</xdr:rowOff>
    </xdr:from>
    <xdr:to>
      <xdr:col>0</xdr:col>
      <xdr:colOff>847725</xdr:colOff>
      <xdr:row>0</xdr:row>
      <xdr:rowOff>704851</xdr:rowOff>
    </xdr:to>
    <xdr:pic>
      <xdr:nvPicPr>
        <xdr:cNvPr id="4" name="Picture 3" descr="Australian Bureau of Statistics logo">
          <a:extLst>
            <a:ext uri="{FF2B5EF4-FFF2-40B4-BE49-F238E27FC236}">
              <a16:creationId xmlns:a16="http://schemas.microsoft.com/office/drawing/2014/main" id="{65F5D9E0-5C8D-4BC0-9640-00775E9ECC63}"/>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1"/>
          <a:ext cx="790575"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57150</xdr:colOff>
      <xdr:row>0</xdr:row>
      <xdr:rowOff>0</xdr:rowOff>
    </xdr:from>
    <xdr:to>
      <xdr:col>0</xdr:col>
      <xdr:colOff>847725</xdr:colOff>
      <xdr:row>0</xdr:row>
      <xdr:rowOff>714375</xdr:rowOff>
    </xdr:to>
    <xdr:pic>
      <xdr:nvPicPr>
        <xdr:cNvPr id="5" name="Picture 4" descr="Australian Bureau of Statistics logo">
          <a:extLst>
            <a:ext uri="{FF2B5EF4-FFF2-40B4-BE49-F238E27FC236}">
              <a16:creationId xmlns:a16="http://schemas.microsoft.com/office/drawing/2014/main" id="{B88D55DA-3F85-4407-AA14-CAE6884A5513}"/>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0"/>
          <a:ext cx="7905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xdr:colOff>
      <xdr:row>0</xdr:row>
      <xdr:rowOff>47625</xdr:rowOff>
    </xdr:from>
    <xdr:to>
      <xdr:col>0</xdr:col>
      <xdr:colOff>5210901</xdr:colOff>
      <xdr:row>0</xdr:row>
      <xdr:rowOff>747712</xdr:rowOff>
    </xdr:to>
    <xdr:pic>
      <xdr:nvPicPr>
        <xdr:cNvPr id="6" name="Picture 5" descr="Australian Bureau of Statistics logo">
          <a:extLst>
            <a:ext uri="{FF2B5EF4-FFF2-40B4-BE49-F238E27FC236}">
              <a16:creationId xmlns:a16="http://schemas.microsoft.com/office/drawing/2014/main" id="{A73388B6-9693-4A8B-B90B-0BC66DAA85EA}"/>
            </a:ext>
          </a:extLst>
        </xdr:cNvPr>
        <xdr:cNvPicPr>
          <a:picLocks noChangeAspect="1"/>
        </xdr:cNvPicPr>
      </xdr:nvPicPr>
      <xdr:blipFill>
        <a:blip xmlns:r="http://schemas.openxmlformats.org/officeDocument/2006/relationships" r:embed="rId2"/>
        <a:stretch>
          <a:fillRect/>
        </a:stretch>
      </xdr:blipFill>
      <xdr:spPr>
        <a:xfrm>
          <a:off x="9525" y="247650"/>
          <a:ext cx="5201376" cy="70008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www.abs.gov.au/website-privacy-copyright-and-disclaimer" TargetMode="External"/><Relationship Id="rId7" Type="http://schemas.openxmlformats.org/officeDocument/2006/relationships/printerSettings" Target="../printerSettings/printerSettings1.bin"/><Relationship Id="rId2" Type="http://schemas.openxmlformats.org/officeDocument/2006/relationships/hyperlink" Target="https://www.abs.gov.au/about/legislation-and-policy/privacy/privacy-abs" TargetMode="External"/><Relationship Id="rId1" Type="http://schemas.openxmlformats.org/officeDocument/2006/relationships/hyperlink" Target="http://www.abs.gov.au/" TargetMode="External"/><Relationship Id="rId6" Type="http://schemas.openxmlformats.org/officeDocument/2006/relationships/hyperlink" Target="https://www.abs.gov.au/statistics/people/population/deaths-australia/latest-release" TargetMode="External"/><Relationship Id="rId5" Type="http://schemas.openxmlformats.org/officeDocument/2006/relationships/hyperlink" Target="https://www.abs.gov.au/statistics/people/population/deaths-australia/latest-release" TargetMode="External"/><Relationship Id="rId4" Type="http://schemas.openxmlformats.org/officeDocument/2006/relationships/hyperlink" Target="https://www.abs.gov.au/about/contact-us"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abs.gov.au/website-privacy-copyright-and-disclaimer"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www.abs.gov.au/website-privacy-copyright-and-disclaimer"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8" Type="http://schemas.openxmlformats.org/officeDocument/2006/relationships/drawing" Target="../drawings/drawing4.xml"/><Relationship Id="rId3" Type="http://schemas.openxmlformats.org/officeDocument/2006/relationships/hyperlink" Target="https://www.abs.gov.au/about/legislation-and-policy/privacy/privacy-abs" TargetMode="External"/><Relationship Id="rId7" Type="http://schemas.openxmlformats.org/officeDocument/2006/relationships/printerSettings" Target="../printerSettings/printerSettings4.bin"/><Relationship Id="rId2" Type="http://schemas.openxmlformats.org/officeDocument/2006/relationships/hyperlink" Target="http://www.abs.gov.au/" TargetMode="External"/><Relationship Id="rId1" Type="http://schemas.openxmlformats.org/officeDocument/2006/relationships/hyperlink" Target="https://www.abs.gov.au/website-privacy-copyright-and-disclaimer" TargetMode="External"/><Relationship Id="rId6" Type="http://schemas.openxmlformats.org/officeDocument/2006/relationships/hyperlink" Target="https://www.abs.gov.au/statistics/people/population/deaths-australia/latest-release" TargetMode="External"/><Relationship Id="rId5" Type="http://schemas.openxmlformats.org/officeDocument/2006/relationships/hyperlink" Target="https://www.abs.gov.au/statistics/people/population/deaths-australia/latest-release" TargetMode="External"/><Relationship Id="rId4" Type="http://schemas.openxmlformats.org/officeDocument/2006/relationships/hyperlink" Target="https://www.abs.gov.au/about/contact-u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6"/>
  <sheetViews>
    <sheetView tabSelected="1" workbookViewId="0">
      <selection sqref="A1:B1"/>
    </sheetView>
  </sheetViews>
  <sheetFormatPr defaultColWidth="0" defaultRowHeight="15.75" zeroHeight="1" x14ac:dyDescent="0.25"/>
  <cols>
    <col min="1" max="1" width="19" style="1" customWidth="1"/>
    <col min="2" max="2" width="93" style="1" customWidth="1"/>
    <col min="3" max="8" width="8.88671875" style="1" hidden="1" customWidth="1"/>
    <col min="9" max="16384" width="8.88671875" style="1" hidden="1"/>
  </cols>
  <sheetData>
    <row r="1" spans="1:8" s="23" customFormat="1" ht="60" customHeight="1" x14ac:dyDescent="0.25">
      <c r="A1" s="33" t="s">
        <v>122</v>
      </c>
      <c r="B1" s="33"/>
    </row>
    <row r="2" spans="1:8" ht="30" customHeight="1" x14ac:dyDescent="0.3">
      <c r="A2" s="35" t="s">
        <v>138</v>
      </c>
      <c r="B2" s="35"/>
    </row>
    <row r="3" spans="1:8" ht="18" customHeight="1" x14ac:dyDescent="0.25">
      <c r="A3" s="36" t="s">
        <v>124</v>
      </c>
      <c r="B3" s="36"/>
      <c r="C3" s="36"/>
      <c r="D3" s="36"/>
      <c r="E3" s="36"/>
      <c r="F3" s="36"/>
      <c r="G3" s="36"/>
      <c r="H3" s="36"/>
    </row>
    <row r="4" spans="1:8" ht="18" customHeight="1" x14ac:dyDescent="0.25">
      <c r="A4" s="36" t="s">
        <v>125</v>
      </c>
      <c r="B4" s="36"/>
    </row>
    <row r="5" spans="1:8" ht="30" customHeight="1" thickBot="1" x14ac:dyDescent="0.35">
      <c r="A5" s="34" t="s">
        <v>0</v>
      </c>
      <c r="B5" s="34"/>
    </row>
    <row r="6" spans="1:8" ht="18" customHeight="1" thickTop="1" x14ac:dyDescent="0.25">
      <c r="A6" s="3" t="s">
        <v>1</v>
      </c>
      <c r="B6" s="3" t="s">
        <v>2</v>
      </c>
    </row>
    <row r="7" spans="1:8" ht="15" customHeight="1" x14ac:dyDescent="0.25">
      <c r="A7" s="4" t="s">
        <v>8</v>
      </c>
      <c r="B7" s="1" t="s">
        <v>139</v>
      </c>
    </row>
    <row r="8" spans="1:8" ht="15" customHeight="1" x14ac:dyDescent="0.25">
      <c r="A8" s="4" t="s">
        <v>9</v>
      </c>
      <c r="B8" s="1" t="s">
        <v>142</v>
      </c>
    </row>
    <row r="9" spans="1:8" ht="15" customHeight="1" x14ac:dyDescent="0.25">
      <c r="A9" s="4" t="s">
        <v>3</v>
      </c>
      <c r="B9" s="1" t="s">
        <v>4</v>
      </c>
    </row>
    <row r="10" spans="1:8" ht="30" customHeight="1" thickBot="1" x14ac:dyDescent="0.35">
      <c r="A10" s="30" t="s">
        <v>3</v>
      </c>
      <c r="B10" s="30"/>
    </row>
    <row r="11" spans="1:8" ht="15" customHeight="1" thickTop="1" x14ac:dyDescent="0.25">
      <c r="A11" s="29" t="s">
        <v>126</v>
      </c>
      <c r="B11" s="29"/>
    </row>
    <row r="12" spans="1:8" ht="15" customHeight="1" x14ac:dyDescent="0.25">
      <c r="A12" s="31" t="s">
        <v>127</v>
      </c>
      <c r="B12" s="31"/>
    </row>
    <row r="13" spans="1:8" ht="15" customHeight="1" x14ac:dyDescent="0.25">
      <c r="A13" s="29" t="s">
        <v>5</v>
      </c>
      <c r="B13" s="29"/>
    </row>
    <row r="14" spans="1:8" ht="15" customHeight="1" x14ac:dyDescent="0.25">
      <c r="A14" s="32" t="s">
        <v>117</v>
      </c>
      <c r="B14" s="32"/>
    </row>
    <row r="15" spans="1:8" ht="15" customHeight="1" x14ac:dyDescent="0.25">
      <c r="A15" s="29" t="s">
        <v>118</v>
      </c>
      <c r="B15" s="29"/>
    </row>
    <row r="16" spans="1:8" ht="15" customHeight="1" x14ac:dyDescent="0.25">
      <c r="A16" s="29" t="s">
        <v>6</v>
      </c>
      <c r="B16" s="29"/>
    </row>
  </sheetData>
  <mergeCells count="12">
    <mergeCell ref="A1:B1"/>
    <mergeCell ref="A5:B5"/>
    <mergeCell ref="A2:B2"/>
    <mergeCell ref="A4:B4"/>
    <mergeCell ref="A3:H3"/>
    <mergeCell ref="A16:B16"/>
    <mergeCell ref="A10:B10"/>
    <mergeCell ref="A11:B11"/>
    <mergeCell ref="A12:B12"/>
    <mergeCell ref="A13:B13"/>
    <mergeCell ref="A14:B14"/>
    <mergeCell ref="A15:B15"/>
  </mergeCells>
  <hyperlinks>
    <hyperlink ref="A13" r:id="rId1" xr:uid="{D853CCD8-0DB5-475E-88CC-6E192D608812}"/>
    <hyperlink ref="A15" r:id="rId2" xr:uid="{1AC2BF38-0F33-47CC-A402-6D39367861B3}"/>
    <hyperlink ref="A16" r:id="rId3" location="copyright-and-creative-commons" xr:uid="{6219A299-857C-45A3-B787-9095DF17FE28}"/>
    <hyperlink ref="A14" r:id="rId4" xr:uid="{61648522-CA46-4AB5-9C02-E63D9FF2CD99}"/>
    <hyperlink ref="A7" location="'Table 1'!A1" display="Table 1 &lt;&lt; link to tab &gt;&gt;" xr:uid="{2E74FAD2-B479-4879-892B-FAE6636A2A87}"/>
    <hyperlink ref="A8" location="'Table 2'!A1" display="Table 2 &lt;&lt; link to tab &gt;&gt;" xr:uid="{3C62A4DA-996C-4956-8B63-4D9CB91FAE30}"/>
    <hyperlink ref="A9" location="'Further information'!A1" display="Further information" xr:uid="{B34AB496-9259-443E-8B8E-67643575A123}"/>
    <hyperlink ref="A11:B11" r:id="rId5" display="This data comes from Deaths, Australia, 2023" xr:uid="{7C62178C-3712-4E4E-9C2C-67623A4D79C6}"/>
    <hyperlink ref="A12:B12" r:id="rId6" location="methodology" display="Visit Deaths, Australia methodology, 2023 to understand more about how this data was collected" xr:uid="{1FE3F5EC-DA5E-4035-88EC-9F8D590F7A52}"/>
  </hyperlinks>
  <pageMargins left="0.7" right="0.7" top="0.75" bottom="0.75" header="0.3" footer="0.3"/>
  <pageSetup paperSize="9" orientation="portrait" r:id="rId7"/>
  <drawing r:id="rId8"/>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D4360F-82C4-43BA-BDB1-96261C36B1E1}">
  <dimension ref="A1:WDO117"/>
  <sheetViews>
    <sheetView zoomScaleNormal="100" workbookViewId="0">
      <pane xSplit="1" ySplit="6" topLeftCell="B85" activePane="bottomRight" state="frozen"/>
      <selection pane="topRight" activeCell="B1" sqref="B1"/>
      <selection pane="bottomLeft" activeCell="A7" sqref="A7"/>
      <selection pane="bottomRight" sqref="A1:XFD1"/>
    </sheetView>
  </sheetViews>
  <sheetFormatPr defaultColWidth="0" defaultRowHeight="15.75" zeroHeight="1" x14ac:dyDescent="0.25"/>
  <cols>
    <col min="1" max="1" width="30.77734375" style="1" customWidth="1"/>
    <col min="2" max="11" width="10.77734375" style="1" customWidth="1"/>
    <col min="12" max="12" width="8.88671875" style="1" hidden="1" customWidth="1"/>
    <col min="13" max="728" width="0" style="1" hidden="1" customWidth="1"/>
    <col min="729" max="15667" width="8.88671875" style="1" hidden="1"/>
    <col min="15668" max="16384" width="6.33203125" style="1" hidden="1"/>
  </cols>
  <sheetData>
    <row r="1" spans="1:11" s="33" customFormat="1" ht="60" customHeight="1" x14ac:dyDescent="0.25">
      <c r="A1" s="33" t="s">
        <v>143</v>
      </c>
    </row>
    <row r="2" spans="1:11" ht="30" customHeight="1" thickBot="1" x14ac:dyDescent="0.35">
      <c r="A2" s="34" t="s">
        <v>140</v>
      </c>
      <c r="B2" s="34"/>
      <c r="C2" s="34"/>
      <c r="D2" s="34"/>
      <c r="E2" s="34"/>
      <c r="F2" s="34"/>
      <c r="G2" s="34"/>
      <c r="H2" s="34"/>
      <c r="I2" s="34"/>
      <c r="J2" s="34"/>
      <c r="K2" s="34"/>
    </row>
    <row r="3" spans="1:11" ht="18" customHeight="1" thickTop="1" x14ac:dyDescent="0.25">
      <c r="A3" s="1" t="str">
        <f>Contents!A3</f>
        <v>Deaths, Australia, 2025</v>
      </c>
    </row>
    <row r="4" spans="1:11" ht="18" customHeight="1" x14ac:dyDescent="0.25">
      <c r="B4" s="37" t="s">
        <v>11</v>
      </c>
      <c r="C4" s="37"/>
      <c r="D4" s="37"/>
      <c r="E4" s="37"/>
      <c r="F4" s="37"/>
      <c r="G4" s="37" t="s">
        <v>12</v>
      </c>
      <c r="H4" s="37"/>
      <c r="I4" s="37"/>
      <c r="J4" s="37"/>
      <c r="K4" s="37"/>
    </row>
    <row r="5" spans="1:11" ht="47.25" x14ac:dyDescent="0.25">
      <c r="B5" s="7" t="s">
        <v>132</v>
      </c>
      <c r="C5" s="7" t="s">
        <v>120</v>
      </c>
      <c r="D5" s="7" t="s">
        <v>135</v>
      </c>
      <c r="E5" s="7" t="s">
        <v>121</v>
      </c>
      <c r="F5" s="7" t="s">
        <v>10</v>
      </c>
      <c r="G5" s="7" t="s">
        <v>132</v>
      </c>
      <c r="H5" s="7" t="s">
        <v>120</v>
      </c>
      <c r="I5" s="7" t="s">
        <v>135</v>
      </c>
      <c r="J5" s="7" t="s">
        <v>121</v>
      </c>
      <c r="K5" s="7" t="s">
        <v>10</v>
      </c>
    </row>
    <row r="6" spans="1:11" x14ac:dyDescent="0.25">
      <c r="A6" s="1" t="s">
        <v>137</v>
      </c>
      <c r="B6" s="7" t="s">
        <v>133</v>
      </c>
      <c r="C6" s="7" t="s">
        <v>133</v>
      </c>
      <c r="D6" s="7" t="s">
        <v>134</v>
      </c>
      <c r="E6" s="7" t="s">
        <v>134</v>
      </c>
      <c r="F6" s="7" t="s">
        <v>136</v>
      </c>
      <c r="G6" s="7" t="s">
        <v>133</v>
      </c>
      <c r="H6" s="7" t="s">
        <v>133</v>
      </c>
      <c r="I6" s="7" t="s">
        <v>134</v>
      </c>
      <c r="J6" s="7" t="s">
        <v>134</v>
      </c>
      <c r="K6" s="7" t="s">
        <v>136</v>
      </c>
    </row>
    <row r="7" spans="1:11" x14ac:dyDescent="0.25">
      <c r="A7" s="8" t="s">
        <v>13</v>
      </c>
      <c r="B7" s="9"/>
      <c r="C7" s="10"/>
      <c r="D7" s="10"/>
      <c r="E7" s="10"/>
      <c r="F7" s="10"/>
      <c r="G7" s="10"/>
      <c r="H7" s="10"/>
      <c r="I7" s="10"/>
      <c r="J7" s="10"/>
      <c r="K7" s="10"/>
    </row>
    <row r="8" spans="1:11" x14ac:dyDescent="0.25">
      <c r="A8" s="11" t="s">
        <v>14</v>
      </c>
      <c r="B8" s="12">
        <v>64303</v>
      </c>
      <c r="C8" s="12">
        <v>9389333</v>
      </c>
      <c r="D8" s="13">
        <v>6.2</v>
      </c>
      <c r="E8" s="13">
        <v>6.8</v>
      </c>
      <c r="F8" s="13">
        <v>78.400000000000006</v>
      </c>
      <c r="G8" s="12">
        <v>60019</v>
      </c>
      <c r="H8" s="12">
        <v>9390618</v>
      </c>
      <c r="I8" s="13">
        <v>4.7</v>
      </c>
      <c r="J8" s="13">
        <v>6.4</v>
      </c>
      <c r="K8" s="13">
        <v>84</v>
      </c>
    </row>
    <row r="9" spans="1:11" x14ac:dyDescent="0.25">
      <c r="A9" s="11" t="s">
        <v>15</v>
      </c>
      <c r="B9" s="12">
        <v>2178</v>
      </c>
      <c r="C9" s="12">
        <v>324512</v>
      </c>
      <c r="D9" s="13">
        <v>5.4</v>
      </c>
      <c r="E9" s="13">
        <v>6.7</v>
      </c>
      <c r="F9" s="13">
        <v>74.3</v>
      </c>
      <c r="G9" s="12">
        <v>1622</v>
      </c>
      <c r="H9" s="12">
        <v>313167</v>
      </c>
      <c r="I9" s="13">
        <v>3.9</v>
      </c>
      <c r="J9" s="13">
        <v>5.2</v>
      </c>
      <c r="K9" s="13">
        <v>77.8</v>
      </c>
    </row>
    <row r="10" spans="1:11" x14ac:dyDescent="0.25">
      <c r="A10" s="11" t="s">
        <v>16</v>
      </c>
      <c r="B10" s="12">
        <v>86</v>
      </c>
      <c r="C10" s="12">
        <v>18215</v>
      </c>
      <c r="D10" s="13">
        <v>4.5999999999999996</v>
      </c>
      <c r="E10" s="13">
        <v>4.7</v>
      </c>
      <c r="F10" s="13">
        <v>67.7</v>
      </c>
      <c r="G10" s="12">
        <v>135</v>
      </c>
      <c r="H10" s="12">
        <v>20343</v>
      </c>
      <c r="I10" s="13">
        <v>5.2</v>
      </c>
      <c r="J10" s="13">
        <v>6.6</v>
      </c>
      <c r="K10" s="13">
        <v>72.099999999999994</v>
      </c>
    </row>
    <row r="11" spans="1:11" ht="15" customHeight="1" x14ac:dyDescent="0.25">
      <c r="A11" s="11" t="s">
        <v>17</v>
      </c>
      <c r="B11" s="12">
        <v>292</v>
      </c>
      <c r="C11" s="12">
        <v>46355</v>
      </c>
      <c r="D11" s="13">
        <v>5.8</v>
      </c>
      <c r="E11" s="13">
        <v>6.3</v>
      </c>
      <c r="F11" s="13">
        <v>74.7</v>
      </c>
      <c r="G11" s="12">
        <v>255</v>
      </c>
      <c r="H11" s="12">
        <v>48784</v>
      </c>
      <c r="I11" s="13">
        <v>3.8</v>
      </c>
      <c r="J11" s="13">
        <v>5.2</v>
      </c>
      <c r="K11" s="13">
        <v>78.3</v>
      </c>
    </row>
    <row r="12" spans="1:11" ht="15" customHeight="1" x14ac:dyDescent="0.25">
      <c r="A12" s="11" t="s">
        <v>18</v>
      </c>
      <c r="B12" s="12">
        <v>172</v>
      </c>
      <c r="C12" s="12">
        <v>21085</v>
      </c>
      <c r="D12" s="13">
        <v>9.1999999999999993</v>
      </c>
      <c r="E12" s="13">
        <v>8.1999999999999993</v>
      </c>
      <c r="F12" s="13">
        <v>71.3</v>
      </c>
      <c r="G12" s="12">
        <v>135</v>
      </c>
      <c r="H12" s="12">
        <v>18558</v>
      </c>
      <c r="I12" s="13">
        <v>6.1</v>
      </c>
      <c r="J12" s="13">
        <v>7.3</v>
      </c>
      <c r="K12" s="13">
        <v>71.5</v>
      </c>
    </row>
    <row r="13" spans="1:11" ht="15" customHeight="1" x14ac:dyDescent="0.25">
      <c r="A13" s="11" t="s">
        <v>19</v>
      </c>
      <c r="B13" s="12">
        <v>197</v>
      </c>
      <c r="C13" s="12">
        <v>34489</v>
      </c>
      <c r="D13" s="13">
        <v>9.6999999999999993</v>
      </c>
      <c r="E13" s="13">
        <v>5.7</v>
      </c>
      <c r="F13" s="13">
        <v>68.900000000000006</v>
      </c>
      <c r="G13" s="12">
        <v>154</v>
      </c>
      <c r="H13" s="12">
        <v>21334</v>
      </c>
      <c r="I13" s="13">
        <v>6.5</v>
      </c>
      <c r="J13" s="13">
        <v>7.2</v>
      </c>
      <c r="K13" s="13">
        <v>69.5</v>
      </c>
    </row>
    <row r="14" spans="1:11" s="17" customFormat="1" ht="18" customHeight="1" x14ac:dyDescent="0.25">
      <c r="A14" s="14" t="s">
        <v>20</v>
      </c>
      <c r="B14" s="15">
        <v>67228</v>
      </c>
      <c r="C14" s="15">
        <v>9833989</v>
      </c>
      <c r="D14" s="16">
        <v>6.2</v>
      </c>
      <c r="E14" s="16">
        <v>6.8</v>
      </c>
      <c r="F14" s="16">
        <v>78.2</v>
      </c>
      <c r="G14" s="15">
        <v>62320</v>
      </c>
      <c r="H14" s="15">
        <v>9812804</v>
      </c>
      <c r="I14" s="16">
        <v>4.7</v>
      </c>
      <c r="J14" s="16">
        <v>6.4</v>
      </c>
      <c r="K14" s="16">
        <v>83.8</v>
      </c>
    </row>
    <row r="15" spans="1:11" ht="15" customHeight="1" x14ac:dyDescent="0.25">
      <c r="A15" s="8" t="s">
        <v>21</v>
      </c>
      <c r="B15" s="12"/>
      <c r="C15" s="12"/>
      <c r="D15" s="13"/>
      <c r="E15" s="13"/>
      <c r="F15" s="13"/>
      <c r="G15" s="12"/>
      <c r="H15" s="12"/>
      <c r="I15" s="13"/>
      <c r="J15" s="13"/>
      <c r="K15" s="13"/>
    </row>
    <row r="16" spans="1:11" ht="15" customHeight="1" x14ac:dyDescent="0.25">
      <c r="A16" s="11" t="s">
        <v>22</v>
      </c>
      <c r="B16" s="12">
        <v>9718</v>
      </c>
      <c r="C16" s="12">
        <v>589251</v>
      </c>
      <c r="D16" s="13">
        <v>5.6</v>
      </c>
      <c r="E16" s="13">
        <v>16.5</v>
      </c>
      <c r="F16" s="13">
        <v>82.8</v>
      </c>
      <c r="G16" s="12">
        <v>8517</v>
      </c>
      <c r="H16" s="12">
        <v>569168</v>
      </c>
      <c r="I16" s="13">
        <v>4.3</v>
      </c>
      <c r="J16" s="13">
        <v>15</v>
      </c>
      <c r="K16" s="13">
        <v>86</v>
      </c>
    </row>
    <row r="17" spans="1:11" ht="15" customHeight="1" x14ac:dyDescent="0.25">
      <c r="A17" s="11" t="s">
        <v>23</v>
      </c>
      <c r="B17" s="12">
        <v>383</v>
      </c>
      <c r="C17" s="12">
        <v>55379</v>
      </c>
      <c r="D17" s="13">
        <v>4.7</v>
      </c>
      <c r="E17" s="13">
        <v>6.9</v>
      </c>
      <c r="F17" s="13">
        <v>82.3</v>
      </c>
      <c r="G17" s="12">
        <v>306</v>
      </c>
      <c r="H17" s="12">
        <v>50238</v>
      </c>
      <c r="I17" s="13">
        <v>3.4</v>
      </c>
      <c r="J17" s="13">
        <v>6.1</v>
      </c>
      <c r="K17" s="13">
        <v>85.4</v>
      </c>
    </row>
    <row r="18" spans="1:11" ht="15" customHeight="1" x14ac:dyDescent="0.25">
      <c r="A18" s="11" t="s">
        <v>24</v>
      </c>
      <c r="B18" s="12">
        <v>253</v>
      </c>
      <c r="C18" s="12">
        <v>6731</v>
      </c>
      <c r="D18" s="13">
        <v>5.8</v>
      </c>
      <c r="E18" s="13">
        <v>37.6</v>
      </c>
      <c r="F18" s="13">
        <v>86.2</v>
      </c>
      <c r="G18" s="12">
        <v>165</v>
      </c>
      <c r="H18" s="12">
        <v>6833</v>
      </c>
      <c r="I18" s="13">
        <v>4</v>
      </c>
      <c r="J18" s="13">
        <v>24.1</v>
      </c>
      <c r="K18" s="13">
        <v>88.3</v>
      </c>
    </row>
    <row r="19" spans="1:11" ht="15" customHeight="1" x14ac:dyDescent="0.25">
      <c r="A19" s="11" t="s">
        <v>25</v>
      </c>
      <c r="B19" s="12">
        <v>119</v>
      </c>
      <c r="C19" s="12">
        <v>26761</v>
      </c>
      <c r="D19" s="13">
        <v>4.9000000000000004</v>
      </c>
      <c r="E19" s="13">
        <v>4.4000000000000004</v>
      </c>
      <c r="F19" s="13">
        <v>78.7</v>
      </c>
      <c r="G19" s="12">
        <v>109</v>
      </c>
      <c r="H19" s="12">
        <v>22854</v>
      </c>
      <c r="I19" s="13">
        <v>3.8</v>
      </c>
      <c r="J19" s="13">
        <v>4.8</v>
      </c>
      <c r="K19" s="13">
        <v>85.7</v>
      </c>
    </row>
    <row r="20" spans="1:11" ht="15" customHeight="1" x14ac:dyDescent="0.25">
      <c r="A20" s="11" t="s">
        <v>26</v>
      </c>
      <c r="B20" s="12">
        <v>1263</v>
      </c>
      <c r="C20" s="12">
        <v>46788</v>
      </c>
      <c r="D20" s="13">
        <v>6.5</v>
      </c>
      <c r="E20" s="13">
        <v>27</v>
      </c>
      <c r="F20" s="13">
        <v>82.7</v>
      </c>
      <c r="G20" s="12">
        <v>1124</v>
      </c>
      <c r="H20" s="12">
        <v>54615</v>
      </c>
      <c r="I20" s="13">
        <v>4.8</v>
      </c>
      <c r="J20" s="13">
        <v>20.6</v>
      </c>
      <c r="K20" s="13">
        <v>86.5</v>
      </c>
    </row>
    <row r="21" spans="1:11" ht="15" customHeight="1" x14ac:dyDescent="0.25">
      <c r="A21" s="11" t="s">
        <v>27</v>
      </c>
      <c r="B21" s="12">
        <v>936</v>
      </c>
      <c r="C21" s="12">
        <v>31716</v>
      </c>
      <c r="D21" s="13">
        <v>5.2</v>
      </c>
      <c r="E21" s="13">
        <v>29.5</v>
      </c>
      <c r="F21" s="13">
        <v>84.3</v>
      </c>
      <c r="G21" s="12">
        <v>806</v>
      </c>
      <c r="H21" s="12">
        <v>32138</v>
      </c>
      <c r="I21" s="13">
        <v>4</v>
      </c>
      <c r="J21" s="13">
        <v>25.1</v>
      </c>
      <c r="K21" s="13">
        <v>87</v>
      </c>
    </row>
    <row r="22" spans="1:11" ht="15" customHeight="1" x14ac:dyDescent="0.25">
      <c r="A22" s="11" t="s">
        <v>28</v>
      </c>
      <c r="B22" s="12">
        <v>84</v>
      </c>
      <c r="C22" s="12">
        <v>6855</v>
      </c>
      <c r="D22" s="13">
        <v>4.7</v>
      </c>
      <c r="E22" s="13">
        <v>12.3</v>
      </c>
      <c r="F22" s="13">
        <v>82.1</v>
      </c>
      <c r="G22" s="12">
        <v>52</v>
      </c>
      <c r="H22" s="12">
        <v>6761</v>
      </c>
      <c r="I22" s="13">
        <v>3.1</v>
      </c>
      <c r="J22" s="13">
        <v>7.7</v>
      </c>
      <c r="K22" s="13">
        <v>87.8</v>
      </c>
    </row>
    <row r="23" spans="1:11" ht="15" customHeight="1" x14ac:dyDescent="0.25">
      <c r="A23" s="11" t="s">
        <v>29</v>
      </c>
      <c r="B23" s="12">
        <v>92</v>
      </c>
      <c r="C23" s="12">
        <v>4664</v>
      </c>
      <c r="D23" s="13">
        <v>5.7</v>
      </c>
      <c r="E23" s="13">
        <v>19.7</v>
      </c>
      <c r="F23" s="13">
        <v>82</v>
      </c>
      <c r="G23" s="12">
        <v>66</v>
      </c>
      <c r="H23" s="12">
        <v>4581</v>
      </c>
      <c r="I23" s="13">
        <v>4.9000000000000004</v>
      </c>
      <c r="J23" s="13">
        <v>14.4</v>
      </c>
      <c r="K23" s="13">
        <v>84.8</v>
      </c>
    </row>
    <row r="24" spans="1:11" ht="15" customHeight="1" x14ac:dyDescent="0.25">
      <c r="A24" s="11" t="s">
        <v>19</v>
      </c>
      <c r="B24" s="12">
        <v>195</v>
      </c>
      <c r="C24" s="12">
        <v>14322</v>
      </c>
      <c r="D24" s="13">
        <v>6.4</v>
      </c>
      <c r="E24" s="13">
        <v>13.6</v>
      </c>
      <c r="F24" s="13">
        <v>79.900000000000006</v>
      </c>
      <c r="G24" s="12">
        <v>182</v>
      </c>
      <c r="H24" s="12">
        <v>19117</v>
      </c>
      <c r="I24" s="13">
        <v>4.5</v>
      </c>
      <c r="J24" s="13">
        <v>9.5</v>
      </c>
      <c r="K24" s="13">
        <v>84.9</v>
      </c>
    </row>
    <row r="25" spans="1:11" s="17" customFormat="1" ht="18" customHeight="1" x14ac:dyDescent="0.25">
      <c r="A25" s="14" t="s">
        <v>30</v>
      </c>
      <c r="B25" s="15">
        <v>13043</v>
      </c>
      <c r="C25" s="15">
        <v>782467</v>
      </c>
      <c r="D25" s="16">
        <v>5.6</v>
      </c>
      <c r="E25" s="16">
        <v>16.7</v>
      </c>
      <c r="F25" s="16">
        <v>82.9</v>
      </c>
      <c r="G25" s="15">
        <v>11327</v>
      </c>
      <c r="H25" s="15">
        <v>766305</v>
      </c>
      <c r="I25" s="16">
        <v>4.3</v>
      </c>
      <c r="J25" s="16">
        <v>14.8</v>
      </c>
      <c r="K25" s="16">
        <v>86.1</v>
      </c>
    </row>
    <row r="26" spans="1:11" ht="15" customHeight="1" x14ac:dyDescent="0.25">
      <c r="A26" s="8" t="s">
        <v>31</v>
      </c>
      <c r="B26" s="12"/>
      <c r="C26" s="12"/>
      <c r="D26" s="13"/>
      <c r="E26" s="13"/>
      <c r="F26" s="13"/>
      <c r="G26" s="12"/>
      <c r="H26" s="12"/>
      <c r="I26" s="13"/>
      <c r="J26" s="13"/>
      <c r="K26" s="13"/>
    </row>
    <row r="27" spans="1:11" ht="15" customHeight="1" x14ac:dyDescent="0.25">
      <c r="A27" s="11" t="s">
        <v>32</v>
      </c>
      <c r="B27" s="12">
        <v>2759</v>
      </c>
      <c r="C27" s="12">
        <v>78230</v>
      </c>
      <c r="D27" s="13">
        <v>5.6</v>
      </c>
      <c r="E27" s="13">
        <v>35.299999999999997</v>
      </c>
      <c r="F27" s="13">
        <v>87.7</v>
      </c>
      <c r="G27" s="12">
        <v>2510</v>
      </c>
      <c r="H27" s="12">
        <v>74332</v>
      </c>
      <c r="I27" s="13">
        <v>4</v>
      </c>
      <c r="J27" s="13">
        <v>33.799999999999997</v>
      </c>
      <c r="K27" s="13">
        <v>89.9</v>
      </c>
    </row>
    <row r="28" spans="1:11" ht="15" customHeight="1" x14ac:dyDescent="0.25">
      <c r="A28" s="11" t="s">
        <v>33</v>
      </c>
      <c r="B28" s="12">
        <v>616</v>
      </c>
      <c r="C28" s="12">
        <v>16899</v>
      </c>
      <c r="D28" s="13">
        <v>5.8</v>
      </c>
      <c r="E28" s="13">
        <v>36.5</v>
      </c>
      <c r="F28" s="13">
        <v>83.2</v>
      </c>
      <c r="G28" s="12">
        <v>496</v>
      </c>
      <c r="H28" s="12">
        <v>17159</v>
      </c>
      <c r="I28" s="13">
        <v>4.5999999999999996</v>
      </c>
      <c r="J28" s="13">
        <v>28.9</v>
      </c>
      <c r="K28" s="13">
        <v>86.1</v>
      </c>
    </row>
    <row r="29" spans="1:11" ht="15" customHeight="1" x14ac:dyDescent="0.25">
      <c r="A29" s="11" t="s">
        <v>34</v>
      </c>
      <c r="B29" s="12">
        <v>122</v>
      </c>
      <c r="C29" s="12">
        <v>9036</v>
      </c>
      <c r="D29" s="13">
        <v>4.5</v>
      </c>
      <c r="E29" s="13">
        <v>13.5</v>
      </c>
      <c r="F29" s="13">
        <v>81</v>
      </c>
      <c r="G29" s="12">
        <v>102</v>
      </c>
      <c r="H29" s="12">
        <v>9037</v>
      </c>
      <c r="I29" s="13">
        <v>3.3</v>
      </c>
      <c r="J29" s="13">
        <v>11.3</v>
      </c>
      <c r="K29" s="13">
        <v>85.5</v>
      </c>
    </row>
    <row r="30" spans="1:11" ht="15" customHeight="1" x14ac:dyDescent="0.25">
      <c r="A30" s="11" t="s">
        <v>35</v>
      </c>
      <c r="B30" s="12">
        <v>124</v>
      </c>
      <c r="C30" s="12">
        <v>10386</v>
      </c>
      <c r="D30" s="13">
        <v>5.4</v>
      </c>
      <c r="E30" s="13">
        <v>11.9</v>
      </c>
      <c r="F30" s="13">
        <v>83.8</v>
      </c>
      <c r="G30" s="12">
        <v>132</v>
      </c>
      <c r="H30" s="12">
        <v>10909</v>
      </c>
      <c r="I30" s="13">
        <v>4.2</v>
      </c>
      <c r="J30" s="13">
        <v>12.1</v>
      </c>
      <c r="K30" s="13">
        <v>88.7</v>
      </c>
    </row>
    <row r="31" spans="1:11" ht="15" customHeight="1" x14ac:dyDescent="0.25">
      <c r="A31" s="11" t="s">
        <v>36</v>
      </c>
      <c r="B31" s="12">
        <v>253</v>
      </c>
      <c r="C31" s="12">
        <v>14270</v>
      </c>
      <c r="D31" s="13">
        <v>8</v>
      </c>
      <c r="E31" s="13">
        <v>17.7</v>
      </c>
      <c r="F31" s="13">
        <v>80.900000000000006</v>
      </c>
      <c r="G31" s="12">
        <v>168</v>
      </c>
      <c r="H31" s="12">
        <v>15509</v>
      </c>
      <c r="I31" s="13">
        <v>4.4000000000000004</v>
      </c>
      <c r="J31" s="13">
        <v>10.8</v>
      </c>
      <c r="K31" s="13">
        <v>86</v>
      </c>
    </row>
    <row r="32" spans="1:11" ht="15" customHeight="1" x14ac:dyDescent="0.25">
      <c r="A32" s="11" t="s">
        <v>37</v>
      </c>
      <c r="B32" s="12">
        <v>698</v>
      </c>
      <c r="C32" s="12">
        <v>22649</v>
      </c>
      <c r="D32" s="13">
        <v>5.7</v>
      </c>
      <c r="E32" s="13">
        <v>30.8</v>
      </c>
      <c r="F32" s="13">
        <v>84.9</v>
      </c>
      <c r="G32" s="12">
        <v>538</v>
      </c>
      <c r="H32" s="12">
        <v>24593</v>
      </c>
      <c r="I32" s="13">
        <v>4</v>
      </c>
      <c r="J32" s="13">
        <v>21.9</v>
      </c>
      <c r="K32" s="13">
        <v>87.2</v>
      </c>
    </row>
    <row r="33" spans="1:11" ht="15" customHeight="1" x14ac:dyDescent="0.25">
      <c r="A33" s="11" t="s">
        <v>38</v>
      </c>
      <c r="B33" s="12">
        <v>203</v>
      </c>
      <c r="C33" s="12">
        <v>7925</v>
      </c>
      <c r="D33" s="13">
        <v>5.9</v>
      </c>
      <c r="E33" s="13">
        <v>25.6</v>
      </c>
      <c r="F33" s="13">
        <v>84.8</v>
      </c>
      <c r="G33" s="12">
        <v>195</v>
      </c>
      <c r="H33" s="12">
        <v>8631</v>
      </c>
      <c r="I33" s="13">
        <v>3.9</v>
      </c>
      <c r="J33" s="13">
        <v>22.6</v>
      </c>
      <c r="K33" s="13">
        <v>86.6</v>
      </c>
    </row>
    <row r="34" spans="1:11" ht="15" customHeight="1" x14ac:dyDescent="0.25">
      <c r="A34" s="11" t="s">
        <v>39</v>
      </c>
      <c r="B34" s="12">
        <v>438</v>
      </c>
      <c r="C34" s="12">
        <v>23820</v>
      </c>
      <c r="D34" s="13">
        <v>4.8</v>
      </c>
      <c r="E34" s="13">
        <v>18.399999999999999</v>
      </c>
      <c r="F34" s="13">
        <v>81.099999999999994</v>
      </c>
      <c r="G34" s="12">
        <v>323</v>
      </c>
      <c r="H34" s="12">
        <v>24857</v>
      </c>
      <c r="I34" s="13">
        <v>3.3</v>
      </c>
      <c r="J34" s="13">
        <v>13</v>
      </c>
      <c r="K34" s="13">
        <v>84.6</v>
      </c>
    </row>
    <row r="35" spans="1:11" ht="15" customHeight="1" x14ac:dyDescent="0.25">
      <c r="A35" s="11" t="s">
        <v>40</v>
      </c>
      <c r="B35" s="12">
        <v>1577</v>
      </c>
      <c r="C35" s="12">
        <v>40548</v>
      </c>
      <c r="D35" s="13">
        <v>5.5</v>
      </c>
      <c r="E35" s="13">
        <v>38.9</v>
      </c>
      <c r="F35" s="13">
        <v>86.9</v>
      </c>
      <c r="G35" s="12">
        <v>1507</v>
      </c>
      <c r="H35" s="12">
        <v>46433</v>
      </c>
      <c r="I35" s="13">
        <v>3.5</v>
      </c>
      <c r="J35" s="13">
        <v>32.5</v>
      </c>
      <c r="K35" s="13">
        <v>88.1</v>
      </c>
    </row>
    <row r="36" spans="1:11" ht="15" customHeight="1" x14ac:dyDescent="0.25">
      <c r="A36" s="11" t="s">
        <v>41</v>
      </c>
      <c r="B36" s="12">
        <v>99</v>
      </c>
      <c r="C36" s="12">
        <v>7464</v>
      </c>
      <c r="D36" s="13">
        <v>7</v>
      </c>
      <c r="E36" s="13">
        <v>13.3</v>
      </c>
      <c r="F36" s="13">
        <v>78.099999999999994</v>
      </c>
      <c r="G36" s="12">
        <v>77</v>
      </c>
      <c r="H36" s="12">
        <v>8686</v>
      </c>
      <c r="I36" s="13">
        <v>4.0999999999999996</v>
      </c>
      <c r="J36" s="13">
        <v>8.9</v>
      </c>
      <c r="K36" s="13">
        <v>88.5</v>
      </c>
    </row>
    <row r="37" spans="1:11" ht="15" customHeight="1" x14ac:dyDescent="0.25">
      <c r="A37" s="11" t="s">
        <v>42</v>
      </c>
      <c r="B37" s="12">
        <v>275</v>
      </c>
      <c r="C37" s="12">
        <v>13810</v>
      </c>
      <c r="D37" s="13">
        <v>6.3</v>
      </c>
      <c r="E37" s="13">
        <v>19.899999999999999</v>
      </c>
      <c r="F37" s="13">
        <v>83.1</v>
      </c>
      <c r="G37" s="12">
        <v>240</v>
      </c>
      <c r="H37" s="12">
        <v>15015</v>
      </c>
      <c r="I37" s="13">
        <v>4.7</v>
      </c>
      <c r="J37" s="13">
        <v>16</v>
      </c>
      <c r="K37" s="13">
        <v>83.9</v>
      </c>
    </row>
    <row r="38" spans="1:11" ht="15" customHeight="1" x14ac:dyDescent="0.25">
      <c r="A38" s="11" t="s">
        <v>43</v>
      </c>
      <c r="B38" s="12">
        <v>121</v>
      </c>
      <c r="C38" s="12">
        <v>4641</v>
      </c>
      <c r="D38" s="13">
        <v>6.7</v>
      </c>
      <c r="E38" s="13">
        <v>26.1</v>
      </c>
      <c r="F38" s="13">
        <v>83.8</v>
      </c>
      <c r="G38" s="12">
        <v>83</v>
      </c>
      <c r="H38" s="12">
        <v>6008</v>
      </c>
      <c r="I38" s="13">
        <v>4.3</v>
      </c>
      <c r="J38" s="13">
        <v>13.8</v>
      </c>
      <c r="K38" s="13">
        <v>87.8</v>
      </c>
    </row>
    <row r="39" spans="1:11" ht="15" customHeight="1" x14ac:dyDescent="0.25">
      <c r="A39" s="11" t="s">
        <v>44</v>
      </c>
      <c r="B39" s="12">
        <v>247</v>
      </c>
      <c r="C39" s="12">
        <v>7657</v>
      </c>
      <c r="D39" s="13">
        <v>5.6</v>
      </c>
      <c r="E39" s="13">
        <v>32.299999999999997</v>
      </c>
      <c r="F39" s="13">
        <v>87.4</v>
      </c>
      <c r="G39" s="12">
        <v>215</v>
      </c>
      <c r="H39" s="12">
        <v>8692</v>
      </c>
      <c r="I39" s="13">
        <v>4.5</v>
      </c>
      <c r="J39" s="13">
        <v>24.7</v>
      </c>
      <c r="K39" s="13">
        <v>88.8</v>
      </c>
    </row>
    <row r="40" spans="1:11" ht="15" customHeight="1" x14ac:dyDescent="0.25">
      <c r="A40" s="11" t="s">
        <v>45</v>
      </c>
      <c r="B40" s="12">
        <v>358</v>
      </c>
      <c r="C40" s="12">
        <v>19953</v>
      </c>
      <c r="D40" s="13">
        <v>5.8</v>
      </c>
      <c r="E40" s="13">
        <v>17.899999999999999</v>
      </c>
      <c r="F40" s="13">
        <v>81.8</v>
      </c>
      <c r="G40" s="12">
        <v>458</v>
      </c>
      <c r="H40" s="12">
        <v>26945</v>
      </c>
      <c r="I40" s="13">
        <v>4.8</v>
      </c>
      <c r="J40" s="13">
        <v>17</v>
      </c>
      <c r="K40" s="13">
        <v>89.4</v>
      </c>
    </row>
    <row r="41" spans="1:11" ht="15" customHeight="1" x14ac:dyDescent="0.25">
      <c r="A41" s="11" t="s">
        <v>46</v>
      </c>
      <c r="B41" s="12">
        <v>70</v>
      </c>
      <c r="C41" s="12">
        <v>12210</v>
      </c>
      <c r="D41" s="13">
        <v>4.2</v>
      </c>
      <c r="E41" s="13">
        <v>5.7</v>
      </c>
      <c r="F41" s="13">
        <v>83.3</v>
      </c>
      <c r="G41" s="12">
        <v>105</v>
      </c>
      <c r="H41" s="12">
        <v>19791</v>
      </c>
      <c r="I41" s="13">
        <v>2.9</v>
      </c>
      <c r="J41" s="13">
        <v>5.3</v>
      </c>
      <c r="K41" s="13">
        <v>88</v>
      </c>
    </row>
    <row r="42" spans="1:11" ht="15" customHeight="1" x14ac:dyDescent="0.25">
      <c r="A42" s="11" t="s">
        <v>47</v>
      </c>
      <c r="B42" s="12">
        <v>133</v>
      </c>
      <c r="C42" s="12">
        <v>8763</v>
      </c>
      <c r="D42" s="13">
        <v>8.1999999999999993</v>
      </c>
      <c r="E42" s="13">
        <v>15.2</v>
      </c>
      <c r="F42" s="13">
        <v>86.4</v>
      </c>
      <c r="G42" s="12">
        <v>144</v>
      </c>
      <c r="H42" s="12">
        <v>12689</v>
      </c>
      <c r="I42" s="13">
        <v>4.5</v>
      </c>
      <c r="J42" s="13">
        <v>11.3</v>
      </c>
      <c r="K42" s="13">
        <v>90</v>
      </c>
    </row>
    <row r="43" spans="1:11" ht="15" customHeight="1" x14ac:dyDescent="0.25">
      <c r="A43" s="11" t="s">
        <v>19</v>
      </c>
      <c r="B43" s="12">
        <v>393</v>
      </c>
      <c r="C43" s="12">
        <v>17215</v>
      </c>
      <c r="D43" s="13">
        <v>7.2</v>
      </c>
      <c r="E43" s="13">
        <v>22.8</v>
      </c>
      <c r="F43" s="13">
        <v>85.8</v>
      </c>
      <c r="G43" s="12">
        <v>388</v>
      </c>
      <c r="H43" s="12">
        <v>21839</v>
      </c>
      <c r="I43" s="13">
        <v>4.3</v>
      </c>
      <c r="J43" s="13">
        <v>17.8</v>
      </c>
      <c r="K43" s="13">
        <v>89.6</v>
      </c>
    </row>
    <row r="44" spans="1:11" s="17" customFormat="1" ht="18" customHeight="1" x14ac:dyDescent="0.25">
      <c r="A44" s="14" t="s">
        <v>48</v>
      </c>
      <c r="B44" s="15">
        <v>8486</v>
      </c>
      <c r="C44" s="15">
        <v>315476</v>
      </c>
      <c r="D44" s="16">
        <v>5.8</v>
      </c>
      <c r="E44" s="16">
        <v>26.9</v>
      </c>
      <c r="F44" s="16">
        <v>85.9</v>
      </c>
      <c r="G44" s="15">
        <v>7681</v>
      </c>
      <c r="H44" s="15">
        <v>351125</v>
      </c>
      <c r="I44" s="16">
        <v>3.9</v>
      </c>
      <c r="J44" s="16">
        <v>21.9</v>
      </c>
      <c r="K44" s="16">
        <v>88.4</v>
      </c>
    </row>
    <row r="45" spans="1:11" ht="15" customHeight="1" x14ac:dyDescent="0.25">
      <c r="A45" s="8" t="s">
        <v>49</v>
      </c>
      <c r="B45" s="12"/>
      <c r="C45" s="12"/>
      <c r="D45" s="13"/>
      <c r="E45" s="13"/>
      <c r="F45" s="13"/>
      <c r="G45" s="12"/>
      <c r="H45" s="12"/>
      <c r="I45" s="13"/>
      <c r="J45" s="13"/>
      <c r="K45" s="13"/>
    </row>
    <row r="46" spans="1:11" ht="15" customHeight="1" x14ac:dyDescent="0.25">
      <c r="A46" s="11" t="s">
        <v>50</v>
      </c>
      <c r="B46" s="12">
        <v>351</v>
      </c>
      <c r="C46" s="12">
        <v>25630</v>
      </c>
      <c r="D46" s="13">
        <v>5.0999999999999996</v>
      </c>
      <c r="E46" s="13">
        <v>13.7</v>
      </c>
      <c r="F46" s="13">
        <v>83.7</v>
      </c>
      <c r="G46" s="12">
        <v>331</v>
      </c>
      <c r="H46" s="12">
        <v>23212</v>
      </c>
      <c r="I46" s="13">
        <v>4.2</v>
      </c>
      <c r="J46" s="13">
        <v>14.3</v>
      </c>
      <c r="K46" s="13">
        <v>87.6</v>
      </c>
    </row>
    <row r="47" spans="1:11" ht="15" customHeight="1" x14ac:dyDescent="0.25">
      <c r="A47" s="11" t="s">
        <v>51</v>
      </c>
      <c r="B47" s="12">
        <v>122</v>
      </c>
      <c r="C47" s="12">
        <v>49614</v>
      </c>
      <c r="D47" s="13">
        <v>3.6</v>
      </c>
      <c r="E47" s="13">
        <v>2.5</v>
      </c>
      <c r="F47" s="13">
        <v>80</v>
      </c>
      <c r="G47" s="12">
        <v>90</v>
      </c>
      <c r="H47" s="12">
        <v>46080</v>
      </c>
      <c r="I47" s="13">
        <v>2.8</v>
      </c>
      <c r="J47" s="13">
        <v>2</v>
      </c>
      <c r="K47" s="13">
        <v>85.5</v>
      </c>
    </row>
    <row r="48" spans="1:11" ht="15" customHeight="1" x14ac:dyDescent="0.25">
      <c r="A48" s="11" t="s">
        <v>52</v>
      </c>
      <c r="B48" s="12">
        <v>204</v>
      </c>
      <c r="C48" s="12">
        <v>56811</v>
      </c>
      <c r="D48" s="13">
        <v>4</v>
      </c>
      <c r="E48" s="13">
        <v>3.6</v>
      </c>
      <c r="F48" s="13">
        <v>76.400000000000006</v>
      </c>
      <c r="G48" s="12">
        <v>167</v>
      </c>
      <c r="H48" s="12">
        <v>55073</v>
      </c>
      <c r="I48" s="13">
        <v>3</v>
      </c>
      <c r="J48" s="13">
        <v>3</v>
      </c>
      <c r="K48" s="13">
        <v>82.1</v>
      </c>
    </row>
    <row r="49" spans="1:11" ht="15" customHeight="1" x14ac:dyDescent="0.25">
      <c r="A49" s="11" t="s">
        <v>53</v>
      </c>
      <c r="B49" s="12">
        <v>82</v>
      </c>
      <c r="C49" s="12">
        <v>7179</v>
      </c>
      <c r="D49" s="13">
        <v>9.8000000000000007</v>
      </c>
      <c r="E49" s="13">
        <v>11.4</v>
      </c>
      <c r="F49" s="13">
        <v>81</v>
      </c>
      <c r="G49" s="12">
        <v>60</v>
      </c>
      <c r="H49" s="12">
        <v>5695</v>
      </c>
      <c r="I49" s="13">
        <v>8.1</v>
      </c>
      <c r="J49" s="13">
        <v>10.5</v>
      </c>
      <c r="K49" s="13">
        <v>85.2</v>
      </c>
    </row>
    <row r="50" spans="1:11" ht="15" customHeight="1" x14ac:dyDescent="0.25">
      <c r="A50" s="11" t="s">
        <v>54</v>
      </c>
      <c r="B50" s="12">
        <v>560</v>
      </c>
      <c r="C50" s="12">
        <v>50903</v>
      </c>
      <c r="D50" s="13">
        <v>5</v>
      </c>
      <c r="E50" s="13">
        <v>11</v>
      </c>
      <c r="F50" s="13">
        <v>79</v>
      </c>
      <c r="G50" s="12">
        <v>405</v>
      </c>
      <c r="H50" s="12">
        <v>47484</v>
      </c>
      <c r="I50" s="13">
        <v>4</v>
      </c>
      <c r="J50" s="13">
        <v>8.5</v>
      </c>
      <c r="K50" s="13">
        <v>82.5</v>
      </c>
    </row>
    <row r="51" spans="1:11" ht="15" customHeight="1" x14ac:dyDescent="0.25">
      <c r="A51" s="11" t="s">
        <v>55</v>
      </c>
      <c r="B51" s="12">
        <v>76</v>
      </c>
      <c r="C51" s="12">
        <v>19216</v>
      </c>
      <c r="D51" s="13">
        <v>4.2</v>
      </c>
      <c r="E51" s="13">
        <v>4</v>
      </c>
      <c r="F51" s="13">
        <v>79.3</v>
      </c>
      <c r="G51" s="12">
        <v>71</v>
      </c>
      <c r="H51" s="12">
        <v>19582</v>
      </c>
      <c r="I51" s="13">
        <v>3.8</v>
      </c>
      <c r="J51" s="13">
        <v>3.6</v>
      </c>
      <c r="K51" s="13">
        <v>82.5</v>
      </c>
    </row>
    <row r="52" spans="1:11" ht="15" customHeight="1" x14ac:dyDescent="0.25">
      <c r="A52" s="11" t="s">
        <v>56</v>
      </c>
      <c r="B52" s="12">
        <v>209</v>
      </c>
      <c r="C52" s="12">
        <v>24861</v>
      </c>
      <c r="D52" s="13">
        <v>5.6</v>
      </c>
      <c r="E52" s="13">
        <v>8.4</v>
      </c>
      <c r="F52" s="13">
        <v>80.400000000000006</v>
      </c>
      <c r="G52" s="12">
        <v>128</v>
      </c>
      <c r="H52" s="12">
        <v>21789</v>
      </c>
      <c r="I52" s="13">
        <v>3.3</v>
      </c>
      <c r="J52" s="13">
        <v>5.9</v>
      </c>
      <c r="K52" s="13">
        <v>82.6</v>
      </c>
    </row>
    <row r="53" spans="1:11" ht="15" customHeight="1" x14ac:dyDescent="0.25">
      <c r="A53" s="11" t="s">
        <v>19</v>
      </c>
      <c r="B53" s="12">
        <v>171</v>
      </c>
      <c r="C53" s="12">
        <v>55892</v>
      </c>
      <c r="D53" s="13">
        <v>4.5</v>
      </c>
      <c r="E53" s="13">
        <v>3.1</v>
      </c>
      <c r="F53" s="13">
        <v>69.900000000000006</v>
      </c>
      <c r="G53" s="12">
        <v>114</v>
      </c>
      <c r="H53" s="12">
        <v>50870</v>
      </c>
      <c r="I53" s="13">
        <v>3.7</v>
      </c>
      <c r="J53" s="13">
        <v>2.2000000000000002</v>
      </c>
      <c r="K53" s="13">
        <v>77.5</v>
      </c>
    </row>
    <row r="54" spans="1:11" s="17" customFormat="1" ht="18" customHeight="1" x14ac:dyDescent="0.25">
      <c r="A54" s="14" t="s">
        <v>57</v>
      </c>
      <c r="B54" s="15">
        <v>1775</v>
      </c>
      <c r="C54" s="15">
        <v>290106</v>
      </c>
      <c r="D54" s="16">
        <v>4.8</v>
      </c>
      <c r="E54" s="16">
        <v>6.1</v>
      </c>
      <c r="F54" s="16">
        <v>79.7</v>
      </c>
      <c r="G54" s="15">
        <v>1366</v>
      </c>
      <c r="H54" s="15">
        <v>269785</v>
      </c>
      <c r="I54" s="16">
        <v>3.8</v>
      </c>
      <c r="J54" s="16">
        <v>5.0999999999999996</v>
      </c>
      <c r="K54" s="16">
        <v>83.7</v>
      </c>
    </row>
    <row r="55" spans="1:11" ht="15" customHeight="1" x14ac:dyDescent="0.25">
      <c r="A55" s="8" t="s">
        <v>58</v>
      </c>
      <c r="B55" s="12"/>
      <c r="C55" s="12"/>
      <c r="D55" s="13"/>
      <c r="E55" s="13"/>
      <c r="F55" s="13"/>
      <c r="G55" s="12"/>
      <c r="H55" s="12"/>
      <c r="I55" s="13"/>
      <c r="J55" s="13"/>
      <c r="K55" s="13"/>
    </row>
    <row r="56" spans="1:11" ht="15" customHeight="1" x14ac:dyDescent="0.25">
      <c r="A56" s="11" t="s">
        <v>59</v>
      </c>
      <c r="B56" s="12">
        <v>115</v>
      </c>
      <c r="C56" s="12">
        <v>23927</v>
      </c>
      <c r="D56" s="13">
        <v>4.5999999999999996</v>
      </c>
      <c r="E56" s="13">
        <v>4.8</v>
      </c>
      <c r="F56" s="13">
        <v>79.5</v>
      </c>
      <c r="G56" s="12">
        <v>100</v>
      </c>
      <c r="H56" s="12">
        <v>24520</v>
      </c>
      <c r="I56" s="13">
        <v>3.4</v>
      </c>
      <c r="J56" s="13">
        <v>4.0999999999999996</v>
      </c>
      <c r="K56" s="13">
        <v>84.5</v>
      </c>
    </row>
    <row r="57" spans="1:11" ht="15" customHeight="1" x14ac:dyDescent="0.25">
      <c r="A57" s="11" t="s">
        <v>60</v>
      </c>
      <c r="B57" s="12">
        <v>88</v>
      </c>
      <c r="C57" s="12">
        <v>21037</v>
      </c>
      <c r="D57" s="13">
        <v>3.2</v>
      </c>
      <c r="E57" s="13">
        <v>4.2</v>
      </c>
      <c r="F57" s="13">
        <v>76.3</v>
      </c>
      <c r="G57" s="12">
        <v>110</v>
      </c>
      <c r="H57" s="12">
        <v>26250</v>
      </c>
      <c r="I57" s="13">
        <v>3.2</v>
      </c>
      <c r="J57" s="13">
        <v>4.2</v>
      </c>
      <c r="K57" s="13">
        <v>81</v>
      </c>
    </row>
    <row r="58" spans="1:11" ht="15" customHeight="1" x14ac:dyDescent="0.25">
      <c r="A58" s="11" t="s">
        <v>61</v>
      </c>
      <c r="B58" s="12">
        <v>45</v>
      </c>
      <c r="C58" s="12">
        <v>5647</v>
      </c>
      <c r="D58" s="13">
        <v>5</v>
      </c>
      <c r="E58" s="13">
        <v>8</v>
      </c>
      <c r="F58" s="13">
        <v>77.5</v>
      </c>
      <c r="G58" s="12">
        <v>45</v>
      </c>
      <c r="H58" s="12">
        <v>6963</v>
      </c>
      <c r="I58" s="13">
        <v>4</v>
      </c>
      <c r="J58" s="13">
        <v>6.5</v>
      </c>
      <c r="K58" s="13">
        <v>79.3</v>
      </c>
    </row>
    <row r="59" spans="1:11" ht="15" customHeight="1" x14ac:dyDescent="0.25">
      <c r="A59" s="11" t="s">
        <v>62</v>
      </c>
      <c r="B59" s="12">
        <v>47</v>
      </c>
      <c r="C59" s="12">
        <v>34883</v>
      </c>
      <c r="D59" s="13">
        <v>3.8</v>
      </c>
      <c r="E59" s="13">
        <v>1.3</v>
      </c>
      <c r="F59" s="13">
        <v>50.5</v>
      </c>
      <c r="G59" s="12">
        <v>86</v>
      </c>
      <c r="H59" s="12">
        <v>80367</v>
      </c>
      <c r="I59" s="13">
        <v>2.5</v>
      </c>
      <c r="J59" s="13">
        <v>1.1000000000000001</v>
      </c>
      <c r="K59" s="13">
        <v>68.5</v>
      </c>
    </row>
    <row r="60" spans="1:11" ht="15" customHeight="1" x14ac:dyDescent="0.25">
      <c r="A60" s="11" t="s">
        <v>63</v>
      </c>
      <c r="B60" s="12">
        <v>645</v>
      </c>
      <c r="C60" s="12">
        <v>143011</v>
      </c>
      <c r="D60" s="13">
        <v>3.5</v>
      </c>
      <c r="E60" s="13">
        <v>4.5</v>
      </c>
      <c r="F60" s="13">
        <v>73.099999999999994</v>
      </c>
      <c r="G60" s="12">
        <v>580</v>
      </c>
      <c r="H60" s="12">
        <v>183616</v>
      </c>
      <c r="I60" s="13">
        <v>2.9</v>
      </c>
      <c r="J60" s="13">
        <v>3.2</v>
      </c>
      <c r="K60" s="13">
        <v>84</v>
      </c>
    </row>
    <row r="61" spans="1:11" ht="15" customHeight="1" x14ac:dyDescent="0.25">
      <c r="A61" s="11" t="s">
        <v>64</v>
      </c>
      <c r="B61" s="12">
        <v>221</v>
      </c>
      <c r="C61" s="12">
        <v>55883</v>
      </c>
      <c r="D61" s="13">
        <v>5</v>
      </c>
      <c r="E61" s="13">
        <v>4</v>
      </c>
      <c r="F61" s="13">
        <v>81.400000000000006</v>
      </c>
      <c r="G61" s="12">
        <v>173</v>
      </c>
      <c r="H61" s="12">
        <v>72254</v>
      </c>
      <c r="I61" s="13">
        <v>3</v>
      </c>
      <c r="J61" s="13">
        <v>2.4</v>
      </c>
      <c r="K61" s="13">
        <v>80.5</v>
      </c>
    </row>
    <row r="62" spans="1:11" ht="15" customHeight="1" x14ac:dyDescent="0.25">
      <c r="A62" s="11" t="s">
        <v>65</v>
      </c>
      <c r="B62" s="12">
        <v>411</v>
      </c>
      <c r="C62" s="12">
        <v>85187</v>
      </c>
      <c r="D62" s="13">
        <v>3.6</v>
      </c>
      <c r="E62" s="13">
        <v>4.8</v>
      </c>
      <c r="F62" s="13">
        <v>78.900000000000006</v>
      </c>
      <c r="G62" s="12">
        <v>361</v>
      </c>
      <c r="H62" s="12">
        <v>99128</v>
      </c>
      <c r="I62" s="13">
        <v>2.7</v>
      </c>
      <c r="J62" s="13">
        <v>3.6</v>
      </c>
      <c r="K62" s="13">
        <v>82.1</v>
      </c>
    </row>
    <row r="63" spans="1:11" ht="15" customHeight="1" x14ac:dyDescent="0.25">
      <c r="A63" s="11" t="s">
        <v>66</v>
      </c>
      <c r="B63" s="12">
        <v>310</v>
      </c>
      <c r="C63" s="12">
        <v>170807</v>
      </c>
      <c r="D63" s="13">
        <v>3.6</v>
      </c>
      <c r="E63" s="13">
        <v>1.8</v>
      </c>
      <c r="F63" s="13">
        <v>70.400000000000006</v>
      </c>
      <c r="G63" s="12">
        <v>587</v>
      </c>
      <c r="H63" s="12">
        <v>241724</v>
      </c>
      <c r="I63" s="13">
        <v>3.2</v>
      </c>
      <c r="J63" s="13">
        <v>2.4</v>
      </c>
      <c r="K63" s="13">
        <v>76.099999999999994</v>
      </c>
    </row>
    <row r="64" spans="1:11" ht="15" customHeight="1" x14ac:dyDescent="0.25">
      <c r="A64" s="11" t="s">
        <v>67</v>
      </c>
      <c r="B64" s="12">
        <v>154</v>
      </c>
      <c r="C64" s="12">
        <v>32132</v>
      </c>
      <c r="D64" s="13">
        <v>4.3</v>
      </c>
      <c r="E64" s="13">
        <v>4.8</v>
      </c>
      <c r="F64" s="13">
        <v>74.400000000000006</v>
      </c>
      <c r="G64" s="12">
        <v>105</v>
      </c>
      <c r="H64" s="12">
        <v>39980</v>
      </c>
      <c r="I64" s="13">
        <v>2.2999999999999998</v>
      </c>
      <c r="J64" s="13">
        <v>2.6</v>
      </c>
      <c r="K64" s="13">
        <v>78.900000000000006</v>
      </c>
    </row>
    <row r="65" spans="1:11" ht="15" customHeight="1" x14ac:dyDescent="0.25">
      <c r="A65" s="11" t="s">
        <v>19</v>
      </c>
      <c r="B65" s="12">
        <v>47</v>
      </c>
      <c r="C65" s="12">
        <v>10527</v>
      </c>
      <c r="D65" s="13">
        <v>3.9</v>
      </c>
      <c r="E65" s="13">
        <v>4.5</v>
      </c>
      <c r="F65" s="13">
        <v>77.2</v>
      </c>
      <c r="G65" s="12">
        <v>36</v>
      </c>
      <c r="H65" s="12">
        <v>8130</v>
      </c>
      <c r="I65" s="13">
        <v>2.7</v>
      </c>
      <c r="J65" s="13">
        <v>4.4000000000000004</v>
      </c>
      <c r="K65" s="13">
        <v>83</v>
      </c>
    </row>
    <row r="66" spans="1:11" s="17" customFormat="1" ht="18" customHeight="1" x14ac:dyDescent="0.25">
      <c r="A66" s="14" t="s">
        <v>68</v>
      </c>
      <c r="B66" s="15">
        <v>2083</v>
      </c>
      <c r="C66" s="15">
        <v>583041</v>
      </c>
      <c r="D66" s="16">
        <v>3.8</v>
      </c>
      <c r="E66" s="16">
        <v>3.6</v>
      </c>
      <c r="F66" s="16">
        <v>75.3</v>
      </c>
      <c r="G66" s="15">
        <v>2183</v>
      </c>
      <c r="H66" s="15">
        <v>782932</v>
      </c>
      <c r="I66" s="16">
        <v>2.9</v>
      </c>
      <c r="J66" s="16">
        <v>2.8</v>
      </c>
      <c r="K66" s="16">
        <v>79.7</v>
      </c>
    </row>
    <row r="67" spans="1:11" ht="15" customHeight="1" x14ac:dyDescent="0.25">
      <c r="A67" s="8" t="s">
        <v>69</v>
      </c>
      <c r="B67" s="12"/>
      <c r="C67" s="12"/>
      <c r="D67" s="13"/>
      <c r="E67" s="13"/>
      <c r="F67" s="13"/>
      <c r="G67" s="12"/>
      <c r="H67" s="12"/>
      <c r="I67" s="13"/>
      <c r="J67" s="13"/>
      <c r="K67" s="13"/>
    </row>
    <row r="68" spans="1:11" ht="15" customHeight="1" x14ac:dyDescent="0.25">
      <c r="A68" s="11" t="s">
        <v>70</v>
      </c>
      <c r="B68" s="12">
        <v>1117</v>
      </c>
      <c r="C68" s="12">
        <v>327265</v>
      </c>
      <c r="D68" s="13">
        <v>3.4</v>
      </c>
      <c r="E68" s="13">
        <v>3.4</v>
      </c>
      <c r="F68" s="13">
        <v>81.400000000000006</v>
      </c>
      <c r="G68" s="12">
        <v>1021</v>
      </c>
      <c r="H68" s="12">
        <v>404272</v>
      </c>
      <c r="I68" s="13">
        <v>2.5</v>
      </c>
      <c r="J68" s="13">
        <v>2.5</v>
      </c>
      <c r="K68" s="13">
        <v>87.2</v>
      </c>
    </row>
    <row r="69" spans="1:11" ht="15" customHeight="1" x14ac:dyDescent="0.25">
      <c r="A69" s="11" t="s">
        <v>71</v>
      </c>
      <c r="B69" s="12">
        <v>216</v>
      </c>
      <c r="C69" s="12">
        <v>60887</v>
      </c>
      <c r="D69" s="13">
        <v>3.2</v>
      </c>
      <c r="E69" s="13">
        <v>3.5</v>
      </c>
      <c r="F69" s="13">
        <v>75.7</v>
      </c>
      <c r="G69" s="12">
        <v>165</v>
      </c>
      <c r="H69" s="12">
        <v>67148</v>
      </c>
      <c r="I69" s="13">
        <v>2.5</v>
      </c>
      <c r="J69" s="13">
        <v>2.5</v>
      </c>
      <c r="K69" s="13">
        <v>79.400000000000006</v>
      </c>
    </row>
    <row r="70" spans="1:11" ht="15" customHeight="1" x14ac:dyDescent="0.25">
      <c r="A70" s="11" t="s">
        <v>72</v>
      </c>
      <c r="B70" s="12">
        <v>57</v>
      </c>
      <c r="C70" s="12">
        <v>28983</v>
      </c>
      <c r="D70" s="13">
        <v>3.1</v>
      </c>
      <c r="E70" s="13">
        <v>2</v>
      </c>
      <c r="F70" s="13">
        <v>72.599999999999994</v>
      </c>
      <c r="G70" s="12">
        <v>42</v>
      </c>
      <c r="H70" s="12">
        <v>41663</v>
      </c>
      <c r="I70" s="13">
        <v>2.1</v>
      </c>
      <c r="J70" s="13">
        <v>1</v>
      </c>
      <c r="K70" s="13">
        <v>73.599999999999994</v>
      </c>
    </row>
    <row r="71" spans="1:11" ht="15" customHeight="1" x14ac:dyDescent="0.25">
      <c r="A71" s="11" t="s">
        <v>73</v>
      </c>
      <c r="B71" s="12">
        <v>52</v>
      </c>
      <c r="C71" s="12">
        <v>18805</v>
      </c>
      <c r="D71" s="13">
        <v>4.3</v>
      </c>
      <c r="E71" s="13">
        <v>2.8</v>
      </c>
      <c r="F71" s="13">
        <v>72.8</v>
      </c>
      <c r="G71" s="12">
        <v>59</v>
      </c>
      <c r="H71" s="12">
        <v>40470</v>
      </c>
      <c r="I71" s="13">
        <v>2.1</v>
      </c>
      <c r="J71" s="13">
        <v>1.5</v>
      </c>
      <c r="K71" s="13">
        <v>84.5</v>
      </c>
    </row>
    <row r="72" spans="1:11" ht="15" customHeight="1" x14ac:dyDescent="0.25">
      <c r="A72" s="11" t="s">
        <v>74</v>
      </c>
      <c r="B72" s="12">
        <v>142</v>
      </c>
      <c r="C72" s="12">
        <v>54251</v>
      </c>
      <c r="D72" s="13">
        <v>3.3</v>
      </c>
      <c r="E72" s="13">
        <v>2.6</v>
      </c>
      <c r="F72" s="13">
        <v>78.7</v>
      </c>
      <c r="G72" s="12">
        <v>103</v>
      </c>
      <c r="H72" s="12">
        <v>67406</v>
      </c>
      <c r="I72" s="13">
        <v>2.2000000000000002</v>
      </c>
      <c r="J72" s="13">
        <v>1.5</v>
      </c>
      <c r="K72" s="13">
        <v>82.7</v>
      </c>
    </row>
    <row r="73" spans="1:11" ht="15" customHeight="1" x14ac:dyDescent="0.25">
      <c r="A73" s="11" t="s">
        <v>19</v>
      </c>
      <c r="B73" s="12">
        <v>17</v>
      </c>
      <c r="C73" s="12">
        <v>8771</v>
      </c>
      <c r="D73" s="13" t="s">
        <v>114</v>
      </c>
      <c r="E73" s="13" t="s">
        <v>114</v>
      </c>
      <c r="F73" s="13" t="s">
        <v>114</v>
      </c>
      <c r="G73" s="12">
        <v>13</v>
      </c>
      <c r="H73" s="12">
        <v>9509</v>
      </c>
      <c r="I73" s="13" t="s">
        <v>114</v>
      </c>
      <c r="J73" s="13" t="s">
        <v>114</v>
      </c>
      <c r="K73" s="13" t="s">
        <v>114</v>
      </c>
    </row>
    <row r="74" spans="1:11" s="17" customFormat="1" ht="18" customHeight="1" x14ac:dyDescent="0.25">
      <c r="A74" s="14" t="s">
        <v>75</v>
      </c>
      <c r="B74" s="15">
        <v>1601</v>
      </c>
      <c r="C74" s="15">
        <v>498962</v>
      </c>
      <c r="D74" s="16">
        <v>3.4</v>
      </c>
      <c r="E74" s="16">
        <v>3.2</v>
      </c>
      <c r="F74" s="16">
        <v>79.8</v>
      </c>
      <c r="G74" s="15">
        <v>1403</v>
      </c>
      <c r="H74" s="15">
        <v>630468</v>
      </c>
      <c r="I74" s="16">
        <v>2.4</v>
      </c>
      <c r="J74" s="16">
        <v>2.2000000000000002</v>
      </c>
      <c r="K74" s="16">
        <v>85.9</v>
      </c>
    </row>
    <row r="75" spans="1:11" ht="15" customHeight="1" x14ac:dyDescent="0.25">
      <c r="A75" s="8" t="s">
        <v>76</v>
      </c>
      <c r="B75" s="12"/>
      <c r="C75" s="12"/>
      <c r="D75" s="13"/>
      <c r="E75" s="13"/>
      <c r="F75" s="13"/>
      <c r="G75" s="12"/>
      <c r="H75" s="12"/>
      <c r="I75" s="13"/>
      <c r="J75" s="13"/>
      <c r="K75" s="13"/>
    </row>
    <row r="76" spans="1:11" ht="15" customHeight="1" x14ac:dyDescent="0.25">
      <c r="A76" s="11" t="s">
        <v>77</v>
      </c>
      <c r="B76" s="12">
        <v>50</v>
      </c>
      <c r="C76" s="12">
        <v>48824</v>
      </c>
      <c r="D76" s="13">
        <v>3.7</v>
      </c>
      <c r="E76" s="13">
        <v>1</v>
      </c>
      <c r="F76" s="13">
        <v>67.5</v>
      </c>
      <c r="G76" s="12">
        <v>35</v>
      </c>
      <c r="H76" s="12">
        <v>36056</v>
      </c>
      <c r="I76" s="13">
        <v>5.8</v>
      </c>
      <c r="J76" s="13">
        <v>1</v>
      </c>
      <c r="K76" s="13">
        <v>68.5</v>
      </c>
    </row>
    <row r="77" spans="1:11" ht="15" customHeight="1" x14ac:dyDescent="0.25">
      <c r="A77" s="11" t="s">
        <v>78</v>
      </c>
      <c r="B77" s="12">
        <v>986</v>
      </c>
      <c r="C77" s="12">
        <v>519887</v>
      </c>
      <c r="D77" s="13">
        <v>4.4000000000000004</v>
      </c>
      <c r="E77" s="13">
        <v>1.9</v>
      </c>
      <c r="F77" s="13">
        <v>77.900000000000006</v>
      </c>
      <c r="G77" s="12">
        <v>770</v>
      </c>
      <c r="H77" s="12">
        <v>451132</v>
      </c>
      <c r="I77" s="13">
        <v>3.5</v>
      </c>
      <c r="J77" s="13">
        <v>1.7</v>
      </c>
      <c r="K77" s="13">
        <v>82.4</v>
      </c>
    </row>
    <row r="78" spans="1:11" ht="15" customHeight="1" x14ac:dyDescent="0.25">
      <c r="A78" s="11" t="s">
        <v>79</v>
      </c>
      <c r="B78" s="12">
        <v>57</v>
      </c>
      <c r="C78" s="12">
        <v>115326</v>
      </c>
      <c r="D78" s="13">
        <v>6.2</v>
      </c>
      <c r="E78" s="13">
        <v>0.5</v>
      </c>
      <c r="F78" s="13">
        <v>40.799999999999997</v>
      </c>
      <c r="G78" s="12">
        <v>20</v>
      </c>
      <c r="H78" s="12">
        <v>98257</v>
      </c>
      <c r="I78" s="13" t="s">
        <v>114</v>
      </c>
      <c r="J78" s="13" t="s">
        <v>114</v>
      </c>
      <c r="K78" s="13" t="s">
        <v>114</v>
      </c>
    </row>
    <row r="79" spans="1:11" ht="15" customHeight="1" x14ac:dyDescent="0.25">
      <c r="A79" s="11" t="s">
        <v>80</v>
      </c>
      <c r="B79" s="12">
        <v>90</v>
      </c>
      <c r="C79" s="12">
        <v>86810</v>
      </c>
      <c r="D79" s="13">
        <v>5.2</v>
      </c>
      <c r="E79" s="13">
        <v>1</v>
      </c>
      <c r="F79" s="13">
        <v>70</v>
      </c>
      <c r="G79" s="12">
        <v>62</v>
      </c>
      <c r="H79" s="12">
        <v>57107</v>
      </c>
      <c r="I79" s="13">
        <v>6.6</v>
      </c>
      <c r="J79" s="13">
        <v>1.1000000000000001</v>
      </c>
      <c r="K79" s="13">
        <v>81.400000000000006</v>
      </c>
    </row>
    <row r="80" spans="1:11" ht="15" customHeight="1" x14ac:dyDescent="0.25">
      <c r="A80" s="11" t="s">
        <v>81</v>
      </c>
      <c r="B80" s="12">
        <v>395</v>
      </c>
      <c r="C80" s="12">
        <v>95512</v>
      </c>
      <c r="D80" s="13">
        <v>4.2</v>
      </c>
      <c r="E80" s="13">
        <v>4.0999999999999996</v>
      </c>
      <c r="F80" s="13">
        <v>79.5</v>
      </c>
      <c r="G80" s="12">
        <v>314</v>
      </c>
      <c r="H80" s="12">
        <v>89292</v>
      </c>
      <c r="I80" s="13">
        <v>3</v>
      </c>
      <c r="J80" s="13">
        <v>3.5</v>
      </c>
      <c r="K80" s="13">
        <v>86.1</v>
      </c>
    </row>
    <row r="81" spans="1:11" ht="15" customHeight="1" x14ac:dyDescent="0.25">
      <c r="A81" s="11" t="s">
        <v>82</v>
      </c>
      <c r="B81" s="12">
        <v>70</v>
      </c>
      <c r="C81" s="12">
        <v>51469</v>
      </c>
      <c r="D81" s="13">
        <v>4.2</v>
      </c>
      <c r="E81" s="13">
        <v>1.4</v>
      </c>
      <c r="F81" s="13">
        <v>73</v>
      </c>
      <c r="G81" s="12">
        <v>51</v>
      </c>
      <c r="H81" s="12">
        <v>44710</v>
      </c>
      <c r="I81" s="13">
        <v>2.8</v>
      </c>
      <c r="J81" s="13">
        <v>1.1000000000000001</v>
      </c>
      <c r="K81" s="13">
        <v>73.3</v>
      </c>
    </row>
    <row r="82" spans="1:11" ht="15" customHeight="1" x14ac:dyDescent="0.25">
      <c r="A82" s="11" t="s">
        <v>19</v>
      </c>
      <c r="B82" s="12">
        <v>37</v>
      </c>
      <c r="C82" s="12">
        <v>24815</v>
      </c>
      <c r="D82" s="13">
        <v>4.0999999999999996</v>
      </c>
      <c r="E82" s="13">
        <v>1.5</v>
      </c>
      <c r="F82" s="13">
        <v>75.5</v>
      </c>
      <c r="G82" s="12">
        <v>41</v>
      </c>
      <c r="H82" s="12">
        <v>27150</v>
      </c>
      <c r="I82" s="13">
        <v>4</v>
      </c>
      <c r="J82" s="13">
        <v>1.5</v>
      </c>
      <c r="K82" s="13">
        <v>81.3</v>
      </c>
    </row>
    <row r="83" spans="1:11" s="17" customFormat="1" ht="18" customHeight="1" x14ac:dyDescent="0.25">
      <c r="A83" s="14" t="s">
        <v>83</v>
      </c>
      <c r="B83" s="15">
        <v>1685</v>
      </c>
      <c r="C83" s="15">
        <v>942643</v>
      </c>
      <c r="D83" s="16">
        <v>4.3</v>
      </c>
      <c r="E83" s="16">
        <v>1.8</v>
      </c>
      <c r="F83" s="16">
        <v>76.900000000000006</v>
      </c>
      <c r="G83" s="15">
        <v>1293</v>
      </c>
      <c r="H83" s="15">
        <v>803704</v>
      </c>
      <c r="I83" s="16">
        <v>3.4</v>
      </c>
      <c r="J83" s="16">
        <v>1.6</v>
      </c>
      <c r="K83" s="16">
        <v>82.5</v>
      </c>
    </row>
    <row r="84" spans="1:11" ht="15" customHeight="1" x14ac:dyDescent="0.25">
      <c r="A84" s="8" t="s">
        <v>84</v>
      </c>
      <c r="B84" s="12"/>
      <c r="C84" s="12"/>
      <c r="D84" s="13"/>
      <c r="E84" s="13"/>
      <c r="F84" s="13"/>
      <c r="G84" s="12"/>
      <c r="H84" s="12"/>
      <c r="I84" s="13"/>
      <c r="J84" s="13"/>
      <c r="K84" s="13"/>
    </row>
    <row r="85" spans="1:11" ht="15" customHeight="1" x14ac:dyDescent="0.25">
      <c r="A85" s="11" t="s">
        <v>85</v>
      </c>
      <c r="B85" s="12">
        <v>128</v>
      </c>
      <c r="C85" s="12">
        <v>27709</v>
      </c>
      <c r="D85" s="13">
        <v>3.8</v>
      </c>
      <c r="E85" s="13">
        <v>4.5999999999999996</v>
      </c>
      <c r="F85" s="13">
        <v>76</v>
      </c>
      <c r="G85" s="12">
        <v>118</v>
      </c>
      <c r="H85" s="12">
        <v>33605</v>
      </c>
      <c r="I85" s="13">
        <v>3.6</v>
      </c>
      <c r="J85" s="13">
        <v>3.5</v>
      </c>
      <c r="K85" s="13">
        <v>81.7</v>
      </c>
    </row>
    <row r="86" spans="1:11" ht="15" customHeight="1" x14ac:dyDescent="0.25">
      <c r="A86" s="11" t="s">
        <v>86</v>
      </c>
      <c r="B86" s="12">
        <v>362</v>
      </c>
      <c r="C86" s="12">
        <v>58811</v>
      </c>
      <c r="D86" s="13">
        <v>5</v>
      </c>
      <c r="E86" s="13">
        <v>6.2</v>
      </c>
      <c r="F86" s="13">
        <v>76.900000000000006</v>
      </c>
      <c r="G86" s="12">
        <v>247</v>
      </c>
      <c r="H86" s="12">
        <v>63222</v>
      </c>
      <c r="I86" s="13">
        <v>3.7</v>
      </c>
      <c r="J86" s="13">
        <v>3.9</v>
      </c>
      <c r="K86" s="13">
        <v>78.099999999999994</v>
      </c>
    </row>
    <row r="87" spans="1:11" ht="15" customHeight="1" x14ac:dyDescent="0.25">
      <c r="A87" s="11" t="s">
        <v>87</v>
      </c>
      <c r="B87" s="12">
        <v>78</v>
      </c>
      <c r="C87" s="12">
        <v>14837</v>
      </c>
      <c r="D87" s="13">
        <v>4.5999999999999996</v>
      </c>
      <c r="E87" s="13">
        <v>5.3</v>
      </c>
      <c r="F87" s="13">
        <v>81.099999999999994</v>
      </c>
      <c r="G87" s="12">
        <v>63</v>
      </c>
      <c r="H87" s="12">
        <v>15155</v>
      </c>
      <c r="I87" s="13">
        <v>3.1</v>
      </c>
      <c r="J87" s="13">
        <v>4.2</v>
      </c>
      <c r="K87" s="13">
        <v>80.400000000000006</v>
      </c>
    </row>
    <row r="88" spans="1:11" ht="15" customHeight="1" x14ac:dyDescent="0.25">
      <c r="A88" s="11" t="s">
        <v>88</v>
      </c>
      <c r="B88" s="12">
        <v>33</v>
      </c>
      <c r="C88" s="12">
        <v>35434</v>
      </c>
      <c r="D88" s="13">
        <v>6.1</v>
      </c>
      <c r="E88" s="13">
        <v>0.9</v>
      </c>
      <c r="F88" s="13">
        <v>75.3</v>
      </c>
      <c r="G88" s="12">
        <v>26</v>
      </c>
      <c r="H88" s="12">
        <v>38673</v>
      </c>
      <c r="I88" s="13" t="s">
        <v>114</v>
      </c>
      <c r="J88" s="13" t="s">
        <v>114</v>
      </c>
      <c r="K88" s="13" t="s">
        <v>114</v>
      </c>
    </row>
    <row r="89" spans="1:11" ht="15" customHeight="1" x14ac:dyDescent="0.25">
      <c r="A89" s="11" t="s">
        <v>89</v>
      </c>
      <c r="B89" s="12">
        <v>130</v>
      </c>
      <c r="C89" s="12">
        <v>19303</v>
      </c>
      <c r="D89" s="13">
        <v>3.6</v>
      </c>
      <c r="E89" s="13">
        <v>6.7</v>
      </c>
      <c r="F89" s="13">
        <v>80.900000000000006</v>
      </c>
      <c r="G89" s="12">
        <v>114</v>
      </c>
      <c r="H89" s="12">
        <v>20835</v>
      </c>
      <c r="I89" s="13">
        <v>2.6</v>
      </c>
      <c r="J89" s="13">
        <v>5.5</v>
      </c>
      <c r="K89" s="13">
        <v>82.7</v>
      </c>
    </row>
    <row r="90" spans="1:11" ht="15" customHeight="1" x14ac:dyDescent="0.25">
      <c r="A90" s="11" t="s">
        <v>90</v>
      </c>
      <c r="B90" s="12">
        <v>73</v>
      </c>
      <c r="C90" s="12">
        <v>4919</v>
      </c>
      <c r="D90" s="13">
        <v>4.4000000000000004</v>
      </c>
      <c r="E90" s="13">
        <v>14.8</v>
      </c>
      <c r="F90" s="13">
        <v>82.8</v>
      </c>
      <c r="G90" s="12">
        <v>74</v>
      </c>
      <c r="H90" s="12">
        <v>5359</v>
      </c>
      <c r="I90" s="13">
        <v>3.8</v>
      </c>
      <c r="J90" s="13">
        <v>13.8</v>
      </c>
      <c r="K90" s="13">
        <v>85</v>
      </c>
    </row>
    <row r="91" spans="1:11" ht="15" customHeight="1" x14ac:dyDescent="0.25">
      <c r="A91" s="11" t="s">
        <v>91</v>
      </c>
      <c r="B91" s="12">
        <v>43</v>
      </c>
      <c r="C91" s="12">
        <v>11661</v>
      </c>
      <c r="D91" s="13">
        <v>3.3</v>
      </c>
      <c r="E91" s="13">
        <v>3.7</v>
      </c>
      <c r="F91" s="13">
        <v>74.3</v>
      </c>
      <c r="G91" s="12">
        <v>57</v>
      </c>
      <c r="H91" s="12">
        <v>13248</v>
      </c>
      <c r="I91" s="13">
        <v>3.8</v>
      </c>
      <c r="J91" s="13">
        <v>4.3</v>
      </c>
      <c r="K91" s="13">
        <v>79.5</v>
      </c>
    </row>
    <row r="92" spans="1:11" ht="15" customHeight="1" x14ac:dyDescent="0.25">
      <c r="A92" s="11" t="s">
        <v>92</v>
      </c>
      <c r="B92" s="12">
        <v>24</v>
      </c>
      <c r="C92" s="12">
        <v>3456</v>
      </c>
      <c r="D92" s="13" t="s">
        <v>114</v>
      </c>
      <c r="E92" s="13" t="s">
        <v>114</v>
      </c>
      <c r="F92" s="13" t="s">
        <v>114</v>
      </c>
      <c r="G92" s="12">
        <v>20</v>
      </c>
      <c r="H92" s="12">
        <v>3451</v>
      </c>
      <c r="I92" s="13" t="s">
        <v>114</v>
      </c>
      <c r="J92" s="13" t="s">
        <v>114</v>
      </c>
      <c r="K92" s="13" t="s">
        <v>114</v>
      </c>
    </row>
    <row r="93" spans="1:11" ht="15" customHeight="1" x14ac:dyDescent="0.25">
      <c r="A93" s="11" t="s">
        <v>19</v>
      </c>
      <c r="B93" s="12">
        <v>55</v>
      </c>
      <c r="C93" s="12">
        <v>47412</v>
      </c>
      <c r="D93" s="13">
        <v>2.5</v>
      </c>
      <c r="E93" s="13">
        <v>1.2</v>
      </c>
      <c r="F93" s="13">
        <v>80.2</v>
      </c>
      <c r="G93" s="12">
        <v>81</v>
      </c>
      <c r="H93" s="12">
        <v>52722</v>
      </c>
      <c r="I93" s="13">
        <v>2.6</v>
      </c>
      <c r="J93" s="13">
        <v>1.5</v>
      </c>
      <c r="K93" s="13">
        <v>81.599999999999994</v>
      </c>
    </row>
    <row r="94" spans="1:11" s="17" customFormat="1" ht="18" customHeight="1" x14ac:dyDescent="0.25">
      <c r="A94" s="14" t="s">
        <v>93</v>
      </c>
      <c r="B94" s="15">
        <v>926</v>
      </c>
      <c r="C94" s="15">
        <v>223542</v>
      </c>
      <c r="D94" s="16">
        <v>4.0999999999999996</v>
      </c>
      <c r="E94" s="16">
        <v>4.0999999999999996</v>
      </c>
      <c r="F94" s="16">
        <v>78.400000000000006</v>
      </c>
      <c r="G94" s="15">
        <v>800</v>
      </c>
      <c r="H94" s="15">
        <v>246270</v>
      </c>
      <c r="I94" s="16">
        <v>3.1</v>
      </c>
      <c r="J94" s="16">
        <v>3.2</v>
      </c>
      <c r="K94" s="16">
        <v>80.900000000000006</v>
      </c>
    </row>
    <row r="95" spans="1:11" ht="15" customHeight="1" x14ac:dyDescent="0.25">
      <c r="A95" s="8" t="s">
        <v>94</v>
      </c>
      <c r="B95" s="12"/>
      <c r="C95" s="12"/>
      <c r="D95" s="13"/>
      <c r="E95" s="13"/>
      <c r="F95" s="13"/>
      <c r="G95" s="12"/>
      <c r="H95" s="12"/>
      <c r="I95" s="13"/>
      <c r="J95" s="13"/>
      <c r="K95" s="13"/>
    </row>
    <row r="96" spans="1:11" ht="15" customHeight="1" x14ac:dyDescent="0.25">
      <c r="A96" s="11" t="s">
        <v>95</v>
      </c>
      <c r="B96" s="12">
        <v>66</v>
      </c>
      <c r="C96" s="12">
        <v>17779</v>
      </c>
      <c r="D96" s="13">
        <v>4.9000000000000004</v>
      </c>
      <c r="E96" s="13">
        <v>3.7</v>
      </c>
      <c r="F96" s="13">
        <v>73</v>
      </c>
      <c r="G96" s="12">
        <v>49</v>
      </c>
      <c r="H96" s="12">
        <v>20067</v>
      </c>
      <c r="I96" s="13">
        <v>3.7</v>
      </c>
      <c r="J96" s="13">
        <v>2.4</v>
      </c>
      <c r="K96" s="13">
        <v>77.2</v>
      </c>
    </row>
    <row r="97" spans="1:11" ht="15" customHeight="1" x14ac:dyDescent="0.25">
      <c r="A97" s="11" t="s">
        <v>96</v>
      </c>
      <c r="B97" s="12">
        <v>114</v>
      </c>
      <c r="C97" s="12">
        <v>14600</v>
      </c>
      <c r="D97" s="13">
        <v>3.9</v>
      </c>
      <c r="E97" s="13">
        <v>7.8</v>
      </c>
      <c r="F97" s="13">
        <v>81.5</v>
      </c>
      <c r="G97" s="12">
        <v>95</v>
      </c>
      <c r="H97" s="12">
        <v>15438</v>
      </c>
      <c r="I97" s="13">
        <v>2.5</v>
      </c>
      <c r="J97" s="13">
        <v>6.2</v>
      </c>
      <c r="K97" s="13">
        <v>88.5</v>
      </c>
    </row>
    <row r="98" spans="1:11" ht="15" customHeight="1" x14ac:dyDescent="0.25">
      <c r="A98" s="11" t="s">
        <v>97</v>
      </c>
      <c r="B98" s="12">
        <v>518</v>
      </c>
      <c r="C98" s="12">
        <v>114095</v>
      </c>
      <c r="D98" s="13">
        <v>3.9</v>
      </c>
      <c r="E98" s="13">
        <v>4.5</v>
      </c>
      <c r="F98" s="13">
        <v>78.2</v>
      </c>
      <c r="G98" s="12">
        <v>473</v>
      </c>
      <c r="H98" s="12">
        <v>115852</v>
      </c>
      <c r="I98" s="13">
        <v>3.1</v>
      </c>
      <c r="J98" s="13">
        <v>4.0999999999999996</v>
      </c>
      <c r="K98" s="13">
        <v>82.8</v>
      </c>
    </row>
    <row r="99" spans="1:11" ht="15" customHeight="1" x14ac:dyDescent="0.25">
      <c r="A99" s="11" t="s">
        <v>98</v>
      </c>
      <c r="B99" s="12">
        <v>87</v>
      </c>
      <c r="C99" s="12">
        <v>25930</v>
      </c>
      <c r="D99" s="13">
        <v>3.5</v>
      </c>
      <c r="E99" s="13">
        <v>3.4</v>
      </c>
      <c r="F99" s="13">
        <v>70.5</v>
      </c>
      <c r="G99" s="12">
        <v>66</v>
      </c>
      <c r="H99" s="12">
        <v>26902</v>
      </c>
      <c r="I99" s="13">
        <v>3</v>
      </c>
      <c r="J99" s="13">
        <v>2.5</v>
      </c>
      <c r="K99" s="13">
        <v>77</v>
      </c>
    </row>
    <row r="100" spans="1:11" ht="15" customHeight="1" x14ac:dyDescent="0.25">
      <c r="A100" s="11" t="s">
        <v>19</v>
      </c>
      <c r="B100" s="12">
        <v>192</v>
      </c>
      <c r="C100" s="12">
        <v>65655</v>
      </c>
      <c r="D100" s="13">
        <v>4.5</v>
      </c>
      <c r="E100" s="13">
        <v>2.9</v>
      </c>
      <c r="F100" s="13">
        <v>71.3</v>
      </c>
      <c r="G100" s="12">
        <v>153</v>
      </c>
      <c r="H100" s="12">
        <v>63717</v>
      </c>
      <c r="I100" s="13">
        <v>3.6</v>
      </c>
      <c r="J100" s="13">
        <v>2.4</v>
      </c>
      <c r="K100" s="13">
        <v>73.5</v>
      </c>
    </row>
    <row r="101" spans="1:11" s="17" customFormat="1" ht="18" customHeight="1" x14ac:dyDescent="0.25">
      <c r="A101" s="14" t="s">
        <v>99</v>
      </c>
      <c r="B101" s="15">
        <v>977</v>
      </c>
      <c r="C101" s="15">
        <v>238059</v>
      </c>
      <c r="D101" s="16">
        <v>4</v>
      </c>
      <c r="E101" s="16">
        <v>4.0999999999999996</v>
      </c>
      <c r="F101" s="16">
        <v>76.5</v>
      </c>
      <c r="G101" s="15">
        <v>836</v>
      </c>
      <c r="H101" s="15">
        <v>241976</v>
      </c>
      <c r="I101" s="16">
        <v>3.1</v>
      </c>
      <c r="J101" s="16">
        <v>3.5</v>
      </c>
      <c r="K101" s="16">
        <v>81.5</v>
      </c>
    </row>
    <row r="102" spans="1:11" s="17" customFormat="1" ht="18" customHeight="1" x14ac:dyDescent="0.25">
      <c r="A102" s="18" t="s">
        <v>100</v>
      </c>
      <c r="B102" s="15">
        <v>33502</v>
      </c>
      <c r="C102" s="15">
        <v>4318952</v>
      </c>
      <c r="D102" s="16">
        <v>5.0999999999999996</v>
      </c>
      <c r="E102" s="16">
        <v>7.8</v>
      </c>
      <c r="F102" s="16">
        <v>82</v>
      </c>
      <c r="G102" s="15">
        <v>29195</v>
      </c>
      <c r="H102" s="15">
        <v>4514751</v>
      </c>
      <c r="I102" s="16">
        <v>3.7</v>
      </c>
      <c r="J102" s="16">
        <v>6.5</v>
      </c>
      <c r="K102" s="16">
        <v>85.6</v>
      </c>
    </row>
    <row r="103" spans="1:11" s="17" customFormat="1" ht="20.100000000000001" customHeight="1" x14ac:dyDescent="0.25">
      <c r="A103" s="26" t="s">
        <v>101</v>
      </c>
      <c r="B103" s="27">
        <v>98762</v>
      </c>
      <c r="C103" s="27">
        <v>13708285</v>
      </c>
      <c r="D103" s="28">
        <v>5.8</v>
      </c>
      <c r="E103" s="28">
        <v>7.2</v>
      </c>
      <c r="F103" s="28">
        <v>79.7</v>
      </c>
      <c r="G103" s="27">
        <v>89659</v>
      </c>
      <c r="H103" s="27">
        <v>13905369</v>
      </c>
      <c r="I103" s="28">
        <v>4.4000000000000004</v>
      </c>
      <c r="J103" s="28">
        <v>6.4</v>
      </c>
      <c r="K103" s="28">
        <v>84.6</v>
      </c>
    </row>
    <row r="104" spans="1:11" s="17" customFormat="1" ht="30" customHeight="1" thickBot="1" x14ac:dyDescent="0.35">
      <c r="A104" s="38" t="s">
        <v>119</v>
      </c>
      <c r="B104" s="38"/>
      <c r="C104" s="38"/>
      <c r="D104" s="38"/>
      <c r="E104" s="38"/>
      <c r="F104" s="38"/>
      <c r="G104" s="38"/>
      <c r="H104" s="38"/>
      <c r="I104" s="38"/>
      <c r="J104" s="38"/>
      <c r="K104" s="38"/>
    </row>
    <row r="105" spans="1:11" s="17" customFormat="1" ht="15" customHeight="1" thickTop="1" x14ac:dyDescent="0.25">
      <c r="A105" s="40" t="s">
        <v>115</v>
      </c>
      <c r="B105" s="40"/>
      <c r="C105" s="40"/>
      <c r="D105" s="40"/>
      <c r="E105" s="40"/>
      <c r="F105" s="40"/>
      <c r="G105" s="40"/>
      <c r="H105" s="40"/>
      <c r="I105" s="40"/>
      <c r="J105" s="40"/>
      <c r="K105" s="40"/>
    </row>
    <row r="106" spans="1:11" s="17" customFormat="1" ht="15" customHeight="1" x14ac:dyDescent="0.25">
      <c r="A106" s="39" t="s">
        <v>128</v>
      </c>
      <c r="B106" s="39"/>
      <c r="C106" s="39"/>
      <c r="D106" s="39"/>
      <c r="E106" s="39"/>
      <c r="F106" s="39"/>
      <c r="G106" s="39"/>
      <c r="H106" s="39"/>
      <c r="I106" s="39"/>
      <c r="J106" s="39"/>
      <c r="K106" s="39"/>
    </row>
    <row r="107" spans="1:11" s="17" customFormat="1" ht="35.1" customHeight="1" x14ac:dyDescent="0.25">
      <c r="A107" s="41" t="s">
        <v>129</v>
      </c>
      <c r="B107" s="41"/>
      <c r="C107" s="41"/>
      <c r="D107" s="41"/>
      <c r="E107" s="41"/>
      <c r="F107" s="41"/>
      <c r="G107" s="41"/>
      <c r="H107" s="41"/>
      <c r="I107" s="41"/>
      <c r="J107" s="41"/>
      <c r="K107" s="41"/>
    </row>
    <row r="108" spans="1:11" ht="15" customHeight="1" x14ac:dyDescent="0.25">
      <c r="A108" s="42" t="s">
        <v>130</v>
      </c>
      <c r="B108" s="42"/>
      <c r="C108" s="42"/>
      <c r="D108" s="42"/>
      <c r="E108" s="42"/>
      <c r="F108" s="42"/>
      <c r="G108" s="42"/>
      <c r="H108" s="42"/>
      <c r="I108" s="42"/>
      <c r="J108" s="42"/>
      <c r="K108" s="42"/>
    </row>
    <row r="109" spans="1:11" ht="15" customHeight="1" x14ac:dyDescent="0.25">
      <c r="A109" s="29" t="s">
        <v>6</v>
      </c>
      <c r="B109" s="29"/>
      <c r="C109" s="29"/>
      <c r="D109" s="29"/>
      <c r="E109" s="29"/>
      <c r="F109" s="29"/>
      <c r="G109" s="29"/>
      <c r="H109" s="29"/>
      <c r="I109" s="29"/>
      <c r="J109" s="29"/>
      <c r="K109" s="29"/>
    </row>
    <row r="110" spans="1:11" hidden="1" x14ac:dyDescent="0.25">
      <c r="A110" s="19"/>
      <c r="B110" s="19"/>
    </row>
    <row r="111" spans="1:11" hidden="1" x14ac:dyDescent="0.25">
      <c r="A111" s="19"/>
      <c r="B111" s="19"/>
    </row>
    <row r="113" s="1" customFormat="1" hidden="1" x14ac:dyDescent="0.25"/>
    <row r="114" s="1" customFormat="1" hidden="1" x14ac:dyDescent="0.25"/>
    <row r="115" s="1" customFormat="1" hidden="1" x14ac:dyDescent="0.25"/>
    <row r="116" s="1" customFormat="1" hidden="1" x14ac:dyDescent="0.25"/>
    <row r="117" s="1" customFormat="1" hidden="1" x14ac:dyDescent="0.25"/>
  </sheetData>
  <mergeCells count="10">
    <mergeCell ref="A1:XFD1"/>
    <mergeCell ref="A109:K109"/>
    <mergeCell ref="A2:K2"/>
    <mergeCell ref="B4:F4"/>
    <mergeCell ref="G4:K4"/>
    <mergeCell ref="A104:K104"/>
    <mergeCell ref="A106:K106"/>
    <mergeCell ref="A105:K105"/>
    <mergeCell ref="A107:K107"/>
    <mergeCell ref="A108:K108"/>
  </mergeCells>
  <hyperlinks>
    <hyperlink ref="A109" r:id="rId1" location="copyright-and-creative-commons" xr:uid="{C0E0FF31-7FD8-4137-B9CB-FE0910FC3031}"/>
  </hyperlinks>
  <pageMargins left="0.7" right="0.7" top="0.75" bottom="0.75" header="0.3" footer="0.3"/>
  <pageSetup paperSize="9" orientation="portrait" r:id="rId2"/>
  <drawing r:id="rId3"/>
  <legacyDrawing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820EDD-5206-4B00-A808-911AB7F42769}">
  <dimension ref="A1:M118"/>
  <sheetViews>
    <sheetView zoomScaleNormal="100" workbookViewId="0">
      <pane xSplit="1" ySplit="4" topLeftCell="B5" activePane="bottomRight" state="frozen"/>
      <selection sqref="A1:XFD1"/>
      <selection pane="topRight" sqref="A1:XFD1"/>
      <selection pane="bottomLeft" sqref="A1:XFD1"/>
      <selection pane="bottomRight" sqref="A1:XFD1"/>
    </sheetView>
  </sheetViews>
  <sheetFormatPr defaultColWidth="0" defaultRowHeight="15.75" zeroHeight="1" x14ac:dyDescent="0.25"/>
  <cols>
    <col min="1" max="1" width="30.77734375" style="1" customWidth="1"/>
    <col min="2" max="13" width="10.77734375" style="1" customWidth="1"/>
    <col min="14" max="16384" width="8.88671875" style="1" hidden="1"/>
  </cols>
  <sheetData>
    <row r="1" spans="1:13" s="33" customFormat="1" ht="60" customHeight="1" x14ac:dyDescent="0.25">
      <c r="A1" s="33" t="s">
        <v>144</v>
      </c>
    </row>
    <row r="2" spans="1:13" ht="30" customHeight="1" thickBot="1" x14ac:dyDescent="0.35">
      <c r="A2" s="43" t="s">
        <v>141</v>
      </c>
      <c r="B2" s="43"/>
      <c r="C2" s="43"/>
      <c r="D2" s="43"/>
      <c r="E2" s="43"/>
      <c r="F2" s="43"/>
      <c r="G2" s="43"/>
      <c r="H2" s="43"/>
      <c r="I2" s="43"/>
      <c r="J2" s="43"/>
      <c r="K2" s="43"/>
      <c r="L2" s="43"/>
      <c r="M2" s="43"/>
    </row>
    <row r="3" spans="1:13" ht="18" customHeight="1" thickTop="1" x14ac:dyDescent="0.25">
      <c r="A3" s="36" t="str">
        <f>Contents!A3</f>
        <v>Deaths, Australia, 2025</v>
      </c>
      <c r="B3" s="36"/>
      <c r="C3" s="36"/>
      <c r="D3" s="36"/>
      <c r="E3" s="36"/>
      <c r="F3" s="36"/>
      <c r="G3" s="36"/>
      <c r="H3" s="36"/>
      <c r="I3" s="36"/>
      <c r="J3" s="36"/>
      <c r="K3" s="36"/>
      <c r="L3" s="36"/>
      <c r="M3" s="36"/>
    </row>
    <row r="4" spans="1:13" s="10" customFormat="1" ht="18" customHeight="1" x14ac:dyDescent="0.25">
      <c r="A4" s="1"/>
      <c r="B4" s="7" t="s">
        <v>102</v>
      </c>
      <c r="C4" s="7" t="s">
        <v>103</v>
      </c>
      <c r="D4" s="7" t="s">
        <v>104</v>
      </c>
      <c r="E4" s="7" t="s">
        <v>105</v>
      </c>
      <c r="F4" s="7" t="s">
        <v>106</v>
      </c>
      <c r="G4" s="7" t="s">
        <v>107</v>
      </c>
      <c r="H4" s="7" t="s">
        <v>108</v>
      </c>
      <c r="I4" s="7" t="s">
        <v>109</v>
      </c>
      <c r="J4" s="7" t="s">
        <v>110</v>
      </c>
      <c r="K4" s="7" t="s">
        <v>111</v>
      </c>
      <c r="L4" s="7" t="s">
        <v>112</v>
      </c>
      <c r="M4" s="7" t="s">
        <v>101</v>
      </c>
    </row>
    <row r="5" spans="1:13" ht="18" customHeight="1" x14ac:dyDescent="0.25">
      <c r="A5" s="20" t="s">
        <v>11</v>
      </c>
      <c r="I5" s="10"/>
      <c r="J5" s="10"/>
      <c r="K5" s="10"/>
      <c r="L5" s="10"/>
      <c r="M5" s="10"/>
    </row>
    <row r="6" spans="1:13" ht="15" customHeight="1" x14ac:dyDescent="0.25">
      <c r="A6" s="8" t="s">
        <v>14</v>
      </c>
      <c r="B6" s="21">
        <v>567</v>
      </c>
      <c r="C6" s="21">
        <v>78</v>
      </c>
      <c r="D6" s="21">
        <v>155</v>
      </c>
      <c r="E6" s="21">
        <v>630</v>
      </c>
      <c r="F6" s="21">
        <v>1040</v>
      </c>
      <c r="G6" s="21">
        <v>1726</v>
      </c>
      <c r="H6" s="21">
        <v>3559</v>
      </c>
      <c r="I6" s="21">
        <v>6696</v>
      </c>
      <c r="J6" s="21">
        <v>12004</v>
      </c>
      <c r="K6" s="21">
        <v>18283</v>
      </c>
      <c r="L6" s="21">
        <v>19565</v>
      </c>
      <c r="M6" s="21">
        <v>64303</v>
      </c>
    </row>
    <row r="7" spans="1:13" ht="15" customHeight="1" x14ac:dyDescent="0.25">
      <c r="A7" s="8" t="s">
        <v>15</v>
      </c>
      <c r="B7" s="21">
        <v>0</v>
      </c>
      <c r="C7" s="21">
        <v>0</v>
      </c>
      <c r="D7" s="21">
        <v>0</v>
      </c>
      <c r="E7" s="21">
        <v>17</v>
      </c>
      <c r="F7" s="21">
        <v>55</v>
      </c>
      <c r="G7" s="21">
        <v>78</v>
      </c>
      <c r="H7" s="21">
        <v>166</v>
      </c>
      <c r="I7" s="21">
        <v>295</v>
      </c>
      <c r="J7" s="21">
        <v>515</v>
      </c>
      <c r="K7" s="21">
        <v>636</v>
      </c>
      <c r="L7" s="21">
        <v>416</v>
      </c>
      <c r="M7" s="21">
        <v>2178</v>
      </c>
    </row>
    <row r="8" spans="1:13" ht="15" customHeight="1" x14ac:dyDescent="0.25">
      <c r="A8" s="8" t="s">
        <v>17</v>
      </c>
      <c r="B8" s="21">
        <v>0</v>
      </c>
      <c r="C8" s="21">
        <v>0</v>
      </c>
      <c r="D8" s="21">
        <v>0</v>
      </c>
      <c r="E8" s="21">
        <v>6</v>
      </c>
      <c r="F8" s="21">
        <v>5</v>
      </c>
      <c r="G8" s="21">
        <v>17</v>
      </c>
      <c r="H8" s="21">
        <v>24</v>
      </c>
      <c r="I8" s="21">
        <v>42</v>
      </c>
      <c r="J8" s="21">
        <v>54</v>
      </c>
      <c r="K8" s="21">
        <v>88</v>
      </c>
      <c r="L8" s="21">
        <v>56</v>
      </c>
      <c r="M8" s="21">
        <v>292</v>
      </c>
    </row>
    <row r="9" spans="1:13" ht="15" customHeight="1" x14ac:dyDescent="0.25">
      <c r="A9" s="8" t="s">
        <v>22</v>
      </c>
      <c r="B9" s="21">
        <v>0</v>
      </c>
      <c r="C9" s="21">
        <v>0</v>
      </c>
      <c r="D9" s="21">
        <v>0</v>
      </c>
      <c r="E9" s="21">
        <v>15</v>
      </c>
      <c r="F9" s="21">
        <v>34</v>
      </c>
      <c r="G9" s="21">
        <v>45</v>
      </c>
      <c r="H9" s="21">
        <v>134</v>
      </c>
      <c r="I9" s="21">
        <v>652</v>
      </c>
      <c r="J9" s="21">
        <v>1381</v>
      </c>
      <c r="K9" s="21">
        <v>3426</v>
      </c>
      <c r="L9" s="21">
        <v>4031</v>
      </c>
      <c r="M9" s="21">
        <v>9718</v>
      </c>
    </row>
    <row r="10" spans="1:13" ht="15" customHeight="1" x14ac:dyDescent="0.25">
      <c r="A10" s="8" t="s">
        <v>23</v>
      </c>
      <c r="B10" s="21">
        <v>0</v>
      </c>
      <c r="C10" s="21">
        <v>0</v>
      </c>
      <c r="D10" s="21">
        <v>0</v>
      </c>
      <c r="E10" s="21">
        <v>0</v>
      </c>
      <c r="F10" s="21">
        <v>3</v>
      </c>
      <c r="G10" s="21">
        <v>7</v>
      </c>
      <c r="H10" s="21">
        <v>12</v>
      </c>
      <c r="I10" s="21">
        <v>19</v>
      </c>
      <c r="J10" s="21">
        <v>52</v>
      </c>
      <c r="K10" s="21">
        <v>137</v>
      </c>
      <c r="L10" s="21">
        <v>153</v>
      </c>
      <c r="M10" s="21">
        <v>383</v>
      </c>
    </row>
    <row r="11" spans="1:13" ht="15" customHeight="1" x14ac:dyDescent="0.25">
      <c r="A11" s="8" t="s">
        <v>24</v>
      </c>
      <c r="B11" s="21">
        <v>0</v>
      </c>
      <c r="C11" s="21">
        <v>0</v>
      </c>
      <c r="D11" s="21">
        <v>0</v>
      </c>
      <c r="E11" s="21">
        <v>0</v>
      </c>
      <c r="F11" s="21">
        <v>0</v>
      </c>
      <c r="G11" s="21">
        <v>0</v>
      </c>
      <c r="H11" s="21">
        <v>0</v>
      </c>
      <c r="I11" s="21">
        <v>0</v>
      </c>
      <c r="J11" s="21">
        <v>23</v>
      </c>
      <c r="K11" s="21">
        <v>87</v>
      </c>
      <c r="L11" s="21">
        <v>143</v>
      </c>
      <c r="M11" s="21">
        <v>253</v>
      </c>
    </row>
    <row r="12" spans="1:13" ht="15" customHeight="1" x14ac:dyDescent="0.25">
      <c r="A12" s="8" t="s">
        <v>26</v>
      </c>
      <c r="B12" s="21">
        <v>0</v>
      </c>
      <c r="C12" s="21">
        <v>0</v>
      </c>
      <c r="D12" s="21">
        <v>0</v>
      </c>
      <c r="E12" s="21">
        <v>0</v>
      </c>
      <c r="F12" s="21">
        <v>3</v>
      </c>
      <c r="G12" s="21">
        <v>5</v>
      </c>
      <c r="H12" s="21">
        <v>11</v>
      </c>
      <c r="I12" s="21">
        <v>35</v>
      </c>
      <c r="J12" s="21">
        <v>127</v>
      </c>
      <c r="K12" s="21">
        <v>565</v>
      </c>
      <c r="L12" s="21">
        <v>517</v>
      </c>
      <c r="M12" s="21">
        <v>1263</v>
      </c>
    </row>
    <row r="13" spans="1:13" ht="15" customHeight="1" x14ac:dyDescent="0.25">
      <c r="A13" s="8" t="s">
        <v>27</v>
      </c>
      <c r="B13" s="21">
        <v>0</v>
      </c>
      <c r="C13" s="21">
        <v>0</v>
      </c>
      <c r="D13" s="21">
        <v>0</v>
      </c>
      <c r="E13" s="21">
        <v>0</v>
      </c>
      <c r="F13" s="21">
        <v>0</v>
      </c>
      <c r="G13" s="21">
        <v>0</v>
      </c>
      <c r="H13" s="21">
        <v>6</v>
      </c>
      <c r="I13" s="21">
        <v>12</v>
      </c>
      <c r="J13" s="21">
        <v>107</v>
      </c>
      <c r="K13" s="21">
        <v>361</v>
      </c>
      <c r="L13" s="21">
        <v>450</v>
      </c>
      <c r="M13" s="21">
        <v>936</v>
      </c>
    </row>
    <row r="14" spans="1:13" ht="15" customHeight="1" x14ac:dyDescent="0.25">
      <c r="A14" s="8" t="s">
        <v>32</v>
      </c>
      <c r="B14" s="21">
        <v>0</v>
      </c>
      <c r="C14" s="21">
        <v>0</v>
      </c>
      <c r="D14" s="21">
        <v>0</v>
      </c>
      <c r="E14" s="21">
        <v>0</v>
      </c>
      <c r="F14" s="21">
        <v>0</v>
      </c>
      <c r="G14" s="21">
        <v>0</v>
      </c>
      <c r="H14" s="21">
        <v>8</v>
      </c>
      <c r="I14" s="21">
        <v>42</v>
      </c>
      <c r="J14" s="21">
        <v>190</v>
      </c>
      <c r="K14" s="21">
        <v>774</v>
      </c>
      <c r="L14" s="21">
        <v>1745</v>
      </c>
      <c r="M14" s="21">
        <v>2759</v>
      </c>
    </row>
    <row r="15" spans="1:13" ht="15" customHeight="1" x14ac:dyDescent="0.25">
      <c r="A15" s="8" t="s">
        <v>33</v>
      </c>
      <c r="B15" s="21">
        <v>0</v>
      </c>
      <c r="C15" s="21">
        <v>0</v>
      </c>
      <c r="D15" s="21">
        <v>0</v>
      </c>
      <c r="E15" s="21">
        <v>0</v>
      </c>
      <c r="F15" s="21">
        <v>0</v>
      </c>
      <c r="G15" s="21">
        <v>0</v>
      </c>
      <c r="H15" s="21">
        <v>0</v>
      </c>
      <c r="I15" s="21">
        <v>9</v>
      </c>
      <c r="J15" s="21">
        <v>75</v>
      </c>
      <c r="K15" s="21">
        <v>260</v>
      </c>
      <c r="L15" s="21">
        <v>272</v>
      </c>
      <c r="M15" s="21">
        <v>616</v>
      </c>
    </row>
    <row r="16" spans="1:13" ht="15" customHeight="1" x14ac:dyDescent="0.25">
      <c r="A16" s="8" t="s">
        <v>36</v>
      </c>
      <c r="B16" s="21">
        <v>0</v>
      </c>
      <c r="C16" s="21">
        <v>0</v>
      </c>
      <c r="D16" s="21">
        <v>0</v>
      </c>
      <c r="E16" s="21">
        <v>0</v>
      </c>
      <c r="F16" s="21">
        <v>0</v>
      </c>
      <c r="G16" s="21">
        <v>5</v>
      </c>
      <c r="H16" s="21">
        <v>9</v>
      </c>
      <c r="I16" s="21">
        <v>32</v>
      </c>
      <c r="J16" s="21">
        <v>45</v>
      </c>
      <c r="K16" s="21">
        <v>76</v>
      </c>
      <c r="L16" s="21">
        <v>86</v>
      </c>
      <c r="M16" s="21">
        <v>253</v>
      </c>
    </row>
    <row r="17" spans="1:13" ht="15" customHeight="1" x14ac:dyDescent="0.25">
      <c r="A17" s="8" t="s">
        <v>37</v>
      </c>
      <c r="B17" s="21">
        <v>0</v>
      </c>
      <c r="C17" s="21">
        <v>0</v>
      </c>
      <c r="D17" s="21">
        <v>0</v>
      </c>
      <c r="E17" s="21">
        <v>0</v>
      </c>
      <c r="F17" s="21">
        <v>0</v>
      </c>
      <c r="G17" s="21">
        <v>3</v>
      </c>
      <c r="H17" s="21">
        <v>3</v>
      </c>
      <c r="I17" s="21">
        <v>40</v>
      </c>
      <c r="J17" s="21">
        <v>69</v>
      </c>
      <c r="K17" s="21">
        <v>239</v>
      </c>
      <c r="L17" s="21">
        <v>344</v>
      </c>
      <c r="M17" s="21">
        <v>698</v>
      </c>
    </row>
    <row r="18" spans="1:13" ht="15" customHeight="1" x14ac:dyDescent="0.25">
      <c r="A18" s="8" t="s">
        <v>38</v>
      </c>
      <c r="B18" s="21">
        <v>0</v>
      </c>
      <c r="C18" s="21">
        <v>0</v>
      </c>
      <c r="D18" s="21">
        <v>0</v>
      </c>
      <c r="E18" s="21">
        <v>0</v>
      </c>
      <c r="F18" s="21">
        <v>0</v>
      </c>
      <c r="G18" s="21">
        <v>0</v>
      </c>
      <c r="H18" s="21">
        <v>3</v>
      </c>
      <c r="I18" s="21">
        <v>9</v>
      </c>
      <c r="J18" s="21">
        <v>24</v>
      </c>
      <c r="K18" s="21">
        <v>67</v>
      </c>
      <c r="L18" s="21">
        <v>100</v>
      </c>
      <c r="M18" s="21">
        <v>203</v>
      </c>
    </row>
    <row r="19" spans="1:13" ht="15" customHeight="1" x14ac:dyDescent="0.25">
      <c r="A19" s="8" t="s">
        <v>40</v>
      </c>
      <c r="B19" s="21">
        <v>0</v>
      </c>
      <c r="C19" s="21">
        <v>0</v>
      </c>
      <c r="D19" s="21">
        <v>0</v>
      </c>
      <c r="E19" s="21">
        <v>0</v>
      </c>
      <c r="F19" s="21">
        <v>0</v>
      </c>
      <c r="G19" s="21">
        <v>0</v>
      </c>
      <c r="H19" s="21">
        <v>6</v>
      </c>
      <c r="I19" s="21">
        <v>38</v>
      </c>
      <c r="J19" s="21">
        <v>114</v>
      </c>
      <c r="K19" s="21">
        <v>452</v>
      </c>
      <c r="L19" s="21">
        <v>967</v>
      </c>
      <c r="M19" s="21">
        <v>1577</v>
      </c>
    </row>
    <row r="20" spans="1:13" ht="15" customHeight="1" x14ac:dyDescent="0.25">
      <c r="A20" s="8" t="s">
        <v>39</v>
      </c>
      <c r="B20" s="21">
        <v>0</v>
      </c>
      <c r="C20" s="21">
        <v>0</v>
      </c>
      <c r="D20" s="21">
        <v>0</v>
      </c>
      <c r="E20" s="21">
        <v>0</v>
      </c>
      <c r="F20" s="21">
        <v>0</v>
      </c>
      <c r="G20" s="21">
        <v>0</v>
      </c>
      <c r="H20" s="21">
        <v>6</v>
      </c>
      <c r="I20" s="21">
        <v>20</v>
      </c>
      <c r="J20" s="21">
        <v>88</v>
      </c>
      <c r="K20" s="21">
        <v>165</v>
      </c>
      <c r="L20" s="21">
        <v>159</v>
      </c>
      <c r="M20" s="21">
        <v>438</v>
      </c>
    </row>
    <row r="21" spans="1:13" ht="15" customHeight="1" x14ac:dyDescent="0.25">
      <c r="A21" s="8" t="s">
        <v>42</v>
      </c>
      <c r="B21" s="21">
        <v>0</v>
      </c>
      <c r="C21" s="21">
        <v>0</v>
      </c>
      <c r="D21" s="21">
        <v>0</v>
      </c>
      <c r="E21" s="21">
        <v>0</v>
      </c>
      <c r="F21" s="21">
        <v>0</v>
      </c>
      <c r="G21" s="21">
        <v>0</v>
      </c>
      <c r="H21" s="21">
        <v>3</v>
      </c>
      <c r="I21" s="21">
        <v>18</v>
      </c>
      <c r="J21" s="21">
        <v>40</v>
      </c>
      <c r="K21" s="21">
        <v>109</v>
      </c>
      <c r="L21" s="21">
        <v>105</v>
      </c>
      <c r="M21" s="21">
        <v>275</v>
      </c>
    </row>
    <row r="22" spans="1:13" ht="15" customHeight="1" x14ac:dyDescent="0.25">
      <c r="A22" s="8" t="s">
        <v>43</v>
      </c>
      <c r="B22" s="21">
        <v>0</v>
      </c>
      <c r="C22" s="21">
        <v>0</v>
      </c>
      <c r="D22" s="21">
        <v>0</v>
      </c>
      <c r="E22" s="21">
        <v>0</v>
      </c>
      <c r="F22" s="21">
        <v>0</v>
      </c>
      <c r="G22" s="21">
        <v>0</v>
      </c>
      <c r="H22" s="21">
        <v>0</v>
      </c>
      <c r="I22" s="21">
        <v>3</v>
      </c>
      <c r="J22" s="21">
        <v>10</v>
      </c>
      <c r="K22" s="21">
        <v>52</v>
      </c>
      <c r="L22" s="21">
        <v>56</v>
      </c>
      <c r="M22" s="21">
        <v>121</v>
      </c>
    </row>
    <row r="23" spans="1:13" ht="15" customHeight="1" x14ac:dyDescent="0.25">
      <c r="A23" s="8" t="s">
        <v>44</v>
      </c>
      <c r="B23" s="21">
        <v>0</v>
      </c>
      <c r="C23" s="21">
        <v>0</v>
      </c>
      <c r="D23" s="21">
        <v>0</v>
      </c>
      <c r="E23" s="21">
        <v>0</v>
      </c>
      <c r="F23" s="21">
        <v>0</v>
      </c>
      <c r="G23" s="21">
        <v>0</v>
      </c>
      <c r="H23" s="21">
        <v>0</v>
      </c>
      <c r="I23" s="21">
        <v>4</v>
      </c>
      <c r="J23" s="21">
        <v>25</v>
      </c>
      <c r="K23" s="21">
        <v>53</v>
      </c>
      <c r="L23" s="21">
        <v>165</v>
      </c>
      <c r="M23" s="21">
        <v>247</v>
      </c>
    </row>
    <row r="24" spans="1:13" ht="15" customHeight="1" x14ac:dyDescent="0.25">
      <c r="A24" s="8" t="s">
        <v>45</v>
      </c>
      <c r="B24" s="21">
        <v>0</v>
      </c>
      <c r="C24" s="21">
        <v>0</v>
      </c>
      <c r="D24" s="21">
        <v>0</v>
      </c>
      <c r="E24" s="21">
        <v>0</v>
      </c>
      <c r="F24" s="21">
        <v>0</v>
      </c>
      <c r="G24" s="21">
        <v>0</v>
      </c>
      <c r="H24" s="21">
        <v>5</v>
      </c>
      <c r="I24" s="21">
        <v>16</v>
      </c>
      <c r="J24" s="21">
        <v>80</v>
      </c>
      <c r="K24" s="21">
        <v>108</v>
      </c>
      <c r="L24" s="21">
        <v>149</v>
      </c>
      <c r="M24" s="21">
        <v>358</v>
      </c>
    </row>
    <row r="25" spans="1:13" ht="15" customHeight="1" x14ac:dyDescent="0.25">
      <c r="A25" s="8" t="s">
        <v>46</v>
      </c>
      <c r="B25" s="21">
        <v>0</v>
      </c>
      <c r="C25" s="21">
        <v>0</v>
      </c>
      <c r="D25" s="21">
        <v>0</v>
      </c>
      <c r="E25" s="21">
        <v>0</v>
      </c>
      <c r="F25" s="21">
        <v>4</v>
      </c>
      <c r="G25" s="21">
        <v>3</v>
      </c>
      <c r="H25" s="21">
        <v>3</v>
      </c>
      <c r="I25" s="21">
        <v>4</v>
      </c>
      <c r="J25" s="21">
        <v>8</v>
      </c>
      <c r="K25" s="21">
        <v>19</v>
      </c>
      <c r="L25" s="21">
        <v>29</v>
      </c>
      <c r="M25" s="21">
        <v>70</v>
      </c>
    </row>
    <row r="26" spans="1:13" ht="15" customHeight="1" x14ac:dyDescent="0.25">
      <c r="A26" s="8" t="s">
        <v>47</v>
      </c>
      <c r="B26" s="21">
        <v>0</v>
      </c>
      <c r="C26" s="21">
        <v>0</v>
      </c>
      <c r="D26" s="21">
        <v>0</v>
      </c>
      <c r="E26" s="21">
        <v>0</v>
      </c>
      <c r="F26" s="21">
        <v>0</v>
      </c>
      <c r="G26" s="21">
        <v>0</v>
      </c>
      <c r="H26" s="21">
        <v>8</v>
      </c>
      <c r="I26" s="21">
        <v>9</v>
      </c>
      <c r="J26" s="21">
        <v>10</v>
      </c>
      <c r="K26" s="21">
        <v>35</v>
      </c>
      <c r="L26" s="21">
        <v>71</v>
      </c>
      <c r="M26" s="21">
        <v>133</v>
      </c>
    </row>
    <row r="27" spans="1:13" ht="15" customHeight="1" x14ac:dyDescent="0.25">
      <c r="A27" s="8" t="s">
        <v>50</v>
      </c>
      <c r="B27" s="21">
        <v>0</v>
      </c>
      <c r="C27" s="21">
        <v>0</v>
      </c>
      <c r="D27" s="21">
        <v>0</v>
      </c>
      <c r="E27" s="21">
        <v>3</v>
      </c>
      <c r="F27" s="21">
        <v>0</v>
      </c>
      <c r="G27" s="21">
        <v>3</v>
      </c>
      <c r="H27" s="21">
        <v>4</v>
      </c>
      <c r="I27" s="21">
        <v>21</v>
      </c>
      <c r="J27" s="21">
        <v>49</v>
      </c>
      <c r="K27" s="21">
        <v>116</v>
      </c>
      <c r="L27" s="21">
        <v>155</v>
      </c>
      <c r="M27" s="21">
        <v>351</v>
      </c>
    </row>
    <row r="28" spans="1:13" ht="15" customHeight="1" x14ac:dyDescent="0.25">
      <c r="A28" s="8" t="s">
        <v>52</v>
      </c>
      <c r="B28" s="21">
        <v>0</v>
      </c>
      <c r="C28" s="21">
        <v>0</v>
      </c>
      <c r="D28" s="21">
        <v>0</v>
      </c>
      <c r="E28" s="21">
        <v>0</v>
      </c>
      <c r="F28" s="21">
        <v>5</v>
      </c>
      <c r="G28" s="21">
        <v>5</v>
      </c>
      <c r="H28" s="21">
        <v>15</v>
      </c>
      <c r="I28" s="21">
        <v>38</v>
      </c>
      <c r="J28" s="21">
        <v>30</v>
      </c>
      <c r="K28" s="21">
        <v>50</v>
      </c>
      <c r="L28" s="21">
        <v>61</v>
      </c>
      <c r="M28" s="21">
        <v>204</v>
      </c>
    </row>
    <row r="29" spans="1:13" ht="15" customHeight="1" x14ac:dyDescent="0.25">
      <c r="A29" s="8" t="s">
        <v>54</v>
      </c>
      <c r="B29" s="21">
        <v>0</v>
      </c>
      <c r="C29" s="21">
        <v>0</v>
      </c>
      <c r="D29" s="21">
        <v>0</v>
      </c>
      <c r="E29" s="21">
        <v>0</v>
      </c>
      <c r="F29" s="21">
        <v>0</v>
      </c>
      <c r="G29" s="21">
        <v>0</v>
      </c>
      <c r="H29" s="21">
        <v>15</v>
      </c>
      <c r="I29" s="21">
        <v>41</v>
      </c>
      <c r="J29" s="21">
        <v>130</v>
      </c>
      <c r="K29" s="21">
        <v>243</v>
      </c>
      <c r="L29" s="21">
        <v>131</v>
      </c>
      <c r="M29" s="21">
        <v>560</v>
      </c>
    </row>
    <row r="30" spans="1:13" ht="15" customHeight="1" x14ac:dyDescent="0.25">
      <c r="A30" s="8" t="s">
        <v>56</v>
      </c>
      <c r="B30" s="21">
        <v>0</v>
      </c>
      <c r="C30" s="21">
        <v>0</v>
      </c>
      <c r="D30" s="21">
        <v>0</v>
      </c>
      <c r="E30" s="21">
        <v>0</v>
      </c>
      <c r="F30" s="21">
        <v>0</v>
      </c>
      <c r="G30" s="21">
        <v>3</v>
      </c>
      <c r="H30" s="21">
        <v>7</v>
      </c>
      <c r="I30" s="21">
        <v>28</v>
      </c>
      <c r="J30" s="21">
        <v>29</v>
      </c>
      <c r="K30" s="21">
        <v>90</v>
      </c>
      <c r="L30" s="21">
        <v>52</v>
      </c>
      <c r="M30" s="21">
        <v>209</v>
      </c>
    </row>
    <row r="31" spans="1:13" ht="15" customHeight="1" x14ac:dyDescent="0.25">
      <c r="A31" s="8" t="s">
        <v>63</v>
      </c>
      <c r="B31" s="21">
        <v>0</v>
      </c>
      <c r="C31" s="21">
        <v>0</v>
      </c>
      <c r="D31" s="21">
        <v>0</v>
      </c>
      <c r="E31" s="21">
        <v>3</v>
      </c>
      <c r="F31" s="21">
        <v>5</v>
      </c>
      <c r="G31" s="21">
        <v>12</v>
      </c>
      <c r="H31" s="21">
        <v>58</v>
      </c>
      <c r="I31" s="21">
        <v>112</v>
      </c>
      <c r="J31" s="21">
        <v>157</v>
      </c>
      <c r="K31" s="21">
        <v>151</v>
      </c>
      <c r="L31" s="21">
        <v>147</v>
      </c>
      <c r="M31" s="21">
        <v>645</v>
      </c>
    </row>
    <row r="32" spans="1:13" ht="15" customHeight="1" x14ac:dyDescent="0.25">
      <c r="A32" s="8" t="s">
        <v>64</v>
      </c>
      <c r="B32" s="21">
        <v>0</v>
      </c>
      <c r="C32" s="21">
        <v>0</v>
      </c>
      <c r="D32" s="21">
        <v>0</v>
      </c>
      <c r="E32" s="21">
        <v>3</v>
      </c>
      <c r="F32" s="21">
        <v>4</v>
      </c>
      <c r="G32" s="21">
        <v>8</v>
      </c>
      <c r="H32" s="21">
        <v>7</v>
      </c>
      <c r="I32" s="21">
        <v>12</v>
      </c>
      <c r="J32" s="21">
        <v>40</v>
      </c>
      <c r="K32" s="21">
        <v>69</v>
      </c>
      <c r="L32" s="21">
        <v>78</v>
      </c>
      <c r="M32" s="21">
        <v>221</v>
      </c>
    </row>
    <row r="33" spans="1:13" ht="15" customHeight="1" x14ac:dyDescent="0.25">
      <c r="A33" s="8" t="s">
        <v>65</v>
      </c>
      <c r="B33" s="21">
        <v>0</v>
      </c>
      <c r="C33" s="21">
        <v>0</v>
      </c>
      <c r="D33" s="21">
        <v>0</v>
      </c>
      <c r="E33" s="21">
        <v>0</v>
      </c>
      <c r="F33" s="21">
        <v>9</v>
      </c>
      <c r="G33" s="21">
        <v>16</v>
      </c>
      <c r="H33" s="21">
        <v>23</v>
      </c>
      <c r="I33" s="21">
        <v>36</v>
      </c>
      <c r="J33" s="21">
        <v>81</v>
      </c>
      <c r="K33" s="21">
        <v>103</v>
      </c>
      <c r="L33" s="21">
        <v>143</v>
      </c>
      <c r="M33" s="21">
        <v>411</v>
      </c>
    </row>
    <row r="34" spans="1:13" ht="15" customHeight="1" x14ac:dyDescent="0.25">
      <c r="A34" s="8" t="s">
        <v>66</v>
      </c>
      <c r="B34" s="21">
        <v>0</v>
      </c>
      <c r="C34" s="21">
        <v>0</v>
      </c>
      <c r="D34" s="21">
        <v>0</v>
      </c>
      <c r="E34" s="21">
        <v>6</v>
      </c>
      <c r="F34" s="21">
        <v>12</v>
      </c>
      <c r="G34" s="21">
        <v>21</v>
      </c>
      <c r="H34" s="21">
        <v>31</v>
      </c>
      <c r="I34" s="21">
        <v>53</v>
      </c>
      <c r="J34" s="21">
        <v>68</v>
      </c>
      <c r="K34" s="21">
        <v>73</v>
      </c>
      <c r="L34" s="21">
        <v>46</v>
      </c>
      <c r="M34" s="21">
        <v>310</v>
      </c>
    </row>
    <row r="35" spans="1:13" ht="15" customHeight="1" x14ac:dyDescent="0.25">
      <c r="A35" s="8" t="s">
        <v>70</v>
      </c>
      <c r="B35" s="21">
        <v>0</v>
      </c>
      <c r="C35" s="21">
        <v>0</v>
      </c>
      <c r="D35" s="21">
        <v>0</v>
      </c>
      <c r="E35" s="21">
        <v>11</v>
      </c>
      <c r="F35" s="21">
        <v>24</v>
      </c>
      <c r="G35" s="21">
        <v>33</v>
      </c>
      <c r="H35" s="21">
        <v>22</v>
      </c>
      <c r="I35" s="21">
        <v>85</v>
      </c>
      <c r="J35" s="21">
        <v>222</v>
      </c>
      <c r="K35" s="21">
        <v>266</v>
      </c>
      <c r="L35" s="21">
        <v>454</v>
      </c>
      <c r="M35" s="21">
        <v>1117</v>
      </c>
    </row>
    <row r="36" spans="1:13" ht="15" customHeight="1" x14ac:dyDescent="0.25">
      <c r="A36" s="8" t="s">
        <v>71</v>
      </c>
      <c r="B36" s="21">
        <v>0</v>
      </c>
      <c r="C36" s="21">
        <v>0</v>
      </c>
      <c r="D36" s="21">
        <v>0</v>
      </c>
      <c r="E36" s="21">
        <v>3</v>
      </c>
      <c r="F36" s="21">
        <v>3</v>
      </c>
      <c r="G36" s="21">
        <v>5</v>
      </c>
      <c r="H36" s="21">
        <v>12</v>
      </c>
      <c r="I36" s="21">
        <v>20</v>
      </c>
      <c r="J36" s="21">
        <v>61</v>
      </c>
      <c r="K36" s="21">
        <v>50</v>
      </c>
      <c r="L36" s="21">
        <v>62</v>
      </c>
      <c r="M36" s="21">
        <v>216</v>
      </c>
    </row>
    <row r="37" spans="1:13" ht="15" customHeight="1" x14ac:dyDescent="0.25">
      <c r="A37" s="8" t="s">
        <v>78</v>
      </c>
      <c r="B37" s="21">
        <v>0</v>
      </c>
      <c r="C37" s="21">
        <v>0</v>
      </c>
      <c r="D37" s="21">
        <v>0</v>
      </c>
      <c r="E37" s="21">
        <v>17</v>
      </c>
      <c r="F37" s="21">
        <v>33</v>
      </c>
      <c r="G37" s="21">
        <v>65</v>
      </c>
      <c r="H37" s="21">
        <v>81</v>
      </c>
      <c r="I37" s="21">
        <v>83</v>
      </c>
      <c r="J37" s="21">
        <v>156</v>
      </c>
      <c r="K37" s="21">
        <v>270</v>
      </c>
      <c r="L37" s="21">
        <v>281</v>
      </c>
      <c r="M37" s="21">
        <v>986</v>
      </c>
    </row>
    <row r="38" spans="1:13" ht="15" customHeight="1" x14ac:dyDescent="0.25">
      <c r="A38" s="8" t="s">
        <v>81</v>
      </c>
      <c r="B38" s="21">
        <v>0</v>
      </c>
      <c r="C38" s="21">
        <v>0</v>
      </c>
      <c r="D38" s="21">
        <v>0</v>
      </c>
      <c r="E38" s="21">
        <v>6</v>
      </c>
      <c r="F38" s="21">
        <v>5</v>
      </c>
      <c r="G38" s="21">
        <v>12</v>
      </c>
      <c r="H38" s="21">
        <v>20</v>
      </c>
      <c r="I38" s="21">
        <v>44</v>
      </c>
      <c r="J38" s="21">
        <v>64</v>
      </c>
      <c r="K38" s="21">
        <v>116</v>
      </c>
      <c r="L38" s="21">
        <v>128</v>
      </c>
      <c r="M38" s="21">
        <v>395</v>
      </c>
    </row>
    <row r="39" spans="1:13" ht="15" customHeight="1" x14ac:dyDescent="0.25">
      <c r="A39" s="8" t="s">
        <v>85</v>
      </c>
      <c r="B39" s="21">
        <v>0</v>
      </c>
      <c r="C39" s="21">
        <v>0</v>
      </c>
      <c r="D39" s="21">
        <v>0</v>
      </c>
      <c r="E39" s="21">
        <v>0</v>
      </c>
      <c r="F39" s="21">
        <v>3</v>
      </c>
      <c r="G39" s="21">
        <v>2</v>
      </c>
      <c r="H39" s="21">
        <v>10</v>
      </c>
      <c r="I39" s="21">
        <v>15</v>
      </c>
      <c r="J39" s="21">
        <v>32</v>
      </c>
      <c r="K39" s="21">
        <v>34</v>
      </c>
      <c r="L39" s="21">
        <v>32</v>
      </c>
      <c r="M39" s="21">
        <v>128</v>
      </c>
    </row>
    <row r="40" spans="1:13" ht="15" customHeight="1" x14ac:dyDescent="0.25">
      <c r="A40" s="8" t="s">
        <v>86</v>
      </c>
      <c r="B40" s="21">
        <v>0</v>
      </c>
      <c r="C40" s="21">
        <v>0</v>
      </c>
      <c r="D40" s="21">
        <v>0</v>
      </c>
      <c r="E40" s="21">
        <v>4</v>
      </c>
      <c r="F40" s="21">
        <v>4</v>
      </c>
      <c r="G40" s="21">
        <v>14</v>
      </c>
      <c r="H40" s="21">
        <v>21</v>
      </c>
      <c r="I40" s="21">
        <v>31</v>
      </c>
      <c r="J40" s="21">
        <v>83</v>
      </c>
      <c r="K40" s="21">
        <v>130</v>
      </c>
      <c r="L40" s="21">
        <v>75</v>
      </c>
      <c r="M40" s="21">
        <v>362</v>
      </c>
    </row>
    <row r="41" spans="1:13" ht="15" customHeight="1" x14ac:dyDescent="0.25">
      <c r="A41" s="8" t="s">
        <v>97</v>
      </c>
      <c r="B41" s="21">
        <v>0</v>
      </c>
      <c r="C41" s="21">
        <v>0</v>
      </c>
      <c r="D41" s="21">
        <v>0</v>
      </c>
      <c r="E41" s="21">
        <v>3</v>
      </c>
      <c r="F41" s="21">
        <v>6</v>
      </c>
      <c r="G41" s="21">
        <v>11</v>
      </c>
      <c r="H41" s="21">
        <v>31</v>
      </c>
      <c r="I41" s="21">
        <v>63</v>
      </c>
      <c r="J41" s="21">
        <v>95</v>
      </c>
      <c r="K41" s="21">
        <v>160</v>
      </c>
      <c r="L41" s="21">
        <v>149</v>
      </c>
      <c r="M41" s="21">
        <v>518</v>
      </c>
    </row>
    <row r="42" spans="1:13" ht="18" customHeight="1" x14ac:dyDescent="0.25">
      <c r="A42" s="20" t="s">
        <v>12</v>
      </c>
      <c r="B42" s="21"/>
      <c r="C42" s="21"/>
      <c r="D42" s="21"/>
      <c r="E42" s="21"/>
      <c r="F42" s="21"/>
      <c r="G42" s="21"/>
      <c r="H42" s="21"/>
      <c r="I42" s="21"/>
      <c r="J42" s="21"/>
      <c r="K42" s="21"/>
      <c r="L42" s="21"/>
      <c r="M42" s="21"/>
    </row>
    <row r="43" spans="1:13" ht="15" customHeight="1" x14ac:dyDescent="0.25">
      <c r="A43" s="8" t="s">
        <v>14</v>
      </c>
      <c r="B43" s="21">
        <v>450</v>
      </c>
      <c r="C43" s="21">
        <v>72</v>
      </c>
      <c r="D43" s="21">
        <v>99</v>
      </c>
      <c r="E43" s="21">
        <v>241</v>
      </c>
      <c r="F43" s="21">
        <v>487</v>
      </c>
      <c r="G43" s="21">
        <v>1002</v>
      </c>
      <c r="H43" s="21">
        <v>2001</v>
      </c>
      <c r="I43" s="21">
        <v>4096</v>
      </c>
      <c r="J43" s="21">
        <v>8284</v>
      </c>
      <c r="K43" s="21">
        <v>15066</v>
      </c>
      <c r="L43" s="21">
        <v>28221</v>
      </c>
      <c r="M43" s="21">
        <v>60019</v>
      </c>
    </row>
    <row r="44" spans="1:13" ht="15" customHeight="1" x14ac:dyDescent="0.25">
      <c r="A44" s="8" t="s">
        <v>15</v>
      </c>
      <c r="B44" s="21">
        <v>0</v>
      </c>
      <c r="C44" s="21">
        <v>0</v>
      </c>
      <c r="D44" s="21">
        <v>0</v>
      </c>
      <c r="E44" s="21">
        <v>4</v>
      </c>
      <c r="F44" s="21">
        <v>25</v>
      </c>
      <c r="G44" s="21">
        <v>42</v>
      </c>
      <c r="H44" s="21">
        <v>104</v>
      </c>
      <c r="I44" s="21">
        <v>178</v>
      </c>
      <c r="J44" s="21">
        <v>338</v>
      </c>
      <c r="K44" s="21">
        <v>464</v>
      </c>
      <c r="L44" s="21">
        <v>467</v>
      </c>
      <c r="M44" s="21">
        <v>1622</v>
      </c>
    </row>
    <row r="45" spans="1:13" ht="15" customHeight="1" x14ac:dyDescent="0.25">
      <c r="A45" s="8" t="s">
        <v>17</v>
      </c>
      <c r="B45" s="21">
        <v>0</v>
      </c>
      <c r="C45" s="21">
        <v>0</v>
      </c>
      <c r="D45" s="21">
        <v>0</v>
      </c>
      <c r="E45" s="21">
        <v>0</v>
      </c>
      <c r="F45" s="21">
        <v>3</v>
      </c>
      <c r="G45" s="21">
        <v>9</v>
      </c>
      <c r="H45" s="21">
        <v>14</v>
      </c>
      <c r="I45" s="21">
        <v>26</v>
      </c>
      <c r="J45" s="21">
        <v>50</v>
      </c>
      <c r="K45" s="21">
        <v>83</v>
      </c>
      <c r="L45" s="21">
        <v>70</v>
      </c>
      <c r="M45" s="21">
        <v>255</v>
      </c>
    </row>
    <row r="46" spans="1:13" ht="15" customHeight="1" x14ac:dyDescent="0.25">
      <c r="A46" s="8" t="s">
        <v>22</v>
      </c>
      <c r="B46" s="21">
        <v>0</v>
      </c>
      <c r="C46" s="21">
        <v>0</v>
      </c>
      <c r="D46" s="21">
        <v>0</v>
      </c>
      <c r="E46" s="21">
        <v>8</v>
      </c>
      <c r="F46" s="21">
        <v>6</v>
      </c>
      <c r="G46" s="21">
        <v>25</v>
      </c>
      <c r="H46" s="21">
        <v>93</v>
      </c>
      <c r="I46" s="21">
        <v>393</v>
      </c>
      <c r="J46" s="21">
        <v>905</v>
      </c>
      <c r="K46" s="21">
        <v>2491</v>
      </c>
      <c r="L46" s="21">
        <v>4596</v>
      </c>
      <c r="M46" s="21">
        <v>8517</v>
      </c>
    </row>
    <row r="47" spans="1:13" ht="15" customHeight="1" x14ac:dyDescent="0.25">
      <c r="A47" s="8" t="s">
        <v>23</v>
      </c>
      <c r="B47" s="21">
        <v>0</v>
      </c>
      <c r="C47" s="21">
        <v>0</v>
      </c>
      <c r="D47" s="21">
        <v>0</v>
      </c>
      <c r="E47" s="21">
        <v>3</v>
      </c>
      <c r="F47" s="21">
        <v>3</v>
      </c>
      <c r="G47" s="21">
        <v>0</v>
      </c>
      <c r="H47" s="21">
        <v>3</v>
      </c>
      <c r="I47" s="21">
        <v>7</v>
      </c>
      <c r="J47" s="21">
        <v>37</v>
      </c>
      <c r="K47" s="21">
        <v>97</v>
      </c>
      <c r="L47" s="21">
        <v>156</v>
      </c>
      <c r="M47" s="21">
        <v>306</v>
      </c>
    </row>
    <row r="48" spans="1:13" ht="15" customHeight="1" x14ac:dyDescent="0.25">
      <c r="A48" s="8" t="s">
        <v>24</v>
      </c>
      <c r="B48" s="21">
        <v>0</v>
      </c>
      <c r="C48" s="21">
        <v>0</v>
      </c>
      <c r="D48" s="21">
        <v>0</v>
      </c>
      <c r="E48" s="21">
        <v>0</v>
      </c>
      <c r="F48" s="21">
        <v>0</v>
      </c>
      <c r="G48" s="21">
        <v>0</v>
      </c>
      <c r="H48" s="21">
        <v>0</v>
      </c>
      <c r="I48" s="21">
        <v>3</v>
      </c>
      <c r="J48" s="21">
        <v>10</v>
      </c>
      <c r="K48" s="21">
        <v>51</v>
      </c>
      <c r="L48" s="21">
        <v>101</v>
      </c>
      <c r="M48" s="21">
        <v>165</v>
      </c>
    </row>
    <row r="49" spans="1:13" ht="15" customHeight="1" x14ac:dyDescent="0.25">
      <c r="A49" s="8" t="s">
        <v>26</v>
      </c>
      <c r="B49" s="21">
        <v>0</v>
      </c>
      <c r="C49" s="21">
        <v>0</v>
      </c>
      <c r="D49" s="21">
        <v>0</v>
      </c>
      <c r="E49" s="21">
        <v>0</v>
      </c>
      <c r="F49" s="21">
        <v>3</v>
      </c>
      <c r="G49" s="21">
        <v>0</v>
      </c>
      <c r="H49" s="21">
        <v>12</v>
      </c>
      <c r="I49" s="21">
        <v>27</v>
      </c>
      <c r="J49" s="21">
        <v>67</v>
      </c>
      <c r="K49" s="21">
        <v>390</v>
      </c>
      <c r="L49" s="21">
        <v>625</v>
      </c>
      <c r="M49" s="21">
        <v>1124</v>
      </c>
    </row>
    <row r="50" spans="1:13" ht="15" customHeight="1" x14ac:dyDescent="0.25">
      <c r="A50" s="8" t="s">
        <v>27</v>
      </c>
      <c r="B50" s="21">
        <v>0</v>
      </c>
      <c r="C50" s="21">
        <v>0</v>
      </c>
      <c r="D50" s="21">
        <v>0</v>
      </c>
      <c r="E50" s="21">
        <v>0</v>
      </c>
      <c r="F50" s="21">
        <v>0</v>
      </c>
      <c r="G50" s="21">
        <v>0</v>
      </c>
      <c r="H50" s="21">
        <v>3</v>
      </c>
      <c r="I50" s="21">
        <v>11</v>
      </c>
      <c r="J50" s="21">
        <v>68</v>
      </c>
      <c r="K50" s="21">
        <v>258</v>
      </c>
      <c r="L50" s="21">
        <v>466</v>
      </c>
      <c r="M50" s="21">
        <v>806</v>
      </c>
    </row>
    <row r="51" spans="1:13" ht="15" customHeight="1" x14ac:dyDescent="0.25">
      <c r="A51" s="8" t="s">
        <v>32</v>
      </c>
      <c r="B51" s="21">
        <v>0</v>
      </c>
      <c r="C51" s="21">
        <v>0</v>
      </c>
      <c r="D51" s="21">
        <v>0</v>
      </c>
      <c r="E51" s="21">
        <v>0</v>
      </c>
      <c r="F51" s="21">
        <v>0</v>
      </c>
      <c r="G51" s="21">
        <v>0</v>
      </c>
      <c r="H51" s="21">
        <v>0</v>
      </c>
      <c r="I51" s="21">
        <v>20</v>
      </c>
      <c r="J51" s="21">
        <v>120</v>
      </c>
      <c r="K51" s="21">
        <v>461</v>
      </c>
      <c r="L51" s="21">
        <v>1909</v>
      </c>
      <c r="M51" s="21">
        <v>2510</v>
      </c>
    </row>
    <row r="52" spans="1:13" ht="15" customHeight="1" x14ac:dyDescent="0.25">
      <c r="A52" s="8" t="s">
        <v>33</v>
      </c>
      <c r="B52" s="21">
        <v>0</v>
      </c>
      <c r="C52" s="21">
        <v>0</v>
      </c>
      <c r="D52" s="21">
        <v>0</v>
      </c>
      <c r="E52" s="21">
        <v>0</v>
      </c>
      <c r="F52" s="21">
        <v>0</v>
      </c>
      <c r="G52" s="21">
        <v>0</v>
      </c>
      <c r="H52" s="21">
        <v>0</v>
      </c>
      <c r="I52" s="21">
        <v>5</v>
      </c>
      <c r="J52" s="21">
        <v>57</v>
      </c>
      <c r="K52" s="21">
        <v>167</v>
      </c>
      <c r="L52" s="21">
        <v>267</v>
      </c>
      <c r="M52" s="21">
        <v>496</v>
      </c>
    </row>
    <row r="53" spans="1:13" ht="15" customHeight="1" x14ac:dyDescent="0.25">
      <c r="A53" s="8" t="s">
        <v>36</v>
      </c>
      <c r="B53" s="21">
        <v>0</v>
      </c>
      <c r="C53" s="21">
        <v>0</v>
      </c>
      <c r="D53" s="21">
        <v>0</v>
      </c>
      <c r="E53" s="21">
        <v>0</v>
      </c>
      <c r="F53" s="21">
        <v>0</v>
      </c>
      <c r="G53" s="21">
        <v>0</v>
      </c>
      <c r="H53" s="21">
        <v>0</v>
      </c>
      <c r="I53" s="21">
        <v>6</v>
      </c>
      <c r="J53" s="21">
        <v>24</v>
      </c>
      <c r="K53" s="21">
        <v>44</v>
      </c>
      <c r="L53" s="21">
        <v>94</v>
      </c>
      <c r="M53" s="21">
        <v>168</v>
      </c>
    </row>
    <row r="54" spans="1:13" ht="15" customHeight="1" x14ac:dyDescent="0.25">
      <c r="A54" s="8" t="s">
        <v>37</v>
      </c>
      <c r="B54" s="21">
        <v>0</v>
      </c>
      <c r="C54" s="21">
        <v>0</v>
      </c>
      <c r="D54" s="21">
        <v>0</v>
      </c>
      <c r="E54" s="21">
        <v>0</v>
      </c>
      <c r="F54" s="21">
        <v>0</v>
      </c>
      <c r="G54" s="21">
        <v>4</v>
      </c>
      <c r="H54" s="21">
        <v>3</v>
      </c>
      <c r="I54" s="21">
        <v>19</v>
      </c>
      <c r="J54" s="21">
        <v>47</v>
      </c>
      <c r="K54" s="21">
        <v>140</v>
      </c>
      <c r="L54" s="21">
        <v>325</v>
      </c>
      <c r="M54" s="21">
        <v>538</v>
      </c>
    </row>
    <row r="55" spans="1:13" ht="15" customHeight="1" x14ac:dyDescent="0.25">
      <c r="A55" s="8" t="s">
        <v>38</v>
      </c>
      <c r="B55" s="21">
        <v>0</v>
      </c>
      <c r="C55" s="21">
        <v>0</v>
      </c>
      <c r="D55" s="21">
        <v>0</v>
      </c>
      <c r="E55" s="21">
        <v>0</v>
      </c>
      <c r="F55" s="21">
        <v>0</v>
      </c>
      <c r="G55" s="21">
        <v>0</v>
      </c>
      <c r="H55" s="21">
        <v>0</v>
      </c>
      <c r="I55" s="21">
        <v>6</v>
      </c>
      <c r="J55" s="21">
        <v>18</v>
      </c>
      <c r="K55" s="21">
        <v>54</v>
      </c>
      <c r="L55" s="21">
        <v>117</v>
      </c>
      <c r="M55" s="21">
        <v>195</v>
      </c>
    </row>
    <row r="56" spans="1:13" ht="15" customHeight="1" x14ac:dyDescent="0.25">
      <c r="A56" s="8" t="s">
        <v>40</v>
      </c>
      <c r="B56" s="21">
        <v>0</v>
      </c>
      <c r="C56" s="21">
        <v>0</v>
      </c>
      <c r="D56" s="21">
        <v>0</v>
      </c>
      <c r="E56" s="21">
        <v>0</v>
      </c>
      <c r="F56" s="21">
        <v>0</v>
      </c>
      <c r="G56" s="21">
        <v>0</v>
      </c>
      <c r="H56" s="21">
        <v>3</v>
      </c>
      <c r="I56" s="21">
        <v>11</v>
      </c>
      <c r="J56" s="21">
        <v>77</v>
      </c>
      <c r="K56" s="21">
        <v>391</v>
      </c>
      <c r="L56" s="21">
        <v>1025</v>
      </c>
      <c r="M56" s="21">
        <v>1507</v>
      </c>
    </row>
    <row r="57" spans="1:13" ht="15" customHeight="1" x14ac:dyDescent="0.25">
      <c r="A57" s="8" t="s">
        <v>39</v>
      </c>
      <c r="B57" s="21">
        <v>0</v>
      </c>
      <c r="C57" s="21">
        <v>0</v>
      </c>
      <c r="D57" s="21">
        <v>0</v>
      </c>
      <c r="E57" s="21">
        <v>0</v>
      </c>
      <c r="F57" s="21">
        <v>0</v>
      </c>
      <c r="G57" s="21">
        <v>0</v>
      </c>
      <c r="H57" s="21">
        <v>5</v>
      </c>
      <c r="I57" s="21">
        <v>16</v>
      </c>
      <c r="J57" s="21">
        <v>43</v>
      </c>
      <c r="K57" s="21">
        <v>103</v>
      </c>
      <c r="L57" s="21">
        <v>156</v>
      </c>
      <c r="M57" s="21">
        <v>323</v>
      </c>
    </row>
    <row r="58" spans="1:13" ht="15" customHeight="1" x14ac:dyDescent="0.25">
      <c r="A58" s="8" t="s">
        <v>42</v>
      </c>
      <c r="B58" s="21">
        <v>0</v>
      </c>
      <c r="C58" s="21">
        <v>0</v>
      </c>
      <c r="D58" s="21">
        <v>0</v>
      </c>
      <c r="E58" s="21">
        <v>0</v>
      </c>
      <c r="F58" s="21">
        <v>0</v>
      </c>
      <c r="G58" s="21">
        <v>0</v>
      </c>
      <c r="H58" s="21">
        <v>5</v>
      </c>
      <c r="I58" s="21">
        <v>7</v>
      </c>
      <c r="J58" s="21">
        <v>38</v>
      </c>
      <c r="K58" s="21">
        <v>79</v>
      </c>
      <c r="L58" s="21">
        <v>111</v>
      </c>
      <c r="M58" s="21">
        <v>240</v>
      </c>
    </row>
    <row r="59" spans="1:13" ht="15" customHeight="1" x14ac:dyDescent="0.25">
      <c r="A59" s="8" t="s">
        <v>43</v>
      </c>
      <c r="B59" s="21">
        <v>0</v>
      </c>
      <c r="C59" s="21">
        <v>0</v>
      </c>
      <c r="D59" s="21">
        <v>0</v>
      </c>
      <c r="E59" s="21">
        <v>0</v>
      </c>
      <c r="F59" s="21">
        <v>0</v>
      </c>
      <c r="G59" s="21">
        <v>0</v>
      </c>
      <c r="H59" s="21">
        <v>0</v>
      </c>
      <c r="I59" s="21">
        <v>3</v>
      </c>
      <c r="J59" s="21">
        <v>7</v>
      </c>
      <c r="K59" s="21">
        <v>27</v>
      </c>
      <c r="L59" s="21">
        <v>46</v>
      </c>
      <c r="M59" s="21">
        <v>83</v>
      </c>
    </row>
    <row r="60" spans="1:13" ht="15" customHeight="1" x14ac:dyDescent="0.25">
      <c r="A60" s="8" t="s">
        <v>44</v>
      </c>
      <c r="B60" s="21">
        <v>0</v>
      </c>
      <c r="C60" s="21">
        <v>0</v>
      </c>
      <c r="D60" s="21">
        <v>0</v>
      </c>
      <c r="E60" s="21">
        <v>0</v>
      </c>
      <c r="F60" s="21">
        <v>0</v>
      </c>
      <c r="G60" s="21">
        <v>0</v>
      </c>
      <c r="H60" s="21">
        <v>0</v>
      </c>
      <c r="I60" s="21">
        <v>3</v>
      </c>
      <c r="J60" s="21">
        <v>15</v>
      </c>
      <c r="K60" s="21">
        <v>53</v>
      </c>
      <c r="L60" s="21">
        <v>144</v>
      </c>
      <c r="M60" s="21">
        <v>215</v>
      </c>
    </row>
    <row r="61" spans="1:13" ht="15" customHeight="1" x14ac:dyDescent="0.25">
      <c r="A61" s="8" t="s">
        <v>45</v>
      </c>
      <c r="B61" s="21">
        <v>0</v>
      </c>
      <c r="C61" s="21">
        <v>0</v>
      </c>
      <c r="D61" s="21">
        <v>0</v>
      </c>
      <c r="E61" s="21">
        <v>0</v>
      </c>
      <c r="F61" s="21">
        <v>0</v>
      </c>
      <c r="G61" s="21">
        <v>4</v>
      </c>
      <c r="H61" s="21">
        <v>4</v>
      </c>
      <c r="I61" s="21">
        <v>16</v>
      </c>
      <c r="J61" s="21">
        <v>56</v>
      </c>
      <c r="K61" s="21">
        <v>74</v>
      </c>
      <c r="L61" s="21">
        <v>304</v>
      </c>
      <c r="M61" s="21">
        <v>458</v>
      </c>
    </row>
    <row r="62" spans="1:13" ht="15" customHeight="1" x14ac:dyDescent="0.25">
      <c r="A62" s="8" t="s">
        <v>46</v>
      </c>
      <c r="B62" s="21">
        <v>0</v>
      </c>
      <c r="C62" s="21">
        <v>0</v>
      </c>
      <c r="D62" s="21">
        <v>0</v>
      </c>
      <c r="E62" s="21">
        <v>0</v>
      </c>
      <c r="F62" s="21">
        <v>0</v>
      </c>
      <c r="G62" s="21">
        <v>3</v>
      </c>
      <c r="H62" s="21">
        <v>3</v>
      </c>
      <c r="I62" s="21">
        <v>3</v>
      </c>
      <c r="J62" s="21">
        <v>6</v>
      </c>
      <c r="K62" s="21">
        <v>19</v>
      </c>
      <c r="L62" s="21">
        <v>71</v>
      </c>
      <c r="M62" s="21">
        <v>105</v>
      </c>
    </row>
    <row r="63" spans="1:13" ht="15" customHeight="1" x14ac:dyDescent="0.25">
      <c r="A63" s="8" t="s">
        <v>47</v>
      </c>
      <c r="B63" s="21">
        <v>0</v>
      </c>
      <c r="C63" s="21">
        <v>0</v>
      </c>
      <c r="D63" s="21">
        <v>0</v>
      </c>
      <c r="E63" s="21">
        <v>0</v>
      </c>
      <c r="F63" s="21">
        <v>0</v>
      </c>
      <c r="G63" s="21">
        <v>3</v>
      </c>
      <c r="H63" s="21">
        <v>0</v>
      </c>
      <c r="I63" s="21">
        <v>5</v>
      </c>
      <c r="J63" s="21">
        <v>8</v>
      </c>
      <c r="K63" s="21">
        <v>31</v>
      </c>
      <c r="L63" s="21">
        <v>97</v>
      </c>
      <c r="M63" s="21">
        <v>144</v>
      </c>
    </row>
    <row r="64" spans="1:13" ht="15" customHeight="1" x14ac:dyDescent="0.25">
      <c r="A64" s="8" t="s">
        <v>50</v>
      </c>
      <c r="B64" s="21">
        <v>0</v>
      </c>
      <c r="C64" s="21">
        <v>0</v>
      </c>
      <c r="D64" s="21">
        <v>0</v>
      </c>
      <c r="E64" s="21">
        <v>0</v>
      </c>
      <c r="F64" s="21">
        <v>0</v>
      </c>
      <c r="G64" s="21">
        <v>3</v>
      </c>
      <c r="H64" s="21">
        <v>3</v>
      </c>
      <c r="I64" s="21">
        <v>8</v>
      </c>
      <c r="J64" s="21">
        <v>38</v>
      </c>
      <c r="K64" s="21">
        <v>78</v>
      </c>
      <c r="L64" s="21">
        <v>201</v>
      </c>
      <c r="M64" s="21">
        <v>331</v>
      </c>
    </row>
    <row r="65" spans="1:13" ht="15" customHeight="1" x14ac:dyDescent="0.25">
      <c r="A65" s="8" t="s">
        <v>52</v>
      </c>
      <c r="B65" s="21">
        <v>0</v>
      </c>
      <c r="C65" s="21">
        <v>0</v>
      </c>
      <c r="D65" s="21">
        <v>0</v>
      </c>
      <c r="E65" s="21">
        <v>0</v>
      </c>
      <c r="F65" s="21">
        <v>3</v>
      </c>
      <c r="G65" s="21">
        <v>0</v>
      </c>
      <c r="H65" s="21">
        <v>7</v>
      </c>
      <c r="I65" s="21">
        <v>13</v>
      </c>
      <c r="J65" s="21">
        <v>25</v>
      </c>
      <c r="K65" s="21">
        <v>56</v>
      </c>
      <c r="L65" s="21">
        <v>63</v>
      </c>
      <c r="M65" s="21">
        <v>167</v>
      </c>
    </row>
    <row r="66" spans="1:13" ht="15" customHeight="1" x14ac:dyDescent="0.25">
      <c r="A66" s="8" t="s">
        <v>54</v>
      </c>
      <c r="B66" s="21">
        <v>0</v>
      </c>
      <c r="C66" s="21">
        <v>0</v>
      </c>
      <c r="D66" s="21">
        <v>0</v>
      </c>
      <c r="E66" s="21">
        <v>0</v>
      </c>
      <c r="F66" s="21">
        <v>0</v>
      </c>
      <c r="G66" s="21">
        <v>3</v>
      </c>
      <c r="H66" s="21">
        <v>8</v>
      </c>
      <c r="I66" s="21">
        <v>37</v>
      </c>
      <c r="J66" s="21">
        <v>73</v>
      </c>
      <c r="K66" s="21">
        <v>122</v>
      </c>
      <c r="L66" s="21">
        <v>162</v>
      </c>
      <c r="M66" s="21">
        <v>405</v>
      </c>
    </row>
    <row r="67" spans="1:13" ht="15" customHeight="1" x14ac:dyDescent="0.25">
      <c r="A67" s="8" t="s">
        <v>56</v>
      </c>
      <c r="B67" s="21">
        <v>0</v>
      </c>
      <c r="C67" s="21">
        <v>0</v>
      </c>
      <c r="D67" s="21">
        <v>0</v>
      </c>
      <c r="E67" s="21">
        <v>0</v>
      </c>
      <c r="F67" s="21">
        <v>3</v>
      </c>
      <c r="G67" s="21">
        <v>0</v>
      </c>
      <c r="H67" s="21">
        <v>4</v>
      </c>
      <c r="I67" s="21">
        <v>17</v>
      </c>
      <c r="J67" s="21">
        <v>10</v>
      </c>
      <c r="K67" s="21">
        <v>44</v>
      </c>
      <c r="L67" s="21">
        <v>50</v>
      </c>
      <c r="M67" s="21">
        <v>128</v>
      </c>
    </row>
    <row r="68" spans="1:13" ht="15" customHeight="1" x14ac:dyDescent="0.25">
      <c r="A68" s="8" t="s">
        <v>63</v>
      </c>
      <c r="B68" s="21">
        <v>0</v>
      </c>
      <c r="C68" s="21">
        <v>0</v>
      </c>
      <c r="D68" s="21">
        <v>0</v>
      </c>
      <c r="E68" s="21">
        <v>3</v>
      </c>
      <c r="F68" s="21">
        <v>0</v>
      </c>
      <c r="G68" s="21">
        <v>6</v>
      </c>
      <c r="H68" s="21">
        <v>30</v>
      </c>
      <c r="I68" s="21">
        <v>46</v>
      </c>
      <c r="J68" s="21">
        <v>112</v>
      </c>
      <c r="K68" s="21">
        <v>117</v>
      </c>
      <c r="L68" s="21">
        <v>266</v>
      </c>
      <c r="M68" s="21">
        <v>580</v>
      </c>
    </row>
    <row r="69" spans="1:13" ht="15" customHeight="1" x14ac:dyDescent="0.25">
      <c r="A69" s="8" t="s">
        <v>64</v>
      </c>
      <c r="B69" s="21">
        <v>0</v>
      </c>
      <c r="C69" s="21">
        <v>0</v>
      </c>
      <c r="D69" s="21">
        <v>0</v>
      </c>
      <c r="E69" s="21">
        <v>0</v>
      </c>
      <c r="F69" s="21">
        <v>4</v>
      </c>
      <c r="G69" s="21">
        <v>7</v>
      </c>
      <c r="H69" s="21">
        <v>11</v>
      </c>
      <c r="I69" s="21">
        <v>18</v>
      </c>
      <c r="J69" s="21">
        <v>23</v>
      </c>
      <c r="K69" s="21">
        <v>42</v>
      </c>
      <c r="L69" s="21">
        <v>68</v>
      </c>
      <c r="M69" s="21">
        <v>173</v>
      </c>
    </row>
    <row r="70" spans="1:13" ht="15" customHeight="1" x14ac:dyDescent="0.25">
      <c r="A70" s="8" t="s">
        <v>65</v>
      </c>
      <c r="B70" s="21">
        <v>0</v>
      </c>
      <c r="C70" s="21">
        <v>0</v>
      </c>
      <c r="D70" s="21">
        <v>0</v>
      </c>
      <c r="E70" s="21">
        <v>3</v>
      </c>
      <c r="F70" s="21">
        <v>4</v>
      </c>
      <c r="G70" s="21">
        <v>8</v>
      </c>
      <c r="H70" s="21">
        <v>21</v>
      </c>
      <c r="I70" s="21">
        <v>27</v>
      </c>
      <c r="J70" s="21">
        <v>61</v>
      </c>
      <c r="K70" s="21">
        <v>95</v>
      </c>
      <c r="L70" s="21">
        <v>142</v>
      </c>
      <c r="M70" s="21">
        <v>361</v>
      </c>
    </row>
    <row r="71" spans="1:13" ht="15" customHeight="1" x14ac:dyDescent="0.25">
      <c r="A71" s="8" t="s">
        <v>66</v>
      </c>
      <c r="B71" s="21">
        <v>0</v>
      </c>
      <c r="C71" s="21">
        <v>0</v>
      </c>
      <c r="D71" s="21">
        <v>0</v>
      </c>
      <c r="E71" s="21">
        <v>3</v>
      </c>
      <c r="F71" s="21">
        <v>8</v>
      </c>
      <c r="G71" s="21">
        <v>11</v>
      </c>
      <c r="H71" s="21">
        <v>33</v>
      </c>
      <c r="I71" s="21">
        <v>77</v>
      </c>
      <c r="J71" s="21">
        <v>144</v>
      </c>
      <c r="K71" s="21">
        <v>155</v>
      </c>
      <c r="L71" s="21">
        <v>156</v>
      </c>
      <c r="M71" s="21">
        <v>587</v>
      </c>
    </row>
    <row r="72" spans="1:13" ht="15" customHeight="1" x14ac:dyDescent="0.25">
      <c r="A72" s="8" t="s">
        <v>70</v>
      </c>
      <c r="B72" s="21">
        <v>0</v>
      </c>
      <c r="C72" s="21">
        <v>0</v>
      </c>
      <c r="D72" s="21">
        <v>3</v>
      </c>
      <c r="E72" s="21">
        <v>3</v>
      </c>
      <c r="F72" s="21">
        <v>7</v>
      </c>
      <c r="G72" s="21">
        <v>27</v>
      </c>
      <c r="H72" s="21">
        <v>30</v>
      </c>
      <c r="I72" s="21">
        <v>67</v>
      </c>
      <c r="J72" s="21">
        <v>131</v>
      </c>
      <c r="K72" s="21">
        <v>177</v>
      </c>
      <c r="L72" s="21">
        <v>576</v>
      </c>
      <c r="M72" s="21">
        <v>1021</v>
      </c>
    </row>
    <row r="73" spans="1:13" ht="15" customHeight="1" x14ac:dyDescent="0.25">
      <c r="A73" s="8" t="s">
        <v>71</v>
      </c>
      <c r="B73" s="21">
        <v>0</v>
      </c>
      <c r="C73" s="21">
        <v>0</v>
      </c>
      <c r="D73" s="21">
        <v>0</v>
      </c>
      <c r="E73" s="21">
        <v>3</v>
      </c>
      <c r="F73" s="21">
        <v>0</v>
      </c>
      <c r="G73" s="21">
        <v>8</v>
      </c>
      <c r="H73" s="21">
        <v>4</v>
      </c>
      <c r="I73" s="21">
        <v>15</v>
      </c>
      <c r="J73" s="21">
        <v>28</v>
      </c>
      <c r="K73" s="21">
        <v>41</v>
      </c>
      <c r="L73" s="21">
        <v>66</v>
      </c>
      <c r="M73" s="21">
        <v>165</v>
      </c>
    </row>
    <row r="74" spans="1:13" ht="15" customHeight="1" x14ac:dyDescent="0.25">
      <c r="A74" s="8" t="s">
        <v>78</v>
      </c>
      <c r="B74" s="21">
        <v>0</v>
      </c>
      <c r="C74" s="21">
        <v>0</v>
      </c>
      <c r="D74" s="21">
        <v>3</v>
      </c>
      <c r="E74" s="21">
        <v>7</v>
      </c>
      <c r="F74" s="21">
        <v>15</v>
      </c>
      <c r="G74" s="21">
        <v>23</v>
      </c>
      <c r="H74" s="21">
        <v>22</v>
      </c>
      <c r="I74" s="21">
        <v>45</v>
      </c>
      <c r="J74" s="21">
        <v>131</v>
      </c>
      <c r="K74" s="21">
        <v>199</v>
      </c>
      <c r="L74" s="21">
        <v>325</v>
      </c>
      <c r="M74" s="21">
        <v>770</v>
      </c>
    </row>
    <row r="75" spans="1:13" ht="15" customHeight="1" x14ac:dyDescent="0.25">
      <c r="A75" s="8" t="s">
        <v>81</v>
      </c>
      <c r="B75" s="21">
        <v>0</v>
      </c>
      <c r="C75" s="21">
        <v>0</v>
      </c>
      <c r="D75" s="21">
        <v>0</v>
      </c>
      <c r="E75" s="21">
        <v>0</v>
      </c>
      <c r="F75" s="21">
        <v>0</v>
      </c>
      <c r="G75" s="21">
        <v>6</v>
      </c>
      <c r="H75" s="21">
        <v>7</v>
      </c>
      <c r="I75" s="21">
        <v>12</v>
      </c>
      <c r="J75" s="21">
        <v>32</v>
      </c>
      <c r="K75" s="21">
        <v>85</v>
      </c>
      <c r="L75" s="21">
        <v>172</v>
      </c>
      <c r="M75" s="21">
        <v>314</v>
      </c>
    </row>
    <row r="76" spans="1:13" ht="15" customHeight="1" x14ac:dyDescent="0.25">
      <c r="A76" s="8" t="s">
        <v>85</v>
      </c>
      <c r="B76" s="21">
        <v>0</v>
      </c>
      <c r="C76" s="21">
        <v>0</v>
      </c>
      <c r="D76" s="21">
        <v>0</v>
      </c>
      <c r="E76" s="21">
        <v>0</v>
      </c>
      <c r="F76" s="21">
        <v>0</v>
      </c>
      <c r="G76" s="21">
        <v>3</v>
      </c>
      <c r="H76" s="21">
        <v>3</v>
      </c>
      <c r="I76" s="21">
        <v>11</v>
      </c>
      <c r="J76" s="21">
        <v>22</v>
      </c>
      <c r="K76" s="21">
        <v>30</v>
      </c>
      <c r="L76" s="21">
        <v>49</v>
      </c>
      <c r="M76" s="21">
        <v>118</v>
      </c>
    </row>
    <row r="77" spans="1:13" ht="15" customHeight="1" x14ac:dyDescent="0.25">
      <c r="A77" s="8" t="s">
        <v>86</v>
      </c>
      <c r="B77" s="21">
        <v>0</v>
      </c>
      <c r="C77" s="21">
        <v>0</v>
      </c>
      <c r="D77" s="21">
        <v>0</v>
      </c>
      <c r="E77" s="21">
        <v>0</v>
      </c>
      <c r="F77" s="21">
        <v>4</v>
      </c>
      <c r="G77" s="21">
        <v>5</v>
      </c>
      <c r="H77" s="21">
        <v>11</v>
      </c>
      <c r="I77" s="21">
        <v>20</v>
      </c>
      <c r="J77" s="21">
        <v>60</v>
      </c>
      <c r="K77" s="21">
        <v>75</v>
      </c>
      <c r="L77" s="21">
        <v>72</v>
      </c>
      <c r="M77" s="21">
        <v>247</v>
      </c>
    </row>
    <row r="78" spans="1:13" ht="15" customHeight="1" x14ac:dyDescent="0.25">
      <c r="A78" s="8" t="s">
        <v>97</v>
      </c>
      <c r="B78" s="21">
        <v>0</v>
      </c>
      <c r="C78" s="21">
        <v>0</v>
      </c>
      <c r="D78" s="21">
        <v>0</v>
      </c>
      <c r="E78" s="21">
        <v>3</v>
      </c>
      <c r="F78" s="21">
        <v>3</v>
      </c>
      <c r="G78" s="21">
        <v>6</v>
      </c>
      <c r="H78" s="21">
        <v>18</v>
      </c>
      <c r="I78" s="21">
        <v>35</v>
      </c>
      <c r="J78" s="21">
        <v>70</v>
      </c>
      <c r="K78" s="21">
        <v>137</v>
      </c>
      <c r="L78" s="21">
        <v>201</v>
      </c>
      <c r="M78" s="21">
        <v>473</v>
      </c>
    </row>
    <row r="79" spans="1:13" ht="18" customHeight="1" x14ac:dyDescent="0.25">
      <c r="A79" s="20" t="s">
        <v>113</v>
      </c>
      <c r="B79" s="21"/>
      <c r="C79" s="21"/>
      <c r="D79" s="21"/>
      <c r="E79" s="21"/>
      <c r="F79" s="21"/>
      <c r="G79" s="21"/>
      <c r="H79" s="21"/>
      <c r="I79" s="21"/>
      <c r="J79" s="21"/>
      <c r="K79" s="21"/>
      <c r="L79" s="21"/>
      <c r="M79" s="21"/>
    </row>
    <row r="80" spans="1:13" ht="15" customHeight="1" x14ac:dyDescent="0.25">
      <c r="A80" s="8" t="s">
        <v>14</v>
      </c>
      <c r="B80" s="21">
        <v>1017</v>
      </c>
      <c r="C80" s="21">
        <v>150</v>
      </c>
      <c r="D80" s="21">
        <v>254</v>
      </c>
      <c r="E80" s="21">
        <v>871</v>
      </c>
      <c r="F80" s="21">
        <v>1527</v>
      </c>
      <c r="G80" s="21">
        <v>2728</v>
      </c>
      <c r="H80" s="21">
        <v>5560</v>
      </c>
      <c r="I80" s="21">
        <v>10792</v>
      </c>
      <c r="J80" s="21">
        <v>20288</v>
      </c>
      <c r="K80" s="21">
        <v>33349</v>
      </c>
      <c r="L80" s="21">
        <v>47786</v>
      </c>
      <c r="M80" s="21">
        <v>124322</v>
      </c>
    </row>
    <row r="81" spans="1:13" ht="15" customHeight="1" x14ac:dyDescent="0.25">
      <c r="A81" s="8" t="s">
        <v>15</v>
      </c>
      <c r="B81" s="21">
        <v>0</v>
      </c>
      <c r="C81" s="21">
        <v>0</v>
      </c>
      <c r="D81" s="21">
        <v>0</v>
      </c>
      <c r="E81" s="21">
        <v>21</v>
      </c>
      <c r="F81" s="21">
        <v>80</v>
      </c>
      <c r="G81" s="21">
        <v>120</v>
      </c>
      <c r="H81" s="21">
        <v>270</v>
      </c>
      <c r="I81" s="21">
        <v>473</v>
      </c>
      <c r="J81" s="21">
        <v>853</v>
      </c>
      <c r="K81" s="21">
        <v>1100</v>
      </c>
      <c r="L81" s="21">
        <v>883</v>
      </c>
      <c r="M81" s="21">
        <v>3800</v>
      </c>
    </row>
    <row r="82" spans="1:13" ht="15" customHeight="1" x14ac:dyDescent="0.25">
      <c r="A82" s="8" t="s">
        <v>17</v>
      </c>
      <c r="B82" s="21">
        <v>0</v>
      </c>
      <c r="C82" s="21">
        <v>0</v>
      </c>
      <c r="D82" s="21">
        <v>0</v>
      </c>
      <c r="E82" s="21">
        <v>6</v>
      </c>
      <c r="F82" s="21">
        <v>8</v>
      </c>
      <c r="G82" s="21">
        <v>26</v>
      </c>
      <c r="H82" s="21">
        <v>38</v>
      </c>
      <c r="I82" s="21">
        <v>68</v>
      </c>
      <c r="J82" s="21">
        <v>104</v>
      </c>
      <c r="K82" s="21">
        <v>171</v>
      </c>
      <c r="L82" s="21">
        <v>126</v>
      </c>
      <c r="M82" s="21">
        <v>547</v>
      </c>
    </row>
    <row r="83" spans="1:13" ht="15" customHeight="1" x14ac:dyDescent="0.25">
      <c r="A83" s="8" t="s">
        <v>22</v>
      </c>
      <c r="B83" s="21">
        <v>0</v>
      </c>
      <c r="C83" s="21">
        <v>0</v>
      </c>
      <c r="D83" s="21">
        <v>0</v>
      </c>
      <c r="E83" s="21">
        <v>23</v>
      </c>
      <c r="F83" s="21">
        <v>40</v>
      </c>
      <c r="G83" s="21">
        <v>70</v>
      </c>
      <c r="H83" s="21">
        <v>227</v>
      </c>
      <c r="I83" s="21">
        <v>1045</v>
      </c>
      <c r="J83" s="21">
        <v>2286</v>
      </c>
      <c r="K83" s="21">
        <v>5917</v>
      </c>
      <c r="L83" s="21">
        <v>8627</v>
      </c>
      <c r="M83" s="21">
        <v>18235</v>
      </c>
    </row>
    <row r="84" spans="1:13" ht="15" customHeight="1" x14ac:dyDescent="0.25">
      <c r="A84" s="8" t="s">
        <v>23</v>
      </c>
      <c r="B84" s="21">
        <v>0</v>
      </c>
      <c r="C84" s="21">
        <v>0</v>
      </c>
      <c r="D84" s="21">
        <v>0</v>
      </c>
      <c r="E84" s="21">
        <v>3</v>
      </c>
      <c r="F84" s="21">
        <v>6</v>
      </c>
      <c r="G84" s="21">
        <v>7</v>
      </c>
      <c r="H84" s="21">
        <v>15</v>
      </c>
      <c r="I84" s="21">
        <v>26</v>
      </c>
      <c r="J84" s="21">
        <v>89</v>
      </c>
      <c r="K84" s="21">
        <v>234</v>
      </c>
      <c r="L84" s="21">
        <v>309</v>
      </c>
      <c r="M84" s="21">
        <v>689</v>
      </c>
    </row>
    <row r="85" spans="1:13" ht="15" customHeight="1" x14ac:dyDescent="0.25">
      <c r="A85" s="8" t="s">
        <v>24</v>
      </c>
      <c r="B85" s="21">
        <v>0</v>
      </c>
      <c r="C85" s="21">
        <v>0</v>
      </c>
      <c r="D85" s="21">
        <v>0</v>
      </c>
      <c r="E85" s="21">
        <v>0</v>
      </c>
      <c r="F85" s="21">
        <v>0</v>
      </c>
      <c r="G85" s="21">
        <v>0</v>
      </c>
      <c r="H85" s="21">
        <v>0</v>
      </c>
      <c r="I85" s="21">
        <v>3</v>
      </c>
      <c r="J85" s="21">
        <v>33</v>
      </c>
      <c r="K85" s="21">
        <v>138</v>
      </c>
      <c r="L85" s="21">
        <v>244</v>
      </c>
      <c r="M85" s="21">
        <v>418</v>
      </c>
    </row>
    <row r="86" spans="1:13" ht="15" customHeight="1" x14ac:dyDescent="0.25">
      <c r="A86" s="8" t="s">
        <v>26</v>
      </c>
      <c r="B86" s="21">
        <v>0</v>
      </c>
      <c r="C86" s="21">
        <v>0</v>
      </c>
      <c r="D86" s="21">
        <v>0</v>
      </c>
      <c r="E86" s="21">
        <v>0</v>
      </c>
      <c r="F86" s="21">
        <v>6</v>
      </c>
      <c r="G86" s="21">
        <v>5</v>
      </c>
      <c r="H86" s="21">
        <v>23</v>
      </c>
      <c r="I86" s="21">
        <v>62</v>
      </c>
      <c r="J86" s="21">
        <v>194</v>
      </c>
      <c r="K86" s="21">
        <v>955</v>
      </c>
      <c r="L86" s="21">
        <v>1142</v>
      </c>
      <c r="M86" s="21">
        <v>2387</v>
      </c>
    </row>
    <row r="87" spans="1:13" ht="15" customHeight="1" x14ac:dyDescent="0.25">
      <c r="A87" s="8" t="s">
        <v>27</v>
      </c>
      <c r="B87" s="21">
        <v>0</v>
      </c>
      <c r="C87" s="21">
        <v>0</v>
      </c>
      <c r="D87" s="21">
        <v>0</v>
      </c>
      <c r="E87" s="21">
        <v>0</v>
      </c>
      <c r="F87" s="21">
        <v>0</v>
      </c>
      <c r="G87" s="21">
        <v>0</v>
      </c>
      <c r="H87" s="21">
        <v>9</v>
      </c>
      <c r="I87" s="21">
        <v>23</v>
      </c>
      <c r="J87" s="21">
        <v>175</v>
      </c>
      <c r="K87" s="21">
        <v>619</v>
      </c>
      <c r="L87" s="21">
        <v>916</v>
      </c>
      <c r="M87" s="21">
        <v>1742</v>
      </c>
    </row>
    <row r="88" spans="1:13" ht="15" customHeight="1" x14ac:dyDescent="0.25">
      <c r="A88" s="8" t="s">
        <v>32</v>
      </c>
      <c r="B88" s="21">
        <v>0</v>
      </c>
      <c r="C88" s="21">
        <v>0</v>
      </c>
      <c r="D88" s="21">
        <v>0</v>
      </c>
      <c r="E88" s="21">
        <v>0</v>
      </c>
      <c r="F88" s="21">
        <v>0</v>
      </c>
      <c r="G88" s="21">
        <v>0</v>
      </c>
      <c r="H88" s="21">
        <v>8</v>
      </c>
      <c r="I88" s="21">
        <v>62</v>
      </c>
      <c r="J88" s="21">
        <v>310</v>
      </c>
      <c r="K88" s="21">
        <v>1235</v>
      </c>
      <c r="L88" s="21">
        <v>3654</v>
      </c>
      <c r="M88" s="21">
        <v>5269</v>
      </c>
    </row>
    <row r="89" spans="1:13" ht="15" customHeight="1" x14ac:dyDescent="0.25">
      <c r="A89" s="8" t="s">
        <v>33</v>
      </c>
      <c r="B89" s="21">
        <v>0</v>
      </c>
      <c r="C89" s="21">
        <v>0</v>
      </c>
      <c r="D89" s="21">
        <v>0</v>
      </c>
      <c r="E89" s="21">
        <v>0</v>
      </c>
      <c r="F89" s="21">
        <v>0</v>
      </c>
      <c r="G89" s="21">
        <v>0</v>
      </c>
      <c r="H89" s="21">
        <v>0</v>
      </c>
      <c r="I89" s="21">
        <v>14</v>
      </c>
      <c r="J89" s="21">
        <v>132</v>
      </c>
      <c r="K89" s="21">
        <v>427</v>
      </c>
      <c r="L89" s="21">
        <v>539</v>
      </c>
      <c r="M89" s="21">
        <v>1112</v>
      </c>
    </row>
    <row r="90" spans="1:13" ht="15" customHeight="1" x14ac:dyDescent="0.25">
      <c r="A90" s="8" t="s">
        <v>36</v>
      </c>
      <c r="B90" s="21">
        <v>0</v>
      </c>
      <c r="C90" s="21">
        <v>0</v>
      </c>
      <c r="D90" s="21">
        <v>0</v>
      </c>
      <c r="E90" s="21">
        <v>0</v>
      </c>
      <c r="F90" s="21">
        <v>0</v>
      </c>
      <c r="G90" s="21">
        <v>5</v>
      </c>
      <c r="H90" s="21">
        <v>9</v>
      </c>
      <c r="I90" s="21">
        <v>38</v>
      </c>
      <c r="J90" s="21">
        <v>69</v>
      </c>
      <c r="K90" s="21">
        <v>120</v>
      </c>
      <c r="L90" s="21">
        <v>180</v>
      </c>
      <c r="M90" s="21">
        <v>421</v>
      </c>
    </row>
    <row r="91" spans="1:13" ht="15" customHeight="1" x14ac:dyDescent="0.25">
      <c r="A91" s="8" t="s">
        <v>37</v>
      </c>
      <c r="B91" s="21">
        <v>0</v>
      </c>
      <c r="C91" s="21">
        <v>0</v>
      </c>
      <c r="D91" s="21">
        <v>0</v>
      </c>
      <c r="E91" s="21">
        <v>0</v>
      </c>
      <c r="F91" s="21">
        <v>0</v>
      </c>
      <c r="G91" s="21">
        <v>7</v>
      </c>
      <c r="H91" s="21">
        <v>6</v>
      </c>
      <c r="I91" s="21">
        <v>59</v>
      </c>
      <c r="J91" s="21">
        <v>116</v>
      </c>
      <c r="K91" s="21">
        <v>379</v>
      </c>
      <c r="L91" s="21">
        <v>669</v>
      </c>
      <c r="M91" s="21">
        <v>1236</v>
      </c>
    </row>
    <row r="92" spans="1:13" ht="15" customHeight="1" x14ac:dyDescent="0.25">
      <c r="A92" s="8" t="s">
        <v>38</v>
      </c>
      <c r="B92" s="21">
        <v>0</v>
      </c>
      <c r="C92" s="21">
        <v>0</v>
      </c>
      <c r="D92" s="21">
        <v>0</v>
      </c>
      <c r="E92" s="21">
        <v>0</v>
      </c>
      <c r="F92" s="21">
        <v>0</v>
      </c>
      <c r="G92" s="21">
        <v>0</v>
      </c>
      <c r="H92" s="21">
        <v>3</v>
      </c>
      <c r="I92" s="21">
        <v>15</v>
      </c>
      <c r="J92" s="21">
        <v>42</v>
      </c>
      <c r="K92" s="21">
        <v>121</v>
      </c>
      <c r="L92" s="21">
        <v>217</v>
      </c>
      <c r="M92" s="21">
        <v>398</v>
      </c>
    </row>
    <row r="93" spans="1:13" ht="15" customHeight="1" x14ac:dyDescent="0.25">
      <c r="A93" s="8" t="s">
        <v>40</v>
      </c>
      <c r="B93" s="21">
        <v>0</v>
      </c>
      <c r="C93" s="21">
        <v>0</v>
      </c>
      <c r="D93" s="21">
        <v>0</v>
      </c>
      <c r="E93" s="21">
        <v>0</v>
      </c>
      <c r="F93" s="21">
        <v>0</v>
      </c>
      <c r="G93" s="21">
        <v>0</v>
      </c>
      <c r="H93" s="21">
        <v>9</v>
      </c>
      <c r="I93" s="21">
        <v>49</v>
      </c>
      <c r="J93" s="21">
        <v>191</v>
      </c>
      <c r="K93" s="21">
        <v>843</v>
      </c>
      <c r="L93" s="21">
        <v>1992</v>
      </c>
      <c r="M93" s="21">
        <v>3084</v>
      </c>
    </row>
    <row r="94" spans="1:13" ht="15" customHeight="1" x14ac:dyDescent="0.25">
      <c r="A94" s="8" t="s">
        <v>39</v>
      </c>
      <c r="B94" s="21">
        <v>0</v>
      </c>
      <c r="C94" s="21">
        <v>0</v>
      </c>
      <c r="D94" s="21">
        <v>0</v>
      </c>
      <c r="E94" s="21">
        <v>0</v>
      </c>
      <c r="F94" s="21">
        <v>0</v>
      </c>
      <c r="G94" s="21">
        <v>0</v>
      </c>
      <c r="H94" s="21">
        <v>11</v>
      </c>
      <c r="I94" s="21">
        <v>36</v>
      </c>
      <c r="J94" s="21">
        <v>131</v>
      </c>
      <c r="K94" s="21">
        <v>268</v>
      </c>
      <c r="L94" s="21">
        <v>315</v>
      </c>
      <c r="M94" s="21">
        <v>761</v>
      </c>
    </row>
    <row r="95" spans="1:13" ht="15" customHeight="1" x14ac:dyDescent="0.25">
      <c r="A95" s="8" t="s">
        <v>42</v>
      </c>
      <c r="B95" s="21">
        <v>0</v>
      </c>
      <c r="C95" s="21">
        <v>0</v>
      </c>
      <c r="D95" s="21">
        <v>0</v>
      </c>
      <c r="E95" s="21">
        <v>0</v>
      </c>
      <c r="F95" s="21">
        <v>0</v>
      </c>
      <c r="G95" s="21">
        <v>0</v>
      </c>
      <c r="H95" s="21">
        <v>8</v>
      </c>
      <c r="I95" s="21">
        <v>25</v>
      </c>
      <c r="J95" s="21">
        <v>78</v>
      </c>
      <c r="K95" s="21">
        <v>188</v>
      </c>
      <c r="L95" s="21">
        <v>216</v>
      </c>
      <c r="M95" s="21">
        <v>515</v>
      </c>
    </row>
    <row r="96" spans="1:13" ht="15" customHeight="1" x14ac:dyDescent="0.25">
      <c r="A96" s="8" t="s">
        <v>43</v>
      </c>
      <c r="B96" s="21">
        <v>0</v>
      </c>
      <c r="C96" s="21">
        <v>0</v>
      </c>
      <c r="D96" s="21">
        <v>0</v>
      </c>
      <c r="E96" s="21">
        <v>0</v>
      </c>
      <c r="F96" s="21">
        <v>0</v>
      </c>
      <c r="G96" s="21">
        <v>0</v>
      </c>
      <c r="H96" s="21">
        <v>0</v>
      </c>
      <c r="I96" s="21">
        <v>6</v>
      </c>
      <c r="J96" s="21">
        <v>17</v>
      </c>
      <c r="K96" s="21">
        <v>79</v>
      </c>
      <c r="L96" s="21">
        <v>102</v>
      </c>
      <c r="M96" s="21">
        <v>204</v>
      </c>
    </row>
    <row r="97" spans="1:13" ht="15" customHeight="1" x14ac:dyDescent="0.25">
      <c r="A97" s="8" t="s">
        <v>44</v>
      </c>
      <c r="B97" s="21">
        <v>0</v>
      </c>
      <c r="C97" s="21">
        <v>0</v>
      </c>
      <c r="D97" s="21">
        <v>0</v>
      </c>
      <c r="E97" s="21">
        <v>0</v>
      </c>
      <c r="F97" s="21">
        <v>0</v>
      </c>
      <c r="G97" s="21">
        <v>0</v>
      </c>
      <c r="H97" s="21">
        <v>0</v>
      </c>
      <c r="I97" s="21">
        <v>7</v>
      </c>
      <c r="J97" s="21">
        <v>40</v>
      </c>
      <c r="K97" s="21">
        <v>106</v>
      </c>
      <c r="L97" s="21">
        <v>309</v>
      </c>
      <c r="M97" s="21">
        <v>462</v>
      </c>
    </row>
    <row r="98" spans="1:13" ht="15" customHeight="1" x14ac:dyDescent="0.25">
      <c r="A98" s="8" t="s">
        <v>45</v>
      </c>
      <c r="B98" s="21">
        <v>0</v>
      </c>
      <c r="C98" s="21">
        <v>0</v>
      </c>
      <c r="D98" s="21">
        <v>0</v>
      </c>
      <c r="E98" s="21">
        <v>0</v>
      </c>
      <c r="F98" s="21">
        <v>0</v>
      </c>
      <c r="G98" s="21">
        <v>4</v>
      </c>
      <c r="H98" s="21">
        <v>9</v>
      </c>
      <c r="I98" s="21">
        <v>32</v>
      </c>
      <c r="J98" s="21">
        <v>136</v>
      </c>
      <c r="K98" s="21">
        <v>182</v>
      </c>
      <c r="L98" s="21">
        <v>453</v>
      </c>
      <c r="M98" s="21">
        <v>816</v>
      </c>
    </row>
    <row r="99" spans="1:13" ht="15" customHeight="1" x14ac:dyDescent="0.25">
      <c r="A99" s="8" t="s">
        <v>46</v>
      </c>
      <c r="B99" s="21">
        <v>0</v>
      </c>
      <c r="C99" s="21">
        <v>0</v>
      </c>
      <c r="D99" s="21">
        <v>0</v>
      </c>
      <c r="E99" s="21">
        <v>0</v>
      </c>
      <c r="F99" s="21">
        <v>4</v>
      </c>
      <c r="G99" s="21">
        <v>6</v>
      </c>
      <c r="H99" s="21">
        <v>6</v>
      </c>
      <c r="I99" s="21">
        <v>7</v>
      </c>
      <c r="J99" s="21">
        <v>14</v>
      </c>
      <c r="K99" s="21">
        <v>38</v>
      </c>
      <c r="L99" s="21">
        <v>100</v>
      </c>
      <c r="M99" s="21">
        <v>175</v>
      </c>
    </row>
    <row r="100" spans="1:13" ht="15" customHeight="1" x14ac:dyDescent="0.25">
      <c r="A100" s="8" t="s">
        <v>47</v>
      </c>
      <c r="B100" s="21">
        <v>0</v>
      </c>
      <c r="C100" s="21">
        <v>0</v>
      </c>
      <c r="D100" s="21">
        <v>0</v>
      </c>
      <c r="E100" s="21">
        <v>0</v>
      </c>
      <c r="F100" s="21">
        <v>0</v>
      </c>
      <c r="G100" s="21">
        <v>3</v>
      </c>
      <c r="H100" s="21">
        <v>8</v>
      </c>
      <c r="I100" s="21">
        <v>14</v>
      </c>
      <c r="J100" s="21">
        <v>18</v>
      </c>
      <c r="K100" s="21">
        <v>66</v>
      </c>
      <c r="L100" s="21">
        <v>168</v>
      </c>
      <c r="M100" s="21">
        <v>277</v>
      </c>
    </row>
    <row r="101" spans="1:13" ht="15" customHeight="1" x14ac:dyDescent="0.25">
      <c r="A101" s="8" t="s">
        <v>50</v>
      </c>
      <c r="B101" s="21">
        <v>0</v>
      </c>
      <c r="C101" s="21">
        <v>0</v>
      </c>
      <c r="D101" s="21">
        <v>0</v>
      </c>
      <c r="E101" s="21">
        <v>3</v>
      </c>
      <c r="F101" s="21">
        <v>0</v>
      </c>
      <c r="G101" s="21">
        <v>6</v>
      </c>
      <c r="H101" s="21">
        <v>7</v>
      </c>
      <c r="I101" s="21">
        <v>29</v>
      </c>
      <c r="J101" s="21">
        <v>87</v>
      </c>
      <c r="K101" s="21">
        <v>194</v>
      </c>
      <c r="L101" s="21">
        <v>356</v>
      </c>
      <c r="M101" s="21">
        <v>682</v>
      </c>
    </row>
    <row r="102" spans="1:13" ht="15" customHeight="1" x14ac:dyDescent="0.25">
      <c r="A102" s="8" t="s">
        <v>52</v>
      </c>
      <c r="B102" s="21">
        <v>0</v>
      </c>
      <c r="C102" s="21">
        <v>0</v>
      </c>
      <c r="D102" s="21">
        <v>0</v>
      </c>
      <c r="E102" s="21">
        <v>0</v>
      </c>
      <c r="F102" s="21">
        <v>8</v>
      </c>
      <c r="G102" s="21">
        <v>5</v>
      </c>
      <c r="H102" s="21">
        <v>22</v>
      </c>
      <c r="I102" s="21">
        <v>51</v>
      </c>
      <c r="J102" s="21">
        <v>55</v>
      </c>
      <c r="K102" s="21">
        <v>106</v>
      </c>
      <c r="L102" s="21">
        <v>124</v>
      </c>
      <c r="M102" s="21">
        <v>371</v>
      </c>
    </row>
    <row r="103" spans="1:13" ht="15" customHeight="1" x14ac:dyDescent="0.25">
      <c r="A103" s="8" t="s">
        <v>54</v>
      </c>
      <c r="B103" s="21">
        <v>0</v>
      </c>
      <c r="C103" s="21">
        <v>0</v>
      </c>
      <c r="D103" s="21">
        <v>0</v>
      </c>
      <c r="E103" s="21">
        <v>0</v>
      </c>
      <c r="F103" s="21">
        <v>0</v>
      </c>
      <c r="G103" s="21">
        <v>3</v>
      </c>
      <c r="H103" s="21">
        <v>23</v>
      </c>
      <c r="I103" s="21">
        <v>78</v>
      </c>
      <c r="J103" s="21">
        <v>203</v>
      </c>
      <c r="K103" s="21">
        <v>365</v>
      </c>
      <c r="L103" s="21">
        <v>293</v>
      </c>
      <c r="M103" s="21">
        <v>965</v>
      </c>
    </row>
    <row r="104" spans="1:13" ht="15" customHeight="1" x14ac:dyDescent="0.25">
      <c r="A104" s="8" t="s">
        <v>56</v>
      </c>
      <c r="B104" s="21">
        <v>0</v>
      </c>
      <c r="C104" s="21">
        <v>0</v>
      </c>
      <c r="D104" s="21">
        <v>0</v>
      </c>
      <c r="E104" s="21">
        <v>0</v>
      </c>
      <c r="F104" s="21">
        <v>3</v>
      </c>
      <c r="G104" s="21">
        <v>3</v>
      </c>
      <c r="H104" s="21">
        <v>11</v>
      </c>
      <c r="I104" s="21">
        <v>45</v>
      </c>
      <c r="J104" s="21">
        <v>39</v>
      </c>
      <c r="K104" s="21">
        <v>134</v>
      </c>
      <c r="L104" s="21">
        <v>102</v>
      </c>
      <c r="M104" s="21">
        <v>337</v>
      </c>
    </row>
    <row r="105" spans="1:13" ht="15" customHeight="1" x14ac:dyDescent="0.25">
      <c r="A105" s="8" t="s">
        <v>63</v>
      </c>
      <c r="B105" s="21">
        <v>0</v>
      </c>
      <c r="C105" s="21">
        <v>0</v>
      </c>
      <c r="D105" s="21">
        <v>0</v>
      </c>
      <c r="E105" s="21">
        <v>6</v>
      </c>
      <c r="F105" s="21">
        <v>5</v>
      </c>
      <c r="G105" s="21">
        <v>18</v>
      </c>
      <c r="H105" s="21">
        <v>88</v>
      </c>
      <c r="I105" s="21">
        <v>158</v>
      </c>
      <c r="J105" s="21">
        <v>269</v>
      </c>
      <c r="K105" s="21">
        <v>268</v>
      </c>
      <c r="L105" s="21">
        <v>413</v>
      </c>
      <c r="M105" s="21">
        <v>1225</v>
      </c>
    </row>
    <row r="106" spans="1:13" ht="15" customHeight="1" x14ac:dyDescent="0.25">
      <c r="A106" s="8" t="s">
        <v>64</v>
      </c>
      <c r="B106" s="21">
        <v>0</v>
      </c>
      <c r="C106" s="21">
        <v>0</v>
      </c>
      <c r="D106" s="21">
        <v>0</v>
      </c>
      <c r="E106" s="21">
        <v>3</v>
      </c>
      <c r="F106" s="21">
        <v>8</v>
      </c>
      <c r="G106" s="21">
        <v>15</v>
      </c>
      <c r="H106" s="21">
        <v>18</v>
      </c>
      <c r="I106" s="21">
        <v>30</v>
      </c>
      <c r="J106" s="21">
        <v>63</v>
      </c>
      <c r="K106" s="21">
        <v>111</v>
      </c>
      <c r="L106" s="21">
        <v>146</v>
      </c>
      <c r="M106" s="21">
        <v>394</v>
      </c>
    </row>
    <row r="107" spans="1:13" ht="15" customHeight="1" x14ac:dyDescent="0.25">
      <c r="A107" s="8" t="s">
        <v>65</v>
      </c>
      <c r="B107" s="21">
        <v>0</v>
      </c>
      <c r="C107" s="21">
        <v>0</v>
      </c>
      <c r="D107" s="21">
        <v>0</v>
      </c>
      <c r="E107" s="21">
        <v>3</v>
      </c>
      <c r="F107" s="21">
        <v>13</v>
      </c>
      <c r="G107" s="21">
        <v>24</v>
      </c>
      <c r="H107" s="21">
        <v>44</v>
      </c>
      <c r="I107" s="21">
        <v>63</v>
      </c>
      <c r="J107" s="21">
        <v>142</v>
      </c>
      <c r="K107" s="21">
        <v>198</v>
      </c>
      <c r="L107" s="21">
        <v>285</v>
      </c>
      <c r="M107" s="21">
        <v>772</v>
      </c>
    </row>
    <row r="108" spans="1:13" ht="15" customHeight="1" x14ac:dyDescent="0.25">
      <c r="A108" s="8" t="s">
        <v>66</v>
      </c>
      <c r="B108" s="21">
        <v>0</v>
      </c>
      <c r="C108" s="21">
        <v>0</v>
      </c>
      <c r="D108" s="21">
        <v>0</v>
      </c>
      <c r="E108" s="21">
        <v>9</v>
      </c>
      <c r="F108" s="21">
        <v>20</v>
      </c>
      <c r="G108" s="21">
        <v>32</v>
      </c>
      <c r="H108" s="21">
        <v>64</v>
      </c>
      <c r="I108" s="21">
        <v>130</v>
      </c>
      <c r="J108" s="21">
        <v>212</v>
      </c>
      <c r="K108" s="21">
        <v>228</v>
      </c>
      <c r="L108" s="21">
        <v>202</v>
      </c>
      <c r="M108" s="21">
        <v>897</v>
      </c>
    </row>
    <row r="109" spans="1:13" ht="15" customHeight="1" x14ac:dyDescent="0.25">
      <c r="A109" s="8" t="s">
        <v>70</v>
      </c>
      <c r="B109" s="21">
        <v>0</v>
      </c>
      <c r="C109" s="21">
        <v>0</v>
      </c>
      <c r="D109" s="21">
        <v>3</v>
      </c>
      <c r="E109" s="21">
        <v>14</v>
      </c>
      <c r="F109" s="21">
        <v>31</v>
      </c>
      <c r="G109" s="21">
        <v>60</v>
      </c>
      <c r="H109" s="21">
        <v>52</v>
      </c>
      <c r="I109" s="21">
        <v>152</v>
      </c>
      <c r="J109" s="21">
        <v>353</v>
      </c>
      <c r="K109" s="21">
        <v>443</v>
      </c>
      <c r="L109" s="21">
        <v>1030</v>
      </c>
      <c r="M109" s="21">
        <v>2138</v>
      </c>
    </row>
    <row r="110" spans="1:13" ht="15" customHeight="1" x14ac:dyDescent="0.25">
      <c r="A110" s="8" t="s">
        <v>71</v>
      </c>
      <c r="B110" s="21">
        <v>0</v>
      </c>
      <c r="C110" s="21">
        <v>0</v>
      </c>
      <c r="D110" s="21">
        <v>0</v>
      </c>
      <c r="E110" s="21">
        <v>6</v>
      </c>
      <c r="F110" s="21">
        <v>3</v>
      </c>
      <c r="G110" s="21">
        <v>13</v>
      </c>
      <c r="H110" s="21">
        <v>16</v>
      </c>
      <c r="I110" s="21">
        <v>35</v>
      </c>
      <c r="J110" s="21">
        <v>89</v>
      </c>
      <c r="K110" s="21">
        <v>91</v>
      </c>
      <c r="L110" s="21">
        <v>128</v>
      </c>
      <c r="M110" s="21">
        <v>381</v>
      </c>
    </row>
    <row r="111" spans="1:13" ht="15" customHeight="1" x14ac:dyDescent="0.25">
      <c r="A111" s="8" t="s">
        <v>78</v>
      </c>
      <c r="B111" s="21">
        <v>0</v>
      </c>
      <c r="C111" s="21">
        <v>0</v>
      </c>
      <c r="D111" s="21">
        <v>3</v>
      </c>
      <c r="E111" s="21">
        <v>24</v>
      </c>
      <c r="F111" s="21">
        <v>48</v>
      </c>
      <c r="G111" s="21">
        <v>88</v>
      </c>
      <c r="H111" s="21">
        <v>103</v>
      </c>
      <c r="I111" s="21">
        <v>128</v>
      </c>
      <c r="J111" s="21">
        <v>287</v>
      </c>
      <c r="K111" s="21">
        <v>469</v>
      </c>
      <c r="L111" s="21">
        <v>606</v>
      </c>
      <c r="M111" s="21">
        <v>1756</v>
      </c>
    </row>
    <row r="112" spans="1:13" ht="15" customHeight="1" x14ac:dyDescent="0.25">
      <c r="A112" s="8" t="s">
        <v>81</v>
      </c>
      <c r="B112" s="21">
        <v>0</v>
      </c>
      <c r="C112" s="21">
        <v>0</v>
      </c>
      <c r="D112" s="21">
        <v>0</v>
      </c>
      <c r="E112" s="21">
        <v>6</v>
      </c>
      <c r="F112" s="21">
        <v>5</v>
      </c>
      <c r="G112" s="21">
        <v>18</v>
      </c>
      <c r="H112" s="21">
        <v>27</v>
      </c>
      <c r="I112" s="21">
        <v>56</v>
      </c>
      <c r="J112" s="21">
        <v>96</v>
      </c>
      <c r="K112" s="21">
        <v>201</v>
      </c>
      <c r="L112" s="21">
        <v>300</v>
      </c>
      <c r="M112" s="21">
        <v>709</v>
      </c>
    </row>
    <row r="113" spans="1:13" ht="15" customHeight="1" x14ac:dyDescent="0.25">
      <c r="A113" s="8" t="s">
        <v>85</v>
      </c>
      <c r="B113" s="21">
        <v>0</v>
      </c>
      <c r="C113" s="21">
        <v>0</v>
      </c>
      <c r="D113" s="21">
        <v>0</v>
      </c>
      <c r="E113" s="21">
        <v>0</v>
      </c>
      <c r="F113" s="21">
        <v>3</v>
      </c>
      <c r="G113" s="21">
        <v>5</v>
      </c>
      <c r="H113" s="21">
        <v>13</v>
      </c>
      <c r="I113" s="21">
        <v>26</v>
      </c>
      <c r="J113" s="21">
        <v>54</v>
      </c>
      <c r="K113" s="21">
        <v>64</v>
      </c>
      <c r="L113" s="21">
        <v>81</v>
      </c>
      <c r="M113" s="21">
        <v>246</v>
      </c>
    </row>
    <row r="114" spans="1:13" ht="15" customHeight="1" x14ac:dyDescent="0.25">
      <c r="A114" s="8" t="s">
        <v>86</v>
      </c>
      <c r="B114" s="21">
        <v>0</v>
      </c>
      <c r="C114" s="21">
        <v>0</v>
      </c>
      <c r="D114" s="21">
        <v>0</v>
      </c>
      <c r="E114" s="21">
        <v>4</v>
      </c>
      <c r="F114" s="21">
        <v>8</v>
      </c>
      <c r="G114" s="21">
        <v>19</v>
      </c>
      <c r="H114" s="21">
        <v>32</v>
      </c>
      <c r="I114" s="21">
        <v>51</v>
      </c>
      <c r="J114" s="21">
        <v>143</v>
      </c>
      <c r="K114" s="21">
        <v>205</v>
      </c>
      <c r="L114" s="21">
        <v>147</v>
      </c>
      <c r="M114" s="21">
        <v>609</v>
      </c>
    </row>
    <row r="115" spans="1:13" ht="15" customHeight="1" x14ac:dyDescent="0.25">
      <c r="A115" s="24" t="s">
        <v>97</v>
      </c>
      <c r="B115" s="25">
        <v>0</v>
      </c>
      <c r="C115" s="25">
        <v>0</v>
      </c>
      <c r="D115" s="25">
        <v>0</v>
      </c>
      <c r="E115" s="25">
        <v>6</v>
      </c>
      <c r="F115" s="25">
        <v>9</v>
      </c>
      <c r="G115" s="25">
        <v>17</v>
      </c>
      <c r="H115" s="25">
        <v>49</v>
      </c>
      <c r="I115" s="25">
        <v>98</v>
      </c>
      <c r="J115" s="25">
        <v>165</v>
      </c>
      <c r="K115" s="25">
        <v>297</v>
      </c>
      <c r="L115" s="25">
        <v>350</v>
      </c>
      <c r="M115" s="25">
        <v>991</v>
      </c>
    </row>
    <row r="116" spans="1:13" ht="30" customHeight="1" thickBot="1" x14ac:dyDescent="0.35">
      <c r="A116" s="46" t="s">
        <v>119</v>
      </c>
      <c r="B116" s="46"/>
      <c r="C116" s="46"/>
      <c r="D116" s="46"/>
      <c r="E116" s="46"/>
      <c r="F116" s="46"/>
      <c r="G116" s="46"/>
      <c r="H116" s="46"/>
      <c r="I116" s="46"/>
      <c r="J116" s="46"/>
      <c r="K116" s="46"/>
      <c r="L116" s="46"/>
      <c r="M116" s="46"/>
    </row>
    <row r="117" spans="1:13" ht="15" customHeight="1" thickTop="1" x14ac:dyDescent="0.25">
      <c r="A117" s="44" t="s">
        <v>116</v>
      </c>
      <c r="B117" s="44"/>
      <c r="C117" s="44"/>
      <c r="D117" s="44"/>
      <c r="E117" s="44"/>
      <c r="F117" s="44"/>
      <c r="G117" s="44"/>
      <c r="H117" s="44"/>
      <c r="I117" s="44"/>
      <c r="J117" s="44"/>
      <c r="K117" s="44"/>
      <c r="L117" s="44"/>
      <c r="M117" s="44"/>
    </row>
    <row r="118" spans="1:13" ht="15" customHeight="1" x14ac:dyDescent="0.25">
      <c r="A118" s="45" t="s">
        <v>6</v>
      </c>
      <c r="B118" s="45"/>
      <c r="C118" s="45"/>
      <c r="D118" s="45"/>
      <c r="E118" s="45"/>
      <c r="F118" s="45"/>
      <c r="G118" s="45"/>
      <c r="H118" s="45"/>
      <c r="I118" s="45"/>
      <c r="J118" s="45"/>
      <c r="K118" s="45"/>
      <c r="L118" s="45"/>
      <c r="M118" s="45"/>
    </row>
  </sheetData>
  <mergeCells count="6">
    <mergeCell ref="A3:M3"/>
    <mergeCell ref="A2:M2"/>
    <mergeCell ref="A1:XFD1"/>
    <mergeCell ref="A117:M117"/>
    <mergeCell ref="A118:M118"/>
    <mergeCell ref="A116:M116"/>
  </mergeCells>
  <hyperlinks>
    <hyperlink ref="A118" r:id="rId1" location="copyright-and-creative-commons" xr:uid="{BF908046-E897-4ABB-8D56-3FEDC61F2F9E}"/>
  </hyperlinks>
  <pageMargins left="0.7" right="0.7" top="0.75" bottom="0.75" header="0.3" footer="0.3"/>
  <pageSetup paperSize="9" orientation="portrait" r:id="rId2"/>
  <ignoredErrors>
    <ignoredError sqref="D4" twoDigitTextYear="1"/>
    <ignoredError sqref="B4" numberStoredAsText="1"/>
  </ignoredErrors>
  <drawing r:id="rId3"/>
  <legacy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3D492D-68BC-41BB-A0CF-0BB2A98BB011}">
  <dimension ref="A1:XFC10"/>
  <sheetViews>
    <sheetView workbookViewId="0">
      <pane ySplit="3" topLeftCell="A4" activePane="bottomLeft" state="frozen"/>
      <selection sqref="A1:XFD1"/>
      <selection pane="bottomLeft" sqref="A1:XFD1"/>
    </sheetView>
  </sheetViews>
  <sheetFormatPr defaultColWidth="0" defaultRowHeight="15.75" zeroHeight="1" x14ac:dyDescent="0.25"/>
  <cols>
    <col min="1" max="1" width="105.5546875" style="1" bestFit="1" customWidth="1"/>
    <col min="2" max="8" width="8.88671875" style="1" hidden="1" customWidth="1"/>
    <col min="9" max="16383" width="8.88671875" style="1" hidden="1"/>
    <col min="16384" max="16384" width="0.109375" style="1" hidden="1" customWidth="1"/>
  </cols>
  <sheetData>
    <row r="1" spans="1:12" s="33" customFormat="1" ht="60" customHeight="1" x14ac:dyDescent="0.25">
      <c r="A1" s="33" t="s">
        <v>123</v>
      </c>
    </row>
    <row r="2" spans="1:12" ht="30" customHeight="1" thickBot="1" x14ac:dyDescent="0.35">
      <c r="A2" s="2" t="s">
        <v>3</v>
      </c>
      <c r="B2" s="22"/>
      <c r="C2" s="22"/>
      <c r="D2" s="22"/>
      <c r="E2" s="22"/>
      <c r="F2" s="22"/>
      <c r="G2" s="22"/>
      <c r="H2" s="22"/>
    </row>
    <row r="3" spans="1:12" ht="18" customHeight="1" thickTop="1" x14ac:dyDescent="0.25">
      <c r="A3" s="36" t="str">
        <f>Contents!A3</f>
        <v>Deaths, Australia, 2025</v>
      </c>
      <c r="B3" s="36"/>
      <c r="C3" s="36"/>
      <c r="D3" s="36"/>
      <c r="E3" s="36"/>
      <c r="F3" s="36"/>
      <c r="G3" s="36"/>
      <c r="H3" s="36"/>
      <c r="I3" s="36"/>
      <c r="J3" s="36"/>
      <c r="K3" s="36"/>
      <c r="L3" s="36"/>
    </row>
    <row r="4" spans="1:12" ht="30" customHeight="1" thickBot="1" x14ac:dyDescent="0.35">
      <c r="A4" s="5" t="s">
        <v>7</v>
      </c>
      <c r="B4" s="22"/>
      <c r="C4" s="22"/>
      <c r="D4" s="22"/>
      <c r="E4" s="22"/>
      <c r="F4" s="22"/>
      <c r="G4" s="22"/>
      <c r="H4" s="22"/>
    </row>
    <row r="5" spans="1:12" ht="15" customHeight="1" thickTop="1" x14ac:dyDescent="0.25">
      <c r="A5" s="29" t="s">
        <v>131</v>
      </c>
      <c r="B5" s="29"/>
      <c r="C5" s="22"/>
      <c r="D5" s="22"/>
      <c r="E5" s="22"/>
      <c r="F5" s="22"/>
      <c r="G5" s="22"/>
      <c r="H5" s="22"/>
    </row>
    <row r="6" spans="1:12" ht="15" customHeight="1" x14ac:dyDescent="0.25">
      <c r="A6" s="31" t="s">
        <v>127</v>
      </c>
      <c r="B6" s="31"/>
      <c r="C6" s="22"/>
      <c r="D6" s="22"/>
      <c r="E6" s="22"/>
      <c r="F6" s="22"/>
      <c r="G6" s="22"/>
      <c r="H6" s="22"/>
    </row>
    <row r="7" spans="1:12" ht="15" customHeight="1" x14ac:dyDescent="0.25">
      <c r="A7" s="4" t="s">
        <v>5</v>
      </c>
      <c r="B7" s="22"/>
      <c r="C7" s="22"/>
      <c r="D7" s="22"/>
      <c r="E7" s="22"/>
      <c r="F7" s="22"/>
      <c r="G7" s="22"/>
      <c r="H7" s="22"/>
    </row>
    <row r="8" spans="1:12" ht="15" customHeight="1" x14ac:dyDescent="0.25">
      <c r="A8" s="6" t="s">
        <v>117</v>
      </c>
      <c r="B8" s="22"/>
      <c r="C8" s="22"/>
      <c r="D8" s="22"/>
      <c r="E8" s="22"/>
      <c r="F8" s="22"/>
      <c r="G8" s="22"/>
      <c r="H8" s="22"/>
    </row>
    <row r="9" spans="1:12" ht="15" customHeight="1" x14ac:dyDescent="0.25">
      <c r="A9" s="4" t="s">
        <v>118</v>
      </c>
      <c r="B9" s="22"/>
      <c r="C9" s="22"/>
      <c r="D9" s="22"/>
      <c r="E9" s="22"/>
      <c r="F9" s="22"/>
      <c r="G9" s="22"/>
      <c r="H9" s="22"/>
    </row>
    <row r="10" spans="1:12" ht="15" customHeight="1" x14ac:dyDescent="0.25">
      <c r="A10" s="4" t="s">
        <v>6</v>
      </c>
      <c r="B10" s="22"/>
      <c r="C10" s="22"/>
      <c r="D10" s="22"/>
      <c r="E10" s="22"/>
      <c r="F10" s="22"/>
      <c r="G10" s="22"/>
      <c r="H10" s="22"/>
    </row>
  </sheetData>
  <mergeCells count="4">
    <mergeCell ref="A5:B5"/>
    <mergeCell ref="A6:B6"/>
    <mergeCell ref="A3:L3"/>
    <mergeCell ref="A1:XFD1"/>
  </mergeCells>
  <hyperlinks>
    <hyperlink ref="A10" r:id="rId1" location="copyright-and-creative-commons" xr:uid="{F8F14ABC-320A-4FFD-8DB3-D059F1DCB5F8}"/>
    <hyperlink ref="A7" r:id="rId2" xr:uid="{C55C0383-8BD4-4638-903F-190700457C77}"/>
    <hyperlink ref="A9" r:id="rId3" xr:uid="{7D5EDFFE-F272-4C84-86F0-0DEEB09E71C1}"/>
    <hyperlink ref="A8" r:id="rId4" xr:uid="{A2C6927C-BE60-470F-A289-CC6BDF20780F}"/>
    <hyperlink ref="A5:B5" r:id="rId5" display="This data comes from Deaths, Australia, 2023" xr:uid="{A048FE4B-58E1-432A-BA9E-744295C8BCA6}"/>
    <hyperlink ref="A6:B6" r:id="rId6" location="methodology" display="Visit Deaths, Australia methodology, 2023 to understand more about how this data was collected" xr:uid="{17985568-A178-4273-9DF5-AF381614E6F6}"/>
  </hyperlinks>
  <pageMargins left="0.7" right="0.7" top="0.75" bottom="0.75" header="0.3" footer="0.3"/>
  <pageSetup paperSize="9" orientation="portrait" r:id="rId7"/>
  <drawing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Contents</vt:lpstr>
      <vt:lpstr>Table 1</vt:lpstr>
      <vt:lpstr>Table 2</vt:lpstr>
      <vt:lpstr>Further information</vt:lpstr>
      <vt:lpstr>Contents_of_this_datacube</vt:lpstr>
      <vt:lpstr>Further_information_and_links</vt:lpstr>
      <vt:lpstr>table_1_description</vt:lpstr>
      <vt:lpstr>table_2_description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Gross value of livestock slaughtered</dc:title>
  <dc:creator>Duncan Treasure</dc:creator>
  <cp:lastModifiedBy>Kim Fisher</cp:lastModifiedBy>
  <dcterms:created xsi:type="dcterms:W3CDTF">2015-06-05T18:17:20Z</dcterms:created>
  <dcterms:modified xsi:type="dcterms:W3CDTF">2026-09-09T00:54:46Z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c88474f-0cb5-481f-b10d-ded532e0467a_Enabled">
    <vt:lpwstr>true</vt:lpwstr>
  </property>
  <property fmtid="{D5CDD505-2E9C-101B-9397-08002B2CF9AE}" pid="3" name="MSIP_Label_3c88474f-0cb5-481f-b10d-ded532e0467a_SetDate">
    <vt:lpwstr>2022-08-22T05:26:54Z</vt:lpwstr>
  </property>
  <property fmtid="{D5CDD505-2E9C-101B-9397-08002B2CF9AE}" pid="4" name="MSIP_Label_3c88474f-0cb5-481f-b10d-ded532e0467a_Method">
    <vt:lpwstr>Privileged</vt:lpwstr>
  </property>
  <property fmtid="{D5CDD505-2E9C-101B-9397-08002B2CF9AE}" pid="5" name="MSIP_Label_3c88474f-0cb5-481f-b10d-ded532e0467a_Name">
    <vt:lpwstr>UNOFFICIAL</vt:lpwstr>
  </property>
  <property fmtid="{D5CDD505-2E9C-101B-9397-08002B2CF9AE}" pid="6" name="MSIP_Label_3c88474f-0cb5-481f-b10d-ded532e0467a_SiteId">
    <vt:lpwstr>34cdb737-c4fa-4c21-9a34-88ac2d721f88</vt:lpwstr>
  </property>
  <property fmtid="{D5CDD505-2E9C-101B-9397-08002B2CF9AE}" pid="7" name="MSIP_Label_3c88474f-0cb5-481f-b10d-ded532e0467a_ActionId">
    <vt:lpwstr>a0519cfe-db3f-4b4a-a802-ddddfa6e7afb</vt:lpwstr>
  </property>
  <property fmtid="{D5CDD505-2E9C-101B-9397-08002B2CF9AE}" pid="8" name="MSIP_Label_3c88474f-0cb5-481f-b10d-ded532e0467a_ContentBits">
    <vt:lpwstr>0</vt:lpwstr>
  </property>
</Properties>
</file>