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Gender Statistics\Gender Indicators\01. GI November 2019\Safety &amp; Justice\WCA data cube\"/>
    </mc:Choice>
  </mc:AlternateContent>
  <bookViews>
    <workbookView xWindow="-210" yWindow="3600" windowWidth="15570" windowHeight="840" tabRatio="880"/>
  </bookViews>
  <sheets>
    <sheet name="Contents " sheetId="1" r:id="rId1"/>
    <sheet name="Table 12.1" sheetId="2" r:id="rId2"/>
    <sheet name="Table 12.2" sheetId="3" r:id="rId3"/>
    <sheet name="Table 12.3" sheetId="4" r:id="rId4"/>
    <sheet name="Table 12.4" sheetId="5" r:id="rId5"/>
    <sheet name="Table 12.5" sheetId="6" r:id="rId6"/>
    <sheet name="Table 12.6" sheetId="7" r:id="rId7"/>
    <sheet name="Table 12.7" sheetId="8" r:id="rId8"/>
    <sheet name="Table 12.8" sheetId="9" r:id="rId9"/>
    <sheet name="Table 12.9" sheetId="10" r:id="rId10"/>
    <sheet name="Table 12.10" sheetId="11" r:id="rId11"/>
    <sheet name="Table 12.11" sheetId="12" r:id="rId12"/>
    <sheet name="Table 12.12" sheetId="13" r:id="rId13"/>
    <sheet name="Table 12.13" sheetId="14" r:id="rId14"/>
    <sheet name="Table 12.14" sheetId="15" r:id="rId15"/>
  </sheets>
  <calcPr calcId="162913"/>
</workbook>
</file>

<file path=xl/calcChain.xml><?xml version="1.0" encoding="utf-8"?>
<calcChain xmlns="http://schemas.openxmlformats.org/spreadsheetml/2006/main">
  <c r="A3" i="10" l="1"/>
  <c r="A2" i="15" l="1"/>
  <c r="A2" i="14"/>
  <c r="A2" i="13"/>
  <c r="A2" i="12"/>
  <c r="A2" i="11"/>
  <c r="A2" i="10"/>
  <c r="A2" i="9"/>
  <c r="A2" i="8"/>
  <c r="A2" i="7"/>
  <c r="A2" i="6"/>
  <c r="A2" i="5"/>
  <c r="A2" i="4"/>
  <c r="A2" i="3"/>
  <c r="A2" i="2"/>
  <c r="A3" i="15" l="1"/>
  <c r="A3" i="14"/>
  <c r="A3" i="13"/>
  <c r="A3" i="12"/>
  <c r="A3" i="11"/>
  <c r="A3" i="9"/>
  <c r="A3" i="8"/>
  <c r="A3" i="7"/>
  <c r="A3" i="6"/>
  <c r="A3" i="5"/>
  <c r="A3" i="4"/>
  <c r="A3" i="3"/>
  <c r="A3" i="2"/>
</calcChain>
</file>

<file path=xl/sharedStrings.xml><?xml version="1.0" encoding="utf-8"?>
<sst xmlns="http://schemas.openxmlformats.org/spreadsheetml/2006/main" count="1355" uniqueCount="320">
  <si>
    <t>Australian Bureau of Statistics</t>
  </si>
  <si>
    <t>12. Safety and justice</t>
  </si>
  <si>
    <t>Contents (Key and related series)</t>
  </si>
  <si>
    <t>Tables</t>
  </si>
  <si>
    <t>Crime</t>
  </si>
  <si>
    <t>Experiences of crime</t>
  </si>
  <si>
    <t xml:space="preserve"> </t>
  </si>
  <si>
    <t>^</t>
  </si>
  <si>
    <t>Victimisation</t>
  </si>
  <si>
    <t>Imprisonment</t>
  </si>
  <si>
    <t>Offenders</t>
  </si>
  <si>
    <t>^ Indicates all/ some of table has been updated with new data</t>
  </si>
  <si>
    <t>More information available from the ABS website</t>
  </si>
  <si>
    <t>Please see Explanatory Notes and Safety and Justice glossary</t>
  </si>
  <si>
    <t>Inquiries</t>
  </si>
  <si>
    <t>Further information about these and related statistics is available from the ABS website www.abs.gov.au, or contact the National Information and Referral Service on 1300 135 070.</t>
  </si>
  <si>
    <t>Males</t>
  </si>
  <si>
    <t>Females</t>
  </si>
  <si>
    <t>'000</t>
  </si>
  <si>
    <t xml:space="preserve">% </t>
  </si>
  <si>
    <t>KEY SERIES</t>
  </si>
  <si>
    <t>RELATED SERIES</t>
  </si>
  <si>
    <t>DETAILED INFORMATION</t>
  </si>
  <si>
    <t>18–24</t>
  </si>
  <si>
    <t>25–34</t>
  </si>
  <si>
    <t>35–44</t>
  </si>
  <si>
    <t>45–54</t>
  </si>
  <si>
    <t xml:space="preserve">55 and over </t>
  </si>
  <si>
    <t>Experience of violence from male perpetrator</t>
  </si>
  <si>
    <t xml:space="preserve">Experience of violence from female perpetrator </t>
  </si>
  <si>
    <t>–</t>
  </si>
  <si>
    <t xml:space="preserve">45 and over </t>
  </si>
  <si>
    <t xml:space="preserve">Violence not experienced </t>
  </si>
  <si>
    <t>Total population (by age group (years))</t>
  </si>
  <si>
    <t>na</t>
  </si>
  <si>
    <t>Total (18 and over)</t>
  </si>
  <si>
    <t>np</t>
  </si>
  <si>
    <t>– nil or rounded to zero</t>
  </si>
  <si>
    <t>* estimate has a relative standard error of between 25% and 50% and should be used with caution.</t>
  </si>
  <si>
    <t>** estimate has a relative standard error greater than 50% and is considered too unreliable for general use.</t>
  </si>
  <si>
    <t>na not applicable.</t>
  </si>
  <si>
    <t>np not published.</t>
  </si>
  <si>
    <t>(a) For 2016 data, Margin of Error (MoE) is presented as the error measurement for proportions, whilst Relative Standard Error (RSE) is presented as the error measurement for count estimates. For 2005 and 2012 data, Relative Standard Error is presented as the error measurement for both count estimates and proportions. For more information about Relative Standard Error and Margin of Error, refer to the Technical Note in Personal Safety, Australia (cat. no. 4906.0).</t>
  </si>
  <si>
    <t>Table 12.1: Experience of violence during the last 12 months, by age and type of violence, violence from a partner and sex of perpetrator, 18 years and over, 2005, 2012 and 2016</t>
  </si>
  <si>
    <t>%</t>
  </si>
  <si>
    <t xml:space="preserve">Experience of physical or threatened violence (18 years and over) (a) </t>
  </si>
  <si>
    <t>Experience of physical or threatened violence, by age group (years) (a)</t>
  </si>
  <si>
    <t>Physical or threatened violence not experienced (18 years and over)</t>
  </si>
  <si>
    <t>Total (physical violence experienced/ not experienced), by age group (years)</t>
  </si>
  <si>
    <t xml:space="preserve">(a) Estimated numbers and proportions of Aboriginal and Torres Strait Islander males and females who had experienced physical or threatened violence in the last 12 months. Proportions are calculated on all Aboriginal and Torres Strait Islander males and females in the selected age groups. </t>
  </si>
  <si>
    <t>Experience of sexual harassment during the last 12 months</t>
  </si>
  <si>
    <t>Indecent phone call</t>
  </si>
  <si>
    <t>Indecent exposure</t>
  </si>
  <si>
    <t>Indecent text, email or post</t>
  </si>
  <si>
    <t>Inappropriate comments</t>
  </si>
  <si>
    <t>Unwanted touching, grabbing, kissing or fondling</t>
  </si>
  <si>
    <t>Distributed or posted pictures or videos without consent</t>
  </si>
  <si>
    <t>Exposed to pictures or videos</t>
  </si>
  <si>
    <t>Experience of sexual harassment by male perpetrator</t>
  </si>
  <si>
    <t xml:space="preserve">Experience of sexual harassment by female perpetrator </t>
  </si>
  <si>
    <t>Sexual harassment not experienced during the last 12 months</t>
  </si>
  <si>
    <t>Total population (18 years and over)</t>
  </si>
  <si>
    <t>(b) 2016 data is generally considered comparable with 2012 data, however users should note that the list of sexual harassment behaviours was expanded in 2016 to include distributed or posted pictures or videos without consent, and exposed to pictures or videos.</t>
  </si>
  <si>
    <t>(c) For 2016 data, Margin of Error (MoE) is presented as the error measurement for proportions, whilst Relative Standard Error (RSE) is presented as the error measurement for count estimates. For 2012 data, Relative Standard Error is presented as the error measurement for both count estimates and proportions. For more information about Relative Standard Error and Margin of Error, refer to the Technical Note in Personal Safety, Australia (cat. no. 4906.0).</t>
  </si>
  <si>
    <t>Table 12.4: Experience of stalking during the last 12 months, by sex of perpetrator, 18 years and over, 2012 and 2016 (a)(b)</t>
  </si>
  <si>
    <t>Experience of stalking by male perpetrator</t>
  </si>
  <si>
    <t>Experience of stalking by female perpetrator</t>
  </si>
  <si>
    <t>(a) Stalking includes various activities such as loitering and following, which the respondent believed were being undertaken with the intent to harm or frighten.</t>
  </si>
  <si>
    <t>(b) 2016 stalking data is comparable to 2012 stalking data, however users should note that the list of stalking behaviours was expanded in 2016 to include: followed or watched using electronic tracking device (e.g. GPS tracking system, computer spyware), posted offensive or unwanted messages, images or personal information on the internet about the person, impersonated the person online to damage their reputation, and hacked or accessed email, social media or other online account without the person's consent to follow or track them.</t>
  </si>
  <si>
    <t>Persons</t>
  </si>
  <si>
    <t xml:space="preserve">Females </t>
  </si>
  <si>
    <t xml:space="preserve">Males </t>
  </si>
  <si>
    <t>15–19</t>
  </si>
  <si>
    <t>20–24</t>
  </si>
  <si>
    <t>55–64</t>
  </si>
  <si>
    <t xml:space="preserve">65 and over </t>
  </si>
  <si>
    <t xml:space="preserve">Total population (15 years and over) </t>
  </si>
  <si>
    <t xml:space="preserve"> na </t>
  </si>
  <si>
    <t xml:space="preserve">Caution </t>
  </si>
  <si>
    <t xml:space="preserve">It is recommended that users wishing to undertake further analysis exercise care when interpreting information contained in these tables. </t>
  </si>
  <si>
    <t>15–34</t>
  </si>
  <si>
    <t xml:space="preserve">35 and over </t>
  </si>
  <si>
    <t>2008–09</t>
  </si>
  <si>
    <t>2009–10</t>
  </si>
  <si>
    <t>2010–11</t>
  </si>
  <si>
    <t>2011–12</t>
  </si>
  <si>
    <t>2012–13</t>
  </si>
  <si>
    <t>2013–14</t>
  </si>
  <si>
    <t>Told police</t>
  </si>
  <si>
    <t>Did not_x000D_
 tell police</t>
  </si>
  <si>
    <t>Told Police</t>
  </si>
  <si>
    <t xml:space="preserve">Murder (d) </t>
  </si>
  <si>
    <t xml:space="preserve">Attempted murder (d) </t>
  </si>
  <si>
    <t xml:space="preserve">Manslaughter (d) </t>
  </si>
  <si>
    <t>Sexual assault</t>
  </si>
  <si>
    <t>Kidnapping/abduction (d) (e)</t>
  </si>
  <si>
    <t>Total robbery</t>
  </si>
  <si>
    <t xml:space="preserve">Blackmail/ extortion (d) </t>
  </si>
  <si>
    <t>Imprisonment rate (age standardised) (b)(c)</t>
  </si>
  <si>
    <t>Imprisonment (crude rate) (c)</t>
  </si>
  <si>
    <t>Imprisonment by age (c)</t>
  </si>
  <si>
    <t>18 years</t>
  </si>
  <si>
    <t>19 years</t>
  </si>
  <si>
    <t>20–24 years</t>
  </si>
  <si>
    <t>25–29 years</t>
  </si>
  <si>
    <t>30–34 years</t>
  </si>
  <si>
    <t>35–39 years</t>
  </si>
  <si>
    <t>40–44 years</t>
  </si>
  <si>
    <t>45–49 years</t>
  </si>
  <si>
    <t>50–54 years</t>
  </si>
  <si>
    <t>55–59 years</t>
  </si>
  <si>
    <t>60–64 years</t>
  </si>
  <si>
    <t>65 years and over</t>
  </si>
  <si>
    <t>(b) Rates are age standardised yearly between 17 and 19 years, and then in 5 year ranges from 20 to 65 years and over to the Estimated Resident Population (ERP) as at 30 June 2001. For more information see Explanatory Notes in Prisoners in Australia (cat. no. 4517.0).</t>
  </si>
  <si>
    <t>(a) Rates are age standardised to the Estimated Resident Population (ERP) at 30 June 2001. Rates are per 100,000 adult population. Aboriginal and Torres Strait Islander and non-Indigenous rates are based on different sources than total population. For more information see Explanatory Notes in Prisoners in Australia (cat. no. 4517.0).</t>
  </si>
  <si>
    <t>Sentenced prisoners</t>
  </si>
  <si>
    <t>Selected most serious offence</t>
  </si>
  <si>
    <t>Homicide and related offences</t>
  </si>
  <si>
    <t>Acts intended to cause injury</t>
  </si>
  <si>
    <t>Sexual assault and related offences</t>
  </si>
  <si>
    <t>Robbery, extortion and related offences</t>
  </si>
  <si>
    <t>Unlawful entry with intent</t>
  </si>
  <si>
    <t>Theft and related offences</t>
  </si>
  <si>
    <t>Fraud, deception and related offences</t>
  </si>
  <si>
    <t>Illicit drug offences</t>
  </si>
  <si>
    <t>Offences against justice</t>
  </si>
  <si>
    <t>(a) For the definition of most serious offence, see Explanatory Notes in Prisoners in Australia (cat. no. 4517.0).</t>
  </si>
  <si>
    <t xml:space="preserve">(d) Numbers and proportions can vary slightly from one release of Gender Indicators to the next due to rounding and a randomisation process used to maintain confidentiality.  </t>
  </si>
  <si>
    <t>Aggregate sentence length for sentenced prisoners</t>
  </si>
  <si>
    <t>(a) Prisoners with an indeterminate, life without a minimum or periodic detention sentences are excluded from the aggregate sentence length calculations. For further information on aggregate sentence length see Explanatory Notes in Prisoners in Australia (cat. no. 4517.0).</t>
  </si>
  <si>
    <t>(b) Mean and median sentence length data have been revised due to a changed treatment of unknown sentence length.</t>
  </si>
  <si>
    <t>Aggregate sentence length (Aboriginal and Torres Strait Islander prisoners)</t>
  </si>
  <si>
    <t>Aggregate sentence length (non-Indigenous prisoners)</t>
  </si>
  <si>
    <t>(a) Prisoners with an indeterminate, life without a minimum and periodic detention sentences are excluded from the aggregate sentence length calculations. For further information on aggregate sentence length see Explanatory Notes in Prisoners in Australia (cat. no. 4517.0).</t>
  </si>
  <si>
    <t>RATE</t>
  </si>
  <si>
    <t>Offender rate</t>
  </si>
  <si>
    <t>Offender rate by age group (years)</t>
  </si>
  <si>
    <t>10–14</t>
  </si>
  <si>
    <t xml:space="preserve">20–24 </t>
  </si>
  <si>
    <t xml:space="preserve">25–29 </t>
  </si>
  <si>
    <t>30–34</t>
  </si>
  <si>
    <t>35–39</t>
  </si>
  <si>
    <t>40–44</t>
  </si>
  <si>
    <t>45–49</t>
  </si>
  <si>
    <t>50–54</t>
  </si>
  <si>
    <t>55–59</t>
  </si>
  <si>
    <t>60–64</t>
  </si>
  <si>
    <t>65 and over</t>
  </si>
  <si>
    <t>Dangerous or negligent acts endangering persons</t>
  </si>
  <si>
    <t>Abduction/ harassment/ other offences against the person</t>
  </si>
  <si>
    <t xml:space="preserve">Illicit drug offences </t>
  </si>
  <si>
    <t>Prohibited/ regulated weapons and explosives offences</t>
  </si>
  <si>
    <t>Property damage and environmental pollution</t>
  </si>
  <si>
    <t xml:space="preserve">Public order offences </t>
  </si>
  <si>
    <t>Miscellaneous offences</t>
  </si>
  <si>
    <t>(a) Rate per 100,000 persons aged 10 years and over. For more information see Explanatory Notes in Recorded Crime – Offenders, Australia (cat. no. 4519.0).</t>
  </si>
  <si>
    <t>Back to Contents</t>
  </si>
  <si>
    <t xml:space="preserve">   ABS data available on request, Personal Safety Survey.</t>
  </si>
  <si>
    <t>(a) The Personal Safety Survey (PSS) collects information about a person's experience of selected types of sexual harassment behaviours only. These include Indecent phone call; Indecent text, email or post; Indecent exposure; Inappropriate comments; and Unwanted touching, grabbing, kissing or fondling, distributed or posted pictures or videos without consent (2016 only) and exposed to pictures or videos (2016 only). Definitions for each behaviour can be found under 'Sexual harassment' in the 'Safety and Justice glossary', available from the "Explanatory Notes' tab of this publication.</t>
  </si>
  <si>
    <t>Experience of violence during the last 12 months, by age and type of violence, violence from a partner and sex of perpetrator, 18 years and over, 2005, 2012 and 2016</t>
  </si>
  <si>
    <t xml:space="preserve">Experience of stalking during the last 12 months, by sex of perpetrator, 18 years and over, 2012 and 2016 </t>
  </si>
  <si>
    <t>Experience of physical or threatened violence in the last 12 months by age, Aboriginal and Torres Strait Islander people aged 18 years and over, 2008 and 2014–15</t>
  </si>
  <si>
    <t>2014–15</t>
  </si>
  <si>
    <t>Table 12.2: Experience of physical or threatened violence in the last 12 months by age, Aboriginal and Torres Strait Islander people aged 18 years and over, 2008 and 2014–15</t>
  </si>
  <si>
    <t>2015–16</t>
  </si>
  <si>
    <t>2016–17</t>
  </si>
  <si>
    <t>RELATIVE STANDARD ERROR (RSE) / MARGIN OF ERROR (MOE) (%) (a)</t>
  </si>
  <si>
    <t>RELATIVE STANDARD ERROR (RSE) (%)</t>
  </si>
  <si>
    <t>RELATIVE STANDARD ERROR (RSE) / MARGIN OF ERROR (MOE) (%) (c)</t>
  </si>
  <si>
    <t>(b) Offence information presented in this table relates to the principal offence allegedly committed by an individual offender during the reference period. These statistics are not designed to provide a count of the total number of individual offences that come to the attention of police. See Explanatory Notes in Recorded Crime - Offenders (cat no. 4519.0)</t>
  </si>
  <si>
    <t>2017–18</t>
  </si>
  <si>
    <t>2017(b)</t>
  </si>
  <si>
    <t>© Copyright of Australia 2019</t>
  </si>
  <si>
    <t>Released at 11.30am (Canberra time) Friday 1 November 2019</t>
  </si>
  <si>
    <t>41250DS0012 Gender Indicators, Australia, November 2019</t>
  </si>
  <si>
    <t>(d)</t>
  </si>
  <si>
    <t>(d) Data presented for Victoria and Australia for 2017–18 are for selected principal offences only. Victorian data are understated for 2017–18 as data about offenders proceeded against via penalty notice were not available for the full reference period. As a result, the 2017–18 total offender count for Victoria and Australia, as well as data for some principal offences, are not comparable with data from previous years and other states and territories. This data is therefore not published in this release. For further information refer to Explanatory Note 56.</t>
  </si>
  <si>
    <r>
      <t>Explanatory Note 56</t>
    </r>
    <r>
      <rPr>
        <sz val="8"/>
        <color theme="1"/>
        <rFont val="Arial"/>
        <family val="2"/>
      </rPr>
      <t xml:space="preserve"> Data on offenders proceeded against by Victoria Police via penalty notices are recorded in an external system independent of the main police recording system. During the 2017–18 reference period a new system was introduced to replace the existing system. However, data from the new system was not available in time to include in this publication. A partial dataset from the existing system covering the time period 1 July to 19 December 2017 was supplied and has been included in the compilation of this publication.</t>
    </r>
  </si>
  <si>
    <t>This has resulted in an undercount of offenders in Victoria for the following principal offences:</t>
  </si>
  <si>
    <t>Fare evasion</t>
  </si>
  <si>
    <t>Public order offences</t>
  </si>
  <si>
    <t>Subsequently Victorian and National data for these offences as well as the total offender counts for 2017–18 have not been published.</t>
  </si>
  <si>
    <t>© Commonwealth of Australia 2019</t>
  </si>
  <si>
    <t xml:space="preserve">2008–09 </t>
  </si>
  <si>
    <t xml:space="preserve">2009–10 </t>
  </si>
  <si>
    <t xml:space="preserve">2011–12 </t>
  </si>
  <si>
    <t xml:space="preserve">2012–13 </t>
  </si>
  <si>
    <t xml:space="preserve">Imprisonment rate by age, 2008 to 2018 </t>
  </si>
  <si>
    <t>Sentenced prisoners by selected most serious offence, 2008 to 2018</t>
  </si>
  <si>
    <t>Table 12.11: Sentenced prisoners by selected most serious offence (a)(b)(c)(d), 2008 to 2018</t>
  </si>
  <si>
    <t>Aggregate sentence length for sentenced prisoners, 2008 to 2018</t>
  </si>
  <si>
    <t>Table 12.12: Aggregate sentence length for sentenced prisoners, 2008 to 2018 (a)(b)</t>
  </si>
  <si>
    <t>Table 12.13: Aggregate sentence length for sentenced Aboriginal and Torres Strait Islander prisoners and non-Indigenous prisoners, 2008 to 2018 (a)(b)</t>
  </si>
  <si>
    <t>Aggregate sentence length for sentenced Aboriginal and Torres Strait Islander prisoners and non-Indigenous prisoners, 2008 to 2018</t>
  </si>
  <si>
    <t>NUMBER</t>
  </si>
  <si>
    <t>PROPORTIONS (%)</t>
  </si>
  <si>
    <t>MONTHS</t>
  </si>
  <si>
    <t xml:space="preserve">2010–11 </t>
  </si>
  <si>
    <t>Face-to-face threatened assault</t>
  </si>
  <si>
    <t>Physical or threatened physical assault</t>
  </si>
  <si>
    <t>Physical assault</t>
  </si>
  <si>
    <t>Physical or threatened physical assault by age group (years)</t>
  </si>
  <si>
    <t>(a) ABS analysis has shown that there are insufficient reference periods at this point in time to accurately conduct time series analysis. It is recommended that changes in victimisation rates be analysed by comparing whether there is a statistically significant movement from a base year (e.g. 2008–09) to the current year (2017–18).</t>
  </si>
  <si>
    <t>Robbery</t>
  </si>
  <si>
    <t>Robbery by age group (years)</t>
  </si>
  <si>
    <t>Table 12.7: Whether told police about the most recent incident of selected personal crimes in the last 12 months, 2008–09 to 2017–18(a)</t>
  </si>
  <si>
    <t>Whether told police about the most recent incident of selected personal crimes in the last 12 months, 2008–09 to 2017–18</t>
  </si>
  <si>
    <t>Total_x000D_
persons (b)</t>
  </si>
  <si>
    <t>Reporting rate (c)</t>
  </si>
  <si>
    <t>Whether police were told about the most recent incident</t>
  </si>
  <si>
    <t>DETAILED INFORMATION (d)</t>
  </si>
  <si>
    <t>(a) ABS analysis has shown that there are insufficient reference periods at this point in time to accurately conduct time series analysis. It is recommended that changes in reporting rates be analysed by comparing whether there is a statistically significant movement from a base year (e.g. 2008–09) to the current year (2017–18).</t>
  </si>
  <si>
    <t>(b) Total persons who experienced the selected crime. Includes persons who did not give details of the most recent incident, or did not know if the most recent incident was reported to police.</t>
  </si>
  <si>
    <t>(c) Persons who had the most recent incident reported to police, calculated as a proportion of total persons who experienced the selected personal crime in the last 12 months for each sex.</t>
  </si>
  <si>
    <t xml:space="preserve">To determine whether there is a statistically significant difference between any two estimates, significance testing should be undertaken. </t>
  </si>
  <si>
    <t>Table 12.6: Persons aged 15 years and over who experienced robbery in the last 12 months, by age, 2008–09 to 2017–18(a)</t>
  </si>
  <si>
    <t>To determine whether there is a statistically significant difference between any two estimates significance, testing should be undertaken.</t>
  </si>
  <si>
    <t>Recorded persons who experienced selected crimes, and victimisation rate</t>
  </si>
  <si>
    <t>(a) Data for Sexual assault and Robbery have been perturbed. See Explanatory Notes in ABS Recorded Crime – Victims, Australia, 2018 (cat. no. 4510.0).</t>
  </si>
  <si>
    <t>(c) Rates are calculated using estimates of the age and sex breakdown of the population. Rates per 100,000 persons. For further information on rates see Explanatory Notes in ABS Recorded Crime – Victims, Australia, 2018 (cat. no. 4510.0).</t>
  </si>
  <si>
    <t>(d) The confidentiality process used for Homicide and related offences, Kidnapping/abduction and Blackmail/extortion data differed from that used for all other offences. See Explanatory Notes in ABS Recorded Crime – Australia, 2018 (cat. no. 4510.0).</t>
  </si>
  <si>
    <t>(e) Counts of kidnapping/ abduction for New South Wales may be slightly inflated. For further information see Explanatory Notes in ABS Recorded Crime – Victims, Australia, 2018 (cat. no. 4510.0).</t>
  </si>
  <si>
    <t>(b) Data has been revised for 2017. See Explanatory Notes in ABS Recorded Crime – Victims, Australia, 2018 (cat. no. 4510.0).(Data is often revised for the Victims of crime collection as there is a significant 'settling' period, where the police systems are still updated)</t>
  </si>
  <si>
    <t xml:space="preserve">Table 12.9: Imprisonment rate by age, 2008 to 2018 </t>
  </si>
  <si>
    <t>(c) Prisoner numbers for 2008 to 2014 have been revised due to the use of a different methodology for protecting the confidentiality of prisoners. For more information see Explanatory Notes in Prisoners in Australia (cat. no. 4517.0).</t>
  </si>
  <si>
    <t>(a) From 2008, in all States and Territories except Queensland, persons remanded or sentenced to adult custody are aged 18 years and over. In Queensland, 'adult' refers to persons aged 17 years and over. Prior to 2006, in Victoria persons aged 17 years and over were also referred to as 'adult'. Rates are per 100,000 adult population. For more information, see Explanatory Notes in Prisoners in Australia (cat. no. 4517.0).</t>
  </si>
  <si>
    <t>Table 12.10: Imprisonment rate of Aboriginal and Torres Strait Islander peoples and non-Indigenous people (a), 2008 to 2018</t>
  </si>
  <si>
    <t xml:space="preserve">Imprisonment rate (Aboriginal and Torres Strait Islander peoples) (age standardised)  </t>
  </si>
  <si>
    <t>(b) Prisoner numbers for 2008 to 2014 have been revised due to the use of a different methodology for protecting the confidentiality of prisoners.  For more information see Explanatory Notes in Prisoners in Australia (cat. no. 4517.0</t>
  </si>
  <si>
    <t xml:space="preserve">Imprisonment rate (non-Indigenous) (age standardised) </t>
  </si>
  <si>
    <t>(b) Offence data for 2009 are based on ASOC 2008, with the exception of data for Qld and WA which are based on ASOC 1997. Data for 2010 are based on ASOC 2008 for all states and territories and data for 2011 onwards are based on the Australian and New Zealand Standard Offence Classification (ANZSOC), 2011 (cat. no. 1234.0). Caution should be exercised in comparing offence data. See Explanatory Notes in Prisoners in Australia (cat. no. 4517.0).</t>
  </si>
  <si>
    <t>(c) Numbers and proportions from 2008 to 2014 have been revised due to the use of a different methodology for protecting the confidentiality of prisoners.  For more information see Explanatory Notes in Prisoners in Australia (cat. no. 4517.0).</t>
  </si>
  <si>
    <t>Unlawful entry with intent/burglary, break and enter</t>
  </si>
  <si>
    <t>Offences against justice procedures, government security and operations</t>
  </si>
  <si>
    <t>Median (b)</t>
  </si>
  <si>
    <t>Mean (b)</t>
  </si>
  <si>
    <t>(b) Cells in this table have been randomly adjusted to avoid the release of confidential data. Discrepancies may occur between sums of the component items and totals.</t>
  </si>
  <si>
    <t>2016(a)(b)</t>
  </si>
  <si>
    <t>Experience of violence (c)(d)</t>
  </si>
  <si>
    <t>Experience of violence from a partner (c)(d)(e)</t>
  </si>
  <si>
    <t>Current partner (c)(f)</t>
  </si>
  <si>
    <t>Previous partner (c)(g)</t>
  </si>
  <si>
    <t>Experience of violence by age group (years) (d)(h)</t>
  </si>
  <si>
    <t>Sex of perpetrator (d)(i)</t>
  </si>
  <si>
    <t>Type of violence (j)</t>
  </si>
  <si>
    <t>Experience of physical violence(d)</t>
  </si>
  <si>
    <t>Experience of sexual violence (d)</t>
  </si>
  <si>
    <t>Experience of physical violence, by age group (years) (d)</t>
  </si>
  <si>
    <t>Experience of sexual violence, by age group (years) (d)</t>
  </si>
  <si>
    <t>(c) Males and females who experienced violence as a proportion of the total population for each sex.</t>
  </si>
  <si>
    <t>(d) Violence includes physical and sexual violence. Physical violence includes physical assault and physical threat or attempts, and sexual violence includes sexual assault and sexual threats.</t>
  </si>
  <si>
    <t>(e) Components may not add to the total as a person may have experienced violence by both a current and a previous partner.</t>
  </si>
  <si>
    <t xml:space="preserve">(f) A partner that they are currently living with in a relationship. This includes both married and defacto relationships. </t>
  </si>
  <si>
    <t>(g) A previous partner that they were living with at the time of the incident, or a previous partner that the victim was no longer living with at the time of the incident. This includes both married and de facto relationships.</t>
  </si>
  <si>
    <t>(h) Males and females who experienced violence as a proportion of total persons for each sex and age group.</t>
  </si>
  <si>
    <t>(i) Males and females who experienced violence (by respective perpetrator type), as a proportion of the total persons for each sex.</t>
  </si>
  <si>
    <t>(j) Persons experiencing physical and sexual violence have been counted in both.</t>
  </si>
  <si>
    <t>(d) Cells in this table have been randomly adjusted to avoid the release of confidential data. Discrepancies may occur between sums of the component items and totals.</t>
  </si>
  <si>
    <t>2016(c)(d)</t>
  </si>
  <si>
    <t>% (e)</t>
  </si>
  <si>
    <t>Selected types of sexual harassment experienced (f)</t>
  </si>
  <si>
    <t>Sex of perpetrator (g)</t>
  </si>
  <si>
    <t xml:space="preserve">(e) Males and females who experienced harassment as a proportion of the total persons for each sex. </t>
  </si>
  <si>
    <t xml:space="preserve">(f) Components cannot be added together to produce a total. Where a person has experienced more than one of the selected types of sexual harassment they are counted separately for each type of sexual harassment they experienced, but are counted only once in the aggregated total. </t>
  </si>
  <si>
    <t xml:space="preserve">(g) Where a person has experienced selected types of sexual harassment by both a male and a female, they are  counted separately for each sex of perpetrator they experienced sexual harassment by but are counted only once in an aggregated total.         </t>
  </si>
  <si>
    <t>Experience of stalking (f)</t>
  </si>
  <si>
    <t>Stalking not experienced (h)</t>
  </si>
  <si>
    <t>(c) Cells in this table have been randomly adjusted to avoid the release of confidential data. Discrepancies may occur between sums of the component items and totals.</t>
  </si>
  <si>
    <t>(e) Persons that have experienced both face-to-face and non face-to-face threatened assault are counted separately for each type of threatened assault but only once in the threatened physical assault total.</t>
  </si>
  <si>
    <t>(d) For 2016 data, Margin of Error (MoE) is presented as the error measurement for proportions, whilst Relative Standard Error (RSE) is presented as the error measurement for count estimates. For 2012 data, Relative Standard Error is presented as the error measurement for both count estimates and proportions. For more information about Relative Standard Error and Margin of Error, refer to the Technical Note in Personal Safety, Australia (cat. no. 4906.0).</t>
  </si>
  <si>
    <t xml:space="preserve">(e) Males and females who experienced stalking as a proportion of the total persons for each sex. </t>
  </si>
  <si>
    <t>(f) Includes where stalking began in the last 12 months; where stalking started more than 12 months ago and has not stopped; and where stalking started more than 12 months ago and stopped within the last 12 months.</t>
  </si>
  <si>
    <t>(g) Males and females who experienced stalking (by respective perpetrator type), as a proportion of the total population for each sex. Components are not able to be added together to produce a total. Where a person has experienced stalking by both a male and a female, they are counted separately for each sex of stalker but are counted only once in the aggregated total.</t>
  </si>
  <si>
    <t>(h) Includes a small number of persons who experienced stalking that started more than 12 months ago and has stopped, but it was not determined whether stalking had stopped within the last 12 months.</t>
  </si>
  <si>
    <t xml:space="preserve">(c) Victimisation rates for age categories are calculated as a proportion of the total persons for each sex and age group. Persons who experienced the personal crime in the last 12 months, calculated as a proportion of the total population aged 15 years and over for each sex. </t>
  </si>
  <si>
    <t>2012–13 (b)</t>
  </si>
  <si>
    <t>2013–14 (b)</t>
  </si>
  <si>
    <t>2014–15 (b)</t>
  </si>
  <si>
    <t>2015–16 (b)</t>
  </si>
  <si>
    <t>2016–17 (b)</t>
  </si>
  <si>
    <t>Victimisation rate (c)</t>
  </si>
  <si>
    <t>Threatened physical assault (e)</t>
  </si>
  <si>
    <t>Face-to-face threatened assault (e)</t>
  </si>
  <si>
    <t>Non face-to-face threatened assault (e)</t>
  </si>
  <si>
    <t>(c) Persons who experienced the personal crime in the last 12 months, calculated as a proportion of the total population aged 15 years and over for each sex. Victimisation rates for age categories are calculated as a proportion of the total persons for each sex and age group.</t>
  </si>
  <si>
    <t>2017–18 (b)</t>
  </si>
  <si>
    <t>Imprisonment rate of Aboriginal and Torres Strait Islander people and non-Indigenous people, 2008 to 2018</t>
  </si>
  <si>
    <t>(d) For personal crime definitions, see the 'Safety and Justice glossary', available from the 'Explanatory Notes' tab of this publication.</t>
  </si>
  <si>
    <t>Table 12.3: Experience of sexual harassment during the last 12 months by selected types of sexual harassment, by sex of perpetrator, 18 years and over, 2012 and 2016(a)(b)</t>
  </si>
  <si>
    <t>Experience of sexual harassment during the last 12 months by selected types of sexual harassment, by sex of perpetrator, 18 years and over, 2012 and 2016</t>
  </si>
  <si>
    <t>Persons aged 15 years and over who experienced robbery in the last 12 months, by age, 2008–09 to 2017–18</t>
  </si>
  <si>
    <t>Persons aged 15 years and over who experienced physical or threatened physical assault in the last 12 months, by age, 2008–09 to 2017–18</t>
  </si>
  <si>
    <t>Table 12.5: Persons aged 15 years and over who experienced physical or threatened physical assault in the last 12 months, by age, 2008–09 to 2017–18(a)</t>
  </si>
  <si>
    <t>Table 12.14: Offender rates by age and by principal offence, 10 years old and over, 2008–09 to 2017–18 (a)(b)</t>
  </si>
  <si>
    <t xml:space="preserve">Offender rates by age and by principal offence, 10 years old and over, 2008–09 to 2017–18 </t>
  </si>
  <si>
    <t>Table 12.8:  Recorded persons who experienced selected crimes and victimisation rates, by selected offences, 2010 to 2018 (a)</t>
  </si>
  <si>
    <t>Recorded persons who experienced selected crimes and victimisation rates, by selected offences, 2010 to 2018</t>
  </si>
  <si>
    <r>
      <rPr>
        <sz val="8"/>
        <rFont val="Arial"/>
        <family val="2"/>
      </rPr>
      <t xml:space="preserve">Source: </t>
    </r>
    <r>
      <rPr>
        <u/>
        <sz val="8"/>
        <color theme="10"/>
        <rFont val="Arial"/>
        <family val="2"/>
      </rPr>
      <t xml:space="preserve"> Data available on request, Australian Bureau of Statistics, National Aboriginal and Torres Strait Islander Social Survey, 2014–15, cat. no 4714.0</t>
    </r>
  </si>
  <si>
    <r>
      <rPr>
        <sz val="8"/>
        <rFont val="Arial"/>
        <family val="2"/>
      </rPr>
      <t xml:space="preserve">For further details refer to the Data Quality Technical Note in </t>
    </r>
    <r>
      <rPr>
        <u/>
        <sz val="8"/>
        <color theme="10"/>
        <rFont val="Arial"/>
        <family val="2"/>
      </rPr>
      <t>Crime Victimisation, Australia, cat. no. 4530.0</t>
    </r>
  </si>
  <si>
    <t>(c) Data have been revised -  During the 2017–18 reference period, Western Australia police applied a number of revisions to their offence coding for national statistical purposes. Revised data for 2015–16 were received from Tasmania and the Australian Capital Territory. Queensland data for the 2014–15 and 2015–16 reference periods were revised to remove out of scope records originally coded as "unknown" principal offences. The Northern Territory data for 2008–09 to 2015–16 and the Queensland data for 2014–15 and 2015–16 were also revised to reduce the number of offenders being coded to an "unknown" principal offence. For more information on revisions see Explanatory Notes in Recorded Crime – Offenders, Australia (cat. no. 4519.0).</t>
  </si>
  <si>
    <t>2013–14 (c)</t>
  </si>
  <si>
    <t>2014–15 (c)</t>
  </si>
  <si>
    <t>2015–16 (c)</t>
  </si>
  <si>
    <t>2016–17(c)</t>
  </si>
  <si>
    <t>(e) Excludes Division 14, Subdivision 041 and Group 1523 of the ANZSOC. For details of the scope of the collection, see Explanatory Notes in Recorded Crime – Offenders, Australia (cat. no. 4519.0).</t>
  </si>
  <si>
    <t>(f) Enforcement of laws/regulations on public transport is the responsibility of state/territory police and/or third party organisations. Data on offenders proceeded against by authorities other than police are out of scope of the Recorded Crime – Offenders collection. Due to the variance of police responsibility for public transport related offences across states and territories, an additional offence of 'Fare evasion' has been introduced to the principal offence categories to assist with the comparability of theft data across jurisdictions. The separation of this offence from the theft data impacts all data tables in which principal offence is presented. The data has been excluded from the Theft and related offences division data but is included in the offender totals. The detailed Fare evasion offence category is only presented in one table: Table 6 OFFENDERS, Principal offence (divisions and selected subdivisions), States and territories, 2016–17 to 2017–18.
 This action could only be applied for the 2014–15 reference period onwards. Users are advised not to compare data on offenders with a principal offence of Theft to earlier reference periods as fare evasion cannot be separated from ANZSOC Group 0829 Theft (except motor vehicles), nec for the reference periods 2008–09 to 2013–14.
 Please refer to notes for New South Wales, Victoria, Queensland and South Australia for other information on fare evasion data in those jurisdictions.</t>
  </si>
  <si>
    <t>Offender rate by principal offence (e)</t>
  </si>
  <si>
    <t>Theft and related offences (f)</t>
  </si>
  <si>
    <r>
      <rPr>
        <sz val="8"/>
        <rFont val="Arial"/>
        <family val="2"/>
      </rPr>
      <t xml:space="preserve">Source: </t>
    </r>
    <r>
      <rPr>
        <u/>
        <sz val="8"/>
        <color indexed="12"/>
        <rFont val="Arial"/>
        <family val="2"/>
      </rPr>
      <t>Australian Bureau of Statistics, Personal Safety, Australia, 2016, cat. no. 4906.0</t>
    </r>
  </si>
  <si>
    <r>
      <rPr>
        <sz val="8"/>
        <rFont val="Arial"/>
        <family val="2"/>
      </rPr>
      <t xml:space="preserve">Source: </t>
    </r>
    <r>
      <rPr>
        <u/>
        <sz val="8"/>
        <color indexed="12"/>
        <rFont val="Arial"/>
        <family val="2"/>
      </rPr>
      <t>Australian Bureau of Statistics, Crime Victimisation, Australia, 2017, cat. no. 4530.0</t>
    </r>
  </si>
  <si>
    <r>
      <rPr>
        <sz val="8"/>
        <rFont val="Arial"/>
        <family val="2"/>
      </rPr>
      <t xml:space="preserve">Source: </t>
    </r>
    <r>
      <rPr>
        <u/>
        <sz val="8"/>
        <color indexed="12"/>
        <rFont val="Arial"/>
        <family val="2"/>
      </rPr>
      <t xml:space="preserve">Australian Bureau of Statistics, Crime Victimisation, Australia, 2017, cat. no. 4530.0 </t>
    </r>
  </si>
  <si>
    <r>
      <rPr>
        <sz val="8"/>
        <rFont val="Arial"/>
        <family val="2"/>
      </rPr>
      <t xml:space="preserve">Source: </t>
    </r>
    <r>
      <rPr>
        <u/>
        <sz val="8"/>
        <color indexed="12"/>
        <rFont val="Arial"/>
        <family val="2"/>
      </rPr>
      <t>Australian Bureau of Statistics, Recorded Crime – Victims, Australia, 2018, cat. no. 4510.0</t>
    </r>
  </si>
  <si>
    <r>
      <rPr>
        <sz val="8"/>
        <rFont val="Arial"/>
        <family val="2"/>
      </rPr>
      <t xml:space="preserve">Source: </t>
    </r>
    <r>
      <rPr>
        <u/>
        <sz val="8"/>
        <color indexed="12"/>
        <rFont val="Arial"/>
        <family val="2"/>
      </rPr>
      <t>Australian Bureau of Statistics, Prisoners in Australia, 2018, cat. no. 4517.0</t>
    </r>
  </si>
  <si>
    <t>Source: Australian Bureau of Statistics, Prisoners in Australia, 2018, cat. no. 4517.0</t>
  </si>
  <si>
    <r>
      <rPr>
        <sz val="8"/>
        <rFont val="Arial"/>
        <family val="2"/>
      </rPr>
      <t xml:space="preserve">Source: </t>
    </r>
    <r>
      <rPr>
        <u/>
        <sz val="8"/>
        <color indexed="12"/>
        <rFont val="Arial"/>
        <family val="2"/>
      </rPr>
      <t>Australian Bureau of Statistics, Recorded Crime – Offenders, 2017–18, cat. no. 4519.0</t>
    </r>
  </si>
  <si>
    <t>No.</t>
  </si>
  <si>
    <t>Rate (c)</t>
  </si>
  <si>
    <t xml:space="preserve">No. </t>
  </si>
  <si>
    <t>Rate (a)</t>
  </si>
  <si>
    <t>Rate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</si>
</sst>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0.0"/>
    <numFmt numFmtId="165" formatCode="_(* #,##0.00_);_(* \(#,##0.00\);_(* &quot;-&quot;??_);_(@_)"/>
    <numFmt numFmtId="166" formatCode="&quot;**&quot;#,##0.0&quot;&quot;"/>
    <numFmt numFmtId="167" formatCode="&quot;*&quot;#,##0.0&quot;&quot;"/>
    <numFmt numFmtId="168" formatCode="_-* #,##0_-;\-* #,##0_-;_-* &quot;-&quot;??_-;_-@_-"/>
    <numFmt numFmtId="169" formatCode="[$$-C09]#,##0.00;[Red]&quot;-&quot;[$$-C09]#,##0.00"/>
    <numFmt numFmtId="170" formatCode="_-* #,##0.0_-;\-* #,##0.0_-;_-* &quot;-&quot;??_-;_-@_-"/>
    <numFmt numFmtId="171" formatCode="&quot;*&quot;#,##0.0"/>
  </numFmts>
  <fonts count="80">
    <font>
      <sz val="11"/>
      <color theme="1"/>
      <name val="Calibri"/>
      <family val="2"/>
      <scheme val="minor"/>
    </font>
    <font>
      <sz val="11"/>
      <color indexed="8"/>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color indexed="8"/>
      <name val="Arial"/>
      <family val="2"/>
    </font>
    <font>
      <sz val="8"/>
      <name val="Arial"/>
      <family val="2"/>
    </font>
    <font>
      <sz val="10"/>
      <name val="Arial"/>
      <family val="2"/>
    </font>
    <font>
      <sz val="8"/>
      <name val="Arial"/>
      <family val="2"/>
    </font>
    <font>
      <sz val="12"/>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u/>
      <sz val="11"/>
      <color indexed="12"/>
      <name val="Calibri"/>
      <family val="2"/>
    </font>
    <font>
      <sz val="10"/>
      <color indexed="8"/>
      <name val="Palatino"/>
      <family val="2"/>
    </font>
    <font>
      <i/>
      <sz val="8"/>
      <name val="FrnkGothITC Bk BT"/>
      <family val="2"/>
    </font>
    <font>
      <u/>
      <sz val="10.45"/>
      <color indexed="12"/>
      <name val="Arial"/>
      <family val="2"/>
    </font>
    <font>
      <sz val="10"/>
      <name val="Tahoma"/>
      <family val="2"/>
    </font>
    <font>
      <u/>
      <sz val="10"/>
      <color indexed="12"/>
      <name val="Tahoma"/>
      <family val="2"/>
    </font>
    <font>
      <sz val="8"/>
      <name val="Microsoft Sans Serif"/>
      <family val="2"/>
    </font>
    <font>
      <sz val="11"/>
      <color indexed="8"/>
      <name val="Arial"/>
      <family val="2"/>
    </font>
    <font>
      <sz val="10"/>
      <name val="Arial"/>
      <family val="2"/>
    </font>
    <font>
      <u/>
      <sz val="8"/>
      <color indexed="12"/>
      <name val="Arial"/>
      <family val="2"/>
    </font>
    <font>
      <b/>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00F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5"/>
      <color indexed="62"/>
      <name val="Calibri"/>
      <family val="2"/>
      <scheme val="minor"/>
    </font>
    <font>
      <b/>
      <sz val="13"/>
      <color indexed="62"/>
      <name val="Calibri"/>
      <family val="2"/>
      <scheme val="minor"/>
    </font>
    <font>
      <b/>
      <sz val="11"/>
      <color theme="3"/>
      <name val="Calibri"/>
      <family val="2"/>
      <scheme val="minor"/>
    </font>
    <font>
      <b/>
      <sz val="11"/>
      <color indexed="62"/>
      <name val="Calibri"/>
      <family val="2"/>
      <scheme val="minor"/>
    </font>
    <font>
      <u/>
      <sz val="8"/>
      <color theme="10"/>
      <name val="Arial"/>
      <family val="2"/>
    </font>
    <font>
      <u/>
      <sz val="11"/>
      <color theme="10"/>
      <name val="Arial"/>
      <family val="2"/>
    </font>
    <font>
      <u/>
      <sz val="11"/>
      <color theme="10"/>
      <name val="Calibri"/>
      <family val="2"/>
      <scheme val="minor"/>
    </font>
    <font>
      <u/>
      <sz val="10"/>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8"/>
      <color theme="1"/>
      <name val="Arial"/>
      <family val="2"/>
    </font>
    <font>
      <sz val="10"/>
      <color theme="1"/>
      <name val="Palatino"/>
      <family val="2"/>
    </font>
    <font>
      <sz val="10"/>
      <color theme="1"/>
      <name val="Calibri"/>
      <family val="2"/>
    </font>
    <font>
      <sz val="8"/>
      <color theme="1"/>
      <name val="Calibri"/>
      <family val="2"/>
      <scheme val="minor"/>
    </font>
    <font>
      <sz val="10"/>
      <color theme="1"/>
      <name val="Calibri"/>
      <family val="2"/>
      <scheme val="minor"/>
    </font>
    <font>
      <sz val="10"/>
      <color theme="1"/>
      <name val="Verdana"/>
      <family val="2"/>
    </font>
    <font>
      <sz val="12"/>
      <color theme="1"/>
      <name val="Calibri"/>
      <family val="2"/>
      <scheme val="minor"/>
    </font>
    <font>
      <b/>
      <sz val="11"/>
      <color rgb="FF3F3F3F"/>
      <name val="Calibri"/>
      <family val="2"/>
      <scheme val="minor"/>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b/>
      <sz val="8"/>
      <color theme="1"/>
      <name val="Arial"/>
      <family val="2"/>
    </font>
    <font>
      <b/>
      <sz val="10"/>
      <color theme="1"/>
      <name val="Arial"/>
      <family val="2"/>
    </font>
    <font>
      <sz val="28"/>
      <color theme="1"/>
      <name val="Calibri"/>
      <family val="2"/>
      <scheme val="minor"/>
    </font>
    <font>
      <sz val="8"/>
      <color rgb="FFFF0000"/>
      <name val="Arial"/>
      <family val="2"/>
    </font>
  </fonts>
  <fills count="39">
    <fill>
      <patternFill patternType="none"/>
    </fill>
    <fill>
      <patternFill patternType="gray125"/>
    </fill>
    <fill>
      <patternFill patternType="solid">
        <fgColor indexed="39"/>
      </patternFill>
    </fill>
    <fill>
      <patternFill patternType="solid">
        <fgColor indexed="44"/>
      </patternFill>
    </fill>
    <fill>
      <patternFill patternType="solid">
        <fgColor indexed="45"/>
      </patternFill>
    </fill>
    <fill>
      <patternFill patternType="solid">
        <fgColor indexed="47"/>
      </patternFill>
    </fill>
    <fill>
      <patternFill patternType="solid">
        <fgColor indexed="29"/>
      </patternFill>
    </fill>
    <fill>
      <patternFill patternType="solid">
        <fgColor indexed="26"/>
      </patternFill>
    </fill>
    <fill>
      <patternFill patternType="solid">
        <fgColor indexed="46"/>
      </patternFill>
    </fill>
    <fill>
      <patternFill patternType="solid">
        <fgColor indexed="27"/>
      </patternFill>
    </fill>
    <fill>
      <patternFill patternType="solid">
        <fgColor indexed="43"/>
      </patternFill>
    </fill>
    <fill>
      <patternFill patternType="solid">
        <fgColor indexed="51"/>
      </patternFill>
    </fill>
    <fill>
      <patternFill patternType="solid">
        <fgColor indexed="49"/>
      </patternFill>
    </fill>
    <fill>
      <patternFill patternType="solid">
        <fgColor indexed="55"/>
      </patternFill>
    </fill>
    <fill>
      <patternFill patternType="solid">
        <fgColor indexed="53"/>
      </patternFill>
    </fill>
    <fill>
      <patternFill patternType="solid">
        <fgColor indexed="54"/>
      </patternFill>
    </fill>
    <fill>
      <patternFill patternType="solid">
        <fgColor indexed="56"/>
      </patternFill>
    </fill>
    <fill>
      <patternFill patternType="solid">
        <fgColor indexed="10"/>
      </patternFill>
    </fill>
    <fill>
      <patternFill patternType="solid">
        <fgColor indexed="9"/>
      </patternFill>
    </fill>
    <fill>
      <patternFill patternType="solid">
        <fgColor indexed="41"/>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BEBEB"/>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56"/>
      </bottom>
      <diagonal/>
    </border>
    <border>
      <left/>
      <right/>
      <top/>
      <bottom style="thick">
        <color indexed="55"/>
      </bottom>
      <diagonal/>
    </border>
    <border>
      <left/>
      <right/>
      <top/>
      <bottom style="thick">
        <color indexed="27"/>
      </bottom>
      <diagonal/>
    </border>
    <border>
      <left/>
      <right/>
      <top/>
      <bottom style="medium">
        <color indexed="49"/>
      </bottom>
      <diagonal/>
    </border>
    <border>
      <left/>
      <right/>
      <top/>
      <bottom style="medium">
        <color indexed="55"/>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833">
    <xf numFmtId="0" fontId="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3"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3"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5"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5"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9"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9"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4"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4"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10" fillId="9"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24" borderId="0" applyNumberFormat="0" applyBorder="0" applyAlignment="0" applyProtection="0"/>
    <xf numFmtId="0" fontId="10" fillId="14" borderId="0" applyNumberFormat="0" applyBorder="0" applyAlignment="0" applyProtection="0"/>
    <xf numFmtId="0" fontId="40" fillId="24"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10" fillId="11"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10" fillId="4"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25" borderId="0" applyNumberFormat="0" applyBorder="0" applyAlignment="0" applyProtection="0"/>
    <xf numFmtId="0" fontId="10" fillId="9" borderId="0" applyNumberFormat="0" applyBorder="0" applyAlignment="0" applyProtection="0"/>
    <xf numFmtId="0" fontId="40" fillId="2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10" fillId="6" borderId="0" applyNumberFormat="0" applyBorder="0" applyAlignment="0" applyProtection="0"/>
    <xf numFmtId="0" fontId="40" fillId="26"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10" fillId="16" borderId="0" applyNumberFormat="0" applyBorder="0" applyAlignment="0" applyProtection="0"/>
    <xf numFmtId="0" fontId="40" fillId="27"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28" borderId="0" applyNumberFormat="0" applyBorder="0" applyAlignment="0" applyProtection="0"/>
    <xf numFmtId="0" fontId="10" fillId="14" borderId="0" applyNumberFormat="0" applyBorder="0" applyAlignment="0" applyProtection="0"/>
    <xf numFmtId="0" fontId="40" fillId="28"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10" fillId="11" borderId="0" applyNumberFormat="0" applyBorder="0" applyAlignment="0" applyProtection="0"/>
    <xf numFmtId="0" fontId="40" fillId="29"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10" fillId="15" borderId="0" applyNumberFormat="0" applyBorder="0" applyAlignment="0" applyProtection="0"/>
    <xf numFmtId="0" fontId="40" fillId="30"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31" borderId="0" applyNumberFormat="0" applyBorder="0" applyAlignment="0" applyProtection="0"/>
    <xf numFmtId="0" fontId="10" fillId="12"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10" fillId="17" borderId="0" applyNumberFormat="0" applyBorder="0" applyAlignment="0" applyProtection="0"/>
    <xf numFmtId="0" fontId="40" fillId="4" borderId="0" applyNumberFormat="0" applyBorder="0" applyAlignment="0" applyProtection="0"/>
    <xf numFmtId="0" fontId="40" fillId="32"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32"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3"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22" fillId="18" borderId="1" applyNumberFormat="0" applyAlignment="0" applyProtection="0"/>
    <xf numFmtId="0" fontId="22" fillId="18" borderId="1"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3" fillId="33" borderId="21" applyNumberFormat="0" applyAlignment="0" applyProtection="0"/>
    <xf numFmtId="0" fontId="6" fillId="13" borderId="2" applyNumberFormat="0" applyAlignment="0" applyProtection="0"/>
    <xf numFmtId="0" fontId="43" fillId="33" borderId="21" applyNumberFormat="0" applyAlignment="0" applyProtection="0"/>
    <xf numFmtId="43" fontId="3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ill="0" applyBorder="0" applyAlignment="0" applyProtection="0"/>
    <xf numFmtId="43" fontId="13" fillId="0" borderId="0" applyFill="0" applyBorder="0" applyAlignment="0" applyProtection="0"/>
    <xf numFmtId="43" fontId="13" fillId="0" borderId="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165"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4" fillId="0" borderId="0" applyNumberFormat="0" applyFill="0" applyBorder="0" applyAlignment="0" applyProtection="0"/>
    <xf numFmtId="0" fontId="8"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34" borderId="0" applyNumberFormat="0" applyBorder="0" applyAlignment="0" applyProtection="0"/>
    <xf numFmtId="0" fontId="2" fillId="9" borderId="0" applyNumberFormat="0" applyBorder="0" applyAlignment="0" applyProtection="0"/>
    <xf numFmtId="0" fontId="46" fillId="34" borderId="0" applyNumberFormat="0" applyBorder="0" applyAlignment="0" applyProtection="0"/>
    <xf numFmtId="0" fontId="47" fillId="0" borderId="0" applyNumberFormat="0" applyFill="0" applyBorder="0" applyProtection="0">
      <alignment horizontal="center"/>
    </xf>
    <xf numFmtId="0" fontId="17" fillId="0" borderId="3" applyNumberFormat="0" applyFill="0" applyAlignment="0" applyProtection="0"/>
    <xf numFmtId="0" fontId="17" fillId="0" borderId="3" applyNumberFormat="0" applyFill="0" applyAlignment="0" applyProtection="0"/>
    <xf numFmtId="0" fontId="49" fillId="0" borderId="3" applyNumberFormat="0" applyFill="0" applyAlignment="0" applyProtection="0"/>
    <xf numFmtId="0" fontId="17" fillId="0" borderId="3" applyNumberFormat="0" applyFill="0" applyAlignment="0" applyProtection="0"/>
    <xf numFmtId="0" fontId="17" fillId="0" borderId="4" applyNumberFormat="0" applyFill="0" applyAlignment="0" applyProtection="0"/>
    <xf numFmtId="0" fontId="48" fillId="0" borderId="22" applyNumberFormat="0" applyFill="0" applyAlignment="0" applyProtection="0"/>
    <xf numFmtId="0" fontId="17" fillId="0" borderId="3" applyNumberFormat="0" applyFill="0" applyAlignment="0" applyProtection="0"/>
    <xf numFmtId="0" fontId="49"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50" fillId="0" borderId="3" applyNumberFormat="0" applyFill="0" applyAlignment="0" applyProtection="0"/>
    <xf numFmtId="0" fontId="18" fillId="0" borderId="3" applyNumberFormat="0" applyFill="0" applyAlignment="0" applyProtection="0"/>
    <xf numFmtId="0" fontId="18" fillId="0" borderId="6" applyNumberFormat="0" applyFill="0" applyAlignment="0" applyProtection="0"/>
    <xf numFmtId="0" fontId="18" fillId="0" borderId="5" applyNumberFormat="0" applyFill="0" applyAlignment="0" applyProtection="0"/>
    <xf numFmtId="0" fontId="18" fillId="0" borderId="3" applyNumberFormat="0" applyFill="0" applyAlignment="0" applyProtection="0"/>
    <xf numFmtId="0" fontId="50" fillId="0" borderId="3" applyNumberFormat="0" applyFill="0" applyAlignment="0" applyProtection="0"/>
    <xf numFmtId="0" fontId="50" fillId="0" borderId="5"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18"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50"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50"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18"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52" fillId="0" borderId="7" applyNumberFormat="0" applyFill="0" applyAlignment="0" applyProtection="0"/>
    <xf numFmtId="0" fontId="19" fillId="0" borderId="7" applyNumberFormat="0" applyFill="0" applyAlignment="0" applyProtection="0"/>
    <xf numFmtId="0" fontId="19" fillId="0" borderId="9" applyNumberFormat="0" applyFill="0" applyAlignment="0" applyProtection="0"/>
    <xf numFmtId="0" fontId="19" fillId="0" borderId="8" applyNumberFormat="0" applyFill="0" applyAlignment="0" applyProtection="0"/>
    <xf numFmtId="0" fontId="19" fillId="0" borderId="7" applyNumberFormat="0" applyFill="0" applyAlignment="0" applyProtection="0"/>
    <xf numFmtId="0" fontId="52" fillId="0" borderId="7" applyNumberFormat="0" applyFill="0" applyAlignment="0" applyProtection="0"/>
    <xf numFmtId="0" fontId="52" fillId="0" borderId="8"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19"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52"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52"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19"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51"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47" fillId="0" borderId="0" applyNumberFormat="0" applyFill="0" applyBorder="0" applyProtection="0">
      <alignment horizontal="center"/>
    </xf>
    <xf numFmtId="0" fontId="47" fillId="0" borderId="0" applyNumberFormat="0" applyFill="0" applyBorder="0" applyProtection="0">
      <alignment horizontal="center" textRotation="90"/>
    </xf>
    <xf numFmtId="169" fontId="47" fillId="0" borderId="0" applyNumberFormat="0" applyFill="0" applyBorder="0" applyProtection="0">
      <alignment horizontal="center" textRotation="90"/>
    </xf>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9" fontId="54"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5" fillId="0" borderId="0" applyNumberFormat="0" applyFill="0" applyBorder="0" applyAlignment="0" applyProtection="0"/>
    <xf numFmtId="0" fontId="45" fillId="0" borderId="0" applyNumberFormat="0" applyFill="0" applyBorder="0" applyAlignment="0" applyProtection="0"/>
    <xf numFmtId="0" fontId="20" fillId="0" borderId="0" applyNumberFormat="0" applyFill="0" applyBorder="0" applyAlignment="0" applyProtection="0">
      <alignment vertical="top"/>
      <protection locked="0"/>
    </xf>
    <xf numFmtId="0" fontId="54"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5" fillId="0" borderId="0" applyNumberFormat="0" applyFill="0" applyBorder="0" applyAlignment="0" applyProtection="0"/>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8"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5"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4" fillId="0" borderId="0" applyNumberFormat="0" applyFill="0" applyBorder="0" applyAlignment="0" applyProtection="0"/>
    <xf numFmtId="0" fontId="56" fillId="0" borderId="0" applyNumberFormat="0" applyFill="0" applyBorder="0" applyAlignment="0" applyProtection="0"/>
    <xf numFmtId="0" fontId="58" fillId="35" borderId="20" applyNumberFormat="0" applyAlignment="0" applyProtection="0"/>
    <xf numFmtId="0" fontId="4" fillId="10" borderId="1" applyNumberFormat="0" applyAlignment="0" applyProtection="0"/>
    <xf numFmtId="0" fontId="4" fillId="10" borderId="1" applyNumberFormat="0" applyAlignment="0" applyProtection="0"/>
    <xf numFmtId="0" fontId="58" fillId="35" borderId="20" applyNumberFormat="0" applyAlignment="0" applyProtection="0"/>
    <xf numFmtId="0" fontId="59" fillId="0" borderId="23" applyNumberFormat="0" applyFill="0" applyAlignment="0" applyProtection="0"/>
    <xf numFmtId="0" fontId="7" fillId="0" borderId="10" applyNumberFormat="0" applyFill="0" applyAlignment="0" applyProtection="0"/>
    <xf numFmtId="0" fontId="59" fillId="0" borderId="23" applyNumberFormat="0" applyFill="0" applyAlignment="0" applyProtection="0"/>
    <xf numFmtId="0" fontId="27" fillId="0" borderId="0"/>
    <xf numFmtId="0" fontId="60" fillId="36" borderId="0" applyNumberFormat="0" applyBorder="0" applyAlignment="0" applyProtection="0"/>
    <xf numFmtId="0" fontId="23" fillId="10" borderId="0" applyNumberFormat="0" applyBorder="0" applyAlignment="0" applyProtection="0"/>
    <xf numFmtId="0" fontId="60" fillId="36" borderId="0" applyNumberFormat="0" applyBorder="0" applyAlignment="0" applyProtection="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3" fillId="0" borderId="0"/>
    <xf numFmtId="0" fontId="13"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6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3" fillId="0" borderId="0"/>
    <xf numFmtId="0" fontId="13" fillId="0" borderId="0"/>
    <xf numFmtId="0" fontId="15" fillId="0" borderId="0"/>
    <xf numFmtId="0" fontId="15"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61" fillId="0" borderId="0"/>
    <xf numFmtId="0" fontId="61" fillId="0" borderId="0"/>
    <xf numFmtId="0" fontId="61" fillId="0" borderId="0"/>
    <xf numFmtId="0" fontId="61" fillId="0" borderId="0"/>
    <xf numFmtId="0" fontId="61" fillId="0" borderId="0"/>
    <xf numFmtId="0" fontId="61"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169" fontId="39" fillId="0" borderId="0"/>
    <xf numFmtId="169" fontId="39" fillId="0" borderId="0"/>
    <xf numFmtId="169" fontId="39" fillId="0" borderId="0"/>
    <xf numFmtId="0" fontId="39" fillId="0" borderId="0"/>
    <xf numFmtId="0" fontId="39" fillId="0" borderId="0"/>
    <xf numFmtId="0" fontId="12" fillId="0" borderId="0"/>
    <xf numFmtId="0" fontId="39" fillId="0" borderId="0"/>
    <xf numFmtId="0" fontId="12" fillId="0" borderId="0"/>
    <xf numFmtId="0" fontId="39" fillId="0" borderId="0"/>
    <xf numFmtId="0" fontId="12" fillId="0" borderId="0"/>
    <xf numFmtId="0" fontId="12" fillId="0" borderId="0"/>
    <xf numFmtId="0" fontId="36" fillId="0" borderId="0"/>
    <xf numFmtId="0" fontId="13" fillId="0" borderId="0" applyNumberFormat="0" applyFill="0" applyBorder="0" applyAlignment="0" applyProtection="0"/>
    <xf numFmtId="0" fontId="12" fillId="0" borderId="0"/>
    <xf numFmtId="0" fontId="36" fillId="0" borderId="0"/>
    <xf numFmtId="0" fontId="62" fillId="0" borderId="0"/>
    <xf numFmtId="0" fontId="62" fillId="0" borderId="0"/>
    <xf numFmtId="0" fontId="13" fillId="0" borderId="0"/>
    <xf numFmtId="0" fontId="14" fillId="0" borderId="0"/>
    <xf numFmtId="0" fontId="11" fillId="0" borderId="0"/>
    <xf numFmtId="0" fontId="12" fillId="0" borderId="0"/>
    <xf numFmtId="0" fontId="12" fillId="0" borderId="0"/>
    <xf numFmtId="0" fontId="12" fillId="0" borderId="0"/>
    <xf numFmtId="0" fontId="39" fillId="0" borderId="0"/>
    <xf numFmtId="0" fontId="12" fillId="0" borderId="0"/>
    <xf numFmtId="0" fontId="39" fillId="0" borderId="0"/>
    <xf numFmtId="0" fontId="39" fillId="0" borderId="0"/>
    <xf numFmtId="0" fontId="14" fillId="0" borderId="0"/>
    <xf numFmtId="0" fontId="14" fillId="0" borderId="0"/>
    <xf numFmtId="0" fontId="39" fillId="0" borderId="0"/>
    <xf numFmtId="0" fontId="39" fillId="0" borderId="0"/>
    <xf numFmtId="0" fontId="12"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9" fillId="0" borderId="0"/>
    <xf numFmtId="0" fontId="12"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3" fillId="0" borderId="0"/>
    <xf numFmtId="0" fontId="14" fillId="0" borderId="0"/>
    <xf numFmtId="0" fontId="13" fillId="0" borderId="0"/>
    <xf numFmtId="0" fontId="39" fillId="0" borderId="0"/>
    <xf numFmtId="169" fontId="13" fillId="0" borderId="0"/>
    <xf numFmtId="0" fontId="39" fillId="0" borderId="0"/>
    <xf numFmtId="0" fontId="39" fillId="0" borderId="0"/>
    <xf numFmtId="0" fontId="39" fillId="0" borderId="0"/>
    <xf numFmtId="0" fontId="39" fillId="0" borderId="0"/>
    <xf numFmtId="0" fontId="13" fillId="0" borderId="0"/>
    <xf numFmtId="0" fontId="14" fillId="0" borderId="0"/>
    <xf numFmtId="0" fontId="14" fillId="0" borderId="0"/>
    <xf numFmtId="0" fontId="13" fillId="0" borderId="0"/>
    <xf numFmtId="0" fontId="13" fillId="0" borderId="0"/>
    <xf numFmtId="0" fontId="14" fillId="0" borderId="0"/>
    <xf numFmtId="0" fontId="13" fillId="0" borderId="0"/>
    <xf numFmtId="0" fontId="15" fillId="0" borderId="0"/>
    <xf numFmtId="0" fontId="13" fillId="0" borderId="0"/>
    <xf numFmtId="0" fontId="13" fillId="0" borderId="0"/>
    <xf numFmtId="0" fontId="14" fillId="0" borderId="0"/>
    <xf numFmtId="0" fontId="13" fillId="0" borderId="0" applyNumberFormat="0" applyFill="0" applyBorder="0" applyAlignment="0" applyProtection="0"/>
    <xf numFmtId="0" fontId="13"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13" fillId="0" borderId="0"/>
    <xf numFmtId="0" fontId="15" fillId="0" borderId="0"/>
    <xf numFmtId="0" fontId="15" fillId="0" borderId="0"/>
    <xf numFmtId="0" fontId="13" fillId="0" borderId="0"/>
    <xf numFmtId="0" fontId="13" fillId="0" borderId="0"/>
    <xf numFmtId="0" fontId="14" fillId="0" borderId="0"/>
    <xf numFmtId="0" fontId="61" fillId="0" borderId="0"/>
    <xf numFmtId="0" fontId="13" fillId="0" borderId="0"/>
    <xf numFmtId="0" fontId="15" fillId="0" borderId="0"/>
    <xf numFmtId="0" fontId="14" fillId="0" borderId="0"/>
    <xf numFmtId="0" fontId="15" fillId="0" borderId="0"/>
    <xf numFmtId="0" fontId="14" fillId="0" borderId="0"/>
    <xf numFmtId="0" fontId="14" fillId="0" borderId="0"/>
    <xf numFmtId="0" fontId="1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3" fillId="0" borderId="0"/>
    <xf numFmtId="0" fontId="13" fillId="0" borderId="0"/>
    <xf numFmtId="0" fontId="13"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3" fillId="0" borderId="0"/>
    <xf numFmtId="0" fontId="13" fillId="0" borderId="0"/>
    <xf numFmtId="0" fontId="13" fillId="0" borderId="0"/>
    <xf numFmtId="0" fontId="1"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3" fillId="0" borderId="0"/>
    <xf numFmtId="0" fontId="15" fillId="0" borderId="0"/>
    <xf numFmtId="0" fontId="13" fillId="0" borderId="0"/>
    <xf numFmtId="0" fontId="14" fillId="0" borderId="0"/>
    <xf numFmtId="0" fontId="15"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62" fillId="0" borderId="0"/>
    <xf numFmtId="0" fontId="62" fillId="0" borderId="0"/>
    <xf numFmtId="0" fontId="14" fillId="0" borderId="0"/>
    <xf numFmtId="0" fontId="14" fillId="0" borderId="0"/>
    <xf numFmtId="0" fontId="14" fillId="0" borderId="0"/>
    <xf numFmtId="0" fontId="13" fillId="0" borderId="0"/>
    <xf numFmtId="0" fontId="14" fillId="0" borderId="0"/>
    <xf numFmtId="0" fontId="14" fillId="0" borderId="0"/>
    <xf numFmtId="0" fontId="13" fillId="0" borderId="0"/>
    <xf numFmtId="0" fontId="63" fillId="0" borderId="0"/>
    <xf numFmtId="0" fontId="13" fillId="0" borderId="0"/>
    <xf numFmtId="0" fontId="14" fillId="0" borderId="0"/>
    <xf numFmtId="0" fontId="63" fillId="0" borderId="0"/>
    <xf numFmtId="0" fontId="14" fillId="0" borderId="0"/>
    <xf numFmtId="0" fontId="13" fillId="0" borderId="0"/>
    <xf numFmtId="0" fontId="14" fillId="0" borderId="0"/>
    <xf numFmtId="0" fontId="29" fillId="0" borderId="0"/>
    <xf numFmtId="0" fontId="13" fillId="0" borderId="0"/>
    <xf numFmtId="0" fontId="13" fillId="0" borderId="0"/>
    <xf numFmtId="0" fontId="14" fillId="0" borderId="0"/>
    <xf numFmtId="0" fontId="13" fillId="0" borderId="0"/>
    <xf numFmtId="0" fontId="13" fillId="0" borderId="0"/>
    <xf numFmtId="0" fontId="14" fillId="0" borderId="0"/>
    <xf numFmtId="0" fontId="14" fillId="0" borderId="0"/>
    <xf numFmtId="0" fontId="32" fillId="0" borderId="0"/>
    <xf numFmtId="0" fontId="21" fillId="0" borderId="0"/>
    <xf numFmtId="0" fontId="32" fillId="0" borderId="0"/>
    <xf numFmtId="0" fontId="14" fillId="0" borderId="0"/>
    <xf numFmtId="0" fontId="13" fillId="0" borderId="0"/>
    <xf numFmtId="169" fontId="61" fillId="0" borderId="0"/>
    <xf numFmtId="0" fontId="39" fillId="0" borderId="0"/>
    <xf numFmtId="0" fontId="15" fillId="0" borderId="0"/>
    <xf numFmtId="0" fontId="13" fillId="0" borderId="0"/>
    <xf numFmtId="0" fontId="15" fillId="0" borderId="0"/>
    <xf numFmtId="0" fontId="14" fillId="0" borderId="0"/>
    <xf numFmtId="0" fontId="14" fillId="0" borderId="0"/>
    <xf numFmtId="0" fontId="13" fillId="0" borderId="0"/>
    <xf numFmtId="0" fontId="13" fillId="0" borderId="0"/>
    <xf numFmtId="0" fontId="14" fillId="0" borderId="0"/>
    <xf numFmtId="0" fontId="15" fillId="0" borderId="0"/>
    <xf numFmtId="0" fontId="15" fillId="0" borderId="0"/>
    <xf numFmtId="0" fontId="14"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5" fillId="0" borderId="0"/>
    <xf numFmtId="0" fontId="13" fillId="0" borderId="0"/>
    <xf numFmtId="0" fontId="13" fillId="0" borderId="0"/>
    <xf numFmtId="0" fontId="15" fillId="0" borderId="0"/>
    <xf numFmtId="0" fontId="14" fillId="0" borderId="0"/>
    <xf numFmtId="0" fontId="13" fillId="0" borderId="0"/>
    <xf numFmtId="0" fontId="14" fillId="0" borderId="0"/>
    <xf numFmtId="0" fontId="64" fillId="0" borderId="0"/>
    <xf numFmtId="0" fontId="14" fillId="0" borderId="0"/>
    <xf numFmtId="0" fontId="15" fillId="0" borderId="0"/>
    <xf numFmtId="0" fontId="15" fillId="0" borderId="0"/>
    <xf numFmtId="0" fontId="13" fillId="0" borderId="0"/>
    <xf numFmtId="0" fontId="14" fillId="0" borderId="0"/>
    <xf numFmtId="0" fontId="39" fillId="0" borderId="0"/>
    <xf numFmtId="0" fontId="15" fillId="0" borderId="0"/>
    <xf numFmtId="0" fontId="39" fillId="0" borderId="0"/>
    <xf numFmtId="0" fontId="39" fillId="0" borderId="0"/>
    <xf numFmtId="0" fontId="39" fillId="0" borderId="0"/>
    <xf numFmtId="0" fontId="39" fillId="0" borderId="0"/>
    <xf numFmtId="0" fontId="39" fillId="0" borderId="0"/>
    <xf numFmtId="0" fontId="13" fillId="0" borderId="0"/>
    <xf numFmtId="0" fontId="39" fillId="0" borderId="0"/>
    <xf numFmtId="0" fontId="39" fillId="0" borderId="0"/>
    <xf numFmtId="0" fontId="39" fillId="0" borderId="0"/>
    <xf numFmtId="0" fontId="39" fillId="0" borderId="0"/>
    <xf numFmtId="0" fontId="64" fillId="0" borderId="0"/>
    <xf numFmtId="0" fontId="13"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39" fillId="0" borderId="0"/>
    <xf numFmtId="0" fontId="39" fillId="0" borderId="0"/>
    <xf numFmtId="0" fontId="39" fillId="0" borderId="0"/>
    <xf numFmtId="0" fontId="39" fillId="0" borderId="0"/>
    <xf numFmtId="0" fontId="13" fillId="0" borderId="0"/>
    <xf numFmtId="0" fontId="13" fillId="0" borderId="0"/>
    <xf numFmtId="0" fontId="13"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1" fillId="0" borderId="0"/>
    <xf numFmtId="0" fontId="13" fillId="0" borderId="0"/>
    <xf numFmtId="0" fontId="13" fillId="0" borderId="0"/>
    <xf numFmtId="0" fontId="14" fillId="0" borderId="0"/>
    <xf numFmtId="0" fontId="13" fillId="0" borderId="0"/>
    <xf numFmtId="0" fontId="15" fillId="0" borderId="0"/>
    <xf numFmtId="0" fontId="15" fillId="0" borderId="0"/>
    <xf numFmtId="0" fontId="13" fillId="0" borderId="0"/>
    <xf numFmtId="0" fontId="64" fillId="0" borderId="0"/>
    <xf numFmtId="0" fontId="15" fillId="0" borderId="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65" fillId="0" borderId="0"/>
    <xf numFmtId="0" fontId="13" fillId="0" borderId="0"/>
    <xf numFmtId="0" fontId="13"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13" fillId="0" borderId="0"/>
    <xf numFmtId="0" fontId="13" fillId="0" borderId="0"/>
    <xf numFmtId="0" fontId="13" fillId="0" borderId="0"/>
    <xf numFmtId="0" fontId="14" fillId="0" borderId="0"/>
    <xf numFmtId="0" fontId="66" fillId="0" borderId="0"/>
    <xf numFmtId="0" fontId="13" fillId="0" borderId="0"/>
    <xf numFmtId="0" fontId="13"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13" fillId="0" borderId="0"/>
    <xf numFmtId="0" fontId="39" fillId="0" borderId="0"/>
    <xf numFmtId="0" fontId="64" fillId="0" borderId="0"/>
    <xf numFmtId="0" fontId="39" fillId="0" borderId="0"/>
    <xf numFmtId="0" fontId="39" fillId="0" borderId="0"/>
    <xf numFmtId="0" fontId="39" fillId="0" borderId="0"/>
    <xf numFmtId="0" fontId="39" fillId="0" borderId="0"/>
    <xf numFmtId="0" fontId="13" fillId="0" borderId="0"/>
    <xf numFmtId="0" fontId="13" fillId="0" borderId="0"/>
    <xf numFmtId="0" fontId="15" fillId="0" borderId="0"/>
    <xf numFmtId="0" fontId="39" fillId="0" borderId="0"/>
    <xf numFmtId="0" fontId="39" fillId="0" borderId="0"/>
    <xf numFmtId="0" fontId="39" fillId="0" borderId="0"/>
    <xf numFmtId="0" fontId="39" fillId="0" borderId="0"/>
    <xf numFmtId="0" fontId="39" fillId="0" borderId="0"/>
    <xf numFmtId="0" fontId="15"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61" fillId="0" borderId="0"/>
    <xf numFmtId="0" fontId="39" fillId="0" borderId="0"/>
    <xf numFmtId="0" fontId="39" fillId="0" borderId="0"/>
    <xf numFmtId="0" fontId="39" fillId="0" borderId="0"/>
    <xf numFmtId="0" fontId="39" fillId="0" borderId="0"/>
    <xf numFmtId="0" fontId="39" fillId="0" borderId="0"/>
    <xf numFmtId="0" fontId="61" fillId="0" borderId="0"/>
    <xf numFmtId="0" fontId="61" fillId="0" borderId="0"/>
    <xf numFmtId="0" fontId="14" fillId="0" borderId="0"/>
    <xf numFmtId="0" fontId="15" fillId="0" borderId="0"/>
    <xf numFmtId="0" fontId="14" fillId="0" borderId="0"/>
    <xf numFmtId="0" fontId="13" fillId="0" borderId="0"/>
    <xf numFmtId="0" fontId="14" fillId="0" borderId="0"/>
    <xf numFmtId="0" fontId="13" fillId="0" borderId="0"/>
    <xf numFmtId="0" fontId="15" fillId="0" borderId="0"/>
    <xf numFmtId="0" fontId="13" fillId="0" borderId="0"/>
    <xf numFmtId="0" fontId="15" fillId="0" borderId="0"/>
    <xf numFmtId="0" fontId="13" fillId="0" borderId="0"/>
    <xf numFmtId="0" fontId="14" fillId="0" borderId="0"/>
    <xf numFmtId="0" fontId="62" fillId="0" borderId="0"/>
    <xf numFmtId="0" fontId="13" fillId="0" borderId="0"/>
    <xf numFmtId="0" fontId="62" fillId="0" borderId="0"/>
    <xf numFmtId="0" fontId="13" fillId="0" borderId="0"/>
    <xf numFmtId="0" fontId="67"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61" fillId="0" borderId="0"/>
    <xf numFmtId="0" fontId="39" fillId="0" borderId="0"/>
    <xf numFmtId="0" fontId="39" fillId="0" borderId="0"/>
    <xf numFmtId="0" fontId="39" fillId="0" borderId="0"/>
    <xf numFmtId="0" fontId="39" fillId="0" borderId="0"/>
    <xf numFmtId="0" fontId="39" fillId="0" borderId="0"/>
    <xf numFmtId="0" fontId="6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61" fillId="0" borderId="0"/>
    <xf numFmtId="169" fontId="61"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xf numFmtId="0" fontId="15"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13" fillId="0" borderId="0"/>
    <xf numFmtId="0" fontId="14" fillId="0" borderId="0"/>
    <xf numFmtId="0" fontId="14" fillId="0" borderId="0"/>
    <xf numFmtId="0" fontId="13"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15" fillId="0" borderId="0"/>
    <xf numFmtId="0" fontId="15" fillId="0" borderId="0"/>
    <xf numFmtId="0" fontId="39" fillId="0" borderId="0"/>
    <xf numFmtId="0" fontId="39" fillId="0" borderId="0"/>
    <xf numFmtId="0" fontId="39" fillId="0" borderId="0"/>
    <xf numFmtId="0" fontId="39" fillId="0" borderId="0"/>
    <xf numFmtId="0" fontId="13"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61" fillId="0" borderId="0"/>
    <xf numFmtId="0" fontId="6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5" fillId="0" borderId="0"/>
    <xf numFmtId="0" fontId="15" fillId="0" borderId="0"/>
    <xf numFmtId="0" fontId="14" fillId="0" borderId="0"/>
    <xf numFmtId="0" fontId="14" fillId="0" borderId="0"/>
    <xf numFmtId="0" fontId="15" fillId="0" borderId="0"/>
    <xf numFmtId="0" fontId="14" fillId="0" borderId="0"/>
    <xf numFmtId="0" fontId="13" fillId="0" borderId="0"/>
    <xf numFmtId="0" fontId="14" fillId="0" borderId="0"/>
    <xf numFmtId="0" fontId="14" fillId="0" borderId="0"/>
    <xf numFmtId="0" fontId="14" fillId="0" borderId="0"/>
    <xf numFmtId="0" fontId="13" fillId="0" borderId="0"/>
    <xf numFmtId="0" fontId="14" fillId="0" borderId="0"/>
    <xf numFmtId="0" fontId="39" fillId="0" borderId="0"/>
    <xf numFmtId="0" fontId="62"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5" fillId="0" borderId="0"/>
    <xf numFmtId="0" fontId="13" fillId="0" borderId="0"/>
    <xf numFmtId="0" fontId="13" fillId="0" borderId="0"/>
    <xf numFmtId="0" fontId="62" fillId="0" borderId="0"/>
    <xf numFmtId="0" fontId="13" fillId="0" borderId="0"/>
    <xf numFmtId="0" fontId="62" fillId="0" borderId="0"/>
    <xf numFmtId="0" fontId="68" fillId="0" borderId="0"/>
    <xf numFmtId="0" fontId="13" fillId="0" borderId="0"/>
    <xf numFmtId="0" fontId="39" fillId="0" borderId="0"/>
    <xf numFmtId="0" fontId="39" fillId="0" borderId="0"/>
    <xf numFmtId="0" fontId="39" fillId="0" borderId="0"/>
    <xf numFmtId="0" fontId="39" fillId="0" borderId="0"/>
    <xf numFmtId="0" fontId="39" fillId="0" borderId="0"/>
    <xf numFmtId="0" fontId="68" fillId="0" borderId="0"/>
    <xf numFmtId="0" fontId="15" fillId="0" borderId="0"/>
    <xf numFmtId="0" fontId="15"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3" fillId="0" borderId="0"/>
    <xf numFmtId="0" fontId="61"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4" fillId="7" borderId="11" applyNumberFormat="0" applyFont="0" applyAlignment="0" applyProtection="0"/>
    <xf numFmtId="0" fontId="14" fillId="7" borderId="11"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5" fillId="18" borderId="13" applyNumberFormat="0" applyAlignment="0" applyProtection="0"/>
    <xf numFmtId="0" fontId="5" fillId="18" borderId="13"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70" fillId="0" borderId="0" applyNumberFormat="0" applyFill="0" applyBorder="0" applyAlignment="0" applyProtection="0"/>
    <xf numFmtId="169" fontId="70" fillId="0" borderId="0" applyNumberFormat="0" applyFill="0" applyBorder="0" applyAlignment="0" applyProtection="0"/>
    <xf numFmtId="169" fontId="70" fillId="0" borderId="0" applyFill="0" applyBorder="0" applyAlignment="0" applyProtection="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14" fillId="0" borderId="0">
      <alignment horizontal="right"/>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center"/>
    </xf>
    <xf numFmtId="0" fontId="34" fillId="0" borderId="0">
      <alignment horizontal="center"/>
    </xf>
    <xf numFmtId="0" fontId="34" fillId="0" borderId="0">
      <alignment horizontal="center" vertical="center" wrapText="1"/>
    </xf>
    <xf numFmtId="0" fontId="34" fillId="0" borderId="0">
      <alignment horizontal="center" vertical="center" wrapText="1"/>
    </xf>
    <xf numFmtId="0" fontId="34" fillId="0" borderId="0">
      <alignment horizontal="center"/>
    </xf>
    <xf numFmtId="0" fontId="34" fillId="0" borderId="0">
      <alignment horizontal="center"/>
    </xf>
    <xf numFmtId="0" fontId="34" fillId="0" borderId="0">
      <alignment horizontal="center"/>
    </xf>
    <xf numFmtId="0" fontId="34" fillId="0" borderId="0">
      <alignment horizontal="center"/>
    </xf>
    <xf numFmtId="0" fontId="34" fillId="0" borderId="0">
      <alignment horizontal="center"/>
    </xf>
    <xf numFmtId="0" fontId="34" fillId="0" borderId="0">
      <alignment horizontal="center"/>
    </xf>
    <xf numFmtId="0" fontId="34" fillId="0" borderId="0">
      <alignment horizontal="center"/>
    </xf>
    <xf numFmtId="0" fontId="34"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vertical="center" wrapText="1"/>
    </xf>
    <xf numFmtId="0" fontId="34" fillId="0" borderId="0"/>
    <xf numFmtId="0" fontId="34" fillId="0" borderId="0"/>
    <xf numFmtId="0" fontId="34" fillId="0" borderId="0">
      <alignment horizontal="right"/>
    </xf>
    <xf numFmtId="0" fontId="34" fillId="0" borderId="0">
      <alignment horizontal="right"/>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horizontal="center" vertical="center" wrapText="1"/>
    </xf>
    <xf numFmtId="0" fontId="34" fillId="0" borderId="0">
      <alignment horizontal="left" vertical="center" wrapText="1"/>
    </xf>
    <xf numFmtId="0" fontId="34" fillId="0" borderId="0">
      <alignment horizontal="left" vertical="center" wrapText="1"/>
    </xf>
    <xf numFmtId="0" fontId="14" fillId="0" borderId="0">
      <alignment horizontal="left" vertical="center" wrapText="1"/>
    </xf>
    <xf numFmtId="0" fontId="14"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6" fillId="0" borderId="0" applyNumberFormat="0" applyFill="0" applyBorder="0" applyAlignment="0" applyProtection="0"/>
    <xf numFmtId="0" fontId="16" fillId="0" borderId="0" applyNumberFormat="0" applyFill="0" applyBorder="0" applyAlignment="0" applyProtection="0"/>
    <xf numFmtId="0" fontId="7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9" fillId="0" borderId="15" applyNumberFormat="0" applyFill="0" applyAlignment="0" applyProtection="0"/>
    <xf numFmtId="0" fontId="9" fillId="0" borderId="15" applyNumberFormat="0" applyFill="0" applyAlignment="0" applyProtection="0"/>
    <xf numFmtId="0" fontId="72" fillId="0" borderId="25"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25" fillId="19" borderId="16" applyFill="0" applyBorder="0">
      <alignment vertical="center" wrapText="1"/>
    </xf>
    <xf numFmtId="0" fontId="26" fillId="19" borderId="0">
      <alignment vertical="top" wrapText="1"/>
    </xf>
    <xf numFmtId="0" fontId="73" fillId="0" borderId="0" applyNumberFormat="0" applyFill="0" applyBorder="0" applyAlignment="0" applyProtection="0"/>
    <xf numFmtId="0" fontId="7" fillId="0" borderId="0" applyNumberFormat="0" applyFill="0" applyBorder="0" applyAlignment="0" applyProtection="0"/>
    <xf numFmtId="0" fontId="73" fillId="0" borderId="0" applyNumberFormat="0" applyFill="0" applyBorder="0" applyAlignment="0" applyProtection="0"/>
  </cellStyleXfs>
  <cellXfs count="138">
    <xf numFmtId="0" fontId="0" fillId="0" borderId="0" xfId="0"/>
    <xf numFmtId="0" fontId="0" fillId="38" borderId="0" xfId="0" applyFill="1"/>
    <xf numFmtId="0" fontId="74" fillId="0" borderId="0" xfId="0" applyFont="1"/>
    <xf numFmtId="0" fontId="75" fillId="0" borderId="0" xfId="0" applyFont="1"/>
    <xf numFmtId="0" fontId="66" fillId="0" borderId="0" xfId="0" applyFont="1"/>
    <xf numFmtId="0" fontId="62" fillId="0" borderId="0" xfId="0" applyFont="1"/>
    <xf numFmtId="0" fontId="62" fillId="0" borderId="0" xfId="0" applyFont="1" applyAlignment="1">
      <alignment horizontal="left" indent="1"/>
    </xf>
    <xf numFmtId="0" fontId="76" fillId="0" borderId="0" xfId="0" applyFont="1"/>
    <xf numFmtId="0" fontId="76" fillId="0" borderId="0" xfId="0" applyFont="1" applyAlignment="1">
      <alignment horizontal="left" indent="1"/>
    </xf>
    <xf numFmtId="0" fontId="62" fillId="0" borderId="0" xfId="0" applyFont="1" applyAlignment="1">
      <alignment horizontal="center"/>
    </xf>
    <xf numFmtId="0" fontId="76" fillId="0" borderId="0" xfId="0" applyFont="1" applyAlignment="1">
      <alignment horizontal="right"/>
    </xf>
    <xf numFmtId="0" fontId="62" fillId="0" borderId="17" xfId="0" applyFont="1" applyBorder="1"/>
    <xf numFmtId="0" fontId="62" fillId="0" borderId="18" xfId="0" applyFont="1" applyBorder="1"/>
    <xf numFmtId="0" fontId="62" fillId="0" borderId="0" xfId="0" applyFont="1" applyAlignment="1">
      <alignment horizontal="right"/>
    </xf>
    <xf numFmtId="0" fontId="76" fillId="0" borderId="18" xfId="0" applyFont="1" applyBorder="1" applyAlignment="1">
      <alignment horizontal="right"/>
    </xf>
    <xf numFmtId="0" fontId="76" fillId="0" borderId="19" xfId="0" applyFont="1" applyBorder="1"/>
    <xf numFmtId="0" fontId="76" fillId="0" borderId="18" xfId="0" applyFont="1" applyBorder="1"/>
    <xf numFmtId="0" fontId="76" fillId="0" borderId="18" xfId="0" applyFont="1" applyBorder="1" applyAlignment="1">
      <alignment horizontal="right" wrapText="1"/>
    </xf>
    <xf numFmtId="0" fontId="76" fillId="0" borderId="0" xfId="0" applyFont="1" applyBorder="1" applyAlignment="1">
      <alignment horizontal="right"/>
    </xf>
    <xf numFmtId="0" fontId="76" fillId="0" borderId="0" xfId="0" applyFont="1" applyAlignment="1">
      <alignment horizontal="right" wrapText="1"/>
    </xf>
    <xf numFmtId="3" fontId="62" fillId="0" borderId="0" xfId="0" applyNumberFormat="1" applyFont="1"/>
    <xf numFmtId="0" fontId="76" fillId="0" borderId="0" xfId="0" applyFont="1" applyAlignment="1">
      <alignment horizontal="center"/>
    </xf>
    <xf numFmtId="0" fontId="76" fillId="0" borderId="18" xfId="0" applyFont="1" applyBorder="1" applyAlignment="1">
      <alignment horizontal="center"/>
    </xf>
    <xf numFmtId="0" fontId="76" fillId="38" borderId="0" xfId="0" applyFont="1" applyFill="1"/>
    <xf numFmtId="0" fontId="0" fillId="0" borderId="0" xfId="0" applyFill="1"/>
    <xf numFmtId="0" fontId="62" fillId="38" borderId="0" xfId="0" applyFont="1" applyFill="1"/>
    <xf numFmtId="0" fontId="62" fillId="0" borderId="0" xfId="0" applyFont="1" applyAlignment="1">
      <alignment horizontal="left" indent="2"/>
    </xf>
    <xf numFmtId="0" fontId="76" fillId="0" borderId="0" xfId="0" applyFont="1" applyAlignment="1">
      <alignment horizontal="left" indent="2"/>
    </xf>
    <xf numFmtId="0" fontId="62" fillId="0" borderId="0" xfId="0" applyFont="1" applyAlignment="1">
      <alignment horizontal="left" indent="3"/>
    </xf>
    <xf numFmtId="0" fontId="76" fillId="0" borderId="0" xfId="0" applyFont="1" applyAlignment="1">
      <alignment horizontal="left" indent="4"/>
    </xf>
    <xf numFmtId="0" fontId="62" fillId="0" borderId="0" xfId="0" applyFont="1" applyAlignment="1">
      <alignment horizontal="left" indent="5"/>
    </xf>
    <xf numFmtId="0" fontId="62" fillId="38" borderId="0" xfId="0" applyFont="1" applyFill="1" applyAlignment="1">
      <alignment horizontal="right"/>
    </xf>
    <xf numFmtId="171" fontId="62" fillId="0" borderId="0" xfId="0" applyNumberFormat="1" applyFont="1" applyAlignment="1">
      <alignment horizontal="right"/>
    </xf>
    <xf numFmtId="166" fontId="62" fillId="0" borderId="0" xfId="0" applyNumberFormat="1" applyFont="1" applyAlignment="1">
      <alignment horizontal="right"/>
    </xf>
    <xf numFmtId="164" fontId="76" fillId="0" borderId="0" xfId="0" applyNumberFormat="1" applyFont="1" applyAlignment="1">
      <alignment horizontal="right"/>
    </xf>
    <xf numFmtId="164" fontId="62" fillId="0" borderId="0" xfId="0" applyNumberFormat="1" applyFont="1" applyAlignment="1">
      <alignment horizontal="right"/>
    </xf>
    <xf numFmtId="167" fontId="62" fillId="0" borderId="0" xfId="0" applyNumberFormat="1" applyFont="1" applyAlignment="1">
      <alignment horizontal="right"/>
    </xf>
    <xf numFmtId="164" fontId="62" fillId="38" borderId="0" xfId="0" applyNumberFormat="1" applyFont="1" applyFill="1" applyAlignment="1">
      <alignment horizontal="right"/>
    </xf>
    <xf numFmtId="164" fontId="62" fillId="0" borderId="0" xfId="0" applyNumberFormat="1" applyFont="1"/>
    <xf numFmtId="164" fontId="62" fillId="38" borderId="0" xfId="0" applyNumberFormat="1" applyFont="1" applyFill="1"/>
    <xf numFmtId="164" fontId="76" fillId="0" borderId="0" xfId="0" applyNumberFormat="1" applyFont="1"/>
    <xf numFmtId="0" fontId="76" fillId="38" borderId="0" xfId="0" applyFont="1" applyFill="1" applyAlignment="1">
      <alignment horizontal="right"/>
    </xf>
    <xf numFmtId="167" fontId="76" fillId="0" borderId="0" xfId="0" applyNumberFormat="1" applyFont="1" applyAlignment="1">
      <alignment horizontal="right"/>
    </xf>
    <xf numFmtId="0" fontId="62" fillId="0" borderId="0" xfId="0" applyNumberFormat="1" applyFont="1"/>
    <xf numFmtId="167" fontId="62" fillId="0" borderId="0" xfId="0" applyNumberFormat="1" applyFont="1"/>
    <xf numFmtId="171" fontId="62" fillId="0" borderId="0" xfId="0" applyNumberFormat="1" applyFont="1"/>
    <xf numFmtId="168" fontId="62" fillId="0" borderId="0" xfId="1002" applyNumberFormat="1" applyFont="1"/>
    <xf numFmtId="168" fontId="62" fillId="38" borderId="0" xfId="1002" applyNumberFormat="1" applyFont="1" applyFill="1"/>
    <xf numFmtId="164" fontId="76" fillId="38" borderId="0" xfId="0" applyNumberFormat="1" applyFont="1" applyFill="1"/>
    <xf numFmtId="0" fontId="0" fillId="38" borderId="0" xfId="0" applyFill="1" applyAlignment="1">
      <alignment horizontal="left" vertical="center" indent="11"/>
    </xf>
    <xf numFmtId="0" fontId="72" fillId="38" borderId="0" xfId="0" applyFont="1" applyFill="1" applyAlignment="1">
      <alignment horizontal="left" vertical="center" indent="11"/>
    </xf>
    <xf numFmtId="0" fontId="0" fillId="0" borderId="0" xfId="0" applyAlignment="1">
      <alignment horizontal="left" vertical="center" indent="11"/>
    </xf>
    <xf numFmtId="0" fontId="62" fillId="0" borderId="0" xfId="0" applyFont="1" applyAlignment="1">
      <alignment vertical="center"/>
    </xf>
    <xf numFmtId="0" fontId="53" fillId="0" borderId="0" xfId="1348" applyAlignment="1">
      <alignment horizontal="center"/>
    </xf>
    <xf numFmtId="2" fontId="53" fillId="0" borderId="0" xfId="1348" applyNumberFormat="1" applyAlignment="1">
      <alignment horizontal="center"/>
    </xf>
    <xf numFmtId="0" fontId="53" fillId="0" borderId="0" xfId="1348"/>
    <xf numFmtId="0" fontId="62" fillId="0" borderId="0" xfId="0" applyFont="1" applyAlignment="1">
      <alignment horizontal="left" vertical="center" indent="3"/>
    </xf>
    <xf numFmtId="164" fontId="76" fillId="0" borderId="0" xfId="0" applyNumberFormat="1" applyFont="1" applyFill="1" applyAlignment="1">
      <alignment horizontal="right"/>
    </xf>
    <xf numFmtId="164" fontId="62" fillId="0" borderId="0" xfId="0" applyNumberFormat="1" applyFont="1" applyFill="1" applyAlignment="1">
      <alignment horizontal="right"/>
    </xf>
    <xf numFmtId="0" fontId="62" fillId="0" borderId="0" xfId="0" applyFont="1" applyFill="1" applyAlignment="1">
      <alignment horizontal="right"/>
    </xf>
    <xf numFmtId="0" fontId="76" fillId="0" borderId="0" xfId="0" applyFont="1" applyFill="1" applyAlignment="1">
      <alignment horizontal="right"/>
    </xf>
    <xf numFmtId="0" fontId="12" fillId="0" borderId="0" xfId="0" applyFont="1" applyAlignment="1">
      <alignment horizontal="left" indent="2"/>
    </xf>
    <xf numFmtId="0" fontId="12" fillId="0" borderId="0" xfId="0" applyFont="1" applyAlignment="1">
      <alignment horizontal="right"/>
    </xf>
    <xf numFmtId="164" fontId="12" fillId="0" borderId="0" xfId="0" applyNumberFormat="1" applyFont="1" applyFill="1" applyAlignment="1">
      <alignment horizontal="right"/>
    </xf>
    <xf numFmtId="0" fontId="12" fillId="0" borderId="0" xfId="0" applyFont="1"/>
    <xf numFmtId="164" fontId="62" fillId="0" borderId="0" xfId="0" applyNumberFormat="1" applyFont="1" applyFill="1"/>
    <xf numFmtId="164" fontId="76" fillId="0" borderId="0" xfId="0" applyNumberFormat="1" applyFont="1" applyFill="1"/>
    <xf numFmtId="0" fontId="62" fillId="0" borderId="0" xfId="0" applyFont="1" applyFill="1"/>
    <xf numFmtId="0" fontId="76" fillId="0" borderId="0" xfId="0" applyFont="1" applyFill="1"/>
    <xf numFmtId="167" fontId="62" fillId="0" borderId="0" xfId="0" applyNumberFormat="1" applyFont="1" applyFill="1"/>
    <xf numFmtId="168" fontId="62" fillId="0" borderId="0" xfId="1002" applyNumberFormat="1" applyFont="1" applyFill="1"/>
    <xf numFmtId="3" fontId="62" fillId="0" borderId="0" xfId="0" applyNumberFormat="1" applyFont="1" applyFill="1"/>
    <xf numFmtId="0" fontId="38" fillId="0" borderId="0" xfId="0" applyFont="1"/>
    <xf numFmtId="170" fontId="12" fillId="0" borderId="0" xfId="1002" applyNumberFormat="1" applyFont="1"/>
    <xf numFmtId="170" fontId="12" fillId="0" borderId="0" xfId="1002" applyNumberFormat="1" applyFont="1" applyFill="1"/>
    <xf numFmtId="0" fontId="38" fillId="38" borderId="0" xfId="0" applyFont="1" applyFill="1"/>
    <xf numFmtId="170" fontId="38" fillId="38" borderId="0" xfId="1002" applyNumberFormat="1" applyFont="1" applyFill="1"/>
    <xf numFmtId="0" fontId="38" fillId="0" borderId="0" xfId="0" applyFont="1" applyAlignment="1">
      <alignment horizontal="left" indent="1"/>
    </xf>
    <xf numFmtId="0" fontId="12" fillId="0" borderId="0" xfId="0" applyFont="1" applyAlignment="1">
      <alignment horizontal="left" indent="1"/>
    </xf>
    <xf numFmtId="171" fontId="12" fillId="0" borderId="0" xfId="0" applyNumberFormat="1" applyFont="1" applyFill="1" applyAlignment="1">
      <alignment horizontal="right"/>
    </xf>
    <xf numFmtId="0" fontId="0" fillId="0" borderId="0" xfId="0" applyAlignment="1">
      <alignment horizontal="left" vertical="center"/>
    </xf>
    <xf numFmtId="0" fontId="76" fillId="0" borderId="17" xfId="0" applyFont="1" applyBorder="1" applyAlignment="1">
      <alignment horizontal="right"/>
    </xf>
    <xf numFmtId="0" fontId="76" fillId="0" borderId="18" xfId="0" applyFont="1" applyFill="1" applyBorder="1"/>
    <xf numFmtId="170" fontId="12" fillId="0" borderId="0" xfId="1002" applyNumberFormat="1" applyFont="1" applyFill="1" applyAlignment="1">
      <alignment horizontal="right"/>
    </xf>
    <xf numFmtId="0" fontId="62" fillId="0" borderId="0" xfId="0" applyFont="1" applyFill="1" applyAlignment="1">
      <alignment vertical="center"/>
    </xf>
    <xf numFmtId="0" fontId="62" fillId="0" borderId="0" xfId="0" applyFont="1" applyFill="1" applyAlignment="1">
      <alignment horizontal="left" vertical="center"/>
    </xf>
    <xf numFmtId="0" fontId="76" fillId="0" borderId="19" xfId="0" applyFont="1" applyBorder="1" applyAlignment="1">
      <alignment horizontal="center"/>
    </xf>
    <xf numFmtId="0" fontId="62" fillId="0" borderId="0" xfId="0" applyFont="1" applyAlignment="1"/>
    <xf numFmtId="0" fontId="0" fillId="0" borderId="0" xfId="0" applyAlignment="1"/>
    <xf numFmtId="0" fontId="76" fillId="0" borderId="18" xfId="0" applyFont="1" applyFill="1" applyBorder="1" applyAlignment="1">
      <alignment horizontal="right" wrapText="1"/>
    </xf>
    <xf numFmtId="0" fontId="62" fillId="0" borderId="18" xfId="0" applyFont="1" applyFill="1" applyBorder="1"/>
    <xf numFmtId="167" fontId="62" fillId="0" borderId="0" xfId="0" applyNumberFormat="1" applyFont="1" applyFill="1" applyAlignment="1">
      <alignment horizontal="right"/>
    </xf>
    <xf numFmtId="0" fontId="76" fillId="0" borderId="19" xfId="0" applyFont="1" applyFill="1" applyBorder="1" applyAlignment="1">
      <alignment horizontal="center"/>
    </xf>
    <xf numFmtId="0" fontId="76" fillId="0" borderId="18" xfId="0" applyFont="1" applyFill="1" applyBorder="1" applyAlignment="1">
      <alignment horizontal="right"/>
    </xf>
    <xf numFmtId="0" fontId="76" fillId="0" borderId="19" xfId="0" applyFont="1" applyFill="1" applyBorder="1" applyAlignment="1">
      <alignment horizontal="right"/>
    </xf>
    <xf numFmtId="0" fontId="76" fillId="0" borderId="0" xfId="0" applyFont="1" applyFill="1" applyBorder="1" applyAlignment="1">
      <alignment horizontal="center"/>
    </xf>
    <xf numFmtId="0" fontId="62" fillId="0" borderId="0" xfId="0" applyFont="1" applyAlignment="1">
      <alignment horizontal="left" vertical="center"/>
    </xf>
    <xf numFmtId="0" fontId="0" fillId="0" borderId="0" xfId="0" applyAlignment="1">
      <alignment horizontal="left" vertical="center"/>
    </xf>
    <xf numFmtId="0" fontId="62" fillId="0" borderId="0" xfId="0" applyFont="1" applyAlignment="1">
      <alignment horizontal="left" vertical="center" wrapText="1"/>
    </xf>
    <xf numFmtId="0" fontId="79" fillId="0" borderId="0" xfId="0" applyFont="1" applyAlignment="1">
      <alignment vertical="center"/>
    </xf>
    <xf numFmtId="0" fontId="76" fillId="0" borderId="19" xfId="0" applyFont="1" applyBorder="1" applyAlignment="1"/>
    <xf numFmtId="0" fontId="62" fillId="0" borderId="0" xfId="0" applyFont="1" applyFill="1" applyAlignment="1">
      <alignment horizontal="left" vertical="center" indent="2"/>
    </xf>
    <xf numFmtId="0" fontId="62" fillId="0" borderId="0" xfId="0" applyFont="1" applyFill="1" applyAlignment="1">
      <alignment horizontal="left" vertical="center" indent="4"/>
    </xf>
    <xf numFmtId="0" fontId="53" fillId="0" borderId="0" xfId="0" applyFont="1" applyFill="1"/>
    <xf numFmtId="0" fontId="0" fillId="0" borderId="0" xfId="0" applyAlignment="1">
      <alignment vertical="center"/>
    </xf>
    <xf numFmtId="0" fontId="78" fillId="38" borderId="0" xfId="0" applyFont="1" applyFill="1" applyAlignment="1">
      <alignment horizontal="left" vertical="center" indent="12"/>
    </xf>
    <xf numFmtId="0" fontId="0" fillId="38" borderId="0" xfId="0" applyFill="1" applyAlignment="1">
      <alignment horizontal="left" indent="12"/>
    </xf>
    <xf numFmtId="0" fontId="0" fillId="0" borderId="0" xfId="0" applyFill="1" applyAlignment="1">
      <alignment horizontal="left" indent="12"/>
    </xf>
    <xf numFmtId="0" fontId="0" fillId="0" borderId="0" xfId="0" applyAlignment="1">
      <alignment horizontal="left" indent="12"/>
    </xf>
    <xf numFmtId="0" fontId="62" fillId="0" borderId="19" xfId="0" applyFont="1" applyBorder="1"/>
    <xf numFmtId="0" fontId="62" fillId="0" borderId="0" xfId="0" applyFont="1" applyFill="1" applyAlignment="1">
      <alignment horizontal="left" indent="1"/>
    </xf>
    <xf numFmtId="0" fontId="78" fillId="38" borderId="0" xfId="0" applyFont="1" applyFill="1" applyAlignment="1">
      <alignment horizontal="left" vertical="center" indent="12"/>
    </xf>
    <xf numFmtId="0" fontId="0" fillId="0" borderId="0" xfId="0" applyAlignment="1">
      <alignment horizontal="left" vertical="center"/>
    </xf>
    <xf numFmtId="166" fontId="62" fillId="0" borderId="0" xfId="0" applyNumberFormat="1" applyFont="1" applyFill="1" applyAlignment="1">
      <alignment horizontal="right"/>
    </xf>
    <xf numFmtId="0" fontId="53" fillId="0" borderId="0" xfId="1348" applyFont="1" applyAlignment="1">
      <alignment vertical="center"/>
    </xf>
    <xf numFmtId="0" fontId="53" fillId="0" borderId="0" xfId="1348" applyFont="1"/>
    <xf numFmtId="0" fontId="62" fillId="0" borderId="0" xfId="0" applyFont="1" applyFill="1" applyAlignment="1"/>
    <xf numFmtId="0" fontId="78" fillId="38" borderId="0" xfId="0" applyFont="1" applyFill="1" applyAlignment="1">
      <alignment horizontal="left" vertical="center" indent="12"/>
    </xf>
    <xf numFmtId="0" fontId="77" fillId="0" borderId="17" xfId="0" applyFont="1" applyBorder="1" applyAlignment="1">
      <alignment horizontal="left"/>
    </xf>
    <xf numFmtId="0" fontId="75" fillId="0" borderId="0" xfId="0" applyFont="1" applyAlignment="1">
      <alignment horizontal="left"/>
    </xf>
    <xf numFmtId="0" fontId="74" fillId="0" borderId="0" xfId="0" applyFont="1" applyAlignment="1">
      <alignment horizontal="left"/>
    </xf>
    <xf numFmtId="0" fontId="62" fillId="0" borderId="0" xfId="0" applyFont="1" applyAlignment="1">
      <alignment horizontal="left" vertical="center"/>
    </xf>
    <xf numFmtId="0" fontId="76" fillId="0" borderId="19" xfId="0" applyFont="1" applyBorder="1" applyAlignment="1">
      <alignment horizontal="center"/>
    </xf>
    <xf numFmtId="0" fontId="0" fillId="0" borderId="0" xfId="0" applyAlignment="1">
      <alignment horizontal="left" vertical="center"/>
    </xf>
    <xf numFmtId="0" fontId="62" fillId="0" borderId="0" xfId="0" applyFont="1" applyAlignment="1">
      <alignment horizontal="left" vertical="center" wrapText="1"/>
    </xf>
    <xf numFmtId="0" fontId="12" fillId="0" borderId="0" xfId="0" applyFont="1" applyAlignment="1">
      <alignment horizontal="left" vertical="center"/>
    </xf>
    <xf numFmtId="0" fontId="76" fillId="0" borderId="18" xfId="0" applyFont="1" applyBorder="1" applyAlignment="1">
      <alignment horizontal="center"/>
    </xf>
    <xf numFmtId="0" fontId="77" fillId="0" borderId="17" xfId="0" applyFont="1" applyFill="1" applyBorder="1" applyAlignment="1">
      <alignment horizontal="left"/>
    </xf>
    <xf numFmtId="0" fontId="53" fillId="0" borderId="0" xfId="1348" applyFont="1" applyAlignment="1">
      <alignment horizontal="left"/>
    </xf>
    <xf numFmtId="0" fontId="62" fillId="0" borderId="0" xfId="0" applyFont="1" applyAlignment="1">
      <alignment horizontal="left"/>
    </xf>
    <xf numFmtId="0" fontId="76" fillId="0" borderId="18" xfId="0" applyFont="1" applyFill="1" applyBorder="1" applyAlignment="1">
      <alignment horizontal="center"/>
    </xf>
    <xf numFmtId="0" fontId="0" fillId="0" borderId="0" xfId="0" applyAlignment="1">
      <alignment horizontal="left"/>
    </xf>
    <xf numFmtId="0" fontId="76" fillId="0" borderId="19" xfId="0" applyFont="1" applyFill="1" applyBorder="1" applyAlignment="1">
      <alignment horizontal="center"/>
    </xf>
    <xf numFmtId="0" fontId="62" fillId="0" borderId="0" xfId="0" applyFont="1" applyFill="1" applyAlignment="1">
      <alignment horizontal="left"/>
    </xf>
    <xf numFmtId="0" fontId="0" fillId="0" borderId="0" xfId="0" applyFill="1" applyAlignment="1">
      <alignment horizontal="left"/>
    </xf>
    <xf numFmtId="0" fontId="62" fillId="0" borderId="0" xfId="0" applyFont="1" applyFill="1" applyAlignment="1">
      <alignment horizontal="left" wrapText="1"/>
    </xf>
    <xf numFmtId="0" fontId="62" fillId="0" borderId="0" xfId="0" applyFont="1" applyFill="1" applyAlignment="1">
      <alignment horizontal="left" vertical="top" wrapText="1"/>
    </xf>
    <xf numFmtId="0" fontId="76" fillId="0" borderId="0" xfId="0" applyFont="1" applyFill="1" applyAlignment="1">
      <alignment horizontal="left" wrapText="1" indent="2"/>
    </xf>
  </cellXfs>
  <cellStyles count="2833">
    <cellStyle name="20% - Accent1 10" xfId="1"/>
    <cellStyle name="20% - Accent1 10 2" xfId="2"/>
    <cellStyle name="20% - Accent1 10 3" xfId="3"/>
    <cellStyle name="20% - Accent1 10 4" xfId="4"/>
    <cellStyle name="20% - Accent1 10 5" xfId="5"/>
    <cellStyle name="20% - Accent1 11" xfId="6"/>
    <cellStyle name="20% - Accent1 11 2" xfId="7"/>
    <cellStyle name="20% - Accent1 12" xfId="8"/>
    <cellStyle name="20% - Accent1 12 2" xfId="9"/>
    <cellStyle name="20% - Accent1 13" xfId="10"/>
    <cellStyle name="20% - Accent1 13 2" xfId="11"/>
    <cellStyle name="20% - Accent1 14" xfId="12"/>
    <cellStyle name="20% - Accent1 14 2" xfId="13"/>
    <cellStyle name="20% - Accent1 15" xfId="14"/>
    <cellStyle name="20% - Accent1 16" xfId="15"/>
    <cellStyle name="20% - Accent1 2" xfId="16"/>
    <cellStyle name="20% - Accent1 2 2" xfId="17"/>
    <cellStyle name="20% - Accent1 2 2 2" xfId="18"/>
    <cellStyle name="20% - Accent1 2 2 2 2" xfId="19"/>
    <cellStyle name="20% - Accent1 2 2 2 2 2" xfId="20"/>
    <cellStyle name="20% - Accent1 2 2 2 3" xfId="21"/>
    <cellStyle name="20% - Accent1 2 2 2 3 2" xfId="22"/>
    <cellStyle name="20% - Accent1 2 2 2 4" xfId="23"/>
    <cellStyle name="20% - Accent1 2 2 2 4 2" xfId="24"/>
    <cellStyle name="20% - Accent1 2 2 2 5" xfId="25"/>
    <cellStyle name="20% - Accent1 2 2 2 5 2" xfId="26"/>
    <cellStyle name="20% - Accent1 2 2 2 6" xfId="27"/>
    <cellStyle name="20% - Accent1 2 2 3" xfId="28"/>
    <cellStyle name="20% - Accent1 2 2 3 2" xfId="29"/>
    <cellStyle name="20% - Accent1 2 2 3 3" xfId="30"/>
    <cellStyle name="20% - Accent1 2 2 3 4" xfId="31"/>
    <cellStyle name="20% - Accent1 2 2 3 5" xfId="32"/>
    <cellStyle name="20% - Accent1 2 2 4" xfId="33"/>
    <cellStyle name="20% - Accent1 2 3" xfId="34"/>
    <cellStyle name="20% - Accent1 2 3 2" xfId="35"/>
    <cellStyle name="20% - Accent1 2 3 3" xfId="36"/>
    <cellStyle name="20% - Accent1 2 3 4" xfId="37"/>
    <cellStyle name="20% - Accent1 2 3 5" xfId="38"/>
    <cellStyle name="20% - Accent1 2 4" xfId="39"/>
    <cellStyle name="20% - Accent1 3" xfId="40"/>
    <cellStyle name="20% - Accent1 3 2" xfId="41"/>
    <cellStyle name="20% - Accent1 3 2 2" xfId="42"/>
    <cellStyle name="20% - Accent1 3 2 3" xfId="43"/>
    <cellStyle name="20% - Accent1 3 2 4" xfId="44"/>
    <cellStyle name="20% - Accent1 3 2 5" xfId="45"/>
    <cellStyle name="20% - Accent1 3 3" xfId="46"/>
    <cellStyle name="20% - Accent1 3 3 2" xfId="47"/>
    <cellStyle name="20% - Accent1 3 4" xfId="48"/>
    <cellStyle name="20% - Accent1 3 4 2" xfId="49"/>
    <cellStyle name="20% - Accent1 3 5" xfId="50"/>
    <cellStyle name="20% - Accent1 3 5 2" xfId="51"/>
    <cellStyle name="20% - Accent1 3 6" xfId="52"/>
    <cellStyle name="20% - Accent1 3 6 2" xfId="53"/>
    <cellStyle name="20% - Accent1 3 7" xfId="54"/>
    <cellStyle name="20% - Accent1 4" xfId="55"/>
    <cellStyle name="20% - Accent1 4 2" xfId="56"/>
    <cellStyle name="20% - Accent1 4 2 2" xfId="57"/>
    <cellStyle name="20% - Accent1 4 2 2 2" xfId="58"/>
    <cellStyle name="20% - Accent1 4 2 3" xfId="59"/>
    <cellStyle name="20% - Accent1 4 2 3 2" xfId="60"/>
    <cellStyle name="20% - Accent1 4 2 4" xfId="61"/>
    <cellStyle name="20% - Accent1 4 2 4 2" xfId="62"/>
    <cellStyle name="20% - Accent1 4 2 5" xfId="63"/>
    <cellStyle name="20% - Accent1 4 2 5 2" xfId="64"/>
    <cellStyle name="20% - Accent1 4 2 6" xfId="65"/>
    <cellStyle name="20% - Accent1 4 3" xfId="66"/>
    <cellStyle name="20% - Accent1 4 4" xfId="67"/>
    <cellStyle name="20% - Accent1 4 5" xfId="68"/>
    <cellStyle name="20% - Accent1 4 6" xfId="69"/>
    <cellStyle name="20% - Accent1 5" xfId="70"/>
    <cellStyle name="20% - Accent1 5 2" xfId="71"/>
    <cellStyle name="20% - Accent1 5 3" xfId="72"/>
    <cellStyle name="20% - Accent1 5 4" xfId="73"/>
    <cellStyle name="20% - Accent1 5 5" xfId="74"/>
    <cellStyle name="20% - Accent1 6" xfId="75"/>
    <cellStyle name="20% - Accent1 6 2" xfId="76"/>
    <cellStyle name="20% - Accent1 6 3" xfId="77"/>
    <cellStyle name="20% - Accent1 6 4" xfId="78"/>
    <cellStyle name="20% - Accent1 6 5" xfId="79"/>
    <cellStyle name="20% - Accent1 7" xfId="80"/>
    <cellStyle name="20% - Accent1 7 2" xfId="81"/>
    <cellStyle name="20% - Accent1 7 3" xfId="82"/>
    <cellStyle name="20% - Accent1 7 4" xfId="83"/>
    <cellStyle name="20% - Accent1 7 5" xfId="84"/>
    <cellStyle name="20% - Accent1 8" xfId="85"/>
    <cellStyle name="20% - Accent1 8 2" xfId="86"/>
    <cellStyle name="20% - Accent1 8 3" xfId="87"/>
    <cellStyle name="20% - Accent1 8 4" xfId="88"/>
    <cellStyle name="20% - Accent1 8 5" xfId="89"/>
    <cellStyle name="20% - Accent1 9" xfId="90"/>
    <cellStyle name="20% - Accent1 9 2" xfId="91"/>
    <cellStyle name="20% - Accent1 9 3" xfId="92"/>
    <cellStyle name="20% - Accent1 9 4" xfId="93"/>
    <cellStyle name="20% - Accent1 9 5" xfId="94"/>
    <cellStyle name="20% - Accent2 10" xfId="95"/>
    <cellStyle name="20% - Accent2 10 2" xfId="96"/>
    <cellStyle name="20% - Accent2 10 3" xfId="97"/>
    <cellStyle name="20% - Accent2 10 4" xfId="98"/>
    <cellStyle name="20% - Accent2 10 5" xfId="99"/>
    <cellStyle name="20% - Accent2 11" xfId="100"/>
    <cellStyle name="20% - Accent2 11 2" xfId="101"/>
    <cellStyle name="20% - Accent2 12" xfId="102"/>
    <cellStyle name="20% - Accent2 12 2" xfId="103"/>
    <cellStyle name="20% - Accent2 13" xfId="104"/>
    <cellStyle name="20% - Accent2 13 2" xfId="105"/>
    <cellStyle name="20% - Accent2 14" xfId="106"/>
    <cellStyle name="20% - Accent2 14 2" xfId="107"/>
    <cellStyle name="20% - Accent2 15" xfId="108"/>
    <cellStyle name="20% - Accent2 16" xfId="109"/>
    <cellStyle name="20% - Accent2 2" xfId="110"/>
    <cellStyle name="20% - Accent2 2 2" xfId="111"/>
    <cellStyle name="20% - Accent2 2 2 2" xfId="112"/>
    <cellStyle name="20% - Accent2 2 3" xfId="113"/>
    <cellStyle name="20% - Accent2 3" xfId="114"/>
    <cellStyle name="20% - Accent2 3 2" xfId="115"/>
    <cellStyle name="20% - Accent2 3 2 2" xfId="116"/>
    <cellStyle name="20% - Accent2 3 3" xfId="117"/>
    <cellStyle name="20% - Accent2 3 3 2" xfId="118"/>
    <cellStyle name="20% - Accent2 3 4" xfId="119"/>
    <cellStyle name="20% - Accent2 3 4 2" xfId="120"/>
    <cellStyle name="20% - Accent2 3 5" xfId="121"/>
    <cellStyle name="20% - Accent2 3 5 2" xfId="122"/>
    <cellStyle name="20% - Accent2 3 6" xfId="123"/>
    <cellStyle name="20% - Accent2 4" xfId="124"/>
    <cellStyle name="20% - Accent2 4 2" xfId="125"/>
    <cellStyle name="20% - Accent2 4 3" xfId="126"/>
    <cellStyle name="20% - Accent2 4 4" xfId="127"/>
    <cellStyle name="20% - Accent2 4 5" xfId="128"/>
    <cellStyle name="20% - Accent2 5" xfId="129"/>
    <cellStyle name="20% - Accent2 5 2" xfId="130"/>
    <cellStyle name="20% - Accent2 5 3" xfId="131"/>
    <cellStyle name="20% - Accent2 5 4" xfId="132"/>
    <cellStyle name="20% - Accent2 5 5" xfId="133"/>
    <cellStyle name="20% - Accent2 6" xfId="134"/>
    <cellStyle name="20% - Accent2 6 2" xfId="135"/>
    <cellStyle name="20% - Accent2 6 3" xfId="136"/>
    <cellStyle name="20% - Accent2 6 4" xfId="137"/>
    <cellStyle name="20% - Accent2 6 5" xfId="138"/>
    <cellStyle name="20% - Accent2 7" xfId="139"/>
    <cellStyle name="20% - Accent2 7 2" xfId="140"/>
    <cellStyle name="20% - Accent2 7 3" xfId="141"/>
    <cellStyle name="20% - Accent2 7 4" xfId="142"/>
    <cellStyle name="20% - Accent2 7 5" xfId="143"/>
    <cellStyle name="20% - Accent2 8" xfId="144"/>
    <cellStyle name="20% - Accent2 8 2" xfId="145"/>
    <cellStyle name="20% - Accent2 8 3" xfId="146"/>
    <cellStyle name="20% - Accent2 8 4" xfId="147"/>
    <cellStyle name="20% - Accent2 8 5" xfId="148"/>
    <cellStyle name="20% - Accent2 9" xfId="149"/>
    <cellStyle name="20% - Accent2 9 2" xfId="150"/>
    <cellStyle name="20% - Accent2 9 3" xfId="151"/>
    <cellStyle name="20% - Accent2 9 4" xfId="152"/>
    <cellStyle name="20% - Accent2 9 5" xfId="153"/>
    <cellStyle name="20% - Accent3 10" xfId="154"/>
    <cellStyle name="20% - Accent3 10 2" xfId="155"/>
    <cellStyle name="20% - Accent3 10 3" xfId="156"/>
    <cellStyle name="20% - Accent3 10 4" xfId="157"/>
    <cellStyle name="20% - Accent3 10 5" xfId="158"/>
    <cellStyle name="20% - Accent3 11" xfId="159"/>
    <cellStyle name="20% - Accent3 11 2" xfId="160"/>
    <cellStyle name="20% - Accent3 11 3" xfId="161"/>
    <cellStyle name="20% - Accent3 11 4" xfId="162"/>
    <cellStyle name="20% - Accent3 11 5" xfId="163"/>
    <cellStyle name="20% - Accent3 12" xfId="164"/>
    <cellStyle name="20% - Accent3 12 2" xfId="165"/>
    <cellStyle name="20% - Accent3 13" xfId="166"/>
    <cellStyle name="20% - Accent3 13 2" xfId="167"/>
    <cellStyle name="20% - Accent3 14" xfId="168"/>
    <cellStyle name="20% - Accent3 14 2" xfId="169"/>
    <cellStyle name="20% - Accent3 15" xfId="170"/>
    <cellStyle name="20% - Accent3 15 2" xfId="171"/>
    <cellStyle name="20% - Accent3 16" xfId="172"/>
    <cellStyle name="20% - Accent3 17" xfId="173"/>
    <cellStyle name="20% - Accent3 2" xfId="174"/>
    <cellStyle name="20% - Accent3 2 2" xfId="175"/>
    <cellStyle name="20% - Accent3 2 2 2" xfId="176"/>
    <cellStyle name="20% - Accent3 2 2 2 2" xfId="177"/>
    <cellStyle name="20% - Accent3 2 2 2 2 2" xfId="178"/>
    <cellStyle name="20% - Accent3 2 2 2 3" xfId="179"/>
    <cellStyle name="20% - Accent3 2 2 2 3 2" xfId="180"/>
    <cellStyle name="20% - Accent3 2 2 2 4" xfId="181"/>
    <cellStyle name="20% - Accent3 2 2 2 4 2" xfId="182"/>
    <cellStyle name="20% - Accent3 2 2 2 5" xfId="183"/>
    <cellStyle name="20% - Accent3 2 2 2 5 2" xfId="184"/>
    <cellStyle name="20% - Accent3 2 2 2 6" xfId="185"/>
    <cellStyle name="20% - Accent3 2 2 3" xfId="186"/>
    <cellStyle name="20% - Accent3 2 2 3 2" xfId="187"/>
    <cellStyle name="20% - Accent3 2 2 3 3" xfId="188"/>
    <cellStyle name="20% - Accent3 2 2 3 4" xfId="189"/>
    <cellStyle name="20% - Accent3 2 2 3 5" xfId="190"/>
    <cellStyle name="20% - Accent3 2 2 4" xfId="191"/>
    <cellStyle name="20% - Accent3 2 3" xfId="192"/>
    <cellStyle name="20% - Accent3 2 3 2" xfId="193"/>
    <cellStyle name="20% - Accent3 2 3 3" xfId="194"/>
    <cellStyle name="20% - Accent3 2 3 4" xfId="195"/>
    <cellStyle name="20% - Accent3 2 3 5" xfId="196"/>
    <cellStyle name="20% - Accent3 2 4" xfId="197"/>
    <cellStyle name="20% - Accent3 3" xfId="198"/>
    <cellStyle name="20% - Accent3 3 2" xfId="199"/>
    <cellStyle name="20% - Accent3 3 2 2" xfId="200"/>
    <cellStyle name="20% - Accent3 3 2 3" xfId="201"/>
    <cellStyle name="20% - Accent3 3 2 4" xfId="202"/>
    <cellStyle name="20% - Accent3 3 2 5" xfId="203"/>
    <cellStyle name="20% - Accent3 3 3" xfId="204"/>
    <cellStyle name="20% - Accent3 3 3 2" xfId="205"/>
    <cellStyle name="20% - Accent3 3 4" xfId="206"/>
    <cellStyle name="20% - Accent3 3 4 2" xfId="207"/>
    <cellStyle name="20% - Accent3 3 5" xfId="208"/>
    <cellStyle name="20% - Accent3 3 5 2" xfId="209"/>
    <cellStyle name="20% - Accent3 3 6" xfId="210"/>
    <cellStyle name="20% - Accent3 3 6 2" xfId="211"/>
    <cellStyle name="20% - Accent3 3 7" xfId="212"/>
    <cellStyle name="20% - Accent3 4" xfId="213"/>
    <cellStyle name="20% - Accent3 4 2" xfId="214"/>
    <cellStyle name="20% - Accent3 4 2 2" xfId="215"/>
    <cellStyle name="20% - Accent3 4 2 2 2" xfId="216"/>
    <cellStyle name="20% - Accent3 4 2 3" xfId="217"/>
    <cellStyle name="20% - Accent3 4 2 3 2" xfId="218"/>
    <cellStyle name="20% - Accent3 4 2 4" xfId="219"/>
    <cellStyle name="20% - Accent3 4 2 4 2" xfId="220"/>
    <cellStyle name="20% - Accent3 4 2 5" xfId="221"/>
    <cellStyle name="20% - Accent3 4 2 5 2" xfId="222"/>
    <cellStyle name="20% - Accent3 4 2 6" xfId="223"/>
    <cellStyle name="20% - Accent3 4 3" xfId="224"/>
    <cellStyle name="20% - Accent3 4 3 2" xfId="225"/>
    <cellStyle name="20% - Accent3 4 3 3" xfId="226"/>
    <cellStyle name="20% - Accent3 4 3 4" xfId="227"/>
    <cellStyle name="20% - Accent3 4 3 5" xfId="228"/>
    <cellStyle name="20% - Accent3 4 4" xfId="229"/>
    <cellStyle name="20% - Accent3 4 5" xfId="230"/>
    <cellStyle name="20% - Accent3 4 6" xfId="231"/>
    <cellStyle name="20% - Accent3 4 7" xfId="232"/>
    <cellStyle name="20% - Accent3 5" xfId="233"/>
    <cellStyle name="20% - Accent3 5 2" xfId="234"/>
    <cellStyle name="20% - Accent3 5 2 2" xfId="235"/>
    <cellStyle name="20% - Accent3 5 2 3" xfId="236"/>
    <cellStyle name="20% - Accent3 5 2 4" xfId="237"/>
    <cellStyle name="20% - Accent3 5 2 5" xfId="238"/>
    <cellStyle name="20% - Accent3 5 3" xfId="239"/>
    <cellStyle name="20% - Accent3 5 4" xfId="240"/>
    <cellStyle name="20% - Accent3 5 5" xfId="241"/>
    <cellStyle name="20% - Accent3 5 6" xfId="242"/>
    <cellStyle name="20% - Accent3 6" xfId="243"/>
    <cellStyle name="20% - Accent3 6 2" xfId="244"/>
    <cellStyle name="20% - Accent3 6 2 2" xfId="245"/>
    <cellStyle name="20% - Accent3 6 2 3" xfId="246"/>
    <cellStyle name="20% - Accent3 6 2 4" xfId="247"/>
    <cellStyle name="20% - Accent3 6 2 5" xfId="248"/>
    <cellStyle name="20% - Accent3 6 3" xfId="249"/>
    <cellStyle name="20% - Accent3 6 4" xfId="250"/>
    <cellStyle name="20% - Accent3 6 5" xfId="251"/>
    <cellStyle name="20% - Accent3 6 6" xfId="252"/>
    <cellStyle name="20% - Accent3 7" xfId="253"/>
    <cellStyle name="20% - Accent3 7 2" xfId="254"/>
    <cellStyle name="20% - Accent3 7 3" xfId="255"/>
    <cellStyle name="20% - Accent3 7 4" xfId="256"/>
    <cellStyle name="20% - Accent3 7 5" xfId="257"/>
    <cellStyle name="20% - Accent3 8" xfId="258"/>
    <cellStyle name="20% - Accent3 8 2" xfId="259"/>
    <cellStyle name="20% - Accent3 8 3" xfId="260"/>
    <cellStyle name="20% - Accent3 8 4" xfId="261"/>
    <cellStyle name="20% - Accent3 8 5" xfId="262"/>
    <cellStyle name="20% - Accent3 9" xfId="263"/>
    <cellStyle name="20% - Accent3 9 2" xfId="264"/>
    <cellStyle name="20% - Accent3 9 3" xfId="265"/>
    <cellStyle name="20% - Accent3 9 4" xfId="266"/>
    <cellStyle name="20% - Accent3 9 5" xfId="267"/>
    <cellStyle name="20% - Accent4 10" xfId="268"/>
    <cellStyle name="20% - Accent4 10 2" xfId="269"/>
    <cellStyle name="20% - Accent4 10 3" xfId="270"/>
    <cellStyle name="20% - Accent4 10 4" xfId="271"/>
    <cellStyle name="20% - Accent4 10 5" xfId="272"/>
    <cellStyle name="20% - Accent4 11" xfId="273"/>
    <cellStyle name="20% - Accent4 11 2" xfId="274"/>
    <cellStyle name="20% - Accent4 12" xfId="275"/>
    <cellStyle name="20% - Accent4 12 2" xfId="276"/>
    <cellStyle name="20% - Accent4 13" xfId="277"/>
    <cellStyle name="20% - Accent4 13 2" xfId="278"/>
    <cellStyle name="20% - Accent4 14" xfId="279"/>
    <cellStyle name="20% - Accent4 14 2" xfId="280"/>
    <cellStyle name="20% - Accent4 15" xfId="281"/>
    <cellStyle name="20% - Accent4 16" xfId="282"/>
    <cellStyle name="20% - Accent4 2" xfId="283"/>
    <cellStyle name="20% - Accent4 2 2" xfId="284"/>
    <cellStyle name="20% - Accent4 2 2 2" xfId="285"/>
    <cellStyle name="20% - Accent4 2 2 2 2" xfId="286"/>
    <cellStyle name="20% - Accent4 2 2 2 2 2" xfId="287"/>
    <cellStyle name="20% - Accent4 2 2 2 3" xfId="288"/>
    <cellStyle name="20% - Accent4 2 2 2 3 2" xfId="289"/>
    <cellStyle name="20% - Accent4 2 2 2 4" xfId="290"/>
    <cellStyle name="20% - Accent4 2 2 2 4 2" xfId="291"/>
    <cellStyle name="20% - Accent4 2 2 2 5" xfId="292"/>
    <cellStyle name="20% - Accent4 2 2 2 5 2" xfId="293"/>
    <cellStyle name="20% - Accent4 2 2 2 6" xfId="294"/>
    <cellStyle name="20% - Accent4 2 2 3" xfId="295"/>
    <cellStyle name="20% - Accent4 2 2 3 2" xfId="296"/>
    <cellStyle name="20% - Accent4 2 2 3 3" xfId="297"/>
    <cellStyle name="20% - Accent4 2 2 3 4" xfId="298"/>
    <cellStyle name="20% - Accent4 2 2 3 5" xfId="299"/>
    <cellStyle name="20% - Accent4 2 2 4" xfId="300"/>
    <cellStyle name="20% - Accent4 2 3" xfId="301"/>
    <cellStyle name="20% - Accent4 2 3 2" xfId="302"/>
    <cellStyle name="20% - Accent4 2 3 3" xfId="303"/>
    <cellStyle name="20% - Accent4 2 3 4" xfId="304"/>
    <cellStyle name="20% - Accent4 2 3 5" xfId="305"/>
    <cellStyle name="20% - Accent4 2 4" xfId="306"/>
    <cellStyle name="20% - Accent4 3" xfId="307"/>
    <cellStyle name="20% - Accent4 3 2" xfId="308"/>
    <cellStyle name="20% - Accent4 3 2 2" xfId="309"/>
    <cellStyle name="20% - Accent4 3 2 3" xfId="310"/>
    <cellStyle name="20% - Accent4 3 2 4" xfId="311"/>
    <cellStyle name="20% - Accent4 3 2 5" xfId="312"/>
    <cellStyle name="20% - Accent4 3 3" xfId="313"/>
    <cellStyle name="20% - Accent4 3 3 2" xfId="314"/>
    <cellStyle name="20% - Accent4 3 4" xfId="315"/>
    <cellStyle name="20% - Accent4 3 4 2" xfId="316"/>
    <cellStyle name="20% - Accent4 3 5" xfId="317"/>
    <cellStyle name="20% - Accent4 3 5 2" xfId="318"/>
    <cellStyle name="20% - Accent4 3 6" xfId="319"/>
    <cellStyle name="20% - Accent4 3 6 2" xfId="320"/>
    <cellStyle name="20% - Accent4 3 7" xfId="321"/>
    <cellStyle name="20% - Accent4 4" xfId="322"/>
    <cellStyle name="20% - Accent4 4 2" xfId="323"/>
    <cellStyle name="20% - Accent4 4 2 2" xfId="324"/>
    <cellStyle name="20% - Accent4 4 2 2 2" xfId="325"/>
    <cellStyle name="20% - Accent4 4 2 3" xfId="326"/>
    <cellStyle name="20% - Accent4 4 2 3 2" xfId="327"/>
    <cellStyle name="20% - Accent4 4 2 4" xfId="328"/>
    <cellStyle name="20% - Accent4 4 2 4 2" xfId="329"/>
    <cellStyle name="20% - Accent4 4 2 5" xfId="330"/>
    <cellStyle name="20% - Accent4 4 2 5 2" xfId="331"/>
    <cellStyle name="20% - Accent4 4 2 6" xfId="332"/>
    <cellStyle name="20% - Accent4 4 3" xfId="333"/>
    <cellStyle name="20% - Accent4 4 4" xfId="334"/>
    <cellStyle name="20% - Accent4 4 5" xfId="335"/>
    <cellStyle name="20% - Accent4 4 6" xfId="336"/>
    <cellStyle name="20% - Accent4 5" xfId="337"/>
    <cellStyle name="20% - Accent4 5 2" xfId="338"/>
    <cellStyle name="20% - Accent4 5 3" xfId="339"/>
    <cellStyle name="20% - Accent4 5 4" xfId="340"/>
    <cellStyle name="20% - Accent4 5 5" xfId="341"/>
    <cellStyle name="20% - Accent4 6" xfId="342"/>
    <cellStyle name="20% - Accent4 6 2" xfId="343"/>
    <cellStyle name="20% - Accent4 6 3" xfId="344"/>
    <cellStyle name="20% - Accent4 6 4" xfId="345"/>
    <cellStyle name="20% - Accent4 6 5" xfId="346"/>
    <cellStyle name="20% - Accent4 7" xfId="347"/>
    <cellStyle name="20% - Accent4 7 2" xfId="348"/>
    <cellStyle name="20% - Accent4 7 3" xfId="349"/>
    <cellStyle name="20% - Accent4 7 4" xfId="350"/>
    <cellStyle name="20% - Accent4 7 5" xfId="351"/>
    <cellStyle name="20% - Accent4 8" xfId="352"/>
    <cellStyle name="20% - Accent4 8 2" xfId="353"/>
    <cellStyle name="20% - Accent4 8 3" xfId="354"/>
    <cellStyle name="20% - Accent4 8 4" xfId="355"/>
    <cellStyle name="20% - Accent4 8 5" xfId="356"/>
    <cellStyle name="20% - Accent4 9" xfId="357"/>
    <cellStyle name="20% - Accent4 9 2" xfId="358"/>
    <cellStyle name="20% - Accent4 9 3" xfId="359"/>
    <cellStyle name="20% - Accent4 9 4" xfId="360"/>
    <cellStyle name="20% - Accent4 9 5" xfId="361"/>
    <cellStyle name="20% - Accent5" xfId="362" builtinId="46" customBuiltin="1"/>
    <cellStyle name="20% - Accent5 2" xfId="363"/>
    <cellStyle name="20% - Accent5 2 2" xfId="364"/>
    <cellStyle name="20% - Accent5 2 2 2" xfId="365"/>
    <cellStyle name="20% - Accent5 2 3" xfId="366"/>
    <cellStyle name="20% - Accent5 3" xfId="367"/>
    <cellStyle name="20% - Accent5 4" xfId="368"/>
    <cellStyle name="20% - Accent5 5" xfId="369"/>
    <cellStyle name="20% - Accent5 6" xfId="370"/>
    <cellStyle name="20% - Accent6" xfId="371" builtinId="50" customBuiltin="1"/>
    <cellStyle name="20% - Accent6 10" xfId="372"/>
    <cellStyle name="20% - Accent6 11" xfId="373"/>
    <cellStyle name="20% - Accent6 2" xfId="374"/>
    <cellStyle name="20% - Accent6 2 2" xfId="375"/>
    <cellStyle name="20% - Accent6 2 2 2" xfId="376"/>
    <cellStyle name="20% - Accent6 2 2 2 2" xfId="377"/>
    <cellStyle name="20% - Accent6 2 2 2 3" xfId="378"/>
    <cellStyle name="20% - Accent6 2 2 2 4" xfId="379"/>
    <cellStyle name="20% - Accent6 2 2 2 5" xfId="380"/>
    <cellStyle name="20% - Accent6 2 2 3" xfId="381"/>
    <cellStyle name="20% - Accent6 2 2 3 2" xfId="382"/>
    <cellStyle name="20% - Accent6 2 2 3 3" xfId="383"/>
    <cellStyle name="20% - Accent6 2 2 3 4" xfId="384"/>
    <cellStyle name="20% - Accent6 2 2 3 5" xfId="385"/>
    <cellStyle name="20% - Accent6 2 2 4" xfId="386"/>
    <cellStyle name="20% - Accent6 2 3" xfId="387"/>
    <cellStyle name="20% - Accent6 2 3 2" xfId="388"/>
    <cellStyle name="20% - Accent6 2 3 3" xfId="389"/>
    <cellStyle name="20% - Accent6 2 3 4" xfId="390"/>
    <cellStyle name="20% - Accent6 2 3 5" xfId="391"/>
    <cellStyle name="20% - Accent6 2 4" xfId="392"/>
    <cellStyle name="20% - Accent6 3" xfId="393"/>
    <cellStyle name="20% - Accent6 3 2" xfId="394"/>
    <cellStyle name="20% - Accent6 3 3" xfId="395"/>
    <cellStyle name="20% - Accent6 3 4" xfId="396"/>
    <cellStyle name="20% - Accent6 3 5" xfId="397"/>
    <cellStyle name="20% - Accent6 4" xfId="398"/>
    <cellStyle name="20% - Accent6 4 2" xfId="399"/>
    <cellStyle name="20% - Accent6 4 2 2" xfId="400"/>
    <cellStyle name="20% - Accent6 4 2 3" xfId="401"/>
    <cellStyle name="20% - Accent6 4 2 4" xfId="402"/>
    <cellStyle name="20% - Accent6 4 2 5" xfId="403"/>
    <cellStyle name="20% - Accent6 4 3" xfId="404"/>
    <cellStyle name="20% - Accent6 4 4" xfId="405"/>
    <cellStyle name="20% - Accent6 4 5" xfId="406"/>
    <cellStyle name="20% - Accent6 4 6" xfId="407"/>
    <cellStyle name="20% - Accent6 5" xfId="408"/>
    <cellStyle name="20% - Accent6 5 2" xfId="409"/>
    <cellStyle name="20% - Accent6 5 3" xfId="410"/>
    <cellStyle name="20% - Accent6 5 4" xfId="411"/>
    <cellStyle name="20% - Accent6 5 5" xfId="412"/>
    <cellStyle name="20% - Accent6 6" xfId="413"/>
    <cellStyle name="20% - Accent6 6 2" xfId="414"/>
    <cellStyle name="20% - Accent6 6 3" xfId="415"/>
    <cellStyle name="20% - Accent6 6 4" xfId="416"/>
    <cellStyle name="20% - Accent6 6 5" xfId="417"/>
    <cellStyle name="20% - Accent6 7" xfId="418"/>
    <cellStyle name="20% - Accent6 7 2" xfId="419"/>
    <cellStyle name="20% - Accent6 7 3" xfId="420"/>
    <cellStyle name="20% - Accent6 7 4" xfId="421"/>
    <cellStyle name="20% - Accent6 7 5" xfId="422"/>
    <cellStyle name="20% - Accent6 8" xfId="423"/>
    <cellStyle name="20% - Accent6 9" xfId="424"/>
    <cellStyle name="40% - Accent1 10" xfId="425"/>
    <cellStyle name="40% - Accent1 10 2" xfId="426"/>
    <cellStyle name="40% - Accent1 10 3" xfId="427"/>
    <cellStyle name="40% - Accent1 10 4" xfId="428"/>
    <cellStyle name="40% - Accent1 10 5" xfId="429"/>
    <cellStyle name="40% - Accent1 11" xfId="430"/>
    <cellStyle name="40% - Accent1 11 2" xfId="431"/>
    <cellStyle name="40% - Accent1 12" xfId="432"/>
    <cellStyle name="40% - Accent1 12 2" xfId="433"/>
    <cellStyle name="40% - Accent1 13" xfId="434"/>
    <cellStyle name="40% - Accent1 13 2" xfId="435"/>
    <cellStyle name="40% - Accent1 14" xfId="436"/>
    <cellStyle name="40% - Accent1 14 2" xfId="437"/>
    <cellStyle name="40% - Accent1 15" xfId="438"/>
    <cellStyle name="40% - Accent1 16" xfId="439"/>
    <cellStyle name="40% - Accent1 2" xfId="440"/>
    <cellStyle name="40% - Accent1 2 2" xfId="441"/>
    <cellStyle name="40% - Accent1 2 2 2" xfId="442"/>
    <cellStyle name="40% - Accent1 2 2 2 2" xfId="443"/>
    <cellStyle name="40% - Accent1 2 2 2 2 2" xfId="444"/>
    <cellStyle name="40% - Accent1 2 2 2 3" xfId="445"/>
    <cellStyle name="40% - Accent1 2 2 2 3 2" xfId="446"/>
    <cellStyle name="40% - Accent1 2 2 2 4" xfId="447"/>
    <cellStyle name="40% - Accent1 2 2 2 4 2" xfId="448"/>
    <cellStyle name="40% - Accent1 2 2 2 5" xfId="449"/>
    <cellStyle name="40% - Accent1 2 2 2 5 2" xfId="450"/>
    <cellStyle name="40% - Accent1 2 2 2 6" xfId="451"/>
    <cellStyle name="40% - Accent1 2 2 3" xfId="452"/>
    <cellStyle name="40% - Accent1 2 2 3 2" xfId="453"/>
    <cellStyle name="40% - Accent1 2 2 3 3" xfId="454"/>
    <cellStyle name="40% - Accent1 2 2 3 4" xfId="455"/>
    <cellStyle name="40% - Accent1 2 2 3 5" xfId="456"/>
    <cellStyle name="40% - Accent1 2 2 4" xfId="457"/>
    <cellStyle name="40% - Accent1 2 3" xfId="458"/>
    <cellStyle name="40% - Accent1 2 3 2" xfId="459"/>
    <cellStyle name="40% - Accent1 2 3 3" xfId="460"/>
    <cellStyle name="40% - Accent1 2 3 4" xfId="461"/>
    <cellStyle name="40% - Accent1 2 3 5" xfId="462"/>
    <cellStyle name="40% - Accent1 2 4" xfId="463"/>
    <cellStyle name="40% - Accent1 3" xfId="464"/>
    <cellStyle name="40% - Accent1 3 2" xfId="465"/>
    <cellStyle name="40% - Accent1 3 2 2" xfId="466"/>
    <cellStyle name="40% - Accent1 3 2 3" xfId="467"/>
    <cellStyle name="40% - Accent1 3 2 4" xfId="468"/>
    <cellStyle name="40% - Accent1 3 2 5" xfId="469"/>
    <cellStyle name="40% - Accent1 3 3" xfId="470"/>
    <cellStyle name="40% - Accent1 3 3 2" xfId="471"/>
    <cellStyle name="40% - Accent1 3 4" xfId="472"/>
    <cellStyle name="40% - Accent1 3 4 2" xfId="473"/>
    <cellStyle name="40% - Accent1 3 5" xfId="474"/>
    <cellStyle name="40% - Accent1 3 5 2" xfId="475"/>
    <cellStyle name="40% - Accent1 3 6" xfId="476"/>
    <cellStyle name="40% - Accent1 3 6 2" xfId="477"/>
    <cellStyle name="40% - Accent1 3 7" xfId="478"/>
    <cellStyle name="40% - Accent1 4" xfId="479"/>
    <cellStyle name="40% - Accent1 4 2" xfId="480"/>
    <cellStyle name="40% - Accent1 4 2 2" xfId="481"/>
    <cellStyle name="40% - Accent1 4 2 2 2" xfId="482"/>
    <cellStyle name="40% - Accent1 4 2 3" xfId="483"/>
    <cellStyle name="40% - Accent1 4 2 3 2" xfId="484"/>
    <cellStyle name="40% - Accent1 4 2 4" xfId="485"/>
    <cellStyle name="40% - Accent1 4 2 4 2" xfId="486"/>
    <cellStyle name="40% - Accent1 4 2 5" xfId="487"/>
    <cellStyle name="40% - Accent1 4 2 5 2" xfId="488"/>
    <cellStyle name="40% - Accent1 4 2 6" xfId="489"/>
    <cellStyle name="40% - Accent1 4 3" xfId="490"/>
    <cellStyle name="40% - Accent1 4 4" xfId="491"/>
    <cellStyle name="40% - Accent1 4 5" xfId="492"/>
    <cellStyle name="40% - Accent1 4 6" xfId="493"/>
    <cellStyle name="40% - Accent1 5" xfId="494"/>
    <cellStyle name="40% - Accent1 5 2" xfId="495"/>
    <cellStyle name="40% - Accent1 5 3" xfId="496"/>
    <cellStyle name="40% - Accent1 5 4" xfId="497"/>
    <cellStyle name="40% - Accent1 5 5" xfId="498"/>
    <cellStyle name="40% - Accent1 6" xfId="499"/>
    <cellStyle name="40% - Accent1 6 2" xfId="500"/>
    <cellStyle name="40% - Accent1 6 3" xfId="501"/>
    <cellStyle name="40% - Accent1 6 4" xfId="502"/>
    <cellStyle name="40% - Accent1 6 5" xfId="503"/>
    <cellStyle name="40% - Accent1 7" xfId="504"/>
    <cellStyle name="40% - Accent1 7 2" xfId="505"/>
    <cellStyle name="40% - Accent1 7 3" xfId="506"/>
    <cellStyle name="40% - Accent1 7 4" xfId="507"/>
    <cellStyle name="40% - Accent1 7 5" xfId="508"/>
    <cellStyle name="40% - Accent1 8" xfId="509"/>
    <cellStyle name="40% - Accent1 8 2" xfId="510"/>
    <cellStyle name="40% - Accent1 8 3" xfId="511"/>
    <cellStyle name="40% - Accent1 8 4" xfId="512"/>
    <cellStyle name="40% - Accent1 8 5" xfId="513"/>
    <cellStyle name="40% - Accent1 9" xfId="514"/>
    <cellStyle name="40% - Accent1 9 2" xfId="515"/>
    <cellStyle name="40% - Accent1 9 3" xfId="516"/>
    <cellStyle name="40% - Accent1 9 4" xfId="517"/>
    <cellStyle name="40% - Accent1 9 5" xfId="518"/>
    <cellStyle name="40% - Accent2" xfId="519" builtinId="35" customBuiltin="1"/>
    <cellStyle name="40% - Accent2 2" xfId="520"/>
    <cellStyle name="40% - Accent2 2 2" xfId="521"/>
    <cellStyle name="40% - Accent2 2 2 2" xfId="522"/>
    <cellStyle name="40% - Accent2 2 3" xfId="523"/>
    <cellStyle name="40% - Accent2 3" xfId="524"/>
    <cellStyle name="40% - Accent2 4" xfId="525"/>
    <cellStyle name="40% - Accent2 5" xfId="526"/>
    <cellStyle name="40% - Accent2 6" xfId="527"/>
    <cellStyle name="40% - Accent3 10" xfId="528"/>
    <cellStyle name="40% - Accent3 10 2" xfId="529"/>
    <cellStyle name="40% - Accent3 10 3" xfId="530"/>
    <cellStyle name="40% - Accent3 10 4" xfId="531"/>
    <cellStyle name="40% - Accent3 10 5" xfId="532"/>
    <cellStyle name="40% - Accent3 11" xfId="533"/>
    <cellStyle name="40% - Accent3 11 2" xfId="534"/>
    <cellStyle name="40% - Accent3 11 3" xfId="535"/>
    <cellStyle name="40% - Accent3 11 4" xfId="536"/>
    <cellStyle name="40% - Accent3 11 5" xfId="537"/>
    <cellStyle name="40% - Accent3 12" xfId="538"/>
    <cellStyle name="40% - Accent3 12 2" xfId="539"/>
    <cellStyle name="40% - Accent3 13" xfId="540"/>
    <cellStyle name="40% - Accent3 13 2" xfId="541"/>
    <cellStyle name="40% - Accent3 14" xfId="542"/>
    <cellStyle name="40% - Accent3 14 2" xfId="543"/>
    <cellStyle name="40% - Accent3 15" xfId="544"/>
    <cellStyle name="40% - Accent3 15 2" xfId="545"/>
    <cellStyle name="40% - Accent3 16" xfId="546"/>
    <cellStyle name="40% - Accent3 17" xfId="547"/>
    <cellStyle name="40% - Accent3 2" xfId="548"/>
    <cellStyle name="40% - Accent3 2 2" xfId="549"/>
    <cellStyle name="40% - Accent3 2 2 2" xfId="550"/>
    <cellStyle name="40% - Accent3 2 2 2 2" xfId="551"/>
    <cellStyle name="40% - Accent3 2 2 2 2 2" xfId="552"/>
    <cellStyle name="40% - Accent3 2 2 2 3" xfId="553"/>
    <cellStyle name="40% - Accent3 2 2 2 3 2" xfId="554"/>
    <cellStyle name="40% - Accent3 2 2 2 4" xfId="555"/>
    <cellStyle name="40% - Accent3 2 2 2 4 2" xfId="556"/>
    <cellStyle name="40% - Accent3 2 2 2 5" xfId="557"/>
    <cellStyle name="40% - Accent3 2 2 2 5 2" xfId="558"/>
    <cellStyle name="40% - Accent3 2 2 2 6" xfId="559"/>
    <cellStyle name="40% - Accent3 2 2 3" xfId="560"/>
    <cellStyle name="40% - Accent3 2 2 3 2" xfId="561"/>
    <cellStyle name="40% - Accent3 2 2 3 3" xfId="562"/>
    <cellStyle name="40% - Accent3 2 2 3 4" xfId="563"/>
    <cellStyle name="40% - Accent3 2 2 3 5" xfId="564"/>
    <cellStyle name="40% - Accent3 2 2 4" xfId="565"/>
    <cellStyle name="40% - Accent3 2 3" xfId="566"/>
    <cellStyle name="40% - Accent3 2 3 2" xfId="567"/>
    <cellStyle name="40% - Accent3 2 3 3" xfId="568"/>
    <cellStyle name="40% - Accent3 2 3 4" xfId="569"/>
    <cellStyle name="40% - Accent3 2 3 5" xfId="570"/>
    <cellStyle name="40% - Accent3 2 4" xfId="571"/>
    <cellStyle name="40% - Accent3 3" xfId="572"/>
    <cellStyle name="40% - Accent3 3 2" xfId="573"/>
    <cellStyle name="40% - Accent3 3 2 2" xfId="574"/>
    <cellStyle name="40% - Accent3 3 2 3" xfId="575"/>
    <cellStyle name="40% - Accent3 3 2 4" xfId="576"/>
    <cellStyle name="40% - Accent3 3 2 5" xfId="577"/>
    <cellStyle name="40% - Accent3 3 3" xfId="578"/>
    <cellStyle name="40% - Accent3 3 3 2" xfId="579"/>
    <cellStyle name="40% - Accent3 3 4" xfId="580"/>
    <cellStyle name="40% - Accent3 3 4 2" xfId="581"/>
    <cellStyle name="40% - Accent3 3 5" xfId="582"/>
    <cellStyle name="40% - Accent3 3 5 2" xfId="583"/>
    <cellStyle name="40% - Accent3 3 6" xfId="584"/>
    <cellStyle name="40% - Accent3 3 6 2" xfId="585"/>
    <cellStyle name="40% - Accent3 3 7" xfId="586"/>
    <cellStyle name="40% - Accent3 4" xfId="587"/>
    <cellStyle name="40% - Accent3 4 2" xfId="588"/>
    <cellStyle name="40% - Accent3 4 2 2" xfId="589"/>
    <cellStyle name="40% - Accent3 4 2 2 2" xfId="590"/>
    <cellStyle name="40% - Accent3 4 2 3" xfId="591"/>
    <cellStyle name="40% - Accent3 4 2 3 2" xfId="592"/>
    <cellStyle name="40% - Accent3 4 2 4" xfId="593"/>
    <cellStyle name="40% - Accent3 4 2 4 2" xfId="594"/>
    <cellStyle name="40% - Accent3 4 2 5" xfId="595"/>
    <cellStyle name="40% - Accent3 4 2 5 2" xfId="596"/>
    <cellStyle name="40% - Accent3 4 2 6" xfId="597"/>
    <cellStyle name="40% - Accent3 4 3" xfId="598"/>
    <cellStyle name="40% - Accent3 4 3 2" xfId="599"/>
    <cellStyle name="40% - Accent3 4 3 3" xfId="600"/>
    <cellStyle name="40% - Accent3 4 3 4" xfId="601"/>
    <cellStyle name="40% - Accent3 4 3 5" xfId="602"/>
    <cellStyle name="40% - Accent3 4 4" xfId="603"/>
    <cellStyle name="40% - Accent3 4 5" xfId="604"/>
    <cellStyle name="40% - Accent3 4 6" xfId="605"/>
    <cellStyle name="40% - Accent3 4 7" xfId="606"/>
    <cellStyle name="40% - Accent3 5" xfId="607"/>
    <cellStyle name="40% - Accent3 5 2" xfId="608"/>
    <cellStyle name="40% - Accent3 5 2 2" xfId="609"/>
    <cellStyle name="40% - Accent3 5 2 3" xfId="610"/>
    <cellStyle name="40% - Accent3 5 2 4" xfId="611"/>
    <cellStyle name="40% - Accent3 5 2 5" xfId="612"/>
    <cellStyle name="40% - Accent3 5 3" xfId="613"/>
    <cellStyle name="40% - Accent3 5 4" xfId="614"/>
    <cellStyle name="40% - Accent3 5 5" xfId="615"/>
    <cellStyle name="40% - Accent3 5 6" xfId="616"/>
    <cellStyle name="40% - Accent3 6" xfId="617"/>
    <cellStyle name="40% - Accent3 6 2" xfId="618"/>
    <cellStyle name="40% - Accent3 6 2 2" xfId="619"/>
    <cellStyle name="40% - Accent3 6 2 3" xfId="620"/>
    <cellStyle name="40% - Accent3 6 2 4" xfId="621"/>
    <cellStyle name="40% - Accent3 6 2 5" xfId="622"/>
    <cellStyle name="40% - Accent3 6 3" xfId="623"/>
    <cellStyle name="40% - Accent3 6 4" xfId="624"/>
    <cellStyle name="40% - Accent3 6 5" xfId="625"/>
    <cellStyle name="40% - Accent3 6 6" xfId="626"/>
    <cellStyle name="40% - Accent3 7" xfId="627"/>
    <cellStyle name="40% - Accent3 7 2" xfId="628"/>
    <cellStyle name="40% - Accent3 7 3" xfId="629"/>
    <cellStyle name="40% - Accent3 7 4" xfId="630"/>
    <cellStyle name="40% - Accent3 7 5" xfId="631"/>
    <cellStyle name="40% - Accent3 8" xfId="632"/>
    <cellStyle name="40% - Accent3 8 2" xfId="633"/>
    <cellStyle name="40% - Accent3 8 3" xfId="634"/>
    <cellStyle name="40% - Accent3 8 4" xfId="635"/>
    <cellStyle name="40% - Accent3 8 5" xfId="636"/>
    <cellStyle name="40% - Accent3 9" xfId="637"/>
    <cellStyle name="40% - Accent3 9 2" xfId="638"/>
    <cellStyle name="40% - Accent3 9 3" xfId="639"/>
    <cellStyle name="40% - Accent3 9 4" xfId="640"/>
    <cellStyle name="40% - Accent3 9 5" xfId="641"/>
    <cellStyle name="40% - Accent4 10" xfId="642"/>
    <cellStyle name="40% - Accent4 10 2" xfId="643"/>
    <cellStyle name="40% - Accent4 10 3" xfId="644"/>
    <cellStyle name="40% - Accent4 10 4" xfId="645"/>
    <cellStyle name="40% - Accent4 10 5" xfId="646"/>
    <cellStyle name="40% - Accent4 11" xfId="647"/>
    <cellStyle name="40% - Accent4 11 2" xfId="648"/>
    <cellStyle name="40% - Accent4 12" xfId="649"/>
    <cellStyle name="40% - Accent4 12 2" xfId="650"/>
    <cellStyle name="40% - Accent4 13" xfId="651"/>
    <cellStyle name="40% - Accent4 13 2" xfId="652"/>
    <cellStyle name="40% - Accent4 14" xfId="653"/>
    <cellStyle name="40% - Accent4 14 2" xfId="654"/>
    <cellStyle name="40% - Accent4 15" xfId="655"/>
    <cellStyle name="40% - Accent4 16" xfId="656"/>
    <cellStyle name="40% - Accent4 2" xfId="657"/>
    <cellStyle name="40% - Accent4 2 2" xfId="658"/>
    <cellStyle name="40% - Accent4 2 2 2" xfId="659"/>
    <cellStyle name="40% - Accent4 2 2 2 2" xfId="660"/>
    <cellStyle name="40% - Accent4 2 2 2 2 2" xfId="661"/>
    <cellStyle name="40% - Accent4 2 2 2 3" xfId="662"/>
    <cellStyle name="40% - Accent4 2 2 2 3 2" xfId="663"/>
    <cellStyle name="40% - Accent4 2 2 2 4" xfId="664"/>
    <cellStyle name="40% - Accent4 2 2 2 4 2" xfId="665"/>
    <cellStyle name="40% - Accent4 2 2 2 5" xfId="666"/>
    <cellStyle name="40% - Accent4 2 2 2 5 2" xfId="667"/>
    <cellStyle name="40% - Accent4 2 2 2 6" xfId="668"/>
    <cellStyle name="40% - Accent4 2 2 3" xfId="669"/>
    <cellStyle name="40% - Accent4 2 2 3 2" xfId="670"/>
    <cellStyle name="40% - Accent4 2 2 3 3" xfId="671"/>
    <cellStyle name="40% - Accent4 2 2 3 4" xfId="672"/>
    <cellStyle name="40% - Accent4 2 2 3 5" xfId="673"/>
    <cellStyle name="40% - Accent4 2 2 4" xfId="674"/>
    <cellStyle name="40% - Accent4 2 3" xfId="675"/>
    <cellStyle name="40% - Accent4 2 3 2" xfId="676"/>
    <cellStyle name="40% - Accent4 2 3 3" xfId="677"/>
    <cellStyle name="40% - Accent4 2 3 4" xfId="678"/>
    <cellStyle name="40% - Accent4 2 3 5" xfId="679"/>
    <cellStyle name="40% - Accent4 2 4" xfId="680"/>
    <cellStyle name="40% - Accent4 3" xfId="681"/>
    <cellStyle name="40% - Accent4 3 2" xfId="682"/>
    <cellStyle name="40% - Accent4 3 2 2" xfId="683"/>
    <cellStyle name="40% - Accent4 3 2 3" xfId="684"/>
    <cellStyle name="40% - Accent4 3 2 4" xfId="685"/>
    <cellStyle name="40% - Accent4 3 2 5" xfId="686"/>
    <cellStyle name="40% - Accent4 3 3" xfId="687"/>
    <cellStyle name="40% - Accent4 3 3 2" xfId="688"/>
    <cellStyle name="40% - Accent4 3 4" xfId="689"/>
    <cellStyle name="40% - Accent4 3 4 2" xfId="690"/>
    <cellStyle name="40% - Accent4 3 5" xfId="691"/>
    <cellStyle name="40% - Accent4 3 5 2" xfId="692"/>
    <cellStyle name="40% - Accent4 3 6" xfId="693"/>
    <cellStyle name="40% - Accent4 3 6 2" xfId="694"/>
    <cellStyle name="40% - Accent4 3 7" xfId="695"/>
    <cellStyle name="40% - Accent4 4" xfId="696"/>
    <cellStyle name="40% - Accent4 4 2" xfId="697"/>
    <cellStyle name="40% - Accent4 4 2 2" xfId="698"/>
    <cellStyle name="40% - Accent4 4 2 2 2" xfId="699"/>
    <cellStyle name="40% - Accent4 4 2 3" xfId="700"/>
    <cellStyle name="40% - Accent4 4 2 3 2" xfId="701"/>
    <cellStyle name="40% - Accent4 4 2 4" xfId="702"/>
    <cellStyle name="40% - Accent4 4 2 4 2" xfId="703"/>
    <cellStyle name="40% - Accent4 4 2 5" xfId="704"/>
    <cellStyle name="40% - Accent4 4 2 5 2" xfId="705"/>
    <cellStyle name="40% - Accent4 4 2 6" xfId="706"/>
    <cellStyle name="40% - Accent4 4 3" xfId="707"/>
    <cellStyle name="40% - Accent4 4 4" xfId="708"/>
    <cellStyle name="40% - Accent4 4 5" xfId="709"/>
    <cellStyle name="40% - Accent4 4 6" xfId="710"/>
    <cellStyle name="40% - Accent4 5" xfId="711"/>
    <cellStyle name="40% - Accent4 5 2" xfId="712"/>
    <cellStyle name="40% - Accent4 5 3" xfId="713"/>
    <cellStyle name="40% - Accent4 5 4" xfId="714"/>
    <cellStyle name="40% - Accent4 5 5" xfId="715"/>
    <cellStyle name="40% - Accent4 6" xfId="716"/>
    <cellStyle name="40% - Accent4 6 2" xfId="717"/>
    <cellStyle name="40% - Accent4 6 3" xfId="718"/>
    <cellStyle name="40% - Accent4 6 4" xfId="719"/>
    <cellStyle name="40% - Accent4 6 5" xfId="720"/>
    <cellStyle name="40% - Accent4 7" xfId="721"/>
    <cellStyle name="40% - Accent4 7 2" xfId="722"/>
    <cellStyle name="40% - Accent4 7 3" xfId="723"/>
    <cellStyle name="40% - Accent4 7 4" xfId="724"/>
    <cellStyle name="40% - Accent4 7 5" xfId="725"/>
    <cellStyle name="40% - Accent4 8" xfId="726"/>
    <cellStyle name="40% - Accent4 8 2" xfId="727"/>
    <cellStyle name="40% - Accent4 8 3" xfId="728"/>
    <cellStyle name="40% - Accent4 8 4" xfId="729"/>
    <cellStyle name="40% - Accent4 8 5" xfId="730"/>
    <cellStyle name="40% - Accent4 9" xfId="731"/>
    <cellStyle name="40% - Accent4 9 2" xfId="732"/>
    <cellStyle name="40% - Accent4 9 3" xfId="733"/>
    <cellStyle name="40% - Accent4 9 4" xfId="734"/>
    <cellStyle name="40% - Accent4 9 5" xfId="735"/>
    <cellStyle name="40% - Accent5" xfId="736" builtinId="47" customBuiltin="1"/>
    <cellStyle name="40% - Accent5 2" xfId="737"/>
    <cellStyle name="40% - Accent5 2 2" xfId="738"/>
    <cellStyle name="40% - Accent5 2 2 2" xfId="739"/>
    <cellStyle name="40% - Accent5 2 3" xfId="740"/>
    <cellStyle name="40% - Accent5 3" xfId="741"/>
    <cellStyle name="40% - Accent5 4" xfId="742"/>
    <cellStyle name="40% - Accent5 5" xfId="743"/>
    <cellStyle name="40% - Accent5 6" xfId="744"/>
    <cellStyle name="40% - Accent6 10" xfId="745"/>
    <cellStyle name="40% - Accent6 10 2" xfId="746"/>
    <cellStyle name="40% - Accent6 10 3" xfId="747"/>
    <cellStyle name="40% - Accent6 10 4" xfId="748"/>
    <cellStyle name="40% - Accent6 10 5" xfId="749"/>
    <cellStyle name="40% - Accent6 11" xfId="750"/>
    <cellStyle name="40% - Accent6 11 2" xfId="751"/>
    <cellStyle name="40% - Accent6 12" xfId="752"/>
    <cellStyle name="40% - Accent6 12 2" xfId="753"/>
    <cellStyle name="40% - Accent6 13" xfId="754"/>
    <cellStyle name="40% - Accent6 13 2" xfId="755"/>
    <cellStyle name="40% - Accent6 14" xfId="756"/>
    <cellStyle name="40% - Accent6 14 2" xfId="757"/>
    <cellStyle name="40% - Accent6 15" xfId="758"/>
    <cellStyle name="40% - Accent6 16" xfId="759"/>
    <cellStyle name="40% - Accent6 2" xfId="760"/>
    <cellStyle name="40% - Accent6 2 2" xfId="761"/>
    <cellStyle name="40% - Accent6 2 2 2" xfId="762"/>
    <cellStyle name="40% - Accent6 2 3" xfId="763"/>
    <cellStyle name="40% - Accent6 3" xfId="764"/>
    <cellStyle name="40% - Accent6 3 2" xfId="765"/>
    <cellStyle name="40% - Accent6 3 2 2" xfId="766"/>
    <cellStyle name="40% - Accent6 3 3" xfId="767"/>
    <cellStyle name="40% - Accent6 3 3 2" xfId="768"/>
    <cellStyle name="40% - Accent6 3 4" xfId="769"/>
    <cellStyle name="40% - Accent6 3 4 2" xfId="770"/>
    <cellStyle name="40% - Accent6 3 5" xfId="771"/>
    <cellStyle name="40% - Accent6 3 5 2" xfId="772"/>
    <cellStyle name="40% - Accent6 3 6" xfId="773"/>
    <cellStyle name="40% - Accent6 4" xfId="774"/>
    <cellStyle name="40% - Accent6 4 2" xfId="775"/>
    <cellStyle name="40% - Accent6 4 3" xfId="776"/>
    <cellStyle name="40% - Accent6 4 4" xfId="777"/>
    <cellStyle name="40% - Accent6 4 5" xfId="778"/>
    <cellStyle name="40% - Accent6 5" xfId="779"/>
    <cellStyle name="40% - Accent6 5 2" xfId="780"/>
    <cellStyle name="40% - Accent6 5 3" xfId="781"/>
    <cellStyle name="40% - Accent6 5 4" xfId="782"/>
    <cellStyle name="40% - Accent6 5 5" xfId="783"/>
    <cellStyle name="40% - Accent6 6" xfId="784"/>
    <cellStyle name="40% - Accent6 6 2" xfId="785"/>
    <cellStyle name="40% - Accent6 6 3" xfId="786"/>
    <cellStyle name="40% - Accent6 6 4" xfId="787"/>
    <cellStyle name="40% - Accent6 6 5" xfId="788"/>
    <cellStyle name="40% - Accent6 7" xfId="789"/>
    <cellStyle name="40% - Accent6 7 2" xfId="790"/>
    <cellStyle name="40% - Accent6 7 3" xfId="791"/>
    <cellStyle name="40% - Accent6 7 4" xfId="792"/>
    <cellStyle name="40% - Accent6 7 5" xfId="793"/>
    <cellStyle name="40% - Accent6 8" xfId="794"/>
    <cellStyle name="40% - Accent6 8 2" xfId="795"/>
    <cellStyle name="40% - Accent6 8 3" xfId="796"/>
    <cellStyle name="40% - Accent6 8 4" xfId="797"/>
    <cellStyle name="40% - Accent6 8 5" xfId="798"/>
    <cellStyle name="40% - Accent6 9" xfId="799"/>
    <cellStyle name="40% - Accent6 9 2" xfId="800"/>
    <cellStyle name="40% - Accent6 9 3" xfId="801"/>
    <cellStyle name="40% - Accent6 9 4" xfId="802"/>
    <cellStyle name="40% - Accent6 9 5" xfId="803"/>
    <cellStyle name="60% - Accent1 10" xfId="804"/>
    <cellStyle name="60% - Accent1 11" xfId="805"/>
    <cellStyle name="60% - Accent1 12" xfId="806"/>
    <cellStyle name="60% - Accent1 13" xfId="807"/>
    <cellStyle name="60% - Accent1 2" xfId="808"/>
    <cellStyle name="60% - Accent1 2 2" xfId="809"/>
    <cellStyle name="60% - Accent1 2 2 2" xfId="810"/>
    <cellStyle name="60% - Accent1 2 2 2 2" xfId="811"/>
    <cellStyle name="60% - Accent1 2 3" xfId="812"/>
    <cellStyle name="60% - Accent1 3" xfId="813"/>
    <cellStyle name="60% - Accent1 3 2" xfId="814"/>
    <cellStyle name="60% - Accent1 3 3" xfId="815"/>
    <cellStyle name="60% - Accent1 4" xfId="816"/>
    <cellStyle name="60% - Accent1 4 2" xfId="817"/>
    <cellStyle name="60% - Accent1 4 2 2" xfId="818"/>
    <cellStyle name="60% - Accent1 4 3" xfId="819"/>
    <cellStyle name="60% - Accent1 5" xfId="820"/>
    <cellStyle name="60% - Accent1 5 2" xfId="821"/>
    <cellStyle name="60% - Accent1 6" xfId="822"/>
    <cellStyle name="60% - Accent1 6 2" xfId="823"/>
    <cellStyle name="60% - Accent1 7" xfId="824"/>
    <cellStyle name="60% - Accent1 8" xfId="825"/>
    <cellStyle name="60% - Accent1 9" xfId="826"/>
    <cellStyle name="60% - Accent2" xfId="827" builtinId="36" customBuiltin="1"/>
    <cellStyle name="60% - Accent2 2" xfId="828"/>
    <cellStyle name="60% - Accent2 2 2" xfId="829"/>
    <cellStyle name="60% - Accent3 10" xfId="830"/>
    <cellStyle name="60% - Accent3 11" xfId="831"/>
    <cellStyle name="60% - Accent3 12" xfId="832"/>
    <cellStyle name="60% - Accent3 13" xfId="833"/>
    <cellStyle name="60% - Accent3 2" xfId="834"/>
    <cellStyle name="60% - Accent3 2 2" xfId="835"/>
    <cellStyle name="60% - Accent3 2 2 2" xfId="836"/>
    <cellStyle name="60% - Accent3 2 2 2 2" xfId="837"/>
    <cellStyle name="60% - Accent3 2 3" xfId="838"/>
    <cellStyle name="60% - Accent3 3" xfId="839"/>
    <cellStyle name="60% - Accent3 3 2" xfId="840"/>
    <cellStyle name="60% - Accent3 3 3" xfId="841"/>
    <cellStyle name="60% - Accent3 4" xfId="842"/>
    <cellStyle name="60% - Accent3 4 2" xfId="843"/>
    <cellStyle name="60% - Accent3 4 2 2" xfId="844"/>
    <cellStyle name="60% - Accent3 4 3" xfId="845"/>
    <cellStyle name="60% - Accent3 5" xfId="846"/>
    <cellStyle name="60% - Accent3 5 2" xfId="847"/>
    <cellStyle name="60% - Accent3 6" xfId="848"/>
    <cellStyle name="60% - Accent3 6 2" xfId="849"/>
    <cellStyle name="60% - Accent3 7" xfId="850"/>
    <cellStyle name="60% - Accent3 8" xfId="851"/>
    <cellStyle name="60% - Accent3 9" xfId="852"/>
    <cellStyle name="60% - Accent4 10" xfId="853"/>
    <cellStyle name="60% - Accent4 11" xfId="854"/>
    <cellStyle name="60% - Accent4 12" xfId="855"/>
    <cellStyle name="60% - Accent4 13" xfId="856"/>
    <cellStyle name="60% - Accent4 2" xfId="857"/>
    <cellStyle name="60% - Accent4 2 2" xfId="858"/>
    <cellStyle name="60% - Accent4 2 2 2" xfId="859"/>
    <cellStyle name="60% - Accent4 2 2 2 2" xfId="860"/>
    <cellStyle name="60% - Accent4 2 3" xfId="861"/>
    <cellStyle name="60% - Accent4 3" xfId="862"/>
    <cellStyle name="60% - Accent4 3 2" xfId="863"/>
    <cellStyle name="60% - Accent4 3 3" xfId="864"/>
    <cellStyle name="60% - Accent4 4" xfId="865"/>
    <cellStyle name="60% - Accent4 4 2" xfId="866"/>
    <cellStyle name="60% - Accent4 4 2 2" xfId="867"/>
    <cellStyle name="60% - Accent4 4 3" xfId="868"/>
    <cellStyle name="60% - Accent4 5" xfId="869"/>
    <cellStyle name="60% - Accent4 5 2" xfId="870"/>
    <cellStyle name="60% - Accent4 6" xfId="871"/>
    <cellStyle name="60% - Accent4 6 2" xfId="872"/>
    <cellStyle name="60% - Accent4 7" xfId="873"/>
    <cellStyle name="60% - Accent4 8" xfId="874"/>
    <cellStyle name="60% - Accent4 9" xfId="875"/>
    <cellStyle name="60% - Accent5" xfId="876" builtinId="48" customBuiltin="1"/>
    <cellStyle name="60% - Accent5 2" xfId="877"/>
    <cellStyle name="60% - Accent5 2 2" xfId="878"/>
    <cellStyle name="60% - Accent6 10" xfId="879"/>
    <cellStyle name="60% - Accent6 11" xfId="880"/>
    <cellStyle name="60% - Accent6 12" xfId="881"/>
    <cellStyle name="60% - Accent6 2" xfId="882"/>
    <cellStyle name="60% - Accent6 2 2" xfId="883"/>
    <cellStyle name="60% - Accent6 3" xfId="884"/>
    <cellStyle name="60% - Accent6 3 2" xfId="885"/>
    <cellStyle name="60% - Accent6 4" xfId="886"/>
    <cellStyle name="60% - Accent6 5" xfId="887"/>
    <cellStyle name="60% - Accent6 6" xfId="888"/>
    <cellStyle name="60% - Accent6 7" xfId="889"/>
    <cellStyle name="60% - Accent6 8" xfId="890"/>
    <cellStyle name="60% - Accent6 9" xfId="891"/>
    <cellStyle name="Accent1 10" xfId="892"/>
    <cellStyle name="Accent1 11" xfId="893"/>
    <cellStyle name="Accent1 12" xfId="894"/>
    <cellStyle name="Accent1 2" xfId="895"/>
    <cellStyle name="Accent1 2 2" xfId="896"/>
    <cellStyle name="Accent1 3" xfId="897"/>
    <cellStyle name="Accent1 3 2" xfId="898"/>
    <cellStyle name="Accent1 4" xfId="899"/>
    <cellStyle name="Accent1 5" xfId="900"/>
    <cellStyle name="Accent1 6" xfId="901"/>
    <cellStyle name="Accent1 7" xfId="902"/>
    <cellStyle name="Accent1 8" xfId="903"/>
    <cellStyle name="Accent1 9" xfId="904"/>
    <cellStyle name="Accent2" xfId="905" builtinId="33" customBuiltin="1"/>
    <cellStyle name="Accent2 2" xfId="906"/>
    <cellStyle name="Accent2 2 2" xfId="907"/>
    <cellStyle name="Accent3 10" xfId="908"/>
    <cellStyle name="Accent3 11" xfId="909"/>
    <cellStyle name="Accent3 12" xfId="910"/>
    <cellStyle name="Accent3 2" xfId="911"/>
    <cellStyle name="Accent3 2 2" xfId="912"/>
    <cellStyle name="Accent3 3" xfId="913"/>
    <cellStyle name="Accent3 3 2" xfId="914"/>
    <cellStyle name="Accent3 4" xfId="915"/>
    <cellStyle name="Accent3 5" xfId="916"/>
    <cellStyle name="Accent3 6" xfId="917"/>
    <cellStyle name="Accent3 7" xfId="918"/>
    <cellStyle name="Accent3 8" xfId="919"/>
    <cellStyle name="Accent3 9" xfId="920"/>
    <cellStyle name="Accent4 10" xfId="921"/>
    <cellStyle name="Accent4 11" xfId="922"/>
    <cellStyle name="Accent4 12" xfId="923"/>
    <cellStyle name="Accent4 2" xfId="924"/>
    <cellStyle name="Accent4 2 2" xfId="925"/>
    <cellStyle name="Accent4 3" xfId="926"/>
    <cellStyle name="Accent4 3 2" xfId="927"/>
    <cellStyle name="Accent4 4" xfId="928"/>
    <cellStyle name="Accent4 5" xfId="929"/>
    <cellStyle name="Accent4 6" xfId="930"/>
    <cellStyle name="Accent4 7" xfId="931"/>
    <cellStyle name="Accent4 8" xfId="932"/>
    <cellStyle name="Accent4 9" xfId="933"/>
    <cellStyle name="Accent5" xfId="934" builtinId="45" customBuiltin="1"/>
    <cellStyle name="Accent5 2" xfId="935"/>
    <cellStyle name="Accent5 2 2" xfId="936"/>
    <cellStyle name="Accent6" xfId="937" builtinId="49" customBuiltin="1"/>
    <cellStyle name="Accent6 2" xfId="938"/>
    <cellStyle name="Accent6 2 2" xfId="939"/>
    <cellStyle name="Accent6 2 2 2" xfId="940"/>
    <cellStyle name="Accent6 2 3" xfId="941"/>
    <cellStyle name="Accent6 3" xfId="942"/>
    <cellStyle name="Accent6 4" xfId="943"/>
    <cellStyle name="Accent6 4 2" xfId="944"/>
    <cellStyle name="Accent6 5" xfId="945"/>
    <cellStyle name="Accent6 6" xfId="946"/>
    <cellStyle name="Accent6 7" xfId="947"/>
    <cellStyle name="Bad 10" xfId="948"/>
    <cellStyle name="Bad 11" xfId="949"/>
    <cellStyle name="Bad 12" xfId="950"/>
    <cellStyle name="Bad 2" xfId="951"/>
    <cellStyle name="Bad 2 2" xfId="952"/>
    <cellStyle name="Bad 2 2 2" xfId="953"/>
    <cellStyle name="Bad 2 2 2 2" xfId="954"/>
    <cellStyle name="Bad 2 2 2 2 2" xfId="955"/>
    <cellStyle name="Bad 2 2 3" xfId="956"/>
    <cellStyle name="Bad 2 2 4" xfId="957"/>
    <cellStyle name="Bad 2 3" xfId="958"/>
    <cellStyle name="Bad 2 3 2" xfId="959"/>
    <cellStyle name="Bad 2 4" xfId="960"/>
    <cellStyle name="Bad 2 4 2" xfId="961"/>
    <cellStyle name="Bad 2 4 2 2" xfId="962"/>
    <cellStyle name="Bad 2 5" xfId="963"/>
    <cellStyle name="Bad 2_Table 8" xfId="964"/>
    <cellStyle name="Bad 3" xfId="965"/>
    <cellStyle name="Bad 3 2" xfId="966"/>
    <cellStyle name="Bad 3 2 2" xfId="967"/>
    <cellStyle name="Bad 3 2 2 2" xfId="968"/>
    <cellStyle name="Bad 3 3" xfId="969"/>
    <cellStyle name="Bad 3 4" xfId="970"/>
    <cellStyle name="Bad 4" xfId="971"/>
    <cellStyle name="Bad 5" xfId="972"/>
    <cellStyle name="Bad 5 2" xfId="973"/>
    <cellStyle name="Bad 5 2 2" xfId="974"/>
    <cellStyle name="Bad 6" xfId="975"/>
    <cellStyle name="Bad 7" xfId="976"/>
    <cellStyle name="Bad 8" xfId="977"/>
    <cellStyle name="Bad 9" xfId="978"/>
    <cellStyle name="Calculation 10" xfId="979"/>
    <cellStyle name="Calculation 11" xfId="980"/>
    <cellStyle name="Calculation 12" xfId="981"/>
    <cellStyle name="Calculation 2" xfId="982"/>
    <cellStyle name="Calculation 2 2" xfId="983"/>
    <cellStyle name="Calculation 2 2 2" xfId="984"/>
    <cellStyle name="Calculation 2 2 2 2" xfId="985"/>
    <cellStyle name="Calculation 2 2 3" xfId="986"/>
    <cellStyle name="Calculation 2 3" xfId="987"/>
    <cellStyle name="Calculation 3" xfId="988"/>
    <cellStyle name="Calculation 3 2" xfId="989"/>
    <cellStyle name="Calculation 3 3" xfId="990"/>
    <cellStyle name="Calculation 4" xfId="991"/>
    <cellStyle name="Calculation 4 2" xfId="992"/>
    <cellStyle name="Calculation 4 2 2" xfId="993"/>
    <cellStyle name="Calculation 5" xfId="994"/>
    <cellStyle name="Calculation 6" xfId="995"/>
    <cellStyle name="Calculation 7" xfId="996"/>
    <cellStyle name="Calculation 8" xfId="997"/>
    <cellStyle name="Calculation 9" xfId="998"/>
    <cellStyle name="Check Cell" xfId="999" builtinId="23" customBuiltin="1"/>
    <cellStyle name="Check Cell 2" xfId="1000"/>
    <cellStyle name="Check Cell 2 2" xfId="1001"/>
    <cellStyle name="Comma" xfId="1002" builtinId="3"/>
    <cellStyle name="Comma 10" xfId="1003"/>
    <cellStyle name="Comma 11" xfId="1004"/>
    <cellStyle name="Comma 12" xfId="1005"/>
    <cellStyle name="Comma 13" xfId="1006"/>
    <cellStyle name="Comma 14" xfId="1007"/>
    <cellStyle name="Comma 14 2" xfId="1008"/>
    <cellStyle name="Comma 15" xfId="1009"/>
    <cellStyle name="Comma 16" xfId="1010"/>
    <cellStyle name="Comma 16 2" xfId="1011"/>
    <cellStyle name="Comma 16 2 2" xfId="1012"/>
    <cellStyle name="Comma 16 2 2 2" xfId="1013"/>
    <cellStyle name="Comma 16 2 2 3" xfId="1014"/>
    <cellStyle name="Comma 16 2 2 3 2" xfId="1015"/>
    <cellStyle name="Comma 16 2 2 4" xfId="1016"/>
    <cellStyle name="Comma 16 2 2 4 2" xfId="1017"/>
    <cellStyle name="Comma 16 3" xfId="1018"/>
    <cellStyle name="Comma 16 3 2" xfId="1019"/>
    <cellStyle name="Comma 16 3 3" xfId="1020"/>
    <cellStyle name="Comma 16 3 3 2" xfId="1021"/>
    <cellStyle name="Comma 16 3 4" xfId="1022"/>
    <cellStyle name="Comma 16 3 4 2" xfId="1023"/>
    <cellStyle name="Comma 16 4" xfId="1024"/>
    <cellStyle name="Comma 16 4 2" xfId="1025"/>
    <cellStyle name="Comma 16 5" xfId="1026"/>
    <cellStyle name="Comma 16 5 2" xfId="1027"/>
    <cellStyle name="Comma 17" xfId="1028"/>
    <cellStyle name="Comma 18" xfId="1029"/>
    <cellStyle name="Comma 19" xfId="1030"/>
    <cellStyle name="Comma 2" xfId="1031"/>
    <cellStyle name="Comma 2 10" xfId="1032"/>
    <cellStyle name="Comma 2 10 2" xfId="1033"/>
    <cellStyle name="Comma 2 11" xfId="1034"/>
    <cellStyle name="Comma 2 2" xfId="1035"/>
    <cellStyle name="Comma 2 2 2" xfId="1036"/>
    <cellStyle name="Comma 2 2 2 2" xfId="1037"/>
    <cellStyle name="Comma 2 2 2 2 2" xfId="1038"/>
    <cellStyle name="Comma 2 2 2 3" xfId="1039"/>
    <cellStyle name="Comma 2 2 2 4" xfId="1040"/>
    <cellStyle name="Comma 2 2 2 4 2" xfId="1041"/>
    <cellStyle name="Comma 2 2 3" xfId="1042"/>
    <cellStyle name="Comma 2 2 3 2" xfId="1043"/>
    <cellStyle name="Comma 2 2 3 3" xfId="1044"/>
    <cellStyle name="Comma 2 2 4" xfId="1045"/>
    <cellStyle name="Comma 2 2 5" xfId="1046"/>
    <cellStyle name="Comma 2 2 6" xfId="1047"/>
    <cellStyle name="Comma 2 3" xfId="1048"/>
    <cellStyle name="Comma 2 3 10" xfId="1049"/>
    <cellStyle name="Comma 2 3 2" xfId="1050"/>
    <cellStyle name="Comma 2 3 3" xfId="1051"/>
    <cellStyle name="Comma 2 3 3 2" xfId="1052"/>
    <cellStyle name="Comma 2 3 3 2 2" xfId="1053"/>
    <cellStyle name="Comma 2 3 3 3" xfId="1054"/>
    <cellStyle name="Comma 2 3 3 3 2" xfId="1055"/>
    <cellStyle name="Comma 2 3 3 4" xfId="1056"/>
    <cellStyle name="Comma 2 3 3 4 2" xfId="1057"/>
    <cellStyle name="Comma 2 3 3 5" xfId="1058"/>
    <cellStyle name="Comma 2 3 3 5 2" xfId="1059"/>
    <cellStyle name="Comma 2 3 3 6" xfId="1060"/>
    <cellStyle name="Comma 2 3 4" xfId="1061"/>
    <cellStyle name="Comma 2 3 5" xfId="1062"/>
    <cellStyle name="Comma 2 3 5 2" xfId="1063"/>
    <cellStyle name="Comma 2 3 6" xfId="1064"/>
    <cellStyle name="Comma 2 3 6 2" xfId="1065"/>
    <cellStyle name="Comma 2 3 7" xfId="1066"/>
    <cellStyle name="Comma 2 3 7 2" xfId="1067"/>
    <cellStyle name="Comma 2 3 8" xfId="1068"/>
    <cellStyle name="Comma 2 3 8 2" xfId="1069"/>
    <cellStyle name="Comma 2 3 9" xfId="1070"/>
    <cellStyle name="Comma 2 3 9 2" xfId="1071"/>
    <cellStyle name="Comma 2 4" xfId="1072"/>
    <cellStyle name="Comma 2 4 2" xfId="1073"/>
    <cellStyle name="Comma 2 4 2 2" xfId="1074"/>
    <cellStyle name="Comma 2 4 3" xfId="1075"/>
    <cellStyle name="Comma 2 4 4" xfId="1076"/>
    <cellStyle name="Comma 2 4 4 2" xfId="1077"/>
    <cellStyle name="Comma 2 5" xfId="1078"/>
    <cellStyle name="Comma 2 5 2" xfId="1079"/>
    <cellStyle name="Comma 2 5 2 2" xfId="1080"/>
    <cellStyle name="Comma 2 5 2 2 2" xfId="1081"/>
    <cellStyle name="Comma 2 5 2 3" xfId="1082"/>
    <cellStyle name="Comma 2 5 2 3 2" xfId="1083"/>
    <cellStyle name="Comma 2 5 2 4" xfId="1084"/>
    <cellStyle name="Comma 2 5 2 4 2" xfId="1085"/>
    <cellStyle name="Comma 2 5 2 5" xfId="1086"/>
    <cellStyle name="Comma 2 5 2 5 2" xfId="1087"/>
    <cellStyle name="Comma 2 5 2 6" xfId="1088"/>
    <cellStyle name="Comma 2 5 3" xfId="1089"/>
    <cellStyle name="Comma 2 5 3 2" xfId="1090"/>
    <cellStyle name="Comma 2 6" xfId="1091"/>
    <cellStyle name="Comma 2 6 2" xfId="1092"/>
    <cellStyle name="Comma 2 7" xfId="1093"/>
    <cellStyle name="Comma 2 8" xfId="1094"/>
    <cellStyle name="Comma 2 9" xfId="1095"/>
    <cellStyle name="Comma 20" xfId="1096"/>
    <cellStyle name="Comma 3" xfId="1097"/>
    <cellStyle name="Comma 3 2" xfId="1098"/>
    <cellStyle name="Comma 3 2 2" xfId="1099"/>
    <cellStyle name="Comma 3 2 2 2" xfId="1100"/>
    <cellStyle name="Comma 3 2 2 2 2" xfId="1101"/>
    <cellStyle name="Comma 3 2 2 2 2 2" xfId="1102"/>
    <cellStyle name="Comma 3 2 2 2 2 2 2" xfId="1103"/>
    <cellStyle name="Comma 3 2 2 2 2 3" xfId="1104"/>
    <cellStyle name="Comma 3 2 2 2 2 3 2" xfId="1105"/>
    <cellStyle name="Comma 3 2 2 2 2 4" xfId="1106"/>
    <cellStyle name="Comma 3 2 2 2 2 4 2" xfId="1107"/>
    <cellStyle name="Comma 3 2 2 2 2 5" xfId="1108"/>
    <cellStyle name="Comma 3 2 2 2 2 5 2" xfId="1109"/>
    <cellStyle name="Comma 3 2 2 2 2 6" xfId="1110"/>
    <cellStyle name="Comma 3 2 2 2 3" xfId="1111"/>
    <cellStyle name="Comma 3 2 2 2 3 2" xfId="1112"/>
    <cellStyle name="Comma 3 2 2 3" xfId="1113"/>
    <cellStyle name="Comma 3 2 2 3 2" xfId="1114"/>
    <cellStyle name="Comma 3 2 2 4" xfId="1115"/>
    <cellStyle name="Comma 3 2 2 4 2" xfId="1116"/>
    <cellStyle name="Comma 3 2 3" xfId="1117"/>
    <cellStyle name="Comma 3 2 3 2" xfId="1118"/>
    <cellStyle name="Comma 3 2 3 3" xfId="1119"/>
    <cellStyle name="Comma 3 2 4" xfId="1120"/>
    <cellStyle name="Comma 3 2 5" xfId="1121"/>
    <cellStyle name="Comma 3 2 6" xfId="1122"/>
    <cellStyle name="Comma 3 2 6 2" xfId="1123"/>
    <cellStyle name="Comma 3 2 6 2 2" xfId="1124"/>
    <cellStyle name="Comma 3 2 6 2 2 2" xfId="1125"/>
    <cellStyle name="Comma 3 2 6 2 3" xfId="1126"/>
    <cellStyle name="Comma 3 2 6 2 3 2" xfId="1127"/>
    <cellStyle name="Comma 3 2 6 2 4" xfId="1128"/>
    <cellStyle name="Comma 3 2 6 2 4 2" xfId="1129"/>
    <cellStyle name="Comma 3 2 6 2 5" xfId="1130"/>
    <cellStyle name="Comma 3 2 6 2 5 2" xfId="1131"/>
    <cellStyle name="Comma 3 2 6 2 6" xfId="1132"/>
    <cellStyle name="Comma 3 2 6 3" xfId="1133"/>
    <cellStyle name="Comma 3 2 7" xfId="1134"/>
    <cellStyle name="Comma 3 2 7 2" xfId="1135"/>
    <cellStyle name="Comma 3 2 8" xfId="1136"/>
    <cellStyle name="Comma 3 3" xfId="1137"/>
    <cellStyle name="Comma 3 3 2" xfId="1138"/>
    <cellStyle name="Comma 3 3 2 2" xfId="1139"/>
    <cellStyle name="Comma 3 3 2 2 2" xfId="1140"/>
    <cellStyle name="Comma 3 3 3" xfId="1141"/>
    <cellStyle name="Comma 3 3 4" xfId="1142"/>
    <cellStyle name="Comma 3 3 4 2" xfId="1143"/>
    <cellStyle name="Comma 3 4" xfId="1144"/>
    <cellStyle name="Comma 3 4 2" xfId="1145"/>
    <cellStyle name="Comma 3 4 3" xfId="1146"/>
    <cellStyle name="Comma 3 4 3 2" xfId="1147"/>
    <cellStyle name="Comma 3 4 4" xfId="1148"/>
    <cellStyle name="Comma 3 4 4 2" xfId="1149"/>
    <cellStyle name="Comma 3 4 5" xfId="1150"/>
    <cellStyle name="Comma 3 4 5 2" xfId="1151"/>
    <cellStyle name="Comma 3 4 6" xfId="1152"/>
    <cellStyle name="Comma 3 4 6 2" xfId="1153"/>
    <cellStyle name="Comma 3 4 7" xfId="1154"/>
    <cellStyle name="Comma 3 5" xfId="1155"/>
    <cellStyle name="Comma 3 5 2" xfId="1156"/>
    <cellStyle name="Comma 3 5 2 2" xfId="1157"/>
    <cellStyle name="Comma 3 5 2 2 2" xfId="1158"/>
    <cellStyle name="Comma 3 5 2 3" xfId="1159"/>
    <cellStyle name="Comma 3 5 2 3 2" xfId="1160"/>
    <cellStyle name="Comma 3 5 2 3 2 2" xfId="1161"/>
    <cellStyle name="Comma 3 5 2 3 3" xfId="1162"/>
    <cellStyle name="Comma 3 5 2 3 3 2" xfId="1163"/>
    <cellStyle name="Comma 3 5 2 3 4" xfId="1164"/>
    <cellStyle name="Comma 3 5 2 3 4 2" xfId="1165"/>
    <cellStyle name="Comma 3 5 2 3 5" xfId="1166"/>
    <cellStyle name="Comma 3 5 2 3 5 2" xfId="1167"/>
    <cellStyle name="Comma 3 5 2 3 6" xfId="1168"/>
    <cellStyle name="Comma 3 5 2 4" xfId="1169"/>
    <cellStyle name="Comma 3 5 3" xfId="1170"/>
    <cellStyle name="Comma 3 5 3 2" xfId="1171"/>
    <cellStyle name="Comma 3 5 4" xfId="1172"/>
    <cellStyle name="Comma 3 6" xfId="1173"/>
    <cellStyle name="Comma 3 6 2" xfId="1174"/>
    <cellStyle name="Comma 3 6 3" xfId="1175"/>
    <cellStyle name="Comma 3 7" xfId="1176"/>
    <cellStyle name="Comma 3 7 2" xfId="1177"/>
    <cellStyle name="Comma 3 7 2 2" xfId="1178"/>
    <cellStyle name="Comma 3 7 2 2 2" xfId="1179"/>
    <cellStyle name="Comma 3 7 2 3" xfId="1180"/>
    <cellStyle name="Comma 3 7 2 3 2" xfId="1181"/>
    <cellStyle name="Comma 3 7 2 4" xfId="1182"/>
    <cellStyle name="Comma 3 7 2 4 2" xfId="1183"/>
    <cellStyle name="Comma 3 7 2 5" xfId="1184"/>
    <cellStyle name="Comma 3 7 2 5 2" xfId="1185"/>
    <cellStyle name="Comma 3 7 2 6" xfId="1186"/>
    <cellStyle name="Comma 3 7 3" xfId="1187"/>
    <cellStyle name="Comma 3 8" xfId="1188"/>
    <cellStyle name="Comma 3 8 2" xfId="1189"/>
    <cellStyle name="Comma 3 9" xfId="1190"/>
    <cellStyle name="Comma 4" xfId="1191"/>
    <cellStyle name="Comma 4 2" xfId="1192"/>
    <cellStyle name="Comma 4 2 2" xfId="1193"/>
    <cellStyle name="Comma 4 2 2 2" xfId="1194"/>
    <cellStyle name="Comma 4 2 2 3" xfId="1195"/>
    <cellStyle name="Comma 4 2 2 3 2" xfId="1196"/>
    <cellStyle name="Comma 4 2 2 3 2 2" xfId="1197"/>
    <cellStyle name="Comma 4 2 2 3 3" xfId="1198"/>
    <cellStyle name="Comma 4 2 2 3 3 2" xfId="1199"/>
    <cellStyle name="Comma 4 2 2 3 4" xfId="1200"/>
    <cellStyle name="Comma 4 2 2 3 4 2" xfId="1201"/>
    <cellStyle name="Comma 4 2 2 3 5" xfId="1202"/>
    <cellStyle name="Comma 4 2 2 3 5 2" xfId="1203"/>
    <cellStyle name="Comma 4 2 2 3 6" xfId="1204"/>
    <cellStyle name="Comma 4 2 3" xfId="1205"/>
    <cellStyle name="Comma 4 2 4" xfId="1206"/>
    <cellStyle name="Comma 4 2 5" xfId="1207"/>
    <cellStyle name="Comma 4 2 5 2" xfId="1208"/>
    <cellStyle name="Comma 4 3" xfId="1209"/>
    <cellStyle name="Comma 4 3 2" xfId="1210"/>
    <cellStyle name="Comma 4 3 2 2" xfId="1211"/>
    <cellStyle name="Comma 4 4" xfId="1212"/>
    <cellStyle name="Comma 4 4 2" xfId="1213"/>
    <cellStyle name="Comma 5" xfId="1214"/>
    <cellStyle name="Comma 5 2" xfId="1215"/>
    <cellStyle name="Comma 6" xfId="1216"/>
    <cellStyle name="Comma 6 2" xfId="1217"/>
    <cellStyle name="Comma 6 2 2" xfId="1218"/>
    <cellStyle name="Comma 7" xfId="1219"/>
    <cellStyle name="Comma 7 2" xfId="1220"/>
    <cellStyle name="Comma 7 2 2" xfId="1221"/>
    <cellStyle name="Comma 7 2 2 2" xfId="1222"/>
    <cellStyle name="Comma 8" xfId="1223"/>
    <cellStyle name="Comma 9" xfId="1224"/>
    <cellStyle name="Explanatory Text" xfId="1225" builtinId="53" customBuiltin="1"/>
    <cellStyle name="Explanatory Text 2" xfId="1226"/>
    <cellStyle name="Explanatory Text 2 2" xfId="1227"/>
    <cellStyle name="Followed Hyperlink 2" xfId="1228"/>
    <cellStyle name="Good" xfId="1229" builtinId="26" customBuiltin="1"/>
    <cellStyle name="Good 2" xfId="1230"/>
    <cellStyle name="Good 2 2" xfId="1231"/>
    <cellStyle name="Heading" xfId="1232"/>
    <cellStyle name="Heading 1 10" xfId="1233"/>
    <cellStyle name="Heading 1 10 2" xfId="1234"/>
    <cellStyle name="Heading 1 11" xfId="1235"/>
    <cellStyle name="Heading 1 12" xfId="1236"/>
    <cellStyle name="Heading 1 2" xfId="1237"/>
    <cellStyle name="Heading 1 2 2" xfId="1238"/>
    <cellStyle name="Heading 1 3" xfId="1239"/>
    <cellStyle name="Heading 1 3 2" xfId="1240"/>
    <cellStyle name="Heading 1 4" xfId="1241"/>
    <cellStyle name="Heading 1 4 2" xfId="1242"/>
    <cellStyle name="Heading 1 5" xfId="1243"/>
    <cellStyle name="Heading 1 5 2" xfId="1244"/>
    <cellStyle name="Heading 1 6" xfId="1245"/>
    <cellStyle name="Heading 1 6 2" xfId="1246"/>
    <cellStyle name="Heading 1 7" xfId="1247"/>
    <cellStyle name="Heading 1 7 2" xfId="1248"/>
    <cellStyle name="Heading 1 8" xfId="1249"/>
    <cellStyle name="Heading 1 8 2" xfId="1250"/>
    <cellStyle name="Heading 1 9" xfId="1251"/>
    <cellStyle name="Heading 1 9 2" xfId="1252"/>
    <cellStyle name="Heading 2 10" xfId="1253"/>
    <cellStyle name="Heading 2 10 2" xfId="1254"/>
    <cellStyle name="Heading 2 11" xfId="1255"/>
    <cellStyle name="Heading 2 11 2" xfId="1256"/>
    <cellStyle name="Heading 2 12" xfId="1257"/>
    <cellStyle name="Heading 2 13" xfId="1258"/>
    <cellStyle name="Heading 2 2" xfId="1259"/>
    <cellStyle name="Heading 2 2 2" xfId="1260"/>
    <cellStyle name="Heading 2 2 2 2" xfId="1261"/>
    <cellStyle name="Heading 2 2 2 2 2" xfId="1262"/>
    <cellStyle name="Heading 2 2 2 3" xfId="1263"/>
    <cellStyle name="Heading 2 2 3" xfId="1264"/>
    <cellStyle name="Heading 2 2 3 2" xfId="1265"/>
    <cellStyle name="Heading 2 3" xfId="1266"/>
    <cellStyle name="Heading 2 3 2" xfId="1267"/>
    <cellStyle name="Heading 2 3 2 2" xfId="1268"/>
    <cellStyle name="Heading 2 3 3" xfId="1269"/>
    <cellStyle name="Heading 2 4" xfId="1270"/>
    <cellStyle name="Heading 2 4 2" xfId="1271"/>
    <cellStyle name="Heading 2 4 2 2" xfId="1272"/>
    <cellStyle name="Heading 2 4 3" xfId="1273"/>
    <cellStyle name="Heading 2 4 3 2" xfId="1274"/>
    <cellStyle name="Heading 2 5" xfId="1275"/>
    <cellStyle name="Heading 2 5 2" xfId="1276"/>
    <cellStyle name="Heading 2 5 2 2" xfId="1277"/>
    <cellStyle name="Heading 2 5 3" xfId="1278"/>
    <cellStyle name="Heading 2 6" xfId="1279"/>
    <cellStyle name="Heading 2 6 2" xfId="1280"/>
    <cellStyle name="Heading 2 6 2 2" xfId="1281"/>
    <cellStyle name="Heading 2 6 3" xfId="1282"/>
    <cellStyle name="Heading 2 7" xfId="1283"/>
    <cellStyle name="Heading 2 7 2" xfId="1284"/>
    <cellStyle name="Heading 2 8" xfId="1285"/>
    <cellStyle name="Heading 2 8 2" xfId="1286"/>
    <cellStyle name="Heading 2 9" xfId="1287"/>
    <cellStyle name="Heading 2 9 2" xfId="1288"/>
    <cellStyle name="Heading 3 10" xfId="1289"/>
    <cellStyle name="Heading 3 10 2" xfId="1290"/>
    <cellStyle name="Heading 3 11" xfId="1291"/>
    <cellStyle name="Heading 3 11 2" xfId="1292"/>
    <cellStyle name="Heading 3 12" xfId="1293"/>
    <cellStyle name="Heading 3 13" xfId="1294"/>
    <cellStyle name="Heading 3 2" xfId="1295"/>
    <cellStyle name="Heading 3 2 2" xfId="1296"/>
    <cellStyle name="Heading 3 2 2 2" xfId="1297"/>
    <cellStyle name="Heading 3 2 2 2 2" xfId="1298"/>
    <cellStyle name="Heading 3 2 2 3" xfId="1299"/>
    <cellStyle name="Heading 3 2 3" xfId="1300"/>
    <cellStyle name="Heading 3 2 3 2" xfId="1301"/>
    <cellStyle name="Heading 3 3" xfId="1302"/>
    <cellStyle name="Heading 3 3 2" xfId="1303"/>
    <cellStyle name="Heading 3 3 2 2" xfId="1304"/>
    <cellStyle name="Heading 3 3 3" xfId="1305"/>
    <cellStyle name="Heading 3 4" xfId="1306"/>
    <cellStyle name="Heading 3 4 2" xfId="1307"/>
    <cellStyle name="Heading 3 4 2 2" xfId="1308"/>
    <cellStyle name="Heading 3 4 3" xfId="1309"/>
    <cellStyle name="Heading 3 4 3 2" xfId="1310"/>
    <cellStyle name="Heading 3 5" xfId="1311"/>
    <cellStyle name="Heading 3 5 2" xfId="1312"/>
    <cellStyle name="Heading 3 5 2 2" xfId="1313"/>
    <cellStyle name="Heading 3 5 3" xfId="1314"/>
    <cellStyle name="Heading 3 6" xfId="1315"/>
    <cellStyle name="Heading 3 6 2" xfId="1316"/>
    <cellStyle name="Heading 3 6 2 2" xfId="1317"/>
    <cellStyle name="Heading 3 6 3" xfId="1318"/>
    <cellStyle name="Heading 3 7" xfId="1319"/>
    <cellStyle name="Heading 3 7 2" xfId="1320"/>
    <cellStyle name="Heading 3 8" xfId="1321"/>
    <cellStyle name="Heading 3 8 2" xfId="1322"/>
    <cellStyle name="Heading 3 9" xfId="1323"/>
    <cellStyle name="Heading 3 9 2" xfId="1324"/>
    <cellStyle name="Heading 4 10" xfId="1325"/>
    <cellStyle name="Heading 4 10 2" xfId="1326"/>
    <cellStyle name="Heading 4 11" xfId="1327"/>
    <cellStyle name="Heading 4 12" xfId="1328"/>
    <cellStyle name="Heading 4 2" xfId="1329"/>
    <cellStyle name="Heading 4 2 2" xfId="1330"/>
    <cellStyle name="Heading 4 3" xfId="1331"/>
    <cellStyle name="Heading 4 3 2" xfId="1332"/>
    <cellStyle name="Heading 4 4" xfId="1333"/>
    <cellStyle name="Heading 4 4 2" xfId="1334"/>
    <cellStyle name="Heading 4 5" xfId="1335"/>
    <cellStyle name="Heading 4 5 2" xfId="1336"/>
    <cellStyle name="Heading 4 6" xfId="1337"/>
    <cellStyle name="Heading 4 6 2" xfId="1338"/>
    <cellStyle name="Heading 4 7" xfId="1339"/>
    <cellStyle name="Heading 4 7 2" xfId="1340"/>
    <cellStyle name="Heading 4 8" xfId="1341"/>
    <cellStyle name="Heading 4 8 2" xfId="1342"/>
    <cellStyle name="Heading 4 9" xfId="1343"/>
    <cellStyle name="Heading 4 9 2" xfId="1344"/>
    <cellStyle name="Heading 5" xfId="1345"/>
    <cellStyle name="Heading1" xfId="1346"/>
    <cellStyle name="Heading1 2" xfId="1347"/>
    <cellStyle name="Hyperlink" xfId="1348" builtinId="8"/>
    <cellStyle name="Hyperlink 10" xfId="1349"/>
    <cellStyle name="Hyperlink 10 2" xfId="1350"/>
    <cellStyle name="Hyperlink 11" xfId="1351"/>
    <cellStyle name="Hyperlink 12" xfId="1352"/>
    <cellStyle name="Hyperlink 13" xfId="1353"/>
    <cellStyle name="Hyperlink 14" xfId="1354"/>
    <cellStyle name="Hyperlink 14 2" xfId="1355"/>
    <cellStyle name="Hyperlink 14 2 2" xfId="1356"/>
    <cellStyle name="Hyperlink 14 2 3" xfId="1357"/>
    <cellStyle name="Hyperlink 14 2 3 2" xfId="1358"/>
    <cellStyle name="Hyperlink 14 2 4" xfId="1359"/>
    <cellStyle name="Hyperlink 14 2 4 2" xfId="1360"/>
    <cellStyle name="Hyperlink 15" xfId="1361"/>
    <cellStyle name="Hyperlink 2" xfId="1362"/>
    <cellStyle name="Hyperlink 2 2" xfId="1363"/>
    <cellStyle name="Hyperlink 2 2 2" xfId="1364"/>
    <cellStyle name="Hyperlink 2 2 2 2" xfId="1365"/>
    <cellStyle name="Hyperlink 2 2 3" xfId="1366"/>
    <cellStyle name="Hyperlink 2 2 3 2" xfId="1367"/>
    <cellStyle name="Hyperlink 2 2 4" xfId="1368"/>
    <cellStyle name="Hyperlink 2 2 5" xfId="1369"/>
    <cellStyle name="Hyperlink 2 3" xfId="1370"/>
    <cellStyle name="Hyperlink 2 3 2" xfId="1371"/>
    <cellStyle name="Hyperlink 2 4" xfId="1372"/>
    <cellStyle name="Hyperlink 2 5" xfId="1373"/>
    <cellStyle name="Hyperlink 2 6" xfId="1374"/>
    <cellStyle name="Hyperlink 2 7" xfId="1375"/>
    <cellStyle name="Hyperlink 2 8" xfId="1376"/>
    <cellStyle name="Hyperlink 2 9" xfId="1377"/>
    <cellStyle name="Hyperlink 3" xfId="1378"/>
    <cellStyle name="Hyperlink 3 2" xfId="1379"/>
    <cellStyle name="Hyperlink 3 3" xfId="1380"/>
    <cellStyle name="Hyperlink 3 4" xfId="1381"/>
    <cellStyle name="Hyperlink 3 5" xfId="1382"/>
    <cellStyle name="Hyperlink 3 6" xfId="1383"/>
    <cellStyle name="Hyperlink 4" xfId="1384"/>
    <cellStyle name="Hyperlink 4 2" xfId="1385"/>
    <cellStyle name="Hyperlink 4 3" xfId="1386"/>
    <cellStyle name="Hyperlink 4 4" xfId="1387"/>
    <cellStyle name="Hyperlink 4_Table 8" xfId="1388"/>
    <cellStyle name="Hyperlink 5" xfId="1389"/>
    <cellStyle name="Hyperlink 5 2" xfId="1390"/>
    <cellStyle name="Hyperlink 5 3" xfId="1391"/>
    <cellStyle name="Hyperlink 6" xfId="1392"/>
    <cellStyle name="Hyperlink 6 2" xfId="1393"/>
    <cellStyle name="Hyperlink 6 3" xfId="1394"/>
    <cellStyle name="Hyperlink 6 3 2" xfId="1395"/>
    <cellStyle name="Hyperlink 6 4" xfId="1396"/>
    <cellStyle name="Hyperlink 7" xfId="1397"/>
    <cellStyle name="Hyperlink 7 2" xfId="1398"/>
    <cellStyle name="Hyperlink 7 2 2" xfId="1399"/>
    <cellStyle name="Hyperlink 7 3" xfId="1400"/>
    <cellStyle name="Hyperlink 7 4" xfId="1401"/>
    <cellStyle name="Hyperlink 7 5" xfId="1402"/>
    <cellStyle name="Hyperlink 7 5 2" xfId="1403"/>
    <cellStyle name="Hyperlink 7 5 3" xfId="1404"/>
    <cellStyle name="Hyperlink 7 5 3 2" xfId="1405"/>
    <cellStyle name="Hyperlink 7 5 4" xfId="1406"/>
    <cellStyle name="Hyperlink 7 5 4 2" xfId="1407"/>
    <cellStyle name="Hyperlink 7 6" xfId="1408"/>
    <cellStyle name="Hyperlink 8" xfId="1409"/>
    <cellStyle name="Hyperlink 8 2" xfId="1410"/>
    <cellStyle name="Hyperlink 9" xfId="1411"/>
    <cellStyle name="Hyperlink 9 2" xfId="1412"/>
    <cellStyle name="Input" xfId="1413" builtinId="20" customBuiltin="1"/>
    <cellStyle name="Input 2" xfId="1414"/>
    <cellStyle name="Input 2 2" xfId="1415"/>
    <cellStyle name="Input 2 3" xfId="1416"/>
    <cellStyle name="Linked Cell" xfId="1417" builtinId="24" customBuiltin="1"/>
    <cellStyle name="Linked Cell 2" xfId="1418"/>
    <cellStyle name="Linked Cell 2 2" xfId="1419"/>
    <cellStyle name="Microsoft Excel found an error in the formula you entered. Do you want to accept the correction proposed below?_x000a__x000a_|_x000a__x000a_• To accept the correction, click Yes._x000a_• To close this message and correct the formula yourself, click No." xfId="1420"/>
    <cellStyle name="Neutral" xfId="1421" builtinId="28" customBuiltin="1"/>
    <cellStyle name="Neutral 2" xfId="1422"/>
    <cellStyle name="Neutral 2 2" xfId="1423"/>
    <cellStyle name="Normal" xfId="0" builtinId="0"/>
    <cellStyle name="Normal 10" xfId="1424"/>
    <cellStyle name="Normal 10 2" xfId="1425"/>
    <cellStyle name="Normal 10 2 2" xfId="1426"/>
    <cellStyle name="Normal 10 2 2 2" xfId="1427"/>
    <cellStyle name="Normal 10 2 2_Table 8" xfId="1428"/>
    <cellStyle name="Normal 10 2 3" xfId="1429"/>
    <cellStyle name="Normal 10 2 3 2" xfId="1430"/>
    <cellStyle name="Normal 10 2 4" xfId="1431"/>
    <cellStyle name="Normal 10 2 4 2" xfId="1432"/>
    <cellStyle name="Normal 10 2 5" xfId="1433"/>
    <cellStyle name="Normal 10 2 6" xfId="1434"/>
    <cellStyle name="Normal 10 3" xfId="1435"/>
    <cellStyle name="Normal 10 3 2" xfId="1436"/>
    <cellStyle name="Normal 10 4" xfId="1437"/>
    <cellStyle name="Normal 10 5" xfId="1438"/>
    <cellStyle name="Normal 100" xfId="1439"/>
    <cellStyle name="Normal 100 2" xfId="1440"/>
    <cellStyle name="Normal 100 3" xfId="1441"/>
    <cellStyle name="Normal 100 4" xfId="1442"/>
    <cellStyle name="Normal 100 5" xfId="1443"/>
    <cellStyle name="Normal 1001" xfId="1444"/>
    <cellStyle name="Normal 1001 2" xfId="1445"/>
    <cellStyle name="Normal 1001 3" xfId="1446"/>
    <cellStyle name="Normal 1001 4" xfId="1447"/>
    <cellStyle name="Normal 1001 5" xfId="1448"/>
    <cellStyle name="Normal 1004" xfId="1449"/>
    <cellStyle name="Normal 1004 2" xfId="1450"/>
    <cellStyle name="Normal 1004 3" xfId="1451"/>
    <cellStyle name="Normal 1004 4" xfId="1452"/>
    <cellStyle name="Normal 1004 5" xfId="1453"/>
    <cellStyle name="Normal 101" xfId="1454"/>
    <cellStyle name="Normal 101 2" xfId="1455"/>
    <cellStyle name="Normal 101 3" xfId="1456"/>
    <cellStyle name="Normal 101 4" xfId="1457"/>
    <cellStyle name="Normal 101 5" xfId="1458"/>
    <cellStyle name="Normal 1018" xfId="1459"/>
    <cellStyle name="Normal 1018 2" xfId="1460"/>
    <cellStyle name="Normal 1018 3" xfId="1461"/>
    <cellStyle name="Normal 1018 4" xfId="1462"/>
    <cellStyle name="Normal 1018 5" xfId="1463"/>
    <cellStyle name="Normal 102" xfId="1464"/>
    <cellStyle name="Normal 102 2" xfId="1465"/>
    <cellStyle name="Normal 102 3" xfId="1466"/>
    <cellStyle name="Normal 102 4" xfId="1467"/>
    <cellStyle name="Normal 102 5" xfId="1468"/>
    <cellStyle name="Normal 103" xfId="1469"/>
    <cellStyle name="Normal 103 2" xfId="1470"/>
    <cellStyle name="Normal 103 3" xfId="1471"/>
    <cellStyle name="Normal 103 4" xfId="1472"/>
    <cellStyle name="Normal 103 5" xfId="1473"/>
    <cellStyle name="Normal 1032" xfId="1474"/>
    <cellStyle name="Normal 1032 2" xfId="1475"/>
    <cellStyle name="Normal 1032 3" xfId="1476"/>
    <cellStyle name="Normal 1032 4" xfId="1477"/>
    <cellStyle name="Normal 1032 5" xfId="1478"/>
    <cellStyle name="Normal 104" xfId="1479"/>
    <cellStyle name="Normal 104 2" xfId="1480"/>
    <cellStyle name="Normal 104 3" xfId="1481"/>
    <cellStyle name="Normal 104 4" xfId="1482"/>
    <cellStyle name="Normal 104 5" xfId="1483"/>
    <cellStyle name="Normal 1046" xfId="1484"/>
    <cellStyle name="Normal 1046 2" xfId="1485"/>
    <cellStyle name="Normal 1046 3" xfId="1486"/>
    <cellStyle name="Normal 1046 4" xfId="1487"/>
    <cellStyle name="Normal 1046 5" xfId="1488"/>
    <cellStyle name="Normal 105" xfId="1489"/>
    <cellStyle name="Normal 105 2" xfId="1490"/>
    <cellStyle name="Normal 105 3" xfId="1491"/>
    <cellStyle name="Normal 105 4" xfId="1492"/>
    <cellStyle name="Normal 105 5" xfId="1493"/>
    <cellStyle name="Normal 1051" xfId="1494"/>
    <cellStyle name="Normal 1051 2" xfId="1495"/>
    <cellStyle name="Normal 1051 3" xfId="1496"/>
    <cellStyle name="Normal 1051 4" xfId="1497"/>
    <cellStyle name="Normal 1051 5" xfId="1498"/>
    <cellStyle name="Normal 1058" xfId="1499"/>
    <cellStyle name="Normal 106" xfId="1500"/>
    <cellStyle name="Normal 106 2" xfId="1501"/>
    <cellStyle name="Normal 106 3" xfId="1502"/>
    <cellStyle name="Normal 106 4" xfId="1503"/>
    <cellStyle name="Normal 106 5" xfId="1504"/>
    <cellStyle name="Normal 107" xfId="1505"/>
    <cellStyle name="Normal 107 2" xfId="1506"/>
    <cellStyle name="Normal 107 3" xfId="1507"/>
    <cellStyle name="Normal 107 4" xfId="1508"/>
    <cellStyle name="Normal 107 5" xfId="1509"/>
    <cellStyle name="Normal 108" xfId="1510"/>
    <cellStyle name="Normal 108 2" xfId="1511"/>
    <cellStyle name="Normal 108 3" xfId="1512"/>
    <cellStyle name="Normal 108 4" xfId="1513"/>
    <cellStyle name="Normal 108 5" xfId="1514"/>
    <cellStyle name="Normal 109" xfId="1515"/>
    <cellStyle name="Normal 109 2" xfId="1516"/>
    <cellStyle name="Normal 109 3" xfId="1517"/>
    <cellStyle name="Normal 109 4" xfId="1518"/>
    <cellStyle name="Normal 109 5" xfId="1519"/>
    <cellStyle name="Normal 11" xfId="1520"/>
    <cellStyle name="Normal 11 2" xfId="1521"/>
    <cellStyle name="Normal 11 2 2" xfId="1522"/>
    <cellStyle name="Normal 11 2 3" xfId="1523"/>
    <cellStyle name="Normal 11 3" xfId="1524"/>
    <cellStyle name="Normal 11 3 2" xfId="1525"/>
    <cellStyle name="Normal 11 3 2 2" xfId="1526"/>
    <cellStyle name="Normal 11 3 2 3" xfId="1527"/>
    <cellStyle name="Normal 11 3 2 4" xfId="1528"/>
    <cellStyle name="Normal 11 3 2 5" xfId="1529"/>
    <cellStyle name="Normal 11 4" xfId="1530"/>
    <cellStyle name="Normal 110" xfId="1531"/>
    <cellStyle name="Normal 110 2" xfId="1532"/>
    <cellStyle name="Normal 110 3" xfId="1533"/>
    <cellStyle name="Normal 110 4" xfId="1534"/>
    <cellStyle name="Normal 110 5" xfId="1535"/>
    <cellStyle name="Normal 111" xfId="1536"/>
    <cellStyle name="Normal 111 2" xfId="1537"/>
    <cellStyle name="Normal 111 3" xfId="1538"/>
    <cellStyle name="Normal 111 4" xfId="1539"/>
    <cellStyle name="Normal 111 5" xfId="1540"/>
    <cellStyle name="Normal 112" xfId="1541"/>
    <cellStyle name="Normal 112 2" xfId="1542"/>
    <cellStyle name="Normal 112 3" xfId="1543"/>
    <cellStyle name="Normal 112 4" xfId="1544"/>
    <cellStyle name="Normal 112 5" xfId="1545"/>
    <cellStyle name="Normal 113" xfId="1546"/>
    <cellStyle name="Normal 113 2" xfId="1547"/>
    <cellStyle name="Normal 113 3" xfId="1548"/>
    <cellStyle name="Normal 113 4" xfId="1549"/>
    <cellStyle name="Normal 113 5" xfId="1550"/>
    <cellStyle name="Normal 114" xfId="1551"/>
    <cellStyle name="Normal 114 2" xfId="1552"/>
    <cellStyle name="Normal 114 3" xfId="1553"/>
    <cellStyle name="Normal 114 4" xfId="1554"/>
    <cellStyle name="Normal 114 5" xfId="1555"/>
    <cellStyle name="Normal 115" xfId="1556"/>
    <cellStyle name="Normal 115 2" xfId="1557"/>
    <cellStyle name="Normal 115 3" xfId="1558"/>
    <cellStyle name="Normal 115 4" xfId="1559"/>
    <cellStyle name="Normal 115 5" xfId="1560"/>
    <cellStyle name="Normal 116" xfId="1561"/>
    <cellStyle name="Normal 116 2" xfId="1562"/>
    <cellStyle name="Normal 116 3" xfId="1563"/>
    <cellStyle name="Normal 116 4" xfId="1564"/>
    <cellStyle name="Normal 116 5" xfId="1565"/>
    <cellStyle name="Normal 117" xfId="1566"/>
    <cellStyle name="Normal 117 2" xfId="1567"/>
    <cellStyle name="Normal 117 3" xfId="1568"/>
    <cellStyle name="Normal 117 4" xfId="1569"/>
    <cellStyle name="Normal 117 5" xfId="1570"/>
    <cellStyle name="Normal 118" xfId="1571"/>
    <cellStyle name="Normal 118 2" xfId="1572"/>
    <cellStyle name="Normal 118 3" xfId="1573"/>
    <cellStyle name="Normal 118 4" xfId="1574"/>
    <cellStyle name="Normal 118 5" xfId="1575"/>
    <cellStyle name="Normal 119" xfId="1576"/>
    <cellStyle name="Normal 119 2" xfId="1577"/>
    <cellStyle name="Normal 119 3" xfId="1578"/>
    <cellStyle name="Normal 119 4" xfId="1579"/>
    <cellStyle name="Normal 119 5" xfId="1580"/>
    <cellStyle name="Normal 12" xfId="1581"/>
    <cellStyle name="Normal 12 2" xfId="1582"/>
    <cellStyle name="Normal 12 3" xfId="1583"/>
    <cellStyle name="Normal 12 4" xfId="1584"/>
    <cellStyle name="Normal 120" xfId="1585"/>
    <cellStyle name="Normal 120 2" xfId="1586"/>
    <cellStyle name="Normal 120 3" xfId="1587"/>
    <cellStyle name="Normal 120 4" xfId="1588"/>
    <cellStyle name="Normal 120 5" xfId="1589"/>
    <cellStyle name="Normal 121" xfId="1590"/>
    <cellStyle name="Normal 121 2" xfId="1591"/>
    <cellStyle name="Normal 121 3" xfId="1592"/>
    <cellStyle name="Normal 121 4" xfId="1593"/>
    <cellStyle name="Normal 121 5" xfId="1594"/>
    <cellStyle name="Normal 122" xfId="1595"/>
    <cellStyle name="Normal 122 2" xfId="1596"/>
    <cellStyle name="Normal 122 3" xfId="1597"/>
    <cellStyle name="Normal 122 4" xfId="1598"/>
    <cellStyle name="Normal 122 5" xfId="1599"/>
    <cellStyle name="Normal 123" xfId="1600"/>
    <cellStyle name="Normal 123 2" xfId="1601"/>
    <cellStyle name="Normal 123 3" xfId="1602"/>
    <cellStyle name="Normal 123 4" xfId="1603"/>
    <cellStyle name="Normal 123 5" xfId="1604"/>
    <cellStyle name="Normal 124" xfId="1605"/>
    <cellStyle name="Normal 125" xfId="1606"/>
    <cellStyle name="Normal 126" xfId="1607"/>
    <cellStyle name="Normal 127" xfId="1608"/>
    <cellStyle name="Normal 128" xfId="1609"/>
    <cellStyle name="Normal 129" xfId="1610"/>
    <cellStyle name="Normal 13" xfId="1611"/>
    <cellStyle name="Normal 13 2" xfId="1612"/>
    <cellStyle name="Normal 13 2 2" xfId="1613"/>
    <cellStyle name="Normal 13 2 3" xfId="1614"/>
    <cellStyle name="Normal 13 2 3 2" xfId="1615"/>
    <cellStyle name="Normal 13 2 3 3" xfId="1616"/>
    <cellStyle name="Normal 13 2 3 4" xfId="1617"/>
    <cellStyle name="Normal 13 2 3 5" xfId="1618"/>
    <cellStyle name="Normal 13 3" xfId="1619"/>
    <cellStyle name="Normal 13 4" xfId="1620"/>
    <cellStyle name="Normal 13 4 2" xfId="1621"/>
    <cellStyle name="Normal 13 4 3" xfId="1622"/>
    <cellStyle name="Normal 13 4 4" xfId="1623"/>
    <cellStyle name="Normal 13 4 5" xfId="1624"/>
    <cellStyle name="Normal 130" xfId="1625"/>
    <cellStyle name="Normal 131" xfId="1626"/>
    <cellStyle name="Normal 132" xfId="1627"/>
    <cellStyle name="Normal 133" xfId="1628"/>
    <cellStyle name="Normal 134" xfId="1629"/>
    <cellStyle name="Normal 134 2" xfId="1630"/>
    <cellStyle name="Normal 135" xfId="1631"/>
    <cellStyle name="Normal 135 2" xfId="1632"/>
    <cellStyle name="Normal 136" xfId="1633"/>
    <cellStyle name="Normal 136 2" xfId="1634"/>
    <cellStyle name="Normal 137" xfId="1635"/>
    <cellStyle name="Normal 137 2" xfId="1636"/>
    <cellStyle name="Normal 138" xfId="1637"/>
    <cellStyle name="Normal 139" xfId="1638"/>
    <cellStyle name="Normal 139 2" xfId="1639"/>
    <cellStyle name="Normal 14" xfId="1640"/>
    <cellStyle name="Normal 14 2" xfId="1641"/>
    <cellStyle name="Normal 14 2 2" xfId="1642"/>
    <cellStyle name="Normal 14 3" xfId="1643"/>
    <cellStyle name="Normal 14_Table 8" xfId="1644"/>
    <cellStyle name="Normal 140" xfId="1645"/>
    <cellStyle name="Normal 141" xfId="1646"/>
    <cellStyle name="Normal 142" xfId="1647"/>
    <cellStyle name="Normal 143" xfId="1648"/>
    <cellStyle name="Normal 144" xfId="1649"/>
    <cellStyle name="Normal 145" xfId="1650"/>
    <cellStyle name="Normal 146" xfId="1651"/>
    <cellStyle name="Normal 146 3" xfId="1652"/>
    <cellStyle name="Normal 146 3 2" xfId="1653"/>
    <cellStyle name="Normal 147" xfId="1654"/>
    <cellStyle name="Normal 148" xfId="1655"/>
    <cellStyle name="Normal 149" xfId="1656"/>
    <cellStyle name="Normal 149 3" xfId="1657"/>
    <cellStyle name="Normal 149 3 2" xfId="1658"/>
    <cellStyle name="Normal 15" xfId="1659"/>
    <cellStyle name="Normal 15 2" xfId="1660"/>
    <cellStyle name="Normal 15 3" xfId="1661"/>
    <cellStyle name="Normal 15 4" xfId="1662"/>
    <cellStyle name="Normal 15 5" xfId="1663"/>
    <cellStyle name="Normal 15 5 2" xfId="1664"/>
    <cellStyle name="Normal 15 5 3" xfId="1665"/>
    <cellStyle name="Normal 15 5 3 2" xfId="1666"/>
    <cellStyle name="Normal 15 5 4" xfId="1667"/>
    <cellStyle name="Normal 15 5 4 2" xfId="1668"/>
    <cellStyle name="Normal 15 6" xfId="1669"/>
    <cellStyle name="Normal 150" xfId="1670"/>
    <cellStyle name="Normal 151" xfId="1671"/>
    <cellStyle name="Normal 152" xfId="1672"/>
    <cellStyle name="Normal 154" xfId="1673"/>
    <cellStyle name="Normal 155" xfId="1674"/>
    <cellStyle name="Normal 156" xfId="1675"/>
    <cellStyle name="Normal 158" xfId="1676"/>
    <cellStyle name="Normal 16" xfId="1677"/>
    <cellStyle name="Normal 16 2" xfId="1678"/>
    <cellStyle name="Normal 16 3" xfId="1679"/>
    <cellStyle name="Normal 16 4" xfId="1680"/>
    <cellStyle name="Normal 16 4 2" xfId="1681"/>
    <cellStyle name="Normal 16 4 3" xfId="1682"/>
    <cellStyle name="Normal 16 4 4" xfId="1683"/>
    <cellStyle name="Normal 16 4 5" xfId="1684"/>
    <cellStyle name="Normal 164" xfId="1685"/>
    <cellStyle name="Normal 165" xfId="1686"/>
    <cellStyle name="Normal 166" xfId="1687"/>
    <cellStyle name="Normal 168 2" xfId="1688"/>
    <cellStyle name="Normal 168 2 2" xfId="1689"/>
    <cellStyle name="Normal 168 2 3" xfId="1690"/>
    <cellStyle name="Normal 168 2 4" xfId="1691"/>
    <cellStyle name="Normal 168 2 5" xfId="1692"/>
    <cellStyle name="Normal 168 3" xfId="1693"/>
    <cellStyle name="Normal 168 3 2" xfId="1694"/>
    <cellStyle name="Normal 168 3 3" xfId="1695"/>
    <cellStyle name="Normal 168 3 4" xfId="1696"/>
    <cellStyle name="Normal 168 3 5" xfId="1697"/>
    <cellStyle name="Normal 169" xfId="1698"/>
    <cellStyle name="Normal 169 2" xfId="1699"/>
    <cellStyle name="Normal 169 3" xfId="1700"/>
    <cellStyle name="Normal 169 4" xfId="1701"/>
    <cellStyle name="Normal 169 5" xfId="1702"/>
    <cellStyle name="Normal 17" xfId="1703"/>
    <cellStyle name="Normal 17 2" xfId="1704"/>
    <cellStyle name="Normal 17 3" xfId="1705"/>
    <cellStyle name="Normal 17 4" xfId="1706"/>
    <cellStyle name="Normal 17 4 2" xfId="1707"/>
    <cellStyle name="Normal 17 5" xfId="1708"/>
    <cellStyle name="Normal 17 6" xfId="1709"/>
    <cellStyle name="Normal 17 6 2" xfId="1710"/>
    <cellStyle name="Normal 17 6 3" xfId="1711"/>
    <cellStyle name="Normal 17 6 4" xfId="1712"/>
    <cellStyle name="Normal 17 6 5" xfId="1713"/>
    <cellStyle name="Normal 18" xfId="1714"/>
    <cellStyle name="Normal 18 2" xfId="1715"/>
    <cellStyle name="Normal 18 3" xfId="1716"/>
    <cellStyle name="Normal 18 4" xfId="1717"/>
    <cellStyle name="Normal 18 4 2" xfId="1718"/>
    <cellStyle name="Normal 18 4 3" xfId="1719"/>
    <cellStyle name="Normal 18 4 4" xfId="1720"/>
    <cellStyle name="Normal 18 4 5" xfId="1721"/>
    <cellStyle name="Normal 19" xfId="1722"/>
    <cellStyle name="Normal 19 2" xfId="1723"/>
    <cellStyle name="Normal 19 2 2" xfId="1724"/>
    <cellStyle name="Normal 19 2 3" xfId="1725"/>
    <cellStyle name="Normal 19 3" xfId="1726"/>
    <cellStyle name="Normal 19 4" xfId="1727"/>
    <cellStyle name="Normal 2" xfId="1728"/>
    <cellStyle name="Normal 2 10" xfId="1729"/>
    <cellStyle name="Normal 2 11" xfId="1730"/>
    <cellStyle name="Normal 2 12" xfId="1731"/>
    <cellStyle name="Normal 2 13" xfId="1732"/>
    <cellStyle name="Normal 2 14" xfId="1733"/>
    <cellStyle name="Normal 2 2" xfId="1734"/>
    <cellStyle name="Normal 2 2 2" xfId="1735"/>
    <cellStyle name="Normal 2 2 2 2" xfId="1736"/>
    <cellStyle name="Normal 2 2 2 3" xfId="1737"/>
    <cellStyle name="Normal 2 2 2 4" xfId="1738"/>
    <cellStyle name="Normal 2 2 2 4 2" xfId="1739"/>
    <cellStyle name="Normal 2 2 2 5" xfId="1740"/>
    <cellStyle name="Normal 2 2 3" xfId="1741"/>
    <cellStyle name="Normal 2 2 3 2" xfId="1742"/>
    <cellStyle name="Normal 2 2 3 2 2" xfId="1743"/>
    <cellStyle name="Normal 2 2 4" xfId="1744"/>
    <cellStyle name="Normal 2 2 4 2" xfId="1745"/>
    <cellStyle name="Normal 2 2_Table 8" xfId="1746"/>
    <cellStyle name="Normal 2 3" xfId="1747"/>
    <cellStyle name="Normal 2 3 2" xfId="1748"/>
    <cellStyle name="Normal 2 3 2 2" xfId="1749"/>
    <cellStyle name="Normal 2 3 2 2 2" xfId="1750"/>
    <cellStyle name="Normal 2 3 2 2 3" xfId="1751"/>
    <cellStyle name="Normal 2 3 2 2 4" xfId="1752"/>
    <cellStyle name="Normal 2 3 2 2 5" xfId="1753"/>
    <cellStyle name="Normal 2 3 2 3" xfId="1754"/>
    <cellStyle name="Normal 2 3 2 4" xfId="1755"/>
    <cellStyle name="Normal 2 3 2 5" xfId="1756"/>
    <cellStyle name="Normal 2 3 2_Table 8" xfId="1757"/>
    <cellStyle name="Normal 2 3 3" xfId="1758"/>
    <cellStyle name="Normal 2 3 4" xfId="1759"/>
    <cellStyle name="Normal 2 3 4 2" xfId="1760"/>
    <cellStyle name="Normal 2 3 5" xfId="1761"/>
    <cellStyle name="Normal 2 3 5 2" xfId="1762"/>
    <cellStyle name="Normal 2 4" xfId="1763"/>
    <cellStyle name="Normal 2 4 2" xfId="1764"/>
    <cellStyle name="Normal 2 4 2 2" xfId="1765"/>
    <cellStyle name="Normal 2 4 3" xfId="1766"/>
    <cellStyle name="Normal 2 4 4" xfId="1767"/>
    <cellStyle name="Normal 2 4 5" xfId="1768"/>
    <cellStyle name="Normal 2 4 5 2" xfId="1769"/>
    <cellStyle name="Normal 2 4 5 3" xfId="1770"/>
    <cellStyle name="Normal 2 4 5 4" xfId="1771"/>
    <cellStyle name="Normal 2 4 5 5" xfId="1772"/>
    <cellStyle name="Normal 2 5" xfId="1773"/>
    <cellStyle name="Normal 2 5 2" xfId="1774"/>
    <cellStyle name="Normal 2 5 2 2" xfId="1775"/>
    <cellStyle name="Normal 2 5 2 3" xfId="1776"/>
    <cellStyle name="Normal 2 5 2 4" xfId="1777"/>
    <cellStyle name="Normal 2 5 2 5" xfId="1778"/>
    <cellStyle name="Normal 2 5 3" xfId="1779"/>
    <cellStyle name="Normal 2 5 4" xfId="1780"/>
    <cellStyle name="Normal 2 5 5" xfId="1781"/>
    <cellStyle name="Normal 2 5 6" xfId="1782"/>
    <cellStyle name="Normal 2 5 7" xfId="1783"/>
    <cellStyle name="Normal 2 6" xfId="1784"/>
    <cellStyle name="Normal 2 6 2" xfId="1785"/>
    <cellStyle name="Normal 2 6 3" xfId="1786"/>
    <cellStyle name="Normal 2 6 4" xfId="1787"/>
    <cellStyle name="Normal 2 6 5" xfId="1788"/>
    <cellStyle name="Normal 2 7" xfId="1789"/>
    <cellStyle name="Normal 2 7 2" xfId="1790"/>
    <cellStyle name="Normal 2 7 2 2" xfId="1791"/>
    <cellStyle name="Normal 2 7 2_Table 8" xfId="1792"/>
    <cellStyle name="Normal 2 7 3" xfId="1793"/>
    <cellStyle name="Normal 2 7 4" xfId="1794"/>
    <cellStyle name="Normal 2 7 4 2" xfId="1795"/>
    <cellStyle name="Normal 2 7 4 3" xfId="1796"/>
    <cellStyle name="Normal 2 7 4 4" xfId="1797"/>
    <cellStyle name="Normal 2 7 4 5" xfId="1798"/>
    <cellStyle name="Normal 2 7 5" xfId="1799"/>
    <cellStyle name="Normal 2 7 5 2" xfId="1800"/>
    <cellStyle name="Normal 2 7 5 3" xfId="1801"/>
    <cellStyle name="Normal 2 7 5 4" xfId="1802"/>
    <cellStyle name="Normal 2 7 5 5" xfId="1803"/>
    <cellStyle name="Normal 2 7 6" xfId="1804"/>
    <cellStyle name="Normal 2 7 6 2" xfId="1805"/>
    <cellStyle name="Normal 2 7 6 3" xfId="1806"/>
    <cellStyle name="Normal 2 7 6 4" xfId="1807"/>
    <cellStyle name="Normal 2 7 6 5" xfId="1808"/>
    <cellStyle name="Normal 2 8" xfId="1809"/>
    <cellStyle name="Normal 2 8 2" xfId="1810"/>
    <cellStyle name="Normal 2 9" xfId="1811"/>
    <cellStyle name="Normal 2_Table 8" xfId="1812"/>
    <cellStyle name="Normal 20" xfId="1813"/>
    <cellStyle name="Normal 20 2" xfId="1814"/>
    <cellStyle name="Normal 20 3" xfId="1815"/>
    <cellStyle name="Normal 20 4" xfId="1816"/>
    <cellStyle name="Normal 20 5" xfId="1817"/>
    <cellStyle name="Normal 21" xfId="1818"/>
    <cellStyle name="Normal 21 2" xfId="1819"/>
    <cellStyle name="Normal 21 3" xfId="1820"/>
    <cellStyle name="Normal 22" xfId="1821"/>
    <cellStyle name="Normal 22 2" xfId="1822"/>
    <cellStyle name="Normal 22 2 2" xfId="1823"/>
    <cellStyle name="Normal 22 3" xfId="1824"/>
    <cellStyle name="Normal 22 3 2" xfId="1825"/>
    <cellStyle name="Normal 22 3 3" xfId="1826"/>
    <cellStyle name="Normal 22 4" xfId="1827"/>
    <cellStyle name="Normal 22 4 2" xfId="1828"/>
    <cellStyle name="Normal 22 5" xfId="1829"/>
    <cellStyle name="Normal 23" xfId="1830"/>
    <cellStyle name="Normal 23 2" xfId="1831"/>
    <cellStyle name="Normal 23 2 2" xfId="1832"/>
    <cellStyle name="Normal 23 2 3" xfId="1833"/>
    <cellStyle name="Normal 23 2 4" xfId="1834"/>
    <cellStyle name="Normal 23 2_Table 8" xfId="1835"/>
    <cellStyle name="Normal 23 3" xfId="1836"/>
    <cellStyle name="Normal 23 3 2" xfId="1837"/>
    <cellStyle name="Normal 23 3_Table 8" xfId="1838"/>
    <cellStyle name="Normal 23 4" xfId="1839"/>
    <cellStyle name="Normal 23 5" xfId="1840"/>
    <cellStyle name="Normal 23 6" xfId="1841"/>
    <cellStyle name="Normal 23 7" xfId="1842"/>
    <cellStyle name="Normal 24" xfId="1843"/>
    <cellStyle name="Normal 24 2" xfId="1844"/>
    <cellStyle name="Normal 24 2 2" xfId="1845"/>
    <cellStyle name="Normal 24 2 3" xfId="1846"/>
    <cellStyle name="Normal 24 2_Table 8" xfId="1847"/>
    <cellStyle name="Normal 24 3" xfId="1848"/>
    <cellStyle name="Normal 24 4" xfId="1849"/>
    <cellStyle name="Normal 25" xfId="1850"/>
    <cellStyle name="Normal 25 2" xfId="1851"/>
    <cellStyle name="Normal 25 2 2" xfId="1852"/>
    <cellStyle name="Normal 25 3" xfId="1853"/>
    <cellStyle name="Normal 25 3 2" xfId="1854"/>
    <cellStyle name="Normal 25 4" xfId="1855"/>
    <cellStyle name="Normal 25 5" xfId="1856"/>
    <cellStyle name="Normal 25_Table 8" xfId="1857"/>
    <cellStyle name="Normal 26" xfId="1858"/>
    <cellStyle name="Normal 26 2" xfId="1859"/>
    <cellStyle name="Normal 26 3" xfId="1860"/>
    <cellStyle name="Normal 27" xfId="1861"/>
    <cellStyle name="Normal 27 2" xfId="1862"/>
    <cellStyle name="Normal 27 3" xfId="1863"/>
    <cellStyle name="Normal 28" xfId="1864"/>
    <cellStyle name="Normal 28 2" xfId="1865"/>
    <cellStyle name="Normal 29" xfId="1866"/>
    <cellStyle name="Normal 29 2" xfId="1867"/>
    <cellStyle name="Normal 3" xfId="1868"/>
    <cellStyle name="Normal 3 10" xfId="1869"/>
    <cellStyle name="Normal 3 11" xfId="1870"/>
    <cellStyle name="Normal 3 12" xfId="1871"/>
    <cellStyle name="Normal 3 2" xfId="1872"/>
    <cellStyle name="Normal 3 2 2" xfId="1873"/>
    <cellStyle name="Normal 3 2 2 2" xfId="1874"/>
    <cellStyle name="Normal 3 2 2 2 2" xfId="1875"/>
    <cellStyle name="Normal 3 2 2 3" xfId="1876"/>
    <cellStyle name="Normal 3 2 2 3 2" xfId="1877"/>
    <cellStyle name="Normal 3 2 2 4" xfId="1878"/>
    <cellStyle name="Normal 3 2 3" xfId="1879"/>
    <cellStyle name="Normal 3 2 3 2" xfId="1880"/>
    <cellStyle name="Normal 3 2 4" xfId="1881"/>
    <cellStyle name="Normal 3 2 4 2" xfId="1882"/>
    <cellStyle name="Normal 3 2 5" xfId="1883"/>
    <cellStyle name="Normal 3 2 5 2" xfId="1884"/>
    <cellStyle name="Normal 3 2 6" xfId="1885"/>
    <cellStyle name="Normal 3 2 6 2" xfId="1886"/>
    <cellStyle name="Normal 3 2 6 3" xfId="1887"/>
    <cellStyle name="Normal 3 2 6 4" xfId="1888"/>
    <cellStyle name="Normal 3 2 6 5" xfId="1889"/>
    <cellStyle name="Normal 3 2 7" xfId="1890"/>
    <cellStyle name="Normal 3 2 7 2" xfId="1891"/>
    <cellStyle name="Normal 3 2 7 3" xfId="1892"/>
    <cellStyle name="Normal 3 2 7 4" xfId="1893"/>
    <cellStyle name="Normal 3 2 7 5" xfId="1894"/>
    <cellStyle name="Normal 3 3" xfId="1895"/>
    <cellStyle name="Normal 3 3 2" xfId="1896"/>
    <cellStyle name="Normal 3 3 2 2" xfId="1897"/>
    <cellStyle name="Normal 3 3 3" xfId="1898"/>
    <cellStyle name="Normal 3 3 4" xfId="1899"/>
    <cellStyle name="Normal 3 3 4 2" xfId="1900"/>
    <cellStyle name="Normal 3 3 5" xfId="1901"/>
    <cellStyle name="Normal 3 3 5 2" xfId="1902"/>
    <cellStyle name="Normal 3 3 6" xfId="1903"/>
    <cellStyle name="Normal 3 4" xfId="1904"/>
    <cellStyle name="Normal 3 4 2" xfId="1905"/>
    <cellStyle name="Normal 3 4 2 2" xfId="1906"/>
    <cellStyle name="Normal 3 4 2 3" xfId="1907"/>
    <cellStyle name="Normal 3 4 3" xfId="1908"/>
    <cellStyle name="Normal 3 4 3 2" xfId="1909"/>
    <cellStyle name="Normal 3 4 3 3" xfId="1910"/>
    <cellStyle name="Normal 3 4 3 4" xfId="1911"/>
    <cellStyle name="Normal 3 4 3 5" xfId="1912"/>
    <cellStyle name="Normal 3 4 3 6" xfId="1913"/>
    <cellStyle name="Normal 3 4 4" xfId="1914"/>
    <cellStyle name="Normal 3 4 4 2" xfId="1915"/>
    <cellStyle name="Normal 3 4 4 3" xfId="1916"/>
    <cellStyle name="Normal 3 4 4 4" xfId="1917"/>
    <cellStyle name="Normal 3 4 4 5" xfId="1918"/>
    <cellStyle name="Normal 3 4 4 6" xfId="1919"/>
    <cellStyle name="Normal 3 4 5" xfId="1920"/>
    <cellStyle name="Normal 3 5" xfId="1921"/>
    <cellStyle name="Normal 3 5 2" xfId="1922"/>
    <cellStyle name="Normal 3 5 2 2" xfId="1923"/>
    <cellStyle name="Normal 3 5 2 3" xfId="1924"/>
    <cellStyle name="Normal 3 5 3" xfId="1925"/>
    <cellStyle name="Normal 3 5 4" xfId="1926"/>
    <cellStyle name="Normal 3 5 5" xfId="1927"/>
    <cellStyle name="Normal 3 5_Table 8" xfId="1928"/>
    <cellStyle name="Normal 3 6" xfId="1929"/>
    <cellStyle name="Normal 3 6 2" xfId="1930"/>
    <cellStyle name="Normal 3 6 3" xfId="1931"/>
    <cellStyle name="Normal 3 6 4" xfId="1932"/>
    <cellStyle name="Normal 3 6 4 2" xfId="1933"/>
    <cellStyle name="Normal 3 6_Table 8" xfId="1934"/>
    <cellStyle name="Normal 3 7" xfId="1935"/>
    <cellStyle name="Normal 3 7 10" xfId="1936"/>
    <cellStyle name="Normal 3 7 11" xfId="1937"/>
    <cellStyle name="Normal 3 7 12" xfId="1938"/>
    <cellStyle name="Normal 3 7 2" xfId="1939"/>
    <cellStyle name="Normal 3 7 2 2" xfId="1940"/>
    <cellStyle name="Normal 3 7 2 3" xfId="1941"/>
    <cellStyle name="Normal 3 7 2 4" xfId="1942"/>
    <cellStyle name="Normal 3 7 2_Table 8" xfId="1943"/>
    <cellStyle name="Normal 3 7 3" xfId="1944"/>
    <cellStyle name="Normal 3 7 3 2" xfId="1945"/>
    <cellStyle name="Normal 3 7 3 3" xfId="1946"/>
    <cellStyle name="Normal 3 7 3 4" xfId="1947"/>
    <cellStyle name="Normal 3 7 3 5" xfId="1948"/>
    <cellStyle name="Normal 3 7 4" xfId="1949"/>
    <cellStyle name="Normal 3 7 4 2" xfId="1950"/>
    <cellStyle name="Normal 3 7 4 3" xfId="1951"/>
    <cellStyle name="Normal 3 7 4 4" xfId="1952"/>
    <cellStyle name="Normal 3 7 4 5" xfId="1953"/>
    <cellStyle name="Normal 3 7 5" xfId="1954"/>
    <cellStyle name="Normal 3 7 6" xfId="1955"/>
    <cellStyle name="Normal 3 7 7" xfId="1956"/>
    <cellStyle name="Normal 3 7 8" xfId="1957"/>
    <cellStyle name="Normal 3 7 9" xfId="1958"/>
    <cellStyle name="Normal 3 7_Table 8" xfId="1959"/>
    <cellStyle name="Normal 3 8" xfId="1960"/>
    <cellStyle name="Normal 3 8 2" xfId="1961"/>
    <cellStyle name="Normal 3 8 3" xfId="1962"/>
    <cellStyle name="Normal 3 8_Table 8" xfId="1963"/>
    <cellStyle name="Normal 3 9" xfId="1964"/>
    <cellStyle name="Normal 3 9 2" xfId="1965"/>
    <cellStyle name="Normal 3 9 3" xfId="1966"/>
    <cellStyle name="Normal 3 9 4" xfId="1967"/>
    <cellStyle name="Normal 3 9_Table 8" xfId="1968"/>
    <cellStyle name="Normal 30" xfId="1969"/>
    <cellStyle name="Normal 30 2" xfId="1970"/>
    <cellStyle name="Normal 30 3" xfId="1971"/>
    <cellStyle name="Normal 30 3 2" xfId="1972"/>
    <cellStyle name="Normal 30 3 3" xfId="1973"/>
    <cellStyle name="Normal 30 3 3 2" xfId="1974"/>
    <cellStyle name="Normal 30 3 4" xfId="1975"/>
    <cellStyle name="Normal 30 3 4 2" xfId="1976"/>
    <cellStyle name="Normal 31" xfId="1977"/>
    <cellStyle name="Normal 31 2" xfId="1978"/>
    <cellStyle name="Normal 31 2 2" xfId="1979"/>
    <cellStyle name="Normal 32" xfId="1980"/>
    <cellStyle name="Normal 33" xfId="1981"/>
    <cellStyle name="Normal 33 2" xfId="1982"/>
    <cellStyle name="Normal 34" xfId="1983"/>
    <cellStyle name="Normal 34 2" xfId="1984"/>
    <cellStyle name="Normal 34 2 2" xfId="1985"/>
    <cellStyle name="Normal 35" xfId="1986"/>
    <cellStyle name="Normal 35 2" xfId="1987"/>
    <cellStyle name="Normal 359 2" xfId="1988"/>
    <cellStyle name="Normal 359 2 2" xfId="1989"/>
    <cellStyle name="Normal 359 2 3" xfId="1990"/>
    <cellStyle name="Normal 359 2 4" xfId="1991"/>
    <cellStyle name="Normal 359 2 5" xfId="1992"/>
    <cellStyle name="Normal 36" xfId="1993"/>
    <cellStyle name="Normal 36 2" xfId="1994"/>
    <cellStyle name="Normal 37" xfId="1995"/>
    <cellStyle name="Normal 37 2" xfId="1996"/>
    <cellStyle name="Normal 38" xfId="1997"/>
    <cellStyle name="Normal 38 2" xfId="1998"/>
    <cellStyle name="Normal 39" xfId="1999"/>
    <cellStyle name="Normal 39 2" xfId="2000"/>
    <cellStyle name="Normal 39_Table 8" xfId="2001"/>
    <cellStyle name="Normal 4" xfId="2002"/>
    <cellStyle name="Normal 4 10" xfId="2003"/>
    <cellStyle name="Normal 4 10 2" xfId="2004"/>
    <cellStyle name="Normal 4 10 3" xfId="2005"/>
    <cellStyle name="Normal 4 10 4" xfId="2006"/>
    <cellStyle name="Normal 4 10 5" xfId="2007"/>
    <cellStyle name="Normal 4 11" xfId="2008"/>
    <cellStyle name="Normal 4 2" xfId="2009"/>
    <cellStyle name="Normal 4 2 2" xfId="2010"/>
    <cellStyle name="Normal 4 2 2 2" xfId="2011"/>
    <cellStyle name="Normal 4 2 2 2 2" xfId="2012"/>
    <cellStyle name="Normal 4 2 2 2 3" xfId="2013"/>
    <cellStyle name="Normal 4 2 2 2 3 2" xfId="2014"/>
    <cellStyle name="Normal 4 2 2 2 3 3" xfId="2015"/>
    <cellStyle name="Normal 4 2 2 2 3 4" xfId="2016"/>
    <cellStyle name="Normal 4 2 2 2 3 5" xfId="2017"/>
    <cellStyle name="Normal 4 2 2 2 4" xfId="2018"/>
    <cellStyle name="Normal 4 2 2 3" xfId="2019"/>
    <cellStyle name="Normal 4 2 2 4" xfId="2020"/>
    <cellStyle name="Normal 4 2 2 5" xfId="2021"/>
    <cellStyle name="Normal 4 2 3" xfId="2022"/>
    <cellStyle name="Normal 4 2 3 2" xfId="2023"/>
    <cellStyle name="Normal 4 2 4" xfId="2024"/>
    <cellStyle name="Normal 4 2 4 2" xfId="2025"/>
    <cellStyle name="Normal 4 2 5" xfId="2026"/>
    <cellStyle name="Normal 4 2 5 2" xfId="2027"/>
    <cellStyle name="Normal 4 2 5 2 2" xfId="2028"/>
    <cellStyle name="Normal 4 2 5 2 3" xfId="2029"/>
    <cellStyle name="Normal 4 2 5 2 4" xfId="2030"/>
    <cellStyle name="Normal 4 2 5 2 5" xfId="2031"/>
    <cellStyle name="Normal 4 2 6" xfId="2032"/>
    <cellStyle name="Normal 4 2_Table 8" xfId="2033"/>
    <cellStyle name="Normal 4 3" xfId="2034"/>
    <cellStyle name="Normal 4 3 2" xfId="2035"/>
    <cellStyle name="Normal 4 3 3" xfId="2036"/>
    <cellStyle name="Normal 4 3 4" xfId="2037"/>
    <cellStyle name="Normal 4 3 5" xfId="2038"/>
    <cellStyle name="Normal 4 3 6" xfId="2039"/>
    <cellStyle name="Normal 4 4" xfId="2040"/>
    <cellStyle name="Normal 4 4 2" xfId="2041"/>
    <cellStyle name="Normal 4 4 2 2" xfId="2042"/>
    <cellStyle name="Normal 4 4 3" xfId="2043"/>
    <cellStyle name="Normal 4 4 3 2" xfId="2044"/>
    <cellStyle name="Normal 4 4 3 3" xfId="2045"/>
    <cellStyle name="Normal 4 4 3 4" xfId="2046"/>
    <cellStyle name="Normal 4 4 3 5" xfId="2047"/>
    <cellStyle name="Normal 4 4 4" xfId="2048"/>
    <cellStyle name="Normal 4 5" xfId="2049"/>
    <cellStyle name="Normal 4 5 2" xfId="2050"/>
    <cellStyle name="Normal 4 5 2 2" xfId="2051"/>
    <cellStyle name="Normal 4 5 2 3" xfId="2052"/>
    <cellStyle name="Normal 4 5 2 4" xfId="2053"/>
    <cellStyle name="Normal 4 5 2 5" xfId="2054"/>
    <cellStyle name="Normal 4 6" xfId="2055"/>
    <cellStyle name="Normal 4 6 2" xfId="2056"/>
    <cellStyle name="Normal 4 6 3" xfId="2057"/>
    <cellStyle name="Normal 4 6 4" xfId="2058"/>
    <cellStyle name="Normal 4 6 5" xfId="2059"/>
    <cellStyle name="Normal 4 6 6" xfId="2060"/>
    <cellStyle name="Normal 4 7" xfId="2061"/>
    <cellStyle name="Normal 4 7 2" xfId="2062"/>
    <cellStyle name="Normal 4 7 3" xfId="2063"/>
    <cellStyle name="Normal 4 7 4" xfId="2064"/>
    <cellStyle name="Normal 4 7 5" xfId="2065"/>
    <cellStyle name="Normal 4 8" xfId="2066"/>
    <cellStyle name="Normal 4 8 2" xfId="2067"/>
    <cellStyle name="Normal 4 8 3" xfId="2068"/>
    <cellStyle name="Normal 4 8 4" xfId="2069"/>
    <cellStyle name="Normal 4 8 5" xfId="2070"/>
    <cellStyle name="Normal 4 9" xfId="2071"/>
    <cellStyle name="Normal 4 9 2" xfId="2072"/>
    <cellStyle name="Normal 4 9 3" xfId="2073"/>
    <cellStyle name="Normal 4 9 4" xfId="2074"/>
    <cellStyle name="Normal 4 9 5" xfId="2075"/>
    <cellStyle name="Normal 40" xfId="2076"/>
    <cellStyle name="Normal 40 2" xfId="2077"/>
    <cellStyle name="Normal 40 3" xfId="2078"/>
    <cellStyle name="Normal 40 3 2" xfId="2079"/>
    <cellStyle name="Normal 40 3 2 2" xfId="2080"/>
    <cellStyle name="Normal 40 3 2 3" xfId="2081"/>
    <cellStyle name="Normal 40 3 2 3 2" xfId="2082"/>
    <cellStyle name="Normal 40 3 2 4" xfId="2083"/>
    <cellStyle name="Normal 40 3 2 4 2" xfId="2084"/>
    <cellStyle name="Normal 40 4" xfId="2085"/>
    <cellStyle name="Normal 41" xfId="2086"/>
    <cellStyle name="Normal 42" xfId="2087"/>
    <cellStyle name="Normal 43" xfId="2088"/>
    <cellStyle name="Normal 43 2" xfId="2089"/>
    <cellStyle name="Normal 43 2 2" xfId="2090"/>
    <cellStyle name="Normal 43 2 3" xfId="2091"/>
    <cellStyle name="Normal 43 2 3 2" xfId="2092"/>
    <cellStyle name="Normal 43 2 4" xfId="2093"/>
    <cellStyle name="Normal 43 2 4 2" xfId="2094"/>
    <cellStyle name="Normal 44" xfId="2095"/>
    <cellStyle name="Normal 44 2" xfId="2096"/>
    <cellStyle name="Normal 44 3" xfId="2097"/>
    <cellStyle name="Normal 44 4" xfId="2098"/>
    <cellStyle name="Normal 44 5" xfId="2099"/>
    <cellStyle name="Normal 45" xfId="2100"/>
    <cellStyle name="Normal 45 2" xfId="2101"/>
    <cellStyle name="Normal 45 3" xfId="2102"/>
    <cellStyle name="Normal 45 4" xfId="2103"/>
    <cellStyle name="Normal 45 5" xfId="2104"/>
    <cellStyle name="Normal 46" xfId="2105"/>
    <cellStyle name="Normal 46 2" xfId="2106"/>
    <cellStyle name="Normal 46 3" xfId="2107"/>
    <cellStyle name="Normal 46 4" xfId="2108"/>
    <cellStyle name="Normal 46 5" xfId="2109"/>
    <cellStyle name="Normal 47" xfId="2110"/>
    <cellStyle name="Normal 479" xfId="2111"/>
    <cellStyle name="Normal 479 2" xfId="2112"/>
    <cellStyle name="Normal 479 3" xfId="2113"/>
    <cellStyle name="Normal 479 4" xfId="2114"/>
    <cellStyle name="Normal 479 5" xfId="2115"/>
    <cellStyle name="Normal 48" xfId="2116"/>
    <cellStyle name="Normal 49" xfId="2117"/>
    <cellStyle name="Normal 5" xfId="2118"/>
    <cellStyle name="Normal 5 2" xfId="2119"/>
    <cellStyle name="Normal 5 2 2" xfId="2120"/>
    <cellStyle name="Normal 5 2 2 2" xfId="2121"/>
    <cellStyle name="Normal 5 2 3" xfId="2122"/>
    <cellStyle name="Normal 5 2 4" xfId="2123"/>
    <cellStyle name="Normal 5 3" xfId="2124"/>
    <cellStyle name="Normal 5 3 2" xfId="2125"/>
    <cellStyle name="Normal 5 3 3" xfId="2126"/>
    <cellStyle name="Normal 5 3 4" xfId="2127"/>
    <cellStyle name="Normal 5 4" xfId="2128"/>
    <cellStyle name="Normal 5 4 2" xfId="2129"/>
    <cellStyle name="Normal 5 4 3" xfId="2130"/>
    <cellStyle name="Normal 5 4 4" xfId="2131"/>
    <cellStyle name="Normal 5 5" xfId="2132"/>
    <cellStyle name="Normal 5 5 2" xfId="2133"/>
    <cellStyle name="Normal 5 6" xfId="2134"/>
    <cellStyle name="Normal 5 7" xfId="2135"/>
    <cellStyle name="Normal 5 8" xfId="2136"/>
    <cellStyle name="Normal 5 8 2" xfId="2137"/>
    <cellStyle name="Normal 5 8 3" xfId="2138"/>
    <cellStyle name="Normal 5 8 4" xfId="2139"/>
    <cellStyle name="Normal 5 8 5" xfId="2140"/>
    <cellStyle name="Normal 5 9" xfId="2141"/>
    <cellStyle name="Normal 5 9 2" xfId="2142"/>
    <cellStyle name="Normal 50" xfId="2143"/>
    <cellStyle name="Normal 51" xfId="2144"/>
    <cellStyle name="Normal 51 2" xfId="2145"/>
    <cellStyle name="Normal 51 3" xfId="2146"/>
    <cellStyle name="Normal 51 4" xfId="2147"/>
    <cellStyle name="Normal 51 5" xfId="2148"/>
    <cellStyle name="Normal 52" xfId="2149"/>
    <cellStyle name="Normal 53" xfId="2150"/>
    <cellStyle name="Normal 53 2" xfId="2151"/>
    <cellStyle name="Normal 53 3" xfId="2152"/>
    <cellStyle name="Normal 53 4" xfId="2153"/>
    <cellStyle name="Normal 53 5" xfId="2154"/>
    <cellStyle name="Normal 54" xfId="2155"/>
    <cellStyle name="Normal 54 2" xfId="2156"/>
    <cellStyle name="Normal 54 3" xfId="2157"/>
    <cellStyle name="Normal 54 4" xfId="2158"/>
    <cellStyle name="Normal 54 5" xfId="2159"/>
    <cellStyle name="Normal 55" xfId="2160"/>
    <cellStyle name="Normal 55 2" xfId="2161"/>
    <cellStyle name="Normal 55 3" xfId="2162"/>
    <cellStyle name="Normal 55 4" xfId="2163"/>
    <cellStyle name="Normal 55 5" xfId="2164"/>
    <cellStyle name="Normal 56" xfId="2165"/>
    <cellStyle name="Normal 56 2" xfId="2166"/>
    <cellStyle name="Normal 56 3" xfId="2167"/>
    <cellStyle name="Normal 56 4" xfId="2168"/>
    <cellStyle name="Normal 56 5" xfId="2169"/>
    <cellStyle name="Normal 57" xfId="2170"/>
    <cellStyle name="Normal 58" xfId="2171"/>
    <cellStyle name="Normal 58 2" xfId="2172"/>
    <cellStyle name="Normal 58 3" xfId="2173"/>
    <cellStyle name="Normal 58 4" xfId="2174"/>
    <cellStyle name="Normal 58 5" xfId="2175"/>
    <cellStyle name="Normal 59" xfId="2176"/>
    <cellStyle name="Normal 59 2" xfId="2177"/>
    <cellStyle name="Normal 59 3" xfId="2178"/>
    <cellStyle name="Normal 59 4" xfId="2179"/>
    <cellStyle name="Normal 59 5" xfId="2180"/>
    <cellStyle name="Normal 6" xfId="2181"/>
    <cellStyle name="Normal 6 10" xfId="2182"/>
    <cellStyle name="Normal 6 11" xfId="2183"/>
    <cellStyle name="Normal 6 2" xfId="2184"/>
    <cellStyle name="Normal 6 2 2" xfId="2185"/>
    <cellStyle name="Normal 6 2 2 2" xfId="2186"/>
    <cellStyle name="Normal 6 2 2 2 2" xfId="2187"/>
    <cellStyle name="Normal 6 2 2 3" xfId="2188"/>
    <cellStyle name="Normal 6 2 3" xfId="2189"/>
    <cellStyle name="Normal 6 2 4" xfId="2190"/>
    <cellStyle name="Normal 6 2 4 2" xfId="2191"/>
    <cellStyle name="Normal 6 2 5" xfId="2192"/>
    <cellStyle name="Normal 6 2_Table 8" xfId="2193"/>
    <cellStyle name="Normal 6 3" xfId="2194"/>
    <cellStyle name="Normal 6 3 2" xfId="2195"/>
    <cellStyle name="Normal 6 3 2 2" xfId="2196"/>
    <cellStyle name="Normal 6 3 3" xfId="2197"/>
    <cellStyle name="Normal 6 3 3 2" xfId="2198"/>
    <cellStyle name="Normal 6 3 3 3" xfId="2199"/>
    <cellStyle name="Normal 6 3 3 3 2" xfId="2200"/>
    <cellStyle name="Normal 6 3 3 3 3" xfId="2201"/>
    <cellStyle name="Normal 6 3 3 3 4" xfId="2202"/>
    <cellStyle name="Normal 6 3 3 3 5" xfId="2203"/>
    <cellStyle name="Normal 6 3 4" xfId="2204"/>
    <cellStyle name="Normal 6 3 5" xfId="2205"/>
    <cellStyle name="Normal 6 3 6" xfId="2206"/>
    <cellStyle name="Normal 6 3_Table 8" xfId="2207"/>
    <cellStyle name="Normal 6 4" xfId="2208"/>
    <cellStyle name="Normal 6 4 2" xfId="2209"/>
    <cellStyle name="Normal 6 4 2 2" xfId="2210"/>
    <cellStyle name="Normal 6 4 2 2 2" xfId="2211"/>
    <cellStyle name="Normal 6 4 2 2 3" xfId="2212"/>
    <cellStyle name="Normal 6 4 2 2 4" xfId="2213"/>
    <cellStyle name="Normal 6 4 2 2 5" xfId="2214"/>
    <cellStyle name="Normal 6 5" xfId="2215"/>
    <cellStyle name="Normal 6 5 2" xfId="2216"/>
    <cellStyle name="Normal 6 5 3" xfId="2217"/>
    <cellStyle name="Normal 6 5 4" xfId="2218"/>
    <cellStyle name="Normal 6 5 5" xfId="2219"/>
    <cellStyle name="Normal 6 5 6" xfId="2220"/>
    <cellStyle name="Normal 6 5 7" xfId="2221"/>
    <cellStyle name="Normal 6 6" xfId="2222"/>
    <cellStyle name="Normal 6 6 2" xfId="2223"/>
    <cellStyle name="Normal 6 7" xfId="2224"/>
    <cellStyle name="Normal 6 7 2" xfId="2225"/>
    <cellStyle name="Normal 6 7 2 2" xfId="2226"/>
    <cellStyle name="Normal 6 7 2 3" xfId="2227"/>
    <cellStyle name="Normal 6 7 2 4" xfId="2228"/>
    <cellStyle name="Normal 6 7 2 5" xfId="2229"/>
    <cellStyle name="Normal 6 8" xfId="2230"/>
    <cellStyle name="Normal 6 9" xfId="2231"/>
    <cellStyle name="Normal 60" xfId="2232"/>
    <cellStyle name="Normal 60 2" xfId="2233"/>
    <cellStyle name="Normal 60 3" xfId="2234"/>
    <cellStyle name="Normal 60 4" xfId="2235"/>
    <cellStyle name="Normal 60 5" xfId="2236"/>
    <cellStyle name="Normal 61" xfId="2237"/>
    <cellStyle name="Normal 61 2" xfId="2238"/>
    <cellStyle name="Normal 61 3" xfId="2239"/>
    <cellStyle name="Normal 61 4" xfId="2240"/>
    <cellStyle name="Normal 61 5" xfId="2241"/>
    <cellStyle name="Normal 62" xfId="2242"/>
    <cellStyle name="Normal 62 2" xfId="2243"/>
    <cellStyle name="Normal 62 3" xfId="2244"/>
    <cellStyle name="Normal 62 4" xfId="2245"/>
    <cellStyle name="Normal 62 5" xfId="2246"/>
    <cellStyle name="Normal 63" xfId="2247"/>
    <cellStyle name="Normal 63 2" xfId="2248"/>
    <cellStyle name="Normal 63 3" xfId="2249"/>
    <cellStyle name="Normal 63 4" xfId="2250"/>
    <cellStyle name="Normal 63 5" xfId="2251"/>
    <cellStyle name="Normal 64" xfId="2252"/>
    <cellStyle name="Normal 64 2" xfId="2253"/>
    <cellStyle name="Normal 64 3" xfId="2254"/>
    <cellStyle name="Normal 64 4" xfId="2255"/>
    <cellStyle name="Normal 64 5" xfId="2256"/>
    <cellStyle name="Normal 65" xfId="2257"/>
    <cellStyle name="Normal 65 2" xfId="2258"/>
    <cellStyle name="Normal 65 3" xfId="2259"/>
    <cellStyle name="Normal 65 4" xfId="2260"/>
    <cellStyle name="Normal 65 5" xfId="2261"/>
    <cellStyle name="Normal 66" xfId="2262"/>
    <cellStyle name="Normal 66 2" xfId="2263"/>
    <cellStyle name="Normal 66 3" xfId="2264"/>
    <cellStyle name="Normal 66 4" xfId="2265"/>
    <cellStyle name="Normal 66 5" xfId="2266"/>
    <cellStyle name="Normal 67" xfId="2267"/>
    <cellStyle name="Normal 67 2" xfId="2268"/>
    <cellStyle name="Normal 67 3" xfId="2269"/>
    <cellStyle name="Normal 67 4" xfId="2270"/>
    <cellStyle name="Normal 67 5" xfId="2271"/>
    <cellStyle name="Normal 68" xfId="2272"/>
    <cellStyle name="Normal 68 2" xfId="2273"/>
    <cellStyle name="Normal 68 3" xfId="2274"/>
    <cellStyle name="Normal 68 4" xfId="2275"/>
    <cellStyle name="Normal 68 5" xfId="2276"/>
    <cellStyle name="Normal 69" xfId="2277"/>
    <cellStyle name="Normal 69 2" xfId="2278"/>
    <cellStyle name="Normal 69 3" xfId="2279"/>
    <cellStyle name="Normal 69 4" xfId="2280"/>
    <cellStyle name="Normal 69 5" xfId="2281"/>
    <cellStyle name="Normal 7" xfId="2282"/>
    <cellStyle name="Normal 7 2" xfId="2283"/>
    <cellStyle name="Normal 7 2 2" xfId="2284"/>
    <cellStyle name="Normal 7 2 2 2" xfId="2285"/>
    <cellStyle name="Normal 7 2 3" xfId="2286"/>
    <cellStyle name="Normal 7 2 3 2" xfId="2287"/>
    <cellStyle name="Normal 7 2 4" xfId="2288"/>
    <cellStyle name="Normal 7 2 5" xfId="2289"/>
    <cellStyle name="Normal 7 3" xfId="2290"/>
    <cellStyle name="Normal 7 3 2" xfId="2291"/>
    <cellStyle name="Normal 7 3 3" xfId="2292"/>
    <cellStyle name="Normal 7 3 4" xfId="2293"/>
    <cellStyle name="Normal 7 4" xfId="2294"/>
    <cellStyle name="Normal 7 5" xfId="2295"/>
    <cellStyle name="Normal 7 5 2" xfId="2296"/>
    <cellStyle name="Normal 7 5 3" xfId="2297"/>
    <cellStyle name="Normal 7 5 4" xfId="2298"/>
    <cellStyle name="Normal 7 5 5" xfId="2299"/>
    <cellStyle name="Normal 7 5 6" xfId="2300"/>
    <cellStyle name="Normal 7 6" xfId="2301"/>
    <cellStyle name="Normal 7 6 2" xfId="2302"/>
    <cellStyle name="Normal 7 6 3" xfId="2303"/>
    <cellStyle name="Normal 7 6 4" xfId="2304"/>
    <cellStyle name="Normal 7 6 5" xfId="2305"/>
    <cellStyle name="Normal 7 6 6" xfId="2306"/>
    <cellStyle name="Normal 7 7" xfId="2307"/>
    <cellStyle name="Normal 70" xfId="2308"/>
    <cellStyle name="Normal 70 2" xfId="2309"/>
    <cellStyle name="Normal 70 3" xfId="2310"/>
    <cellStyle name="Normal 70 4" xfId="2311"/>
    <cellStyle name="Normal 70 5" xfId="2312"/>
    <cellStyle name="Normal 71" xfId="2313"/>
    <cellStyle name="Normal 71 2" xfId="2314"/>
    <cellStyle name="Normal 71 3" xfId="2315"/>
    <cellStyle name="Normal 71 4" xfId="2316"/>
    <cellStyle name="Normal 71 5" xfId="2317"/>
    <cellStyle name="Normal 72" xfId="2318"/>
    <cellStyle name="Normal 72 2" xfId="2319"/>
    <cellStyle name="Normal 72 3" xfId="2320"/>
    <cellStyle name="Normal 72 4" xfId="2321"/>
    <cellStyle name="Normal 72 5" xfId="2322"/>
    <cellStyle name="Normal 73" xfId="2323"/>
    <cellStyle name="Normal 73 2" xfId="2324"/>
    <cellStyle name="Normal 73 3" xfId="2325"/>
    <cellStyle name="Normal 73 3 2" xfId="2326"/>
    <cellStyle name="Normal 73 4" xfId="2327"/>
    <cellStyle name="Normal 73 4 2" xfId="2328"/>
    <cellStyle name="Normal 74" xfId="2329"/>
    <cellStyle name="Normal 74 2" xfId="2330"/>
    <cellStyle name="Normal 74 3" xfId="2331"/>
    <cellStyle name="Normal 74 4" xfId="2332"/>
    <cellStyle name="Normal 74 5" xfId="2333"/>
    <cellStyle name="Normal 75" xfId="2334"/>
    <cellStyle name="Normal 75 2" xfId="2335"/>
    <cellStyle name="Normal 75 3" xfId="2336"/>
    <cellStyle name="Normal 75 4" xfId="2337"/>
    <cellStyle name="Normal 75 5" xfId="2338"/>
    <cellStyle name="Normal 76" xfId="2339"/>
    <cellStyle name="Normal 76 2" xfId="2340"/>
    <cellStyle name="Normal 76 3" xfId="2341"/>
    <cellStyle name="Normal 76 4" xfId="2342"/>
    <cellStyle name="Normal 76 5" xfId="2343"/>
    <cellStyle name="Normal 77" xfId="2344"/>
    <cellStyle name="Normal 77 2" xfId="2345"/>
    <cellStyle name="Normal 77 3" xfId="2346"/>
    <cellStyle name="Normal 77 4" xfId="2347"/>
    <cellStyle name="Normal 77 5" xfId="2348"/>
    <cellStyle name="Normal 78" xfId="2349"/>
    <cellStyle name="Normal 78 2" xfId="2350"/>
    <cellStyle name="Normal 78 3" xfId="2351"/>
    <cellStyle name="Normal 78 4" xfId="2352"/>
    <cellStyle name="Normal 78 5" xfId="2353"/>
    <cellStyle name="Normal 785" xfId="2354"/>
    <cellStyle name="Normal 785 2" xfId="2355"/>
    <cellStyle name="Normal 785 3" xfId="2356"/>
    <cellStyle name="Normal 785 4" xfId="2357"/>
    <cellStyle name="Normal 785 5" xfId="2358"/>
    <cellStyle name="Normal 79" xfId="2359"/>
    <cellStyle name="Normal 79 2" xfId="2360"/>
    <cellStyle name="Normal 79 3" xfId="2361"/>
    <cellStyle name="Normal 79 4" xfId="2362"/>
    <cellStyle name="Normal 79 5" xfId="2363"/>
    <cellStyle name="Normal 8" xfId="2364"/>
    <cellStyle name="Normal 8 2" xfId="2365"/>
    <cellStyle name="Normal 8 2 2" xfId="2366"/>
    <cellStyle name="Normal 8 2 2 2" xfId="2367"/>
    <cellStyle name="Normal 8 2 2 3" xfId="2368"/>
    <cellStyle name="Normal 8 2 2 4" xfId="2369"/>
    <cellStyle name="Normal 8 2 2 5" xfId="2370"/>
    <cellStyle name="Normal 8 2 3" xfId="2371"/>
    <cellStyle name="Normal 8 2 4" xfId="2372"/>
    <cellStyle name="Normal 8 2 5" xfId="2373"/>
    <cellStyle name="Normal 8 2 6" xfId="2374"/>
    <cellStyle name="Normal 8 2 7" xfId="2375"/>
    <cellStyle name="Normal 8 2 8" xfId="2376"/>
    <cellStyle name="Normal 8 3" xfId="2377"/>
    <cellStyle name="Normal 8 3 2" xfId="2378"/>
    <cellStyle name="Normal 8 3 3" xfId="2379"/>
    <cellStyle name="Normal 8 3 3 2" xfId="2380"/>
    <cellStyle name="Normal 8 3 3 3" xfId="2381"/>
    <cellStyle name="Normal 8 3 3 4" xfId="2382"/>
    <cellStyle name="Normal 8 3 3 5" xfId="2383"/>
    <cellStyle name="Normal 8 4" xfId="2384"/>
    <cellStyle name="Normal 8 4 2" xfId="2385"/>
    <cellStyle name="Normal 8 5" xfId="2386"/>
    <cellStyle name="Normal 8 6" xfId="2387"/>
    <cellStyle name="Normal 8 7" xfId="2388"/>
    <cellStyle name="Normal 8 7 2" xfId="2389"/>
    <cellStyle name="Normal 8 7 3" xfId="2390"/>
    <cellStyle name="Normal 8 7 4" xfId="2391"/>
    <cellStyle name="Normal 8 7 5" xfId="2392"/>
    <cellStyle name="Normal 8 8" xfId="2393"/>
    <cellStyle name="Normal 80" xfId="2394"/>
    <cellStyle name="Normal 80 2" xfId="2395"/>
    <cellStyle name="Normal 80 3" xfId="2396"/>
    <cellStyle name="Normal 80 4" xfId="2397"/>
    <cellStyle name="Normal 80 5" xfId="2398"/>
    <cellStyle name="Normal 81" xfId="2399"/>
    <cellStyle name="Normal 81 2" xfId="2400"/>
    <cellStyle name="Normal 81 3" xfId="2401"/>
    <cellStyle name="Normal 81 4" xfId="2402"/>
    <cellStyle name="Normal 81 5" xfId="2403"/>
    <cellStyle name="Normal 82" xfId="2404"/>
    <cellStyle name="Normal 82 2" xfId="2405"/>
    <cellStyle name="Normal 82 3" xfId="2406"/>
    <cellStyle name="Normal 82 4" xfId="2407"/>
    <cellStyle name="Normal 82 5" xfId="2408"/>
    <cellStyle name="Normal 83" xfId="2409"/>
    <cellStyle name="Normal 83 2" xfId="2410"/>
    <cellStyle name="Normal 83 3" xfId="2411"/>
    <cellStyle name="Normal 83 4" xfId="2412"/>
    <cellStyle name="Normal 83 5" xfId="2413"/>
    <cellStyle name="Normal 84" xfId="2414"/>
    <cellStyle name="Normal 84 2" xfId="2415"/>
    <cellStyle name="Normal 84 3" xfId="2416"/>
    <cellStyle name="Normal 84 4" xfId="2417"/>
    <cellStyle name="Normal 84 5" xfId="2418"/>
    <cellStyle name="Normal 85" xfId="2419"/>
    <cellStyle name="Normal 85 2" xfId="2420"/>
    <cellStyle name="Normal 85 3" xfId="2421"/>
    <cellStyle name="Normal 85 4" xfId="2422"/>
    <cellStyle name="Normal 85 5" xfId="2423"/>
    <cellStyle name="Normal 86" xfId="2424"/>
    <cellStyle name="Normal 86 2" xfId="2425"/>
    <cellStyle name="Normal 86 3" xfId="2426"/>
    <cellStyle name="Normal 86 4" xfId="2427"/>
    <cellStyle name="Normal 86 5" xfId="2428"/>
    <cellStyle name="Normal 87" xfId="2429"/>
    <cellStyle name="Normal 87 2" xfId="2430"/>
    <cellStyle name="Normal 87 3" xfId="2431"/>
    <cellStyle name="Normal 87 4" xfId="2432"/>
    <cellStyle name="Normal 87 5" xfId="2433"/>
    <cellStyle name="Normal 88" xfId="2434"/>
    <cellStyle name="Normal 88 2" xfId="2435"/>
    <cellStyle name="Normal 88 3" xfId="2436"/>
    <cellStyle name="Normal 88 4" xfId="2437"/>
    <cellStyle name="Normal 88 5" xfId="2438"/>
    <cellStyle name="Normal 89" xfId="2439"/>
    <cellStyle name="Normal 89 2" xfId="2440"/>
    <cellStyle name="Normal 89 3" xfId="2441"/>
    <cellStyle name="Normal 89 4" xfId="2442"/>
    <cellStyle name="Normal 89 5" xfId="2443"/>
    <cellStyle name="Normal 9" xfId="2444"/>
    <cellStyle name="Normal 9 2" xfId="2445"/>
    <cellStyle name="Normal 9 2 2" xfId="2446"/>
    <cellStyle name="Normal 9 2 3" xfId="2447"/>
    <cellStyle name="Normal 9 3" xfId="2448"/>
    <cellStyle name="Normal 9 3 2" xfId="2449"/>
    <cellStyle name="Normal 9 4" xfId="2450"/>
    <cellStyle name="Normal 90" xfId="2451"/>
    <cellStyle name="Normal 90 2" xfId="2452"/>
    <cellStyle name="Normal 90 3" xfId="2453"/>
    <cellStyle name="Normal 90 4" xfId="2454"/>
    <cellStyle name="Normal 90 5" xfId="2455"/>
    <cellStyle name="Normal 91" xfId="2456"/>
    <cellStyle name="Normal 91 2" xfId="2457"/>
    <cellStyle name="Normal 91 3" xfId="2458"/>
    <cellStyle name="Normal 91 4" xfId="2459"/>
    <cellStyle name="Normal 91 5" xfId="2460"/>
    <cellStyle name="Normal 92" xfId="2461"/>
    <cellStyle name="Normal 92 2" xfId="2462"/>
    <cellStyle name="Normal 92 3" xfId="2463"/>
    <cellStyle name="Normal 92 4" xfId="2464"/>
    <cellStyle name="Normal 92 5" xfId="2465"/>
    <cellStyle name="Normal 93" xfId="2466"/>
    <cellStyle name="Normal 93 2" xfId="2467"/>
    <cellStyle name="Normal 93 3" xfId="2468"/>
    <cellStyle name="Normal 93 4" xfId="2469"/>
    <cellStyle name="Normal 93 5" xfId="2470"/>
    <cellStyle name="Normal 94" xfId="2471"/>
    <cellStyle name="Normal 94 2" xfId="2472"/>
    <cellStyle name="Normal 94 3" xfId="2473"/>
    <cellStyle name="Normal 94 4" xfId="2474"/>
    <cellStyle name="Normal 94 5" xfId="2475"/>
    <cellStyle name="Normal 95" xfId="2476"/>
    <cellStyle name="Normal 95 2" xfId="2477"/>
    <cellStyle name="Normal 95 3" xfId="2478"/>
    <cellStyle name="Normal 95 4" xfId="2479"/>
    <cellStyle name="Normal 95 5" xfId="2480"/>
    <cellStyle name="Normal 96" xfId="2481"/>
    <cellStyle name="Normal 96 2" xfId="2482"/>
    <cellStyle name="Normal 96 3" xfId="2483"/>
    <cellStyle name="Normal 96 4" xfId="2484"/>
    <cellStyle name="Normal 96 5" xfId="2485"/>
    <cellStyle name="Normal 97" xfId="2486"/>
    <cellStyle name="Normal 97 2" xfId="2487"/>
    <cellStyle name="Normal 97 3" xfId="2488"/>
    <cellStyle name="Normal 97 4" xfId="2489"/>
    <cellStyle name="Normal 97 5" xfId="2490"/>
    <cellStyle name="Normal 98" xfId="2491"/>
    <cellStyle name="Normal 98 2" xfId="2492"/>
    <cellStyle name="Normal 98 3" xfId="2493"/>
    <cellStyle name="Normal 98 4" xfId="2494"/>
    <cellStyle name="Normal 98 5" xfId="2495"/>
    <cellStyle name="Normal 99" xfId="2496"/>
    <cellStyle name="Normal 99 2" xfId="2497"/>
    <cellStyle name="Normal 99 3" xfId="2498"/>
    <cellStyle name="Normal 99 4" xfId="2499"/>
    <cellStyle name="Normal 99 5" xfId="2500"/>
    <cellStyle name="Note 10" xfId="2501"/>
    <cellStyle name="Note 10 2" xfId="2502"/>
    <cellStyle name="Note 10 2 2" xfId="2503"/>
    <cellStyle name="Note 10 3" xfId="2504"/>
    <cellStyle name="Note 2" xfId="2505"/>
    <cellStyle name="Note 2 2" xfId="2506"/>
    <cellStyle name="Note 2 2 2" xfId="2507"/>
    <cellStyle name="Note 2 2 2 2" xfId="2508"/>
    <cellStyle name="Note 2 2 2 2 2" xfId="2509"/>
    <cellStyle name="Note 2 2 2 2 2 2" xfId="2510"/>
    <cellStyle name="Note 2 2 2 2 3" xfId="2511"/>
    <cellStyle name="Note 2 2 2 2 3 2" xfId="2512"/>
    <cellStyle name="Note 2 2 2 2 4" xfId="2513"/>
    <cellStyle name="Note 2 2 2 2 4 2" xfId="2514"/>
    <cellStyle name="Note 2 2 2 2 5" xfId="2515"/>
    <cellStyle name="Note 2 2 2 2 5 2" xfId="2516"/>
    <cellStyle name="Note 2 2 2 2 6" xfId="2517"/>
    <cellStyle name="Note 2 2 2 3" xfId="2518"/>
    <cellStyle name="Note 2 2 3" xfId="2519"/>
    <cellStyle name="Note 2 2 3 2" xfId="2520"/>
    <cellStyle name="Note 2 2 4" xfId="2521"/>
    <cellStyle name="Note 2 2 4 2" xfId="2522"/>
    <cellStyle name="Note 2 3" xfId="2523"/>
    <cellStyle name="Note 2 3 2" xfId="2524"/>
    <cellStyle name="Note 2 4" xfId="2525"/>
    <cellStyle name="Note 2 4 2" xfId="2526"/>
    <cellStyle name="Note 2 4 2 2" xfId="2527"/>
    <cellStyle name="Note 2 4 2 2 2" xfId="2528"/>
    <cellStyle name="Note 2 4 2 3" xfId="2529"/>
    <cellStyle name="Note 2 4 2 3 2" xfId="2530"/>
    <cellStyle name="Note 2 4 2 4" xfId="2531"/>
    <cellStyle name="Note 2 4 2 4 2" xfId="2532"/>
    <cellStyle name="Note 2 4 2 5" xfId="2533"/>
    <cellStyle name="Note 2 4 2 5 2" xfId="2534"/>
    <cellStyle name="Note 2 4 2 6" xfId="2535"/>
    <cellStyle name="Note 2 4 3" xfId="2536"/>
    <cellStyle name="Note 2 5" xfId="2537"/>
    <cellStyle name="Note 2 5 2" xfId="2538"/>
    <cellStyle name="Note 3" xfId="2539"/>
    <cellStyle name="Note 3 10" xfId="2540"/>
    <cellStyle name="Note 3 10 2" xfId="2541"/>
    <cellStyle name="Note 3 10 2 2" xfId="2542"/>
    <cellStyle name="Note 3 10 3" xfId="2543"/>
    <cellStyle name="Note 3 11" xfId="2544"/>
    <cellStyle name="Note 3 2" xfId="2545"/>
    <cellStyle name="Note 3 2 2" xfId="2546"/>
    <cellStyle name="Note 3 2 2 2" xfId="2547"/>
    <cellStyle name="Note 3 2 3" xfId="2548"/>
    <cellStyle name="Note 3 2_Table 8" xfId="2549"/>
    <cellStyle name="Note 3 3" xfId="2550"/>
    <cellStyle name="Note 3 3 2" xfId="2551"/>
    <cellStyle name="Note 3 4" xfId="2552"/>
    <cellStyle name="Note 3 4 2" xfId="2553"/>
    <cellStyle name="Note 3 4 2 2" xfId="2554"/>
    <cellStyle name="Note 3 4 3" xfId="2555"/>
    <cellStyle name="Note 3 5" xfId="2556"/>
    <cellStyle name="Note 3 5 2" xfId="2557"/>
    <cellStyle name="Note 3 5 2 2" xfId="2558"/>
    <cellStyle name="Note 3 5 3" xfId="2559"/>
    <cellStyle name="Note 3 6" xfId="2560"/>
    <cellStyle name="Note 3 6 2" xfId="2561"/>
    <cellStyle name="Note 3 6 2 2" xfId="2562"/>
    <cellStyle name="Note 3 6 3" xfId="2563"/>
    <cellStyle name="Note 3 7" xfId="2564"/>
    <cellStyle name="Note 3 7 2" xfId="2565"/>
    <cellStyle name="Note 3 7 2 2" xfId="2566"/>
    <cellStyle name="Note 3 7 3" xfId="2567"/>
    <cellStyle name="Note 3 8" xfId="2568"/>
    <cellStyle name="Note 3 8 2" xfId="2569"/>
    <cellStyle name="Note 3 8 2 2" xfId="2570"/>
    <cellStyle name="Note 3 8 3" xfId="2571"/>
    <cellStyle name="Note 3 9" xfId="2572"/>
    <cellStyle name="Note 3 9 2" xfId="2573"/>
    <cellStyle name="Note 3 9 2 2" xfId="2574"/>
    <cellStyle name="Note 3 9 3" xfId="2575"/>
    <cellStyle name="Note 3_Table 8" xfId="2576"/>
    <cellStyle name="Note 4" xfId="2577"/>
    <cellStyle name="Note 4 2" xfId="2578"/>
    <cellStyle name="Note 4 2 2" xfId="2579"/>
    <cellStyle name="Note 4 3" xfId="2580"/>
    <cellStyle name="Note 4 3 2" xfId="2581"/>
    <cellStyle name="Note 4 4" xfId="2582"/>
    <cellStyle name="Note 4 4 2" xfId="2583"/>
    <cellStyle name="Note 4 5" xfId="2584"/>
    <cellStyle name="Note 4 5 2" xfId="2585"/>
    <cellStyle name="Note 4 6" xfId="2586"/>
    <cellStyle name="Note 5" xfId="2587"/>
    <cellStyle name="Note 5 2" xfId="2588"/>
    <cellStyle name="Note 5 2 2" xfId="2589"/>
    <cellStyle name="Note 5 3" xfId="2590"/>
    <cellStyle name="Note 6" xfId="2591"/>
    <cellStyle name="Note 6 2" xfId="2592"/>
    <cellStyle name="Note 6 2 2" xfId="2593"/>
    <cellStyle name="Note 6 3" xfId="2594"/>
    <cellStyle name="Note 7" xfId="2595"/>
    <cellStyle name="Note 7 2" xfId="2596"/>
    <cellStyle name="Note 7 2 2" xfId="2597"/>
    <cellStyle name="Note 7 3" xfId="2598"/>
    <cellStyle name="Note 8" xfId="2599"/>
    <cellStyle name="Note 8 2" xfId="2600"/>
    <cellStyle name="Note 8 2 2" xfId="2601"/>
    <cellStyle name="Note 8 3" xfId="2602"/>
    <cellStyle name="Note 9" xfId="2603"/>
    <cellStyle name="Note 9 2" xfId="2604"/>
    <cellStyle name="Note 9 2 2" xfId="2605"/>
    <cellStyle name="Note 9 3" xfId="2606"/>
    <cellStyle name="Output 10" xfId="2607"/>
    <cellStyle name="Output 11" xfId="2608"/>
    <cellStyle name="Output 12" xfId="2609"/>
    <cellStyle name="Output 2" xfId="2610"/>
    <cellStyle name="Output 2 2" xfId="2611"/>
    <cellStyle name="Output 2 2 2" xfId="2612"/>
    <cellStyle name="Output 2 2 2 2" xfId="2613"/>
    <cellStyle name="Output 2 2 3" xfId="2614"/>
    <cellStyle name="Output 2 3" xfId="2615"/>
    <cellStyle name="Output 3" xfId="2616"/>
    <cellStyle name="Output 3 2" xfId="2617"/>
    <cellStyle name="Output 3 3" xfId="2618"/>
    <cellStyle name="Output 4" xfId="2619"/>
    <cellStyle name="Output 4 2" xfId="2620"/>
    <cellStyle name="Output 4 2 2" xfId="2621"/>
    <cellStyle name="Output 5" xfId="2622"/>
    <cellStyle name="Output 6" xfId="2623"/>
    <cellStyle name="Output 7" xfId="2624"/>
    <cellStyle name="Output 8" xfId="2625"/>
    <cellStyle name="Output 9" xfId="2626"/>
    <cellStyle name="Percent 2" xfId="2627"/>
    <cellStyle name="Percent 2 2" xfId="2628"/>
    <cellStyle name="Percent 2 2 2" xfId="2629"/>
    <cellStyle name="Percent 2 2 2 2" xfId="2630"/>
    <cellStyle name="Percent 2 2 3" xfId="2631"/>
    <cellStyle name="Percent 2 2 3 2" xfId="2632"/>
    <cellStyle name="Percent 2 2 4" xfId="2633"/>
    <cellStyle name="Percent 2 2 4 2" xfId="2634"/>
    <cellStyle name="Percent 2 2 4 2 2" xfId="2635"/>
    <cellStyle name="Percent 2 2 4 3" xfId="2636"/>
    <cellStyle name="Percent 2 2 4 3 2" xfId="2637"/>
    <cellStyle name="Percent 2 2 4 4" xfId="2638"/>
    <cellStyle name="Percent 2 2 4 4 2" xfId="2639"/>
    <cellStyle name="Percent 2 2 4 5" xfId="2640"/>
    <cellStyle name="Percent 2 2 4 5 2" xfId="2641"/>
    <cellStyle name="Percent 2 2 4 6" xfId="2642"/>
    <cellStyle name="Percent 2 2 5" xfId="2643"/>
    <cellStyle name="Percent 2 3" xfId="2644"/>
    <cellStyle name="Percent 2 3 2" xfId="2645"/>
    <cellStyle name="Percent 2 4" xfId="2646"/>
    <cellStyle name="Percent 2 5" xfId="2647"/>
    <cellStyle name="Percent 2 5 2" xfId="2648"/>
    <cellStyle name="Percent 3" xfId="2649"/>
    <cellStyle name="Percent 3 2" xfId="2650"/>
    <cellStyle name="Percent 3 2 2" xfId="2651"/>
    <cellStyle name="Percent 3 2 2 2" xfId="2652"/>
    <cellStyle name="Percent 3 2 2 2 2" xfId="2653"/>
    <cellStyle name="Percent 3 2 2 2 2 2" xfId="2654"/>
    <cellStyle name="Percent 3 2 2 2 3" xfId="2655"/>
    <cellStyle name="Percent 3 2 2 2 3 2" xfId="2656"/>
    <cellStyle name="Percent 3 2 2 2 4" xfId="2657"/>
    <cellStyle name="Percent 3 2 2 2 4 2" xfId="2658"/>
    <cellStyle name="Percent 3 2 2 2 5" xfId="2659"/>
    <cellStyle name="Percent 3 2 2 2 5 2" xfId="2660"/>
    <cellStyle name="Percent 3 2 2 2 6" xfId="2661"/>
    <cellStyle name="Percent 3 2 2 3" xfId="2662"/>
    <cellStyle name="Percent 3 2 3" xfId="2663"/>
    <cellStyle name="Percent 3 3" xfId="2664"/>
    <cellStyle name="Percent 3 3 2" xfId="2665"/>
    <cellStyle name="Percent 3 4" xfId="2666"/>
    <cellStyle name="Percent 3 4 2" xfId="2667"/>
    <cellStyle name="Percent 3 5" xfId="2668"/>
    <cellStyle name="Percent 3 5 2" xfId="2669"/>
    <cellStyle name="Percent 3 6" xfId="2670"/>
    <cellStyle name="Percent 3 6 2" xfId="2671"/>
    <cellStyle name="Percent 3 7" xfId="2672"/>
    <cellStyle name="Percent 3 7 2" xfId="2673"/>
    <cellStyle name="Percent 3 8" xfId="2674"/>
    <cellStyle name="Percent 4" xfId="2675"/>
    <cellStyle name="Percent 4 2" xfId="2676"/>
    <cellStyle name="Percent 4 2 2" xfId="2677"/>
    <cellStyle name="Percent 4 2 2 2" xfId="2678"/>
    <cellStyle name="Percent 4 2 2 2 2" xfId="2679"/>
    <cellStyle name="Percent 4 2 2 3" xfId="2680"/>
    <cellStyle name="Percent 4 2 2 3 2" xfId="2681"/>
    <cellStyle name="Percent 4 2 2 4" xfId="2682"/>
    <cellStyle name="Percent 4 2 2 4 2" xfId="2683"/>
    <cellStyle name="Percent 4 2 2 5" xfId="2684"/>
    <cellStyle name="Percent 4 2 2 5 2" xfId="2685"/>
    <cellStyle name="Percent 4 2 2 6" xfId="2686"/>
    <cellStyle name="Percent 4 2 3" xfId="2687"/>
    <cellStyle name="Percent 4 3" xfId="2688"/>
    <cellStyle name="Percent 4 3 2" xfId="2689"/>
    <cellStyle name="Percent 4 4" xfId="2690"/>
    <cellStyle name="Percent 4 4 2" xfId="2691"/>
    <cellStyle name="Percent 5" xfId="2692"/>
    <cellStyle name="Percent 5 2" xfId="2693"/>
    <cellStyle name="Percent 5 2 2" xfId="2694"/>
    <cellStyle name="Percent 5 2 3" xfId="2695"/>
    <cellStyle name="Percent 5 2 3 2" xfId="2696"/>
    <cellStyle name="Percent 5 2 4" xfId="2697"/>
    <cellStyle name="Percent 5 2 4 2" xfId="2698"/>
    <cellStyle name="Result" xfId="2699"/>
    <cellStyle name="Result 2" xfId="2700"/>
    <cellStyle name="Result2" xfId="2701"/>
    <cellStyle name="Style1" xfId="2702"/>
    <cellStyle name="Style1 2" xfId="2703"/>
    <cellStyle name="Style1 3" xfId="2704"/>
    <cellStyle name="Style1 3 2" xfId="2705"/>
    <cellStyle name="Style1 3 2 2" xfId="2706"/>
    <cellStyle name="Style1 3 2 3" xfId="2707"/>
    <cellStyle name="Style1 3 2 3 2" xfId="2708"/>
    <cellStyle name="Style1 3 2 4" xfId="2709"/>
    <cellStyle name="Style1 3 2 4 2" xfId="2710"/>
    <cellStyle name="Style10" xfId="2711"/>
    <cellStyle name="Style2" xfId="2712"/>
    <cellStyle name="Style2 2" xfId="2713"/>
    <cellStyle name="Style2 3" xfId="2714"/>
    <cellStyle name="Style2 3 2" xfId="2715"/>
    <cellStyle name="Style2 3 2 2" xfId="2716"/>
    <cellStyle name="Style2 3 2 3" xfId="2717"/>
    <cellStyle name="Style2 3 2 3 2" xfId="2718"/>
    <cellStyle name="Style2 3 2 4" xfId="2719"/>
    <cellStyle name="Style2 3 2 4 2" xfId="2720"/>
    <cellStyle name="Style3" xfId="2721"/>
    <cellStyle name="Style3 2" xfId="2722"/>
    <cellStyle name="Style3 3" xfId="2723"/>
    <cellStyle name="Style3 3 2" xfId="2724"/>
    <cellStyle name="Style3 3 2 2" xfId="2725"/>
    <cellStyle name="Style3 3 2 3" xfId="2726"/>
    <cellStyle name="Style3 3 2 3 2" xfId="2727"/>
    <cellStyle name="Style3 3 2 4" xfId="2728"/>
    <cellStyle name="Style3 3 2 4 2" xfId="2729"/>
    <cellStyle name="Style4" xfId="2730"/>
    <cellStyle name="Style4 2" xfId="2731"/>
    <cellStyle name="Style4 3" xfId="2732"/>
    <cellStyle name="Style4 4" xfId="2733"/>
    <cellStyle name="Style4 5" xfId="2734"/>
    <cellStyle name="Style4 5 2" xfId="2735"/>
    <cellStyle name="Style4 5 2 2" xfId="2736"/>
    <cellStyle name="Style4 5 2 3" xfId="2737"/>
    <cellStyle name="Style4 5 2 3 2" xfId="2738"/>
    <cellStyle name="Style4 5 2 4" xfId="2739"/>
    <cellStyle name="Style4 5 2 4 2" xfId="2740"/>
    <cellStyle name="Style5" xfId="2741"/>
    <cellStyle name="Style5 2" xfId="2742"/>
    <cellStyle name="Style5 3" xfId="2743"/>
    <cellStyle name="Style5 4" xfId="2744"/>
    <cellStyle name="Style5 5" xfId="2745"/>
    <cellStyle name="Style5 5 2" xfId="2746"/>
    <cellStyle name="Style5 5 2 2" xfId="2747"/>
    <cellStyle name="Style5 5 2 3" xfId="2748"/>
    <cellStyle name="Style5 5 2 3 2" xfId="2749"/>
    <cellStyle name="Style5 5 2 4" xfId="2750"/>
    <cellStyle name="Style5 5 2 4 2" xfId="2751"/>
    <cellStyle name="Style6" xfId="2752"/>
    <cellStyle name="Style6 2" xfId="2753"/>
    <cellStyle name="Style6 3" xfId="2754"/>
    <cellStyle name="Style6 4" xfId="2755"/>
    <cellStyle name="Style6 5" xfId="2756"/>
    <cellStyle name="Style6 6" xfId="2757"/>
    <cellStyle name="Style6 6 2" xfId="2758"/>
    <cellStyle name="Style6 6 2 2" xfId="2759"/>
    <cellStyle name="Style6 6 2 3" xfId="2760"/>
    <cellStyle name="Style6 6 2 3 2" xfId="2761"/>
    <cellStyle name="Style6 6 2 4" xfId="2762"/>
    <cellStyle name="Style6 6 2 4 2" xfId="2763"/>
    <cellStyle name="Style7" xfId="2764"/>
    <cellStyle name="Style7 2" xfId="2765"/>
    <cellStyle name="Style7 3" xfId="2766"/>
    <cellStyle name="Style7 4" xfId="2767"/>
    <cellStyle name="Style7 5" xfId="2768"/>
    <cellStyle name="Style7 6" xfId="2769"/>
    <cellStyle name="Style7 6 2" xfId="2770"/>
    <cellStyle name="Style7 6 2 2" xfId="2771"/>
    <cellStyle name="Style7 6 2 3" xfId="2772"/>
    <cellStyle name="Style7 6 2 3 2" xfId="2773"/>
    <cellStyle name="Style7 6 2 4" xfId="2774"/>
    <cellStyle name="Style7 6 2 4 2" xfId="2775"/>
    <cellStyle name="Style8" xfId="2776"/>
    <cellStyle name="Style8 2" xfId="2777"/>
    <cellStyle name="Style8 3" xfId="2778"/>
    <cellStyle name="Style8 3 2" xfId="2779"/>
    <cellStyle name="Style8 3 2 2" xfId="2780"/>
    <cellStyle name="Style8 3 2 3" xfId="2781"/>
    <cellStyle name="Style8 3 2 3 2" xfId="2782"/>
    <cellStyle name="Style8 3 2 4" xfId="2783"/>
    <cellStyle name="Style8 3 2 4 2" xfId="2784"/>
    <cellStyle name="Style9" xfId="2785"/>
    <cellStyle name="Style9 2" xfId="2786"/>
    <cellStyle name="Style9 3" xfId="2787"/>
    <cellStyle name="Style9 3 2" xfId="2788"/>
    <cellStyle name="Style9 3 3" xfId="2789"/>
    <cellStyle name="Style9 3 3 2" xfId="2790"/>
    <cellStyle name="Style9 3 3 3" xfId="2791"/>
    <cellStyle name="Style9 3 3 3 2" xfId="2792"/>
    <cellStyle name="Style9 3 3 4" xfId="2793"/>
    <cellStyle name="Style9 3 3 4 2" xfId="2794"/>
    <cellStyle name="Title 10" xfId="2795"/>
    <cellStyle name="Title 10 2" xfId="2796"/>
    <cellStyle name="Title 11" xfId="2797"/>
    <cellStyle name="Title 12" xfId="2798"/>
    <cellStyle name="Title 2" xfId="2799"/>
    <cellStyle name="Title 3" xfId="2800"/>
    <cellStyle name="Title 3 2" xfId="2801"/>
    <cellStyle name="Title 4" xfId="2802"/>
    <cellStyle name="Title 4 2" xfId="2803"/>
    <cellStyle name="Title 5" xfId="2804"/>
    <cellStyle name="Title 5 2" xfId="2805"/>
    <cellStyle name="Title 6" xfId="2806"/>
    <cellStyle name="Title 6 2" xfId="2807"/>
    <cellStyle name="Title 7" xfId="2808"/>
    <cellStyle name="Title 7 2" xfId="2809"/>
    <cellStyle name="Title 8" xfId="2810"/>
    <cellStyle name="Title 8 2" xfId="2811"/>
    <cellStyle name="Title 9" xfId="2812"/>
    <cellStyle name="Title 9 2" xfId="2813"/>
    <cellStyle name="Total 10" xfId="2814"/>
    <cellStyle name="Total 11" xfId="2815"/>
    <cellStyle name="Total 12" xfId="2816"/>
    <cellStyle name="Total 2" xfId="2817"/>
    <cellStyle name="Total 2 2" xfId="2818"/>
    <cellStyle name="Total 2 3" xfId="2819"/>
    <cellStyle name="Total 3" xfId="2820"/>
    <cellStyle name="Total 3 2" xfId="2821"/>
    <cellStyle name="Total 4" xfId="2822"/>
    <cellStyle name="Total 5" xfId="2823"/>
    <cellStyle name="Total 6" xfId="2824"/>
    <cellStyle name="Total 7" xfId="2825"/>
    <cellStyle name="Total 8" xfId="2826"/>
    <cellStyle name="Total 9" xfId="2827"/>
    <cellStyle name="UserInfoHead1" xfId="2828"/>
    <cellStyle name="UserInfoText1" xfId="2829"/>
    <cellStyle name="Warning Text" xfId="2830" builtinId="11" customBuiltin="1"/>
    <cellStyle name="Warning Text 2" xfId="2831"/>
    <cellStyle name="Warning Text 2 2" xfId="283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47625</xdr:rowOff>
    </xdr:from>
    <xdr:to>
      <xdr:col>1</xdr:col>
      <xdr:colOff>361950</xdr:colOff>
      <xdr:row>0</xdr:row>
      <xdr:rowOff>666750</xdr:rowOff>
    </xdr:to>
    <xdr:pic>
      <xdr:nvPicPr>
        <xdr:cNvPr id="1159" name="Picture 7"/>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47625"/>
          <a:ext cx="7524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10373"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11397"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12421"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904875</xdr:colOff>
      <xdr:row>0</xdr:row>
      <xdr:rowOff>676275</xdr:rowOff>
    </xdr:to>
    <xdr:pic>
      <xdr:nvPicPr>
        <xdr:cNvPr id="13445"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14469"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15493"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885825</xdr:colOff>
      <xdr:row>0</xdr:row>
      <xdr:rowOff>676275</xdr:rowOff>
    </xdr:to>
    <xdr:pic>
      <xdr:nvPicPr>
        <xdr:cNvPr id="2182" name="Picture 3"/>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895350</xdr:colOff>
      <xdr:row>0</xdr:row>
      <xdr:rowOff>676275</xdr:rowOff>
    </xdr:to>
    <xdr:pic>
      <xdr:nvPicPr>
        <xdr:cNvPr id="3205"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895350</xdr:colOff>
      <xdr:row>0</xdr:row>
      <xdr:rowOff>676275</xdr:rowOff>
    </xdr:to>
    <xdr:pic>
      <xdr:nvPicPr>
        <xdr:cNvPr id="4229"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5253"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6277"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7301"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895350</xdr:colOff>
      <xdr:row>0</xdr:row>
      <xdr:rowOff>685800</xdr:rowOff>
    </xdr:to>
    <xdr:pic>
      <xdr:nvPicPr>
        <xdr:cNvPr id="8325"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914400</xdr:colOff>
      <xdr:row>0</xdr:row>
      <xdr:rowOff>685800</xdr:rowOff>
    </xdr:to>
    <xdr:pic>
      <xdr:nvPicPr>
        <xdr:cNvPr id="9349" name="Picture 1"/>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742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C2%A9+Copyright?Open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517.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517.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abs.gov.au/ausstats/abs@.nsf/mf/4517.0" TargetMode="External"/><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517.0"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ausstats/abs@.nsf/mf/451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ausstats/abs@.nsf/mf/4519.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906.0/"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AUSSTATS/abs@.nsf/productsbyCatalogue/2177E759F2FCB655CA2583A50078F141?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906.0/"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906.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AUSSTATS/abs@.nsf/Lookup/4530.0Explanatory%20Notes12017-18?OpenDocument" TargetMode="External"/><Relationship Id="rId2" Type="http://schemas.openxmlformats.org/officeDocument/2006/relationships/hyperlink" Target="http://www.abs.gov.au/ausstats/abs@.nsf/mf/4530.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6.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AUSSTATS/abs@.nsf/Lookup/4530.0Explanatory%20Notes12017-18?OpenDocument" TargetMode="External"/><Relationship Id="rId2" Type="http://schemas.openxmlformats.org/officeDocument/2006/relationships/hyperlink" Target="http://www.abs.gov.au/ausstats/abs@.nsf/mf/4530.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AUSSTATS/abs@.nsf/Lookup/4530.0Explanatory%20Notes12017-18?OpenDocument" TargetMode="External"/><Relationship Id="rId2" Type="http://schemas.openxmlformats.org/officeDocument/2006/relationships/hyperlink" Target="http://www.abs.gov.au/ausstats/abs@.nsf/mf/4530.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8.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5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tabSelected="1" workbookViewId="0">
      <selection sqref="A1:R1"/>
    </sheetView>
  </sheetViews>
  <sheetFormatPr defaultRowHeight="15"/>
  <sheetData>
    <row r="1" spans="1:18" ht="60" customHeight="1">
      <c r="A1" s="117" t="s">
        <v>0</v>
      </c>
      <c r="B1" s="117"/>
      <c r="C1" s="117"/>
      <c r="D1" s="117"/>
      <c r="E1" s="117"/>
      <c r="F1" s="117"/>
      <c r="G1" s="117"/>
      <c r="H1" s="117"/>
      <c r="I1" s="117"/>
      <c r="J1" s="117"/>
      <c r="K1" s="117"/>
      <c r="L1" s="117"/>
      <c r="M1" s="117"/>
      <c r="N1" s="117"/>
      <c r="O1" s="117"/>
      <c r="P1" s="117"/>
      <c r="Q1" s="117"/>
      <c r="R1" s="117"/>
    </row>
    <row r="2" spans="1:18" ht="19.149999999999999" customHeight="1">
      <c r="A2" s="2" t="s">
        <v>174</v>
      </c>
    </row>
    <row r="3" spans="1:18" s="4" customFormat="1" ht="12.75">
      <c r="A3" s="3" t="s">
        <v>173</v>
      </c>
    </row>
    <row r="5" spans="1:18" s="5" customFormat="1" ht="15.75">
      <c r="B5" s="2" t="s">
        <v>1</v>
      </c>
    </row>
    <row r="6" spans="1:18" s="5" customFormat="1" ht="11.25"/>
    <row r="7" spans="1:18" s="5" customFormat="1" ht="15.75">
      <c r="B7" s="2" t="s">
        <v>2</v>
      </c>
    </row>
    <row r="8" spans="1:18" s="5" customFormat="1" ht="11.25">
      <c r="B8" s="7" t="s">
        <v>3</v>
      </c>
    </row>
    <row r="9" spans="1:18" s="5" customFormat="1" ht="11.25">
      <c r="A9" s="10"/>
      <c r="B9" s="9"/>
      <c r="C9" s="7" t="s">
        <v>4</v>
      </c>
    </row>
    <row r="10" spans="1:18" s="5" customFormat="1" ht="11.25">
      <c r="A10" s="10"/>
      <c r="B10" s="9"/>
      <c r="C10" s="8" t="s">
        <v>5</v>
      </c>
      <c r="O10" s="5" t="s">
        <v>6</v>
      </c>
    </row>
    <row r="11" spans="1:18" s="5" customFormat="1" ht="11.25">
      <c r="A11" s="10"/>
      <c r="B11" s="53">
        <v>12.1</v>
      </c>
      <c r="C11" s="6" t="s">
        <v>159</v>
      </c>
    </row>
    <row r="12" spans="1:18" s="5" customFormat="1" ht="11.25">
      <c r="A12" s="10"/>
      <c r="B12" s="53">
        <v>12.2</v>
      </c>
      <c r="C12" s="6" t="s">
        <v>161</v>
      </c>
    </row>
    <row r="13" spans="1:18" s="5" customFormat="1" ht="11.25">
      <c r="A13" s="10"/>
      <c r="B13" s="53">
        <v>12.3</v>
      </c>
      <c r="C13" s="6" t="s">
        <v>289</v>
      </c>
    </row>
    <row r="14" spans="1:18" s="5" customFormat="1" ht="11.25">
      <c r="A14" s="10"/>
      <c r="B14" s="53">
        <v>12.4</v>
      </c>
      <c r="C14" s="6" t="s">
        <v>160</v>
      </c>
    </row>
    <row r="15" spans="1:18" s="5" customFormat="1" ht="11.25">
      <c r="A15" s="10"/>
      <c r="B15" s="9"/>
      <c r="C15" s="6"/>
    </row>
    <row r="16" spans="1:18" s="5" customFormat="1" ht="11.25">
      <c r="A16" s="10"/>
      <c r="B16" s="9"/>
      <c r="C16" s="8" t="s">
        <v>8</v>
      </c>
    </row>
    <row r="17" spans="1:13" s="5" customFormat="1" ht="11.25">
      <c r="A17" s="10" t="s">
        <v>7</v>
      </c>
      <c r="B17" s="53">
        <v>12.5</v>
      </c>
      <c r="C17" s="110" t="s">
        <v>291</v>
      </c>
      <c r="D17" s="67"/>
      <c r="E17" s="67"/>
      <c r="F17" s="67"/>
      <c r="G17" s="67"/>
      <c r="H17" s="67"/>
      <c r="I17" s="67"/>
      <c r="J17" s="67"/>
      <c r="K17" s="67"/>
      <c r="L17" s="67"/>
      <c r="M17" s="67"/>
    </row>
    <row r="18" spans="1:13" s="5" customFormat="1" ht="11.25">
      <c r="A18" s="10" t="s">
        <v>7</v>
      </c>
      <c r="B18" s="53">
        <v>12.6</v>
      </c>
      <c r="C18" s="110" t="s">
        <v>290</v>
      </c>
      <c r="D18" s="67"/>
      <c r="E18" s="67"/>
      <c r="F18" s="67"/>
      <c r="G18" s="67"/>
      <c r="H18" s="67"/>
      <c r="I18" s="67"/>
      <c r="J18" s="67"/>
      <c r="K18" s="67"/>
      <c r="L18" s="67"/>
      <c r="M18" s="67"/>
    </row>
    <row r="19" spans="1:13" s="5" customFormat="1" ht="11.25">
      <c r="A19" s="10" t="s">
        <v>7</v>
      </c>
      <c r="B19" s="53">
        <v>12.7</v>
      </c>
      <c r="C19" s="110" t="s">
        <v>206</v>
      </c>
      <c r="D19" s="67"/>
      <c r="E19" s="67"/>
      <c r="F19" s="67"/>
      <c r="G19" s="67"/>
      <c r="H19" s="67"/>
      <c r="I19" s="67"/>
      <c r="J19" s="67"/>
      <c r="K19" s="67"/>
      <c r="L19" s="67"/>
      <c r="M19" s="67"/>
    </row>
    <row r="20" spans="1:13" s="5" customFormat="1" ht="11.25">
      <c r="A20" s="10" t="s">
        <v>7</v>
      </c>
      <c r="B20" s="53">
        <v>12.8</v>
      </c>
      <c r="C20" s="6" t="s">
        <v>296</v>
      </c>
    </row>
    <row r="21" spans="1:13" s="5" customFormat="1" ht="11.25">
      <c r="A21" s="10"/>
      <c r="B21" s="9"/>
      <c r="C21" s="6"/>
    </row>
    <row r="22" spans="1:13" s="5" customFormat="1" ht="11.25">
      <c r="A22" s="10"/>
      <c r="B22" s="9"/>
      <c r="C22" s="8" t="s">
        <v>9</v>
      </c>
    </row>
    <row r="23" spans="1:13" s="5" customFormat="1" ht="11.25">
      <c r="A23" s="10" t="s">
        <v>7</v>
      </c>
      <c r="B23" s="53">
        <v>12.9</v>
      </c>
      <c r="C23" s="6" t="s">
        <v>187</v>
      </c>
    </row>
    <row r="24" spans="1:13" s="5" customFormat="1" ht="11.25">
      <c r="A24" s="10" t="s">
        <v>7</v>
      </c>
      <c r="B24" s="54">
        <v>12.1</v>
      </c>
      <c r="C24" s="6" t="s">
        <v>286</v>
      </c>
    </row>
    <row r="25" spans="1:13" s="5" customFormat="1" ht="11.25">
      <c r="A25" s="10" t="s">
        <v>7</v>
      </c>
      <c r="B25" s="53">
        <v>12.11</v>
      </c>
      <c r="C25" s="6" t="s">
        <v>188</v>
      </c>
    </row>
    <row r="26" spans="1:13" s="5" customFormat="1" ht="11.25">
      <c r="A26" s="10" t="s">
        <v>7</v>
      </c>
      <c r="B26" s="53">
        <v>12.12</v>
      </c>
      <c r="C26" s="6" t="s">
        <v>190</v>
      </c>
    </row>
    <row r="27" spans="1:13" s="5" customFormat="1" ht="11.25">
      <c r="A27" s="10" t="s">
        <v>7</v>
      </c>
      <c r="B27" s="53">
        <v>12.13</v>
      </c>
      <c r="C27" s="6" t="s">
        <v>193</v>
      </c>
    </row>
    <row r="28" spans="1:13" s="5" customFormat="1" ht="11.25">
      <c r="A28" s="10"/>
      <c r="B28" s="9"/>
      <c r="C28" s="6"/>
    </row>
    <row r="29" spans="1:13" s="5" customFormat="1" ht="11.25">
      <c r="A29" s="10"/>
      <c r="B29" s="9"/>
      <c r="C29" s="8" t="s">
        <v>10</v>
      </c>
    </row>
    <row r="30" spans="1:13" s="5" customFormat="1" ht="11.25">
      <c r="A30" s="10" t="s">
        <v>7</v>
      </c>
      <c r="B30" s="53">
        <v>12.14</v>
      </c>
      <c r="C30" s="6" t="s">
        <v>294</v>
      </c>
    </row>
    <row r="31" spans="1:13" s="5" customFormat="1" ht="11.25"/>
    <row r="32" spans="1:13" s="5" customFormat="1" ht="11.25">
      <c r="B32" s="7" t="s">
        <v>11</v>
      </c>
    </row>
    <row r="33" spans="1:18" s="5" customFormat="1" ht="11.25">
      <c r="A33" s="11"/>
      <c r="B33" s="11"/>
      <c r="C33" s="11"/>
      <c r="D33" s="11"/>
      <c r="E33" s="11"/>
      <c r="F33" s="11"/>
      <c r="G33" s="11"/>
      <c r="H33" s="11"/>
      <c r="I33" s="11"/>
      <c r="J33" s="11"/>
      <c r="K33" s="11"/>
      <c r="L33" s="11"/>
      <c r="M33" s="11"/>
      <c r="N33" s="11"/>
      <c r="O33" s="11"/>
      <c r="P33" s="11"/>
      <c r="Q33" s="11"/>
      <c r="R33" s="11"/>
    </row>
    <row r="34" spans="1:18" s="5" customFormat="1" ht="11.25"/>
    <row r="35" spans="1:18" s="5" customFormat="1" ht="11.25"/>
    <row r="36" spans="1:18" s="5" customFormat="1" ht="15.75">
      <c r="B36" s="2" t="s">
        <v>12</v>
      </c>
    </row>
    <row r="37" spans="1:18" s="5" customFormat="1" ht="11.25"/>
    <row r="38" spans="1:18" s="5" customFormat="1" ht="12.75">
      <c r="B38" s="3" t="s">
        <v>13</v>
      </c>
    </row>
    <row r="39" spans="1:18" s="5" customFormat="1" ht="11.25"/>
    <row r="40" spans="1:18" s="5" customFormat="1" ht="15.75">
      <c r="B40" s="2" t="s">
        <v>14</v>
      </c>
    </row>
    <row r="41" spans="1:18" s="5" customFormat="1" ht="11.25"/>
    <row r="42" spans="1:18" s="5" customFormat="1" ht="12.75">
      <c r="B42" s="3" t="s">
        <v>15</v>
      </c>
    </row>
    <row r="43" spans="1:18" s="5" customFormat="1" ht="12.75">
      <c r="B43" s="3"/>
    </row>
    <row r="44" spans="1:18" s="5" customFormat="1" ht="11.25"/>
    <row r="45" spans="1:18" s="5" customFormat="1" ht="11.25">
      <c r="B45" s="55" t="s">
        <v>172</v>
      </c>
    </row>
    <row r="46" spans="1:18" s="5" customFormat="1" ht="11.25"/>
    <row r="47" spans="1:18" s="5" customFormat="1" ht="11.25"/>
  </sheetData>
  <mergeCells count="1">
    <mergeCell ref="A1:R1"/>
  </mergeCells>
  <hyperlinks>
    <hyperlink ref="B11" location="'Table 12.1'!A1" display="'Table 12.1'!A1"/>
    <hyperlink ref="B12" location="'Table 12.2'!A1" display="'Table 12.2'!A1"/>
    <hyperlink ref="B13" location="'Table 12.3'!A1" display="'Table 12.3'!A1"/>
    <hyperlink ref="B14" location="'Table 12.4'!A1" display="'Table 12.4'!A1"/>
    <hyperlink ref="B17" location="'Table 12.5'!A1" display="'Table 12.5'!A1"/>
    <hyperlink ref="B18" location="'Table 12.6'!A1" display="'Table 12.6'!A1"/>
    <hyperlink ref="B19" location="'Table 12.7'!A1" display="'Table 12.7'!A1"/>
    <hyperlink ref="B20" location="'Table 12.8'!A1" display="'Table 12.8'!A1"/>
    <hyperlink ref="B23" location="'Table 12.9'!A1" display="'Table 12.9'!A1"/>
    <hyperlink ref="B24" location="'Table 12.10'!A1" display="'Table 12.10'!A1"/>
    <hyperlink ref="B25" location="'Table 12.11'!A1" display="'Table 12.11'!A1"/>
    <hyperlink ref="B26" location="'Table 12.12'!A1" display="'Table 12.12'!A1"/>
    <hyperlink ref="B27" location="'Table 12.13'!A1" display="'Table 12.13'!A1"/>
    <hyperlink ref="B30" location="'Table 12.14'!A1" display="'Table 12.14'!A1"/>
    <hyperlink ref="B45" r:id="rId1" display="© Copyright of Australia 2018"/>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8"/>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50.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customWidth="1"/>
    <col min="31" max="31" width="2.28515625" customWidth="1"/>
    <col min="32" max="33" width="12.5703125" customWidth="1"/>
    <col min="34" max="34" width="13.7109375" bestFit="1" customWidth="1"/>
  </cols>
  <sheetData>
    <row r="1" spans="1:34" ht="60" customHeight="1">
      <c r="A1" s="105"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120" t="str">
        <f>'Contents '!A2</f>
        <v>41250DS0012 Gender Indicators, Australia, November 2019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55" t="s">
        <v>156</v>
      </c>
    </row>
    <row r="3" spans="1:34">
      <c r="A3" s="119" t="str">
        <f>'Contents '!A3</f>
        <v>Released at 11.30am (Canberra time) Friday 1 November 2019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1:34" s="7" customFormat="1" ht="19.5" customHeight="1">
      <c r="A4" s="118" t="s">
        <v>223</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4" s="7" customFormat="1" ht="11.25">
      <c r="A5" s="16"/>
      <c r="B5" s="126">
        <v>2008</v>
      </c>
      <c r="C5" s="126"/>
      <c r="D5" s="16"/>
      <c r="E5" s="126">
        <v>2009</v>
      </c>
      <c r="F5" s="126"/>
      <c r="G5" s="16"/>
      <c r="H5" s="126">
        <v>2010</v>
      </c>
      <c r="I5" s="126"/>
      <c r="J5" s="16"/>
      <c r="K5" s="126">
        <v>2011</v>
      </c>
      <c r="L5" s="126"/>
      <c r="M5" s="16"/>
      <c r="N5" s="126">
        <v>2012</v>
      </c>
      <c r="O5" s="126"/>
      <c r="P5" s="16"/>
      <c r="Q5" s="126">
        <v>2013</v>
      </c>
      <c r="R5" s="126"/>
      <c r="S5" s="16"/>
      <c r="T5" s="126">
        <v>2014</v>
      </c>
      <c r="U5" s="126"/>
      <c r="V5" s="16"/>
      <c r="W5" s="126">
        <v>2015</v>
      </c>
      <c r="X5" s="126"/>
      <c r="Y5" s="16"/>
      <c r="Z5" s="126">
        <v>2016</v>
      </c>
      <c r="AA5" s="126"/>
      <c r="AB5" s="16"/>
      <c r="AC5" s="126">
        <v>2017</v>
      </c>
      <c r="AD5" s="126"/>
      <c r="AE5" s="16"/>
      <c r="AF5" s="130">
        <v>2018</v>
      </c>
      <c r="AG5" s="130"/>
    </row>
    <row r="6" spans="1:34" s="10" customFormat="1" ht="11.25">
      <c r="B6" s="14" t="s">
        <v>317</v>
      </c>
      <c r="C6" s="14" t="s">
        <v>318</v>
      </c>
      <c r="E6" s="14" t="s">
        <v>317</v>
      </c>
      <c r="F6" s="14" t="s">
        <v>318</v>
      </c>
      <c r="H6" s="14" t="s">
        <v>317</v>
      </c>
      <c r="I6" s="14" t="s">
        <v>318</v>
      </c>
      <c r="K6" s="14" t="s">
        <v>317</v>
      </c>
      <c r="L6" s="14" t="s">
        <v>318</v>
      </c>
      <c r="N6" s="14" t="s">
        <v>317</v>
      </c>
      <c r="O6" s="14" t="s">
        <v>318</v>
      </c>
      <c r="Q6" s="14" t="s">
        <v>317</v>
      </c>
      <c r="R6" s="14" t="s">
        <v>318</v>
      </c>
      <c r="T6" s="14" t="s">
        <v>317</v>
      </c>
      <c r="U6" s="14" t="s">
        <v>318</v>
      </c>
      <c r="W6" s="14" t="s">
        <v>317</v>
      </c>
      <c r="X6" s="14" t="s">
        <v>318</v>
      </c>
      <c r="Z6" s="14" t="s">
        <v>317</v>
      </c>
      <c r="AA6" s="14" t="s">
        <v>318</v>
      </c>
      <c r="AC6" s="14" t="s">
        <v>317</v>
      </c>
      <c r="AD6" s="14" t="s">
        <v>318</v>
      </c>
      <c r="AF6" s="14" t="s">
        <v>317</v>
      </c>
      <c r="AG6" s="14" t="s">
        <v>318</v>
      </c>
    </row>
    <row r="7" spans="1:34" s="5" customFormat="1" ht="11.2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90"/>
      <c r="AG7" s="90"/>
    </row>
    <row r="8" spans="1:34" s="5" customFormat="1" ht="11.25">
      <c r="A8" s="23" t="s">
        <v>20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row>
    <row r="9" spans="1:34" s="5" customFormat="1" ht="11.25">
      <c r="C9" s="38"/>
      <c r="AF9" s="67"/>
      <c r="AG9" s="67"/>
    </row>
    <row r="10" spans="1:34" s="5" customFormat="1" ht="11.25">
      <c r="A10" s="7" t="s">
        <v>98</v>
      </c>
      <c r="C10" s="38"/>
      <c r="H10" s="46"/>
      <c r="I10" s="38"/>
      <c r="K10" s="46"/>
      <c r="L10" s="38"/>
      <c r="O10" s="38"/>
      <c r="Q10" s="46"/>
      <c r="R10" s="38"/>
      <c r="T10" s="46"/>
      <c r="U10" s="38"/>
      <c r="X10" s="38"/>
      <c r="Z10" s="46"/>
      <c r="AA10" s="38"/>
      <c r="AC10" s="46"/>
      <c r="AD10" s="38"/>
      <c r="AF10" s="70"/>
      <c r="AG10" s="65"/>
    </row>
    <row r="11" spans="1:34" s="5" customFormat="1" ht="11.25">
      <c r="A11" s="6" t="s">
        <v>71</v>
      </c>
      <c r="B11" s="46">
        <v>25658</v>
      </c>
      <c r="C11" s="38">
        <v>326</v>
      </c>
      <c r="E11" s="46">
        <v>27192</v>
      </c>
      <c r="F11" s="38">
        <v>336.4</v>
      </c>
      <c r="H11" s="46">
        <v>27472</v>
      </c>
      <c r="I11" s="38">
        <v>334.1</v>
      </c>
      <c r="K11" s="46">
        <v>27078</v>
      </c>
      <c r="L11" s="38">
        <v>325.89999999999998</v>
      </c>
      <c r="N11" s="46">
        <v>27179</v>
      </c>
      <c r="O11" s="38">
        <v>322.5</v>
      </c>
      <c r="Q11" s="46">
        <v>28426</v>
      </c>
      <c r="R11" s="38">
        <v>331.4</v>
      </c>
      <c r="T11" s="46">
        <v>31200</v>
      </c>
      <c r="U11" s="38">
        <v>358.3</v>
      </c>
      <c r="W11" s="46">
        <v>33256</v>
      </c>
      <c r="X11" s="38">
        <v>378.6</v>
      </c>
      <c r="Z11" s="46">
        <v>35745</v>
      </c>
      <c r="AA11" s="38">
        <v>402.5</v>
      </c>
      <c r="AC11" s="70">
        <v>37905</v>
      </c>
      <c r="AD11" s="65">
        <v>420.2</v>
      </c>
      <c r="AF11" s="70">
        <v>39343</v>
      </c>
      <c r="AG11" s="65">
        <v>429.8</v>
      </c>
    </row>
    <row r="12" spans="1:34" s="5" customFormat="1" ht="11.25">
      <c r="A12" s="6" t="s">
        <v>70</v>
      </c>
      <c r="B12" s="46">
        <v>1957</v>
      </c>
      <c r="C12" s="38">
        <v>25</v>
      </c>
      <c r="E12" s="46">
        <v>2125</v>
      </c>
      <c r="F12" s="38">
        <v>26.5</v>
      </c>
      <c r="H12" s="46">
        <v>2228</v>
      </c>
      <c r="I12" s="38">
        <v>27.3</v>
      </c>
      <c r="K12" s="46">
        <v>2028</v>
      </c>
      <c r="L12" s="38">
        <v>24.6</v>
      </c>
      <c r="N12" s="46">
        <v>2200</v>
      </c>
      <c r="O12" s="38">
        <v>26.3</v>
      </c>
      <c r="Q12" s="46">
        <v>2349</v>
      </c>
      <c r="R12" s="38">
        <v>27.5</v>
      </c>
      <c r="T12" s="46">
        <v>2589</v>
      </c>
      <c r="U12" s="38">
        <v>30</v>
      </c>
      <c r="W12" s="46">
        <v>2876</v>
      </c>
      <c r="X12" s="38">
        <v>33</v>
      </c>
      <c r="Z12" s="46">
        <v>3094</v>
      </c>
      <c r="AA12" s="38">
        <v>35.200000000000003</v>
      </c>
      <c r="AC12" s="70">
        <v>3299</v>
      </c>
      <c r="AD12" s="65">
        <v>36.6</v>
      </c>
      <c r="AF12" s="70">
        <v>3625</v>
      </c>
      <c r="AG12" s="65">
        <v>39.700000000000003</v>
      </c>
    </row>
    <row r="13" spans="1:34" s="5" customFormat="1" ht="11.25">
      <c r="B13" s="46"/>
      <c r="C13" s="38"/>
      <c r="E13" s="46"/>
      <c r="F13" s="38"/>
      <c r="H13" s="46"/>
      <c r="I13" s="38"/>
      <c r="K13" s="46"/>
      <c r="L13" s="38"/>
      <c r="N13" s="46"/>
      <c r="O13" s="38"/>
      <c r="Q13" s="46"/>
      <c r="R13" s="38"/>
      <c r="T13" s="46"/>
      <c r="U13" s="38"/>
      <c r="W13" s="46"/>
      <c r="X13" s="38"/>
      <c r="Z13" s="46"/>
      <c r="AA13" s="38"/>
      <c r="AC13" s="70"/>
      <c r="AD13" s="65"/>
      <c r="AF13" s="70"/>
      <c r="AG13" s="65"/>
    </row>
    <row r="14" spans="1:34" s="5" customFormat="1" ht="11.25">
      <c r="A14" s="7" t="s">
        <v>99</v>
      </c>
      <c r="B14" s="46"/>
      <c r="C14" s="38"/>
      <c r="E14" s="46"/>
      <c r="F14" s="38"/>
      <c r="H14" s="46"/>
      <c r="I14" s="38"/>
      <c r="K14" s="46"/>
      <c r="L14" s="38"/>
      <c r="N14" s="46"/>
      <c r="O14" s="38"/>
      <c r="Q14" s="46"/>
      <c r="R14" s="38"/>
      <c r="T14" s="46"/>
      <c r="U14" s="38"/>
      <c r="W14" s="46"/>
      <c r="X14" s="38"/>
      <c r="Z14" s="46"/>
      <c r="AA14" s="38"/>
      <c r="AC14" s="70"/>
      <c r="AD14" s="65"/>
      <c r="AF14" s="70"/>
      <c r="AG14" s="65"/>
    </row>
    <row r="15" spans="1:34" s="5" customFormat="1" ht="11.25">
      <c r="A15" s="6" t="s">
        <v>71</v>
      </c>
      <c r="B15" s="46">
        <v>25658</v>
      </c>
      <c r="C15" s="38">
        <v>320.3</v>
      </c>
      <c r="E15" s="46">
        <v>27192</v>
      </c>
      <c r="F15" s="38">
        <v>331</v>
      </c>
      <c r="H15" s="46">
        <v>27472</v>
      </c>
      <c r="I15" s="38">
        <v>328.2</v>
      </c>
      <c r="K15" s="46">
        <v>27078</v>
      </c>
      <c r="L15" s="38">
        <v>318.5</v>
      </c>
      <c r="N15" s="46">
        <v>27179</v>
      </c>
      <c r="O15" s="38">
        <v>314.10000000000002</v>
      </c>
      <c r="Q15" s="46">
        <v>28426</v>
      </c>
      <c r="R15" s="38">
        <v>322.39999999999998</v>
      </c>
      <c r="T15" s="46">
        <v>31200</v>
      </c>
      <c r="U15" s="38">
        <v>347.4</v>
      </c>
      <c r="W15" s="46">
        <v>33256</v>
      </c>
      <c r="X15" s="38">
        <v>365.7</v>
      </c>
      <c r="Z15" s="46">
        <v>35745</v>
      </c>
      <c r="AA15" s="38">
        <v>387.7</v>
      </c>
      <c r="AC15" s="70">
        <v>37905</v>
      </c>
      <c r="AD15" s="65">
        <v>404.3</v>
      </c>
      <c r="AF15" s="70">
        <v>39343</v>
      </c>
      <c r="AG15" s="65">
        <v>412.8</v>
      </c>
    </row>
    <row r="16" spans="1:34" s="5" customFormat="1" ht="11.25">
      <c r="A16" s="6" t="s">
        <v>70</v>
      </c>
      <c r="B16" s="46">
        <v>1957</v>
      </c>
      <c r="C16" s="38">
        <v>23.7</v>
      </c>
      <c r="E16" s="46">
        <v>2127</v>
      </c>
      <c r="F16" s="38">
        <v>25.2</v>
      </c>
      <c r="H16" s="46">
        <v>2230</v>
      </c>
      <c r="I16" s="38">
        <v>25.9</v>
      </c>
      <c r="K16" s="46">
        <v>2028</v>
      </c>
      <c r="L16" s="38">
        <v>23.2</v>
      </c>
      <c r="N16" s="46">
        <v>2200</v>
      </c>
      <c r="O16" s="38">
        <v>24.7</v>
      </c>
      <c r="Q16" s="46">
        <v>2349</v>
      </c>
      <c r="R16" s="38">
        <v>25.9</v>
      </c>
      <c r="T16" s="46">
        <v>2589</v>
      </c>
      <c r="U16" s="38">
        <v>28.1</v>
      </c>
      <c r="W16" s="46">
        <v>2876</v>
      </c>
      <c r="X16" s="38">
        <v>30.8</v>
      </c>
      <c r="Z16" s="46">
        <v>3094</v>
      </c>
      <c r="AA16" s="38">
        <v>32.6</v>
      </c>
      <c r="AC16" s="70">
        <v>3299</v>
      </c>
      <c r="AD16" s="65">
        <v>34</v>
      </c>
      <c r="AF16" s="70">
        <v>3625</v>
      </c>
      <c r="AG16" s="65">
        <v>36.700000000000003</v>
      </c>
    </row>
    <row r="17" spans="1:33" s="5" customFormat="1" ht="11.25">
      <c r="B17" s="46"/>
      <c r="C17" s="38"/>
      <c r="E17" s="46"/>
      <c r="F17" s="38"/>
      <c r="H17" s="46"/>
      <c r="I17" s="38"/>
      <c r="K17" s="46"/>
      <c r="L17" s="38"/>
      <c r="N17" s="46"/>
      <c r="O17" s="38"/>
      <c r="Q17" s="46"/>
      <c r="R17" s="38"/>
      <c r="T17" s="46"/>
      <c r="U17" s="38"/>
      <c r="W17" s="46"/>
      <c r="X17" s="38"/>
      <c r="Z17" s="46"/>
      <c r="AA17" s="38"/>
      <c r="AC17" s="46"/>
      <c r="AD17" s="38"/>
      <c r="AF17" s="70"/>
      <c r="AG17" s="65"/>
    </row>
    <row r="18" spans="1:33" s="5" customFormat="1" ht="11.25">
      <c r="A18" s="23" t="s">
        <v>22</v>
      </c>
      <c r="B18" s="47"/>
      <c r="C18" s="39"/>
      <c r="D18" s="25"/>
      <c r="E18" s="47"/>
      <c r="F18" s="39"/>
      <c r="G18" s="25"/>
      <c r="H18" s="47"/>
      <c r="I18" s="39"/>
      <c r="J18" s="25"/>
      <c r="K18" s="47"/>
      <c r="L18" s="39"/>
      <c r="M18" s="25"/>
      <c r="N18" s="47"/>
      <c r="O18" s="39"/>
      <c r="P18" s="25"/>
      <c r="Q18" s="47"/>
      <c r="R18" s="39"/>
      <c r="S18" s="25"/>
      <c r="T18" s="47"/>
      <c r="U18" s="39"/>
      <c r="V18" s="25"/>
      <c r="W18" s="47"/>
      <c r="X18" s="39"/>
      <c r="Y18" s="25"/>
      <c r="Z18" s="47"/>
      <c r="AA18" s="39"/>
      <c r="AB18" s="25"/>
      <c r="AC18" s="47"/>
      <c r="AD18" s="39"/>
      <c r="AE18" s="25"/>
      <c r="AF18" s="25"/>
      <c r="AG18" s="25"/>
    </row>
    <row r="19" spans="1:33" s="5" customFormat="1" ht="11.25">
      <c r="B19" s="46"/>
      <c r="C19" s="38"/>
      <c r="E19" s="46"/>
      <c r="F19" s="38"/>
      <c r="H19" s="46"/>
      <c r="I19" s="38"/>
      <c r="K19" s="46"/>
      <c r="L19" s="38"/>
      <c r="N19" s="46"/>
      <c r="O19" s="38"/>
      <c r="Q19" s="46"/>
      <c r="R19" s="38"/>
      <c r="T19" s="46"/>
      <c r="U19" s="38"/>
      <c r="W19" s="46"/>
      <c r="X19" s="38"/>
      <c r="Z19" s="46"/>
      <c r="AA19" s="38"/>
      <c r="AC19" s="46"/>
      <c r="AD19" s="38"/>
      <c r="AF19" s="70"/>
      <c r="AG19" s="65"/>
    </row>
    <row r="20" spans="1:33" s="5" customFormat="1" ht="11.25">
      <c r="A20" s="8" t="s">
        <v>100</v>
      </c>
      <c r="B20" s="46"/>
      <c r="C20" s="38"/>
      <c r="E20" s="46"/>
      <c r="F20" s="38"/>
      <c r="H20" s="46"/>
      <c r="I20" s="38"/>
      <c r="K20" s="46"/>
      <c r="L20" s="38"/>
      <c r="N20" s="46"/>
      <c r="O20" s="38"/>
      <c r="Q20" s="46"/>
      <c r="R20" s="38"/>
      <c r="T20" s="46"/>
      <c r="U20" s="38"/>
      <c r="W20" s="46"/>
      <c r="X20" s="38"/>
      <c r="Z20" s="46"/>
      <c r="AA20" s="38"/>
      <c r="AC20" s="46"/>
      <c r="AD20" s="38"/>
      <c r="AF20" s="70"/>
      <c r="AG20" s="65"/>
    </row>
    <row r="21" spans="1:33" s="5" customFormat="1" ht="11.25">
      <c r="A21" s="27" t="s">
        <v>101</v>
      </c>
      <c r="B21" s="46"/>
      <c r="C21" s="38"/>
      <c r="E21" s="46"/>
      <c r="F21" s="38"/>
      <c r="H21" s="46"/>
      <c r="I21" s="38"/>
      <c r="K21" s="46"/>
      <c r="L21" s="38"/>
      <c r="N21" s="46"/>
      <c r="O21" s="38"/>
      <c r="Q21" s="46"/>
      <c r="R21" s="38"/>
      <c r="T21" s="46"/>
      <c r="U21" s="38"/>
      <c r="W21" s="46"/>
      <c r="X21" s="38"/>
      <c r="Z21" s="46"/>
      <c r="AA21" s="38"/>
      <c r="AC21" s="46"/>
      <c r="AD21" s="38"/>
      <c r="AF21" s="70"/>
      <c r="AG21" s="65"/>
    </row>
    <row r="22" spans="1:33" s="5" customFormat="1" ht="11.25">
      <c r="A22" s="28" t="s">
        <v>71</v>
      </c>
      <c r="B22" s="46">
        <v>272</v>
      </c>
      <c r="C22" s="38">
        <v>179.9</v>
      </c>
      <c r="E22" s="46">
        <v>273</v>
      </c>
      <c r="F22" s="38">
        <v>178.4</v>
      </c>
      <c r="H22" s="46">
        <v>280</v>
      </c>
      <c r="I22" s="38">
        <v>184.6</v>
      </c>
      <c r="K22" s="46">
        <v>322</v>
      </c>
      <c r="L22" s="38">
        <v>213.6</v>
      </c>
      <c r="N22" s="46">
        <v>276</v>
      </c>
      <c r="O22" s="38">
        <v>181.8</v>
      </c>
      <c r="Q22" s="46">
        <v>287</v>
      </c>
      <c r="R22" s="38">
        <v>185.6</v>
      </c>
      <c r="T22" s="46">
        <v>311</v>
      </c>
      <c r="U22" s="38">
        <v>200.9</v>
      </c>
      <c r="W22" s="46">
        <v>295</v>
      </c>
      <c r="X22" s="38">
        <v>191.7</v>
      </c>
      <c r="Z22" s="46">
        <v>259</v>
      </c>
      <c r="AA22" s="38">
        <v>167.9</v>
      </c>
      <c r="AC22" s="70">
        <v>275</v>
      </c>
      <c r="AD22" s="65">
        <v>177.8</v>
      </c>
      <c r="AF22" s="70">
        <v>289</v>
      </c>
      <c r="AG22" s="65">
        <v>184.1</v>
      </c>
    </row>
    <row r="23" spans="1:33" s="5" customFormat="1" ht="11.25">
      <c r="A23" s="28" t="s">
        <v>70</v>
      </c>
      <c r="B23" s="46">
        <v>18</v>
      </c>
      <c r="C23" s="38">
        <v>11.2</v>
      </c>
      <c r="E23" s="46">
        <v>14</v>
      </c>
      <c r="F23" s="38">
        <v>9.6</v>
      </c>
      <c r="H23" s="46">
        <v>15</v>
      </c>
      <c r="I23" s="38">
        <v>10.4</v>
      </c>
      <c r="K23" s="46">
        <v>16</v>
      </c>
      <c r="L23" s="38">
        <v>11.2</v>
      </c>
      <c r="N23" s="46">
        <v>17</v>
      </c>
      <c r="O23" s="38">
        <v>11.9</v>
      </c>
      <c r="Q23" s="46">
        <v>19</v>
      </c>
      <c r="R23" s="38">
        <v>13.1</v>
      </c>
      <c r="T23" s="46">
        <v>22</v>
      </c>
      <c r="U23" s="38">
        <v>15.1</v>
      </c>
      <c r="W23" s="46">
        <v>17</v>
      </c>
      <c r="X23" s="38">
        <v>13</v>
      </c>
      <c r="Z23" s="46">
        <v>20</v>
      </c>
      <c r="AA23" s="38">
        <v>13.6</v>
      </c>
      <c r="AC23" s="70">
        <v>34</v>
      </c>
      <c r="AD23" s="65">
        <v>23.1</v>
      </c>
      <c r="AF23" s="70">
        <v>16</v>
      </c>
      <c r="AG23" s="65">
        <v>10.7</v>
      </c>
    </row>
    <row r="24" spans="1:33" s="5" customFormat="1" ht="11.25">
      <c r="A24" s="27" t="s">
        <v>102</v>
      </c>
      <c r="B24" s="46"/>
      <c r="C24" s="38"/>
      <c r="E24" s="46"/>
      <c r="F24" s="38"/>
      <c r="H24" s="46"/>
      <c r="I24" s="38"/>
      <c r="K24" s="46"/>
      <c r="L24" s="38"/>
      <c r="N24" s="46"/>
      <c r="O24" s="38"/>
      <c r="Q24" s="46"/>
      <c r="R24" s="38"/>
      <c r="T24" s="46"/>
      <c r="U24" s="38"/>
      <c r="W24" s="46"/>
      <c r="X24" s="38"/>
      <c r="Z24" s="46"/>
      <c r="AA24" s="38"/>
      <c r="AC24" s="70"/>
      <c r="AD24" s="65"/>
      <c r="AF24" s="70"/>
      <c r="AG24" s="65"/>
    </row>
    <row r="25" spans="1:33" s="5" customFormat="1" ht="11.25">
      <c r="A25" s="28" t="s">
        <v>71</v>
      </c>
      <c r="B25" s="46">
        <v>592</v>
      </c>
      <c r="C25" s="38">
        <v>392.1</v>
      </c>
      <c r="E25" s="46">
        <v>612</v>
      </c>
      <c r="F25" s="38">
        <v>388</v>
      </c>
      <c r="H25" s="46">
        <v>563</v>
      </c>
      <c r="I25" s="38">
        <v>357</v>
      </c>
      <c r="K25" s="46">
        <v>559</v>
      </c>
      <c r="L25" s="38">
        <v>362.2</v>
      </c>
      <c r="N25" s="46">
        <v>549</v>
      </c>
      <c r="O25" s="38">
        <v>355.8</v>
      </c>
      <c r="Q25" s="46">
        <v>512</v>
      </c>
      <c r="R25" s="38">
        <v>327.39999999999998</v>
      </c>
      <c r="T25" s="46">
        <v>560</v>
      </c>
      <c r="U25" s="38">
        <v>349.2</v>
      </c>
      <c r="W25" s="46">
        <v>522</v>
      </c>
      <c r="X25" s="38">
        <v>326.8</v>
      </c>
      <c r="Z25" s="46">
        <v>481</v>
      </c>
      <c r="AA25" s="38">
        <v>299.3</v>
      </c>
      <c r="AC25" s="70">
        <v>528</v>
      </c>
      <c r="AD25" s="65">
        <v>330</v>
      </c>
      <c r="AF25" s="70">
        <v>525</v>
      </c>
      <c r="AG25" s="65">
        <v>321.8</v>
      </c>
    </row>
    <row r="26" spans="1:33" s="5" customFormat="1" ht="11.25">
      <c r="A26" s="28" t="s">
        <v>70</v>
      </c>
      <c r="B26" s="46">
        <v>33</v>
      </c>
      <c r="C26" s="38">
        <v>22.4</v>
      </c>
      <c r="E26" s="46">
        <v>38</v>
      </c>
      <c r="F26" s="38">
        <v>25.6</v>
      </c>
      <c r="H26" s="46">
        <v>27</v>
      </c>
      <c r="I26" s="38">
        <v>18</v>
      </c>
      <c r="K26" s="46">
        <v>27</v>
      </c>
      <c r="L26" s="38">
        <v>18.3</v>
      </c>
      <c r="N26" s="46">
        <v>33</v>
      </c>
      <c r="O26" s="38">
        <v>23.2</v>
      </c>
      <c r="Q26" s="46">
        <v>28</v>
      </c>
      <c r="R26" s="38">
        <v>18.899999999999999</v>
      </c>
      <c r="T26" s="46">
        <v>40</v>
      </c>
      <c r="U26" s="38">
        <v>26.5</v>
      </c>
      <c r="W26" s="46">
        <v>50</v>
      </c>
      <c r="X26" s="38">
        <v>32.5</v>
      </c>
      <c r="Z26" s="46">
        <v>55</v>
      </c>
      <c r="AA26" s="38">
        <v>36.1</v>
      </c>
      <c r="AC26" s="70">
        <v>41</v>
      </c>
      <c r="AD26" s="65">
        <v>26.8</v>
      </c>
      <c r="AF26" s="70">
        <v>50</v>
      </c>
      <c r="AG26" s="65">
        <v>32.4</v>
      </c>
    </row>
    <row r="27" spans="1:33" s="5" customFormat="1" ht="11.25">
      <c r="A27" s="27" t="s">
        <v>103</v>
      </c>
      <c r="B27" s="46"/>
      <c r="C27" s="38"/>
      <c r="E27" s="46"/>
      <c r="F27" s="38"/>
      <c r="H27" s="46"/>
      <c r="I27" s="38"/>
      <c r="K27" s="46"/>
      <c r="L27" s="38"/>
      <c r="N27" s="46"/>
      <c r="O27" s="38"/>
      <c r="Q27" s="46"/>
      <c r="R27" s="38"/>
      <c r="T27" s="46"/>
      <c r="U27" s="38"/>
      <c r="W27" s="46"/>
      <c r="X27" s="38"/>
      <c r="Z27" s="46"/>
      <c r="AA27" s="38"/>
      <c r="AC27" s="70"/>
      <c r="AD27" s="65"/>
      <c r="AF27" s="70"/>
      <c r="AG27" s="65"/>
    </row>
    <row r="28" spans="1:33" s="5" customFormat="1" ht="11.25">
      <c r="A28" s="28" t="s">
        <v>71</v>
      </c>
      <c r="B28" s="46">
        <v>4107</v>
      </c>
      <c r="C28" s="38">
        <v>528.5</v>
      </c>
      <c r="E28" s="46">
        <v>4418</v>
      </c>
      <c r="F28" s="38">
        <v>546.9</v>
      </c>
      <c r="H28" s="46">
        <v>4612</v>
      </c>
      <c r="I28" s="38">
        <v>559.70000000000005</v>
      </c>
      <c r="K28" s="46">
        <v>4424</v>
      </c>
      <c r="L28" s="38">
        <v>536.9</v>
      </c>
      <c r="N28" s="46">
        <v>4182</v>
      </c>
      <c r="O28" s="38">
        <v>504.9</v>
      </c>
      <c r="Q28" s="46">
        <v>4351</v>
      </c>
      <c r="R28" s="38">
        <v>520.20000000000005</v>
      </c>
      <c r="T28" s="46">
        <v>4684</v>
      </c>
      <c r="U28" s="38">
        <v>554.20000000000005</v>
      </c>
      <c r="W28" s="46">
        <v>4821</v>
      </c>
      <c r="X28" s="38">
        <v>566.4</v>
      </c>
      <c r="Z28" s="46">
        <v>5077</v>
      </c>
      <c r="AA28" s="38">
        <v>589.4</v>
      </c>
      <c r="AC28" s="70">
        <v>5063</v>
      </c>
      <c r="AD28" s="65">
        <v>577.5</v>
      </c>
      <c r="AF28" s="70">
        <v>4904</v>
      </c>
      <c r="AG28" s="65">
        <v>551.29999999999995</v>
      </c>
    </row>
    <row r="29" spans="1:33" s="5" customFormat="1" ht="11.25">
      <c r="A29" s="28" t="s">
        <v>70</v>
      </c>
      <c r="B29" s="46">
        <v>256</v>
      </c>
      <c r="C29" s="38">
        <v>34.700000000000003</v>
      </c>
      <c r="E29" s="46">
        <v>266</v>
      </c>
      <c r="F29" s="38">
        <v>34.799999999999997</v>
      </c>
      <c r="H29" s="46">
        <v>270</v>
      </c>
      <c r="I29" s="38">
        <v>34.6</v>
      </c>
      <c r="K29" s="46">
        <v>238</v>
      </c>
      <c r="L29" s="38">
        <v>30.2</v>
      </c>
      <c r="N29" s="46">
        <v>261</v>
      </c>
      <c r="O29" s="38">
        <v>32.9</v>
      </c>
      <c r="Q29" s="46">
        <v>311</v>
      </c>
      <c r="R29" s="38">
        <v>38.799999999999997</v>
      </c>
      <c r="T29" s="46">
        <v>316</v>
      </c>
      <c r="U29" s="38">
        <v>39.1</v>
      </c>
      <c r="W29" s="46">
        <v>341</v>
      </c>
      <c r="X29" s="38">
        <v>42.1</v>
      </c>
      <c r="Z29" s="46">
        <v>405</v>
      </c>
      <c r="AA29" s="38">
        <v>49.6</v>
      </c>
      <c r="AC29" s="70">
        <v>430</v>
      </c>
      <c r="AD29" s="65">
        <v>51</v>
      </c>
      <c r="AF29" s="70">
        <v>458</v>
      </c>
      <c r="AG29" s="65">
        <v>53.9</v>
      </c>
    </row>
    <row r="30" spans="1:33" s="5" customFormat="1" ht="11.25">
      <c r="A30" s="27" t="s">
        <v>104</v>
      </c>
      <c r="B30" s="46"/>
      <c r="C30" s="38"/>
      <c r="E30" s="46"/>
      <c r="F30" s="38"/>
      <c r="H30" s="46"/>
      <c r="I30" s="38"/>
      <c r="K30" s="46"/>
      <c r="L30" s="38"/>
      <c r="N30" s="46"/>
      <c r="O30" s="38"/>
      <c r="Q30" s="46"/>
      <c r="R30" s="38"/>
      <c r="T30" s="46"/>
      <c r="U30" s="38"/>
      <c r="W30" s="46"/>
      <c r="X30" s="38"/>
      <c r="Z30" s="46"/>
      <c r="AA30" s="38"/>
      <c r="AC30" s="70"/>
      <c r="AD30" s="65"/>
      <c r="AF30" s="70"/>
      <c r="AG30" s="65"/>
    </row>
    <row r="31" spans="1:33" s="5" customFormat="1" ht="11.25">
      <c r="A31" s="28" t="s">
        <v>71</v>
      </c>
      <c r="B31" s="46">
        <v>4796</v>
      </c>
      <c r="C31" s="38">
        <v>639.9</v>
      </c>
      <c r="E31" s="46">
        <v>5088</v>
      </c>
      <c r="F31" s="38">
        <v>642.1</v>
      </c>
      <c r="H31" s="46">
        <v>4948</v>
      </c>
      <c r="I31" s="38">
        <v>602.70000000000005</v>
      </c>
      <c r="K31" s="46">
        <v>4884</v>
      </c>
      <c r="L31" s="38">
        <v>583.5</v>
      </c>
      <c r="N31" s="46">
        <v>4810</v>
      </c>
      <c r="O31" s="38">
        <v>563.1</v>
      </c>
      <c r="Q31" s="46">
        <v>5052</v>
      </c>
      <c r="R31" s="38">
        <v>581.20000000000005</v>
      </c>
      <c r="T31" s="46">
        <v>5624</v>
      </c>
      <c r="U31" s="38">
        <v>637.1</v>
      </c>
      <c r="W31" s="46">
        <v>5972</v>
      </c>
      <c r="X31" s="38">
        <v>675.2</v>
      </c>
      <c r="Z31" s="46">
        <v>6501</v>
      </c>
      <c r="AA31" s="38">
        <v>728.7</v>
      </c>
      <c r="AC31" s="70">
        <v>6880</v>
      </c>
      <c r="AD31" s="65">
        <v>746.7</v>
      </c>
      <c r="AF31" s="70">
        <v>7211</v>
      </c>
      <c r="AG31" s="65">
        <v>769.4</v>
      </c>
    </row>
    <row r="32" spans="1:33" s="5" customFormat="1" ht="11.25">
      <c r="A32" s="28" t="s">
        <v>70</v>
      </c>
      <c r="B32" s="46">
        <v>410</v>
      </c>
      <c r="C32" s="38">
        <v>56</v>
      </c>
      <c r="E32" s="46">
        <v>416</v>
      </c>
      <c r="F32" s="38">
        <v>54.1</v>
      </c>
      <c r="H32" s="46">
        <v>410</v>
      </c>
      <c r="I32" s="38">
        <v>51.5</v>
      </c>
      <c r="K32" s="46">
        <v>359</v>
      </c>
      <c r="L32" s="38">
        <v>44.1</v>
      </c>
      <c r="N32" s="46">
        <v>408</v>
      </c>
      <c r="O32" s="38">
        <v>48.9</v>
      </c>
      <c r="Q32" s="46">
        <v>399</v>
      </c>
      <c r="R32" s="38">
        <v>46.9</v>
      </c>
      <c r="T32" s="46">
        <v>475</v>
      </c>
      <c r="U32" s="38">
        <v>54.8</v>
      </c>
      <c r="W32" s="46">
        <v>526</v>
      </c>
      <c r="X32" s="38">
        <v>60.4</v>
      </c>
      <c r="Z32" s="46">
        <v>570</v>
      </c>
      <c r="AA32" s="38">
        <v>64.5</v>
      </c>
      <c r="AC32" s="70">
        <v>643</v>
      </c>
      <c r="AD32" s="65">
        <v>70</v>
      </c>
      <c r="AF32" s="70">
        <v>706</v>
      </c>
      <c r="AG32" s="65">
        <v>75.599999999999994</v>
      </c>
    </row>
    <row r="33" spans="1:33" s="5" customFormat="1" ht="11.25">
      <c r="A33" s="27" t="s">
        <v>105</v>
      </c>
      <c r="B33" s="46"/>
      <c r="C33" s="38"/>
      <c r="E33" s="46"/>
      <c r="F33" s="38"/>
      <c r="H33" s="46"/>
      <c r="I33" s="38"/>
      <c r="K33" s="46"/>
      <c r="L33" s="38"/>
      <c r="N33" s="46"/>
      <c r="O33" s="38"/>
      <c r="Q33" s="46"/>
      <c r="R33" s="38"/>
      <c r="T33" s="46"/>
      <c r="U33" s="38"/>
      <c r="W33" s="46"/>
      <c r="X33" s="38"/>
      <c r="Z33" s="46"/>
      <c r="AA33" s="38"/>
      <c r="AC33" s="70"/>
      <c r="AD33" s="65"/>
      <c r="AF33" s="70"/>
      <c r="AG33" s="65"/>
    </row>
    <row r="34" spans="1:33" s="5" customFormat="1" ht="11.25">
      <c r="A34" s="28" t="s">
        <v>71</v>
      </c>
      <c r="B34" s="46">
        <v>4393</v>
      </c>
      <c r="C34" s="38">
        <v>604.29999999999995</v>
      </c>
      <c r="E34" s="46">
        <v>4602</v>
      </c>
      <c r="F34" s="38">
        <v>624.70000000000005</v>
      </c>
      <c r="H34" s="46">
        <v>4658</v>
      </c>
      <c r="I34" s="38">
        <v>623.5</v>
      </c>
      <c r="K34" s="46">
        <v>4565</v>
      </c>
      <c r="L34" s="38">
        <v>597.5</v>
      </c>
      <c r="N34" s="46">
        <v>4722</v>
      </c>
      <c r="O34" s="38">
        <v>597</v>
      </c>
      <c r="Q34" s="46">
        <v>5005</v>
      </c>
      <c r="R34" s="38">
        <v>607.29999999999995</v>
      </c>
      <c r="T34" s="46">
        <v>5407</v>
      </c>
      <c r="U34" s="38">
        <v>633.20000000000005</v>
      </c>
      <c r="W34" s="46">
        <v>5800</v>
      </c>
      <c r="X34" s="38">
        <v>664.8</v>
      </c>
      <c r="Z34" s="46">
        <v>6327</v>
      </c>
      <c r="AA34" s="38">
        <v>713.4</v>
      </c>
      <c r="AC34" s="70">
        <v>6724</v>
      </c>
      <c r="AD34" s="65">
        <v>742.8</v>
      </c>
      <c r="AF34" s="70">
        <v>6919</v>
      </c>
      <c r="AG34" s="65">
        <v>753.5</v>
      </c>
    </row>
    <row r="35" spans="1:33" s="5" customFormat="1" ht="11.25">
      <c r="A35" s="28" t="s">
        <v>70</v>
      </c>
      <c r="B35" s="46">
        <v>330</v>
      </c>
      <c r="C35" s="38">
        <v>45.2</v>
      </c>
      <c r="E35" s="46">
        <v>390</v>
      </c>
      <c r="F35" s="38">
        <v>52.9</v>
      </c>
      <c r="H35" s="46">
        <v>425</v>
      </c>
      <c r="I35" s="38">
        <v>56.9</v>
      </c>
      <c r="K35" s="46">
        <v>390</v>
      </c>
      <c r="L35" s="38">
        <v>51.2</v>
      </c>
      <c r="N35" s="46">
        <v>410</v>
      </c>
      <c r="O35" s="38">
        <v>52</v>
      </c>
      <c r="Q35" s="46">
        <v>461</v>
      </c>
      <c r="R35" s="38">
        <v>56.5</v>
      </c>
      <c r="T35" s="46">
        <v>483</v>
      </c>
      <c r="U35" s="38">
        <v>57.1</v>
      </c>
      <c r="W35" s="46">
        <v>575</v>
      </c>
      <c r="X35" s="38">
        <v>66.3</v>
      </c>
      <c r="Z35" s="46">
        <v>589</v>
      </c>
      <c r="AA35" s="38">
        <v>66.3</v>
      </c>
      <c r="AC35" s="70">
        <v>594</v>
      </c>
      <c r="AD35" s="65">
        <v>64.599999999999994</v>
      </c>
      <c r="AF35" s="70">
        <v>692</v>
      </c>
      <c r="AG35" s="65">
        <v>73.900000000000006</v>
      </c>
    </row>
    <row r="36" spans="1:33" s="5" customFormat="1" ht="11.25">
      <c r="A36" s="27" t="s">
        <v>106</v>
      </c>
      <c r="B36" s="46"/>
      <c r="C36" s="38"/>
      <c r="E36" s="46"/>
      <c r="F36" s="38"/>
      <c r="H36" s="46"/>
      <c r="I36" s="38"/>
      <c r="K36" s="46"/>
      <c r="L36" s="38"/>
      <c r="N36" s="46"/>
      <c r="O36" s="38"/>
      <c r="Q36" s="46"/>
      <c r="R36" s="38"/>
      <c r="T36" s="46"/>
      <c r="U36" s="38"/>
      <c r="W36" s="46"/>
      <c r="X36" s="38"/>
      <c r="Z36" s="46"/>
      <c r="AA36" s="38"/>
      <c r="AC36" s="70"/>
      <c r="AD36" s="65"/>
      <c r="AF36" s="70"/>
      <c r="AG36" s="65"/>
    </row>
    <row r="37" spans="1:33" s="5" customFormat="1" ht="11.25">
      <c r="A37" s="28" t="s">
        <v>71</v>
      </c>
      <c r="B37" s="46">
        <v>4038</v>
      </c>
      <c r="C37" s="38">
        <v>514.79999999999995</v>
      </c>
      <c r="E37" s="46">
        <v>4214</v>
      </c>
      <c r="F37" s="38">
        <v>529.79999999999995</v>
      </c>
      <c r="H37" s="46">
        <v>4205</v>
      </c>
      <c r="I37" s="38">
        <v>529.1</v>
      </c>
      <c r="K37" s="46">
        <v>3956</v>
      </c>
      <c r="L37" s="38">
        <v>503.9</v>
      </c>
      <c r="N37" s="46">
        <v>3941</v>
      </c>
      <c r="O37" s="38">
        <v>507.5</v>
      </c>
      <c r="Q37" s="46">
        <v>4123</v>
      </c>
      <c r="R37" s="38">
        <v>532.29999999999995</v>
      </c>
      <c r="T37" s="46">
        <v>4609</v>
      </c>
      <c r="U37" s="38">
        <v>592.5</v>
      </c>
      <c r="W37" s="46">
        <v>4969</v>
      </c>
      <c r="X37" s="38">
        <v>633.6</v>
      </c>
      <c r="Z37" s="46">
        <v>5395</v>
      </c>
      <c r="AA37" s="38">
        <v>675.1</v>
      </c>
      <c r="AC37" s="70">
        <v>5872</v>
      </c>
      <c r="AD37" s="65">
        <v>715.4</v>
      </c>
      <c r="AF37" s="70">
        <v>6182</v>
      </c>
      <c r="AG37" s="65">
        <v>727.2</v>
      </c>
    </row>
    <row r="38" spans="1:33" s="5" customFormat="1" ht="11.25">
      <c r="A38" s="28" t="s">
        <v>70</v>
      </c>
      <c r="B38" s="46">
        <v>346</v>
      </c>
      <c r="C38" s="38">
        <v>43.4</v>
      </c>
      <c r="E38" s="46">
        <v>363</v>
      </c>
      <c r="F38" s="38">
        <v>45</v>
      </c>
      <c r="H38" s="46">
        <v>371</v>
      </c>
      <c r="I38" s="38">
        <v>46</v>
      </c>
      <c r="K38" s="46">
        <v>336</v>
      </c>
      <c r="L38" s="38">
        <v>42.2</v>
      </c>
      <c r="N38" s="46">
        <v>347</v>
      </c>
      <c r="O38" s="38">
        <v>44.2</v>
      </c>
      <c r="Q38" s="46">
        <v>346</v>
      </c>
      <c r="R38" s="38">
        <v>44.4</v>
      </c>
      <c r="T38" s="46">
        <v>404</v>
      </c>
      <c r="U38" s="38">
        <v>51.7</v>
      </c>
      <c r="W38" s="46">
        <v>466</v>
      </c>
      <c r="X38" s="38">
        <v>59.4</v>
      </c>
      <c r="Z38" s="46">
        <v>499</v>
      </c>
      <c r="AA38" s="38">
        <v>62.1</v>
      </c>
      <c r="AC38" s="70">
        <v>538</v>
      </c>
      <c r="AD38" s="65">
        <v>65.3</v>
      </c>
      <c r="AF38" s="70">
        <v>620</v>
      </c>
      <c r="AG38" s="65">
        <v>72.400000000000006</v>
      </c>
    </row>
    <row r="39" spans="1:33" s="5" customFormat="1" ht="11.25">
      <c r="A39" s="27" t="s">
        <v>107</v>
      </c>
      <c r="B39" s="46"/>
      <c r="C39" s="38"/>
      <c r="E39" s="46"/>
      <c r="F39" s="38"/>
      <c r="H39" s="46"/>
      <c r="I39" s="38"/>
      <c r="K39" s="46"/>
      <c r="L39" s="38"/>
      <c r="N39" s="46"/>
      <c r="O39" s="38"/>
      <c r="Q39" s="46"/>
      <c r="R39" s="38"/>
      <c r="T39" s="46"/>
      <c r="U39" s="38"/>
      <c r="W39" s="46"/>
      <c r="X39" s="38"/>
      <c r="Z39" s="46"/>
      <c r="AA39" s="38"/>
      <c r="AC39" s="70"/>
      <c r="AD39" s="65"/>
      <c r="AF39" s="70"/>
      <c r="AG39" s="65"/>
    </row>
    <row r="40" spans="1:33" s="5" customFormat="1" ht="11.25">
      <c r="A40" s="28" t="s">
        <v>71</v>
      </c>
      <c r="B40" s="46">
        <v>2754</v>
      </c>
      <c r="C40" s="38">
        <v>369.8</v>
      </c>
      <c r="E40" s="46">
        <v>2963</v>
      </c>
      <c r="F40" s="38">
        <v>395.4</v>
      </c>
      <c r="H40" s="46">
        <v>3042</v>
      </c>
      <c r="I40" s="38">
        <v>400.4</v>
      </c>
      <c r="K40" s="46">
        <v>3050</v>
      </c>
      <c r="L40" s="38">
        <v>390.7</v>
      </c>
      <c r="N40" s="46">
        <v>3246</v>
      </c>
      <c r="O40" s="38">
        <v>403.6</v>
      </c>
      <c r="Q40" s="46">
        <v>3436</v>
      </c>
      <c r="R40" s="38">
        <v>418.7</v>
      </c>
      <c r="T40" s="46">
        <v>3756</v>
      </c>
      <c r="U40" s="38">
        <v>454.2</v>
      </c>
      <c r="W40" s="46">
        <v>3941</v>
      </c>
      <c r="X40" s="38">
        <v>479.6</v>
      </c>
      <c r="Z40" s="46">
        <v>4255</v>
      </c>
      <c r="AA40" s="38">
        <v>527</v>
      </c>
      <c r="AC40" s="70">
        <v>4476</v>
      </c>
      <c r="AD40" s="65">
        <v>558.9</v>
      </c>
      <c r="AF40" s="70">
        <v>4676</v>
      </c>
      <c r="AG40" s="65">
        <v>588.70000000000005</v>
      </c>
    </row>
    <row r="41" spans="1:33" s="5" customFormat="1" ht="11.25">
      <c r="A41" s="28" t="s">
        <v>70</v>
      </c>
      <c r="B41" s="46">
        <v>233</v>
      </c>
      <c r="C41" s="38">
        <v>31</v>
      </c>
      <c r="E41" s="46">
        <v>256</v>
      </c>
      <c r="F41" s="38">
        <v>33.700000000000003</v>
      </c>
      <c r="H41" s="46">
        <v>290</v>
      </c>
      <c r="I41" s="38">
        <v>37.6</v>
      </c>
      <c r="K41" s="46">
        <v>264</v>
      </c>
      <c r="L41" s="38">
        <v>33.299999999999997</v>
      </c>
      <c r="N41" s="46">
        <v>282</v>
      </c>
      <c r="O41" s="38">
        <v>34.4</v>
      </c>
      <c r="Q41" s="46">
        <v>328</v>
      </c>
      <c r="R41" s="38">
        <v>39.200000000000003</v>
      </c>
      <c r="T41" s="46">
        <v>349</v>
      </c>
      <c r="U41" s="38">
        <v>41.5</v>
      </c>
      <c r="W41" s="46">
        <v>365</v>
      </c>
      <c r="X41" s="38">
        <v>43.7</v>
      </c>
      <c r="Z41" s="46">
        <v>397</v>
      </c>
      <c r="AA41" s="38">
        <v>48.3</v>
      </c>
      <c r="AC41" s="70">
        <v>400</v>
      </c>
      <c r="AD41" s="65">
        <v>49.4</v>
      </c>
      <c r="AF41" s="70">
        <v>469</v>
      </c>
      <c r="AG41" s="65">
        <v>58.5</v>
      </c>
    </row>
    <row r="42" spans="1:33" s="5" customFormat="1" ht="11.25">
      <c r="A42" s="27" t="s">
        <v>108</v>
      </c>
      <c r="B42" s="46"/>
      <c r="C42" s="38"/>
      <c r="E42" s="46"/>
      <c r="F42" s="38"/>
      <c r="H42" s="46"/>
      <c r="I42" s="38"/>
      <c r="K42" s="46"/>
      <c r="L42" s="38"/>
      <c r="N42" s="46"/>
      <c r="O42" s="38"/>
      <c r="Q42" s="46"/>
      <c r="R42" s="38"/>
      <c r="T42" s="46"/>
      <c r="U42" s="38"/>
      <c r="W42" s="46"/>
      <c r="X42" s="38"/>
      <c r="Z42" s="46"/>
      <c r="AA42" s="38"/>
      <c r="AC42" s="70"/>
      <c r="AD42" s="65"/>
      <c r="AF42" s="70"/>
      <c r="AG42" s="65"/>
    </row>
    <row r="43" spans="1:33" s="5" customFormat="1" ht="11.25">
      <c r="A43" s="28" t="s">
        <v>71</v>
      </c>
      <c r="B43" s="46">
        <v>1919</v>
      </c>
      <c r="C43" s="38">
        <v>253.1</v>
      </c>
      <c r="E43" s="46">
        <v>1987</v>
      </c>
      <c r="F43" s="38">
        <v>258.5</v>
      </c>
      <c r="H43" s="46">
        <v>2023</v>
      </c>
      <c r="I43" s="38">
        <v>262.60000000000002</v>
      </c>
      <c r="K43" s="46">
        <v>2120</v>
      </c>
      <c r="L43" s="38">
        <v>276.89999999999998</v>
      </c>
      <c r="N43" s="46">
        <v>2117</v>
      </c>
      <c r="O43" s="38">
        <v>278.39999999999998</v>
      </c>
      <c r="Q43" s="46">
        <v>2209</v>
      </c>
      <c r="R43" s="38">
        <v>291.10000000000002</v>
      </c>
      <c r="T43" s="46">
        <v>2408</v>
      </c>
      <c r="U43" s="38">
        <v>315.7</v>
      </c>
      <c r="W43" s="46">
        <v>2730</v>
      </c>
      <c r="X43" s="38">
        <v>353.6</v>
      </c>
      <c r="Z43" s="46">
        <v>2944</v>
      </c>
      <c r="AA43" s="38">
        <v>372.7</v>
      </c>
      <c r="AC43" s="70">
        <v>3164</v>
      </c>
      <c r="AD43" s="65">
        <v>394.8</v>
      </c>
      <c r="AF43" s="70">
        <v>3400</v>
      </c>
      <c r="AG43" s="65">
        <v>417</v>
      </c>
    </row>
    <row r="44" spans="1:33" s="5" customFormat="1" ht="11.25">
      <c r="A44" s="28" t="s">
        <v>70</v>
      </c>
      <c r="B44" s="46">
        <v>159</v>
      </c>
      <c r="C44" s="38">
        <v>20.6</v>
      </c>
      <c r="E44" s="46">
        <v>186</v>
      </c>
      <c r="F44" s="38">
        <v>23.8</v>
      </c>
      <c r="H44" s="46">
        <v>200</v>
      </c>
      <c r="I44" s="38">
        <v>25.5</v>
      </c>
      <c r="K44" s="46">
        <v>173</v>
      </c>
      <c r="L44" s="38">
        <v>22.2</v>
      </c>
      <c r="N44" s="46">
        <v>203</v>
      </c>
      <c r="O44" s="38">
        <v>26.1</v>
      </c>
      <c r="Q44" s="46">
        <v>197</v>
      </c>
      <c r="R44" s="38">
        <v>25.5</v>
      </c>
      <c r="T44" s="46">
        <v>234</v>
      </c>
      <c r="U44" s="38">
        <v>30.1</v>
      </c>
      <c r="W44" s="46">
        <v>242</v>
      </c>
      <c r="X44" s="38">
        <v>31</v>
      </c>
      <c r="Z44" s="46">
        <v>264</v>
      </c>
      <c r="AA44" s="38">
        <v>32.700000000000003</v>
      </c>
      <c r="AC44" s="70">
        <v>291</v>
      </c>
      <c r="AD44" s="65">
        <v>34.799999999999997</v>
      </c>
      <c r="AF44" s="70">
        <v>301</v>
      </c>
      <c r="AG44" s="65">
        <v>35.5</v>
      </c>
    </row>
    <row r="45" spans="1:33" s="5" customFormat="1" ht="11.25">
      <c r="A45" s="27" t="s">
        <v>109</v>
      </c>
      <c r="B45" s="46"/>
      <c r="C45" s="38"/>
      <c r="E45" s="46"/>
      <c r="F45" s="38"/>
      <c r="H45" s="46"/>
      <c r="I45" s="38"/>
      <c r="K45" s="46"/>
      <c r="L45" s="38"/>
      <c r="N45" s="46"/>
      <c r="O45" s="38"/>
      <c r="Q45" s="46"/>
      <c r="R45" s="38"/>
      <c r="T45" s="46"/>
      <c r="U45" s="38"/>
      <c r="W45" s="46"/>
      <c r="X45" s="38"/>
      <c r="Z45" s="46"/>
      <c r="AA45" s="38"/>
      <c r="AC45" s="70"/>
      <c r="AD45" s="65"/>
      <c r="AF45" s="70"/>
      <c r="AG45" s="65"/>
    </row>
    <row r="46" spans="1:33" s="5" customFormat="1" ht="11.25">
      <c r="A46" s="28" t="s">
        <v>71</v>
      </c>
      <c r="B46" s="46">
        <v>1119</v>
      </c>
      <c r="C46" s="38">
        <v>162.1</v>
      </c>
      <c r="E46" s="46">
        <v>1290</v>
      </c>
      <c r="F46" s="38">
        <v>183</v>
      </c>
      <c r="H46" s="46">
        <v>1332</v>
      </c>
      <c r="I46" s="38">
        <v>185</v>
      </c>
      <c r="K46" s="46">
        <v>1267</v>
      </c>
      <c r="L46" s="38">
        <v>172.3</v>
      </c>
      <c r="N46" s="46">
        <v>1348</v>
      </c>
      <c r="O46" s="38">
        <v>179.7</v>
      </c>
      <c r="Q46" s="46">
        <v>1358</v>
      </c>
      <c r="R46" s="38">
        <v>178.1</v>
      </c>
      <c r="T46" s="46">
        <v>1541</v>
      </c>
      <c r="U46" s="38">
        <v>200</v>
      </c>
      <c r="W46" s="46">
        <v>1663</v>
      </c>
      <c r="X46" s="38">
        <v>216.5</v>
      </c>
      <c r="Z46" s="46">
        <v>1816</v>
      </c>
      <c r="AA46" s="38">
        <v>237.9</v>
      </c>
      <c r="AC46" s="70">
        <v>1957</v>
      </c>
      <c r="AD46" s="65">
        <v>258.2</v>
      </c>
      <c r="AF46" s="70">
        <v>2069</v>
      </c>
      <c r="AG46" s="65">
        <v>275.8</v>
      </c>
    </row>
    <row r="47" spans="1:33" s="5" customFormat="1" ht="11.25">
      <c r="A47" s="28" t="s">
        <v>70</v>
      </c>
      <c r="B47" s="46">
        <v>92</v>
      </c>
      <c r="C47" s="38">
        <v>13.1</v>
      </c>
      <c r="E47" s="46">
        <v>102</v>
      </c>
      <c r="F47" s="38">
        <v>14.2</v>
      </c>
      <c r="H47" s="46">
        <v>115</v>
      </c>
      <c r="I47" s="38">
        <v>15.7</v>
      </c>
      <c r="K47" s="46">
        <v>117</v>
      </c>
      <c r="L47" s="38">
        <v>15.6</v>
      </c>
      <c r="N47" s="46">
        <v>126</v>
      </c>
      <c r="O47" s="38">
        <v>16.600000000000001</v>
      </c>
      <c r="Q47" s="46">
        <v>118</v>
      </c>
      <c r="R47" s="38">
        <v>15.1</v>
      </c>
      <c r="T47" s="46">
        <v>135</v>
      </c>
      <c r="U47" s="38">
        <v>17.100000000000001</v>
      </c>
      <c r="W47" s="46">
        <v>142</v>
      </c>
      <c r="X47" s="38">
        <v>17.899999999999999</v>
      </c>
      <c r="Z47" s="46">
        <v>144</v>
      </c>
      <c r="AA47" s="38">
        <v>18.399999999999999</v>
      </c>
      <c r="AC47" s="70">
        <v>188</v>
      </c>
      <c r="AD47" s="65">
        <v>24</v>
      </c>
      <c r="AF47" s="70">
        <v>173</v>
      </c>
      <c r="AG47" s="65">
        <v>22.2</v>
      </c>
    </row>
    <row r="48" spans="1:33" s="5" customFormat="1" ht="11.25">
      <c r="A48" s="27" t="s">
        <v>110</v>
      </c>
      <c r="B48" s="46"/>
      <c r="C48" s="38"/>
      <c r="E48" s="46"/>
      <c r="F48" s="38"/>
      <c r="H48" s="46"/>
      <c r="I48" s="38"/>
      <c r="K48" s="46"/>
      <c r="L48" s="38"/>
      <c r="N48" s="46"/>
      <c r="O48" s="38"/>
      <c r="Q48" s="46"/>
      <c r="R48" s="38"/>
      <c r="T48" s="46"/>
      <c r="U48" s="38"/>
      <c r="W48" s="46"/>
      <c r="X48" s="38"/>
      <c r="Z48" s="46"/>
      <c r="AA48" s="38"/>
      <c r="AC48" s="70"/>
      <c r="AD48" s="65"/>
      <c r="AF48" s="70"/>
      <c r="AG48" s="65"/>
    </row>
    <row r="49" spans="1:33" s="5" customFormat="1" ht="11.25">
      <c r="A49" s="28" t="s">
        <v>71</v>
      </c>
      <c r="B49" s="46">
        <v>745</v>
      </c>
      <c r="C49" s="38">
        <v>118.3</v>
      </c>
      <c r="E49" s="46">
        <v>724</v>
      </c>
      <c r="F49" s="38">
        <v>113.6</v>
      </c>
      <c r="H49" s="46">
        <v>765</v>
      </c>
      <c r="I49" s="38">
        <v>118.4</v>
      </c>
      <c r="K49" s="46">
        <v>819</v>
      </c>
      <c r="L49" s="38">
        <v>124.4</v>
      </c>
      <c r="N49" s="46">
        <v>846</v>
      </c>
      <c r="O49" s="38">
        <v>125.9</v>
      </c>
      <c r="Q49" s="46">
        <v>865</v>
      </c>
      <c r="R49" s="38">
        <v>126.3</v>
      </c>
      <c r="T49" s="46">
        <v>975</v>
      </c>
      <c r="U49" s="38">
        <v>139.30000000000001</v>
      </c>
      <c r="W49" s="46">
        <v>1033</v>
      </c>
      <c r="X49" s="38">
        <v>145</v>
      </c>
      <c r="Z49" s="46">
        <v>1076</v>
      </c>
      <c r="AA49" s="38">
        <v>148.69999999999999</v>
      </c>
      <c r="AC49" s="70">
        <v>1183</v>
      </c>
      <c r="AD49" s="65">
        <v>160.9</v>
      </c>
      <c r="AF49" s="70">
        <v>1272</v>
      </c>
      <c r="AG49" s="65">
        <v>170.3</v>
      </c>
    </row>
    <row r="50" spans="1:33" s="5" customFormat="1" ht="11.25">
      <c r="A50" s="28" t="s">
        <v>70</v>
      </c>
      <c r="B50" s="46">
        <v>45</v>
      </c>
      <c r="C50" s="38">
        <v>6.9</v>
      </c>
      <c r="E50" s="46">
        <v>49</v>
      </c>
      <c r="F50" s="38">
        <v>7.6</v>
      </c>
      <c r="H50" s="46">
        <v>59</v>
      </c>
      <c r="I50" s="38">
        <v>9</v>
      </c>
      <c r="K50" s="46">
        <v>60</v>
      </c>
      <c r="L50" s="38">
        <v>9</v>
      </c>
      <c r="N50" s="46">
        <v>60</v>
      </c>
      <c r="O50" s="38">
        <v>8.6999999999999993</v>
      </c>
      <c r="Q50" s="46">
        <v>79</v>
      </c>
      <c r="R50" s="38">
        <v>11.3</v>
      </c>
      <c r="T50" s="46">
        <v>72</v>
      </c>
      <c r="U50" s="38">
        <v>10</v>
      </c>
      <c r="W50" s="46">
        <v>82</v>
      </c>
      <c r="X50" s="38">
        <v>11.3</v>
      </c>
      <c r="Z50" s="46">
        <v>84</v>
      </c>
      <c r="AA50" s="38">
        <v>11.2</v>
      </c>
      <c r="AC50" s="70">
        <v>94</v>
      </c>
      <c r="AD50" s="65">
        <v>12.3</v>
      </c>
      <c r="AF50" s="70">
        <v>77</v>
      </c>
      <c r="AG50" s="65">
        <v>9.9</v>
      </c>
    </row>
    <row r="51" spans="1:33" s="5" customFormat="1" ht="11.25">
      <c r="A51" s="27" t="s">
        <v>111</v>
      </c>
      <c r="B51" s="46"/>
      <c r="C51" s="38"/>
      <c r="E51" s="46"/>
      <c r="F51" s="38"/>
      <c r="H51" s="46"/>
      <c r="I51" s="38"/>
      <c r="K51" s="46"/>
      <c r="L51" s="38"/>
      <c r="N51" s="46"/>
      <c r="O51" s="38"/>
      <c r="Q51" s="46"/>
      <c r="R51" s="38"/>
      <c r="T51" s="46"/>
      <c r="U51" s="38"/>
      <c r="W51" s="46"/>
      <c r="X51" s="38"/>
      <c r="Z51" s="46"/>
      <c r="AA51" s="38"/>
      <c r="AC51" s="70"/>
      <c r="AD51" s="65"/>
      <c r="AF51" s="70"/>
      <c r="AG51" s="65"/>
    </row>
    <row r="52" spans="1:33" s="5" customFormat="1" ht="11.25">
      <c r="A52" s="28" t="s">
        <v>71</v>
      </c>
      <c r="B52" s="46">
        <v>462</v>
      </c>
      <c r="C52" s="38">
        <v>83.3</v>
      </c>
      <c r="E52" s="46">
        <v>492</v>
      </c>
      <c r="F52" s="38">
        <v>85.6</v>
      </c>
      <c r="H52" s="46">
        <v>499</v>
      </c>
      <c r="I52" s="38">
        <v>84.2</v>
      </c>
      <c r="K52" s="46">
        <v>528</v>
      </c>
      <c r="L52" s="38">
        <v>86.9</v>
      </c>
      <c r="N52" s="46">
        <v>539</v>
      </c>
      <c r="O52" s="38">
        <v>88.7</v>
      </c>
      <c r="Q52" s="46">
        <v>577</v>
      </c>
      <c r="R52" s="38">
        <v>94.1</v>
      </c>
      <c r="T52" s="46">
        <v>595</v>
      </c>
      <c r="U52" s="38">
        <v>95.7</v>
      </c>
      <c r="W52" s="46">
        <v>628</v>
      </c>
      <c r="X52" s="38">
        <v>100.1</v>
      </c>
      <c r="Z52" s="46">
        <v>682</v>
      </c>
      <c r="AA52" s="38">
        <v>106.2</v>
      </c>
      <c r="AC52" s="70">
        <v>733</v>
      </c>
      <c r="AD52" s="65">
        <v>113.3</v>
      </c>
      <c r="AF52" s="70">
        <v>777</v>
      </c>
      <c r="AG52" s="65">
        <v>118.1</v>
      </c>
    </row>
    <row r="53" spans="1:33" s="5" customFormat="1" ht="11.25">
      <c r="A53" s="28" t="s">
        <v>70</v>
      </c>
      <c r="B53" s="46">
        <v>21</v>
      </c>
      <c r="C53" s="38">
        <v>3.5</v>
      </c>
      <c r="E53" s="46">
        <v>30</v>
      </c>
      <c r="F53" s="38">
        <v>5.2</v>
      </c>
      <c r="H53" s="46">
        <v>30</v>
      </c>
      <c r="I53" s="38">
        <v>5.0999999999999996</v>
      </c>
      <c r="K53" s="46">
        <v>21</v>
      </c>
      <c r="L53" s="38">
        <v>3.4</v>
      </c>
      <c r="N53" s="46">
        <v>29</v>
      </c>
      <c r="O53" s="38">
        <v>4.9000000000000004</v>
      </c>
      <c r="Q53" s="46">
        <v>36</v>
      </c>
      <c r="R53" s="38">
        <v>5.8</v>
      </c>
      <c r="T53" s="46">
        <v>32</v>
      </c>
      <c r="U53" s="38">
        <v>5</v>
      </c>
      <c r="W53" s="46">
        <v>35</v>
      </c>
      <c r="X53" s="38">
        <v>5.2</v>
      </c>
      <c r="Z53" s="46">
        <v>29</v>
      </c>
      <c r="AA53" s="38">
        <v>4.4000000000000004</v>
      </c>
      <c r="AC53" s="70">
        <v>26</v>
      </c>
      <c r="AD53" s="65">
        <v>3.8</v>
      </c>
      <c r="AF53" s="70">
        <v>38</v>
      </c>
      <c r="AG53" s="65">
        <v>5.5</v>
      </c>
    </row>
    <row r="54" spans="1:33" s="5" customFormat="1" ht="11.25">
      <c r="A54" s="27" t="s">
        <v>112</v>
      </c>
      <c r="B54" s="46"/>
      <c r="C54" s="38"/>
      <c r="E54" s="46"/>
      <c r="F54" s="38"/>
      <c r="H54" s="46"/>
      <c r="I54" s="38"/>
      <c r="K54" s="46"/>
      <c r="L54" s="38"/>
      <c r="N54" s="46"/>
      <c r="O54" s="38"/>
      <c r="Q54" s="46"/>
      <c r="R54" s="38"/>
      <c r="T54" s="46"/>
      <c r="U54" s="38"/>
      <c r="W54" s="46"/>
      <c r="X54" s="38"/>
      <c r="Z54" s="46"/>
      <c r="AA54" s="38"/>
      <c r="AC54" s="70"/>
      <c r="AD54" s="65"/>
      <c r="AF54" s="70"/>
      <c r="AG54" s="65"/>
    </row>
    <row r="55" spans="1:33" s="5" customFormat="1" ht="11.25">
      <c r="A55" s="28" t="s">
        <v>71</v>
      </c>
      <c r="B55" s="46">
        <v>426</v>
      </c>
      <c r="C55" s="38">
        <v>33.700000000000003</v>
      </c>
      <c r="E55" s="46">
        <v>492</v>
      </c>
      <c r="F55" s="38">
        <v>37.700000000000003</v>
      </c>
      <c r="H55" s="46">
        <v>511</v>
      </c>
      <c r="I55" s="38">
        <v>37.700000000000003</v>
      </c>
      <c r="K55" s="46">
        <v>547</v>
      </c>
      <c r="L55" s="38">
        <v>38.9</v>
      </c>
      <c r="N55" s="46">
        <v>559</v>
      </c>
      <c r="O55" s="38">
        <v>38.1</v>
      </c>
      <c r="Q55" s="46">
        <v>605</v>
      </c>
      <c r="R55" s="38">
        <v>39.5</v>
      </c>
      <c r="T55" s="46">
        <v>681</v>
      </c>
      <c r="U55" s="38">
        <v>42.8</v>
      </c>
      <c r="W55" s="46">
        <v>820</v>
      </c>
      <c r="X55" s="38">
        <v>49.5</v>
      </c>
      <c r="Z55" s="46">
        <v>898</v>
      </c>
      <c r="AA55" s="38">
        <v>52.4</v>
      </c>
      <c r="AC55" s="70">
        <v>1013</v>
      </c>
      <c r="AD55" s="65">
        <v>57.5</v>
      </c>
      <c r="AF55" s="70">
        <v>1124</v>
      </c>
      <c r="AG55" s="65">
        <v>61.8</v>
      </c>
    </row>
    <row r="56" spans="1:33" s="5" customFormat="1" ht="11.25">
      <c r="A56" s="28" t="s">
        <v>70</v>
      </c>
      <c r="B56" s="46">
        <v>17</v>
      </c>
      <c r="C56" s="38">
        <v>1</v>
      </c>
      <c r="E56" s="46">
        <v>14</v>
      </c>
      <c r="F56" s="38">
        <v>0.9</v>
      </c>
      <c r="H56" s="46">
        <v>15</v>
      </c>
      <c r="I56" s="38">
        <v>0.9</v>
      </c>
      <c r="K56" s="46">
        <v>24</v>
      </c>
      <c r="L56" s="38">
        <v>1.4</v>
      </c>
      <c r="N56" s="46">
        <v>21</v>
      </c>
      <c r="O56" s="38">
        <v>1.2</v>
      </c>
      <c r="Q56" s="46">
        <v>25</v>
      </c>
      <c r="R56" s="38">
        <v>1.4</v>
      </c>
      <c r="T56" s="46">
        <v>27</v>
      </c>
      <c r="U56" s="38">
        <v>1.5</v>
      </c>
      <c r="W56" s="46">
        <v>23</v>
      </c>
      <c r="X56" s="38">
        <v>1.2</v>
      </c>
      <c r="Z56" s="46">
        <v>30</v>
      </c>
      <c r="AA56" s="38">
        <v>1.5</v>
      </c>
      <c r="AC56" s="70">
        <v>26</v>
      </c>
      <c r="AD56" s="65">
        <v>1.3</v>
      </c>
      <c r="AF56" s="70">
        <v>31</v>
      </c>
      <c r="AG56" s="65">
        <v>1.5</v>
      </c>
    </row>
    <row r="57" spans="1:33" s="5" customFormat="1" ht="11.25">
      <c r="O57" s="38"/>
      <c r="AF57" s="67"/>
      <c r="AG57" s="67"/>
    </row>
    <row r="58" spans="1:33" s="5" customFormat="1" ht="13.9"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90"/>
      <c r="AG58" s="90"/>
    </row>
    <row r="59" spans="1:33" s="5" customFormat="1" ht="22.5" customHeight="1">
      <c r="A59" s="124" t="s">
        <v>225</v>
      </c>
      <c r="B59" s="124"/>
      <c r="C59" s="124"/>
      <c r="D59" s="124"/>
      <c r="E59" s="124"/>
      <c r="F59" s="124"/>
      <c r="G59" s="124"/>
      <c r="H59" s="124"/>
      <c r="I59" s="124"/>
      <c r="J59" s="124"/>
      <c r="K59" s="124"/>
      <c r="L59" s="124"/>
      <c r="M59" s="124"/>
      <c r="N59" s="124"/>
      <c r="O59" s="124"/>
      <c r="P59" s="124"/>
      <c r="Q59" s="124"/>
      <c r="R59" s="124"/>
      <c r="S59" s="124"/>
      <c r="T59" s="124"/>
      <c r="U59" s="124"/>
      <c r="V59" s="124"/>
      <c r="W59" s="124"/>
      <c r="AF59" s="67"/>
      <c r="AG59" s="67"/>
    </row>
    <row r="60" spans="1:33" s="5" customFormat="1" ht="11.25" customHeight="1">
      <c r="A60" s="124" t="s">
        <v>113</v>
      </c>
      <c r="B60" s="124"/>
      <c r="C60" s="124"/>
      <c r="D60" s="124"/>
      <c r="E60" s="124"/>
      <c r="F60" s="124"/>
      <c r="G60" s="124"/>
      <c r="H60" s="124"/>
      <c r="I60" s="124"/>
      <c r="J60" s="124"/>
      <c r="K60" s="124"/>
      <c r="L60" s="124"/>
      <c r="M60" s="124"/>
      <c r="N60" s="124"/>
      <c r="O60" s="124"/>
      <c r="P60" s="124"/>
      <c r="Q60" s="124"/>
      <c r="R60" s="124"/>
      <c r="S60" s="124"/>
      <c r="T60" s="124"/>
      <c r="U60" s="124"/>
      <c r="V60" s="124"/>
      <c r="W60" s="124"/>
      <c r="AF60" s="67"/>
      <c r="AG60" s="67"/>
    </row>
    <row r="61" spans="1:33" s="5" customFormat="1" ht="11.25" customHeight="1">
      <c r="A61" s="124" t="s">
        <v>224</v>
      </c>
      <c r="B61" s="124"/>
      <c r="C61" s="124"/>
      <c r="D61" s="124"/>
      <c r="E61" s="124"/>
      <c r="F61" s="124"/>
      <c r="G61" s="124"/>
      <c r="H61" s="124"/>
      <c r="I61" s="124"/>
      <c r="J61" s="124"/>
      <c r="K61" s="124"/>
      <c r="L61" s="124"/>
      <c r="M61" s="124"/>
      <c r="N61" s="124"/>
      <c r="O61" s="124"/>
      <c r="P61" s="124"/>
      <c r="Q61" s="124"/>
      <c r="R61" s="124"/>
      <c r="S61" s="124"/>
      <c r="T61" s="124"/>
      <c r="U61" s="124"/>
      <c r="V61" s="124"/>
      <c r="W61" s="124"/>
      <c r="AF61" s="67"/>
      <c r="AG61" s="67"/>
    </row>
    <row r="62" spans="1:33" s="5" customFormat="1" ht="13.9" customHeight="1">
      <c r="AF62" s="67"/>
      <c r="AG62" s="67"/>
    </row>
    <row r="63" spans="1:33" s="5" customFormat="1" ht="13.9" customHeight="1">
      <c r="A63" s="128" t="s">
        <v>312</v>
      </c>
      <c r="B63" s="128"/>
      <c r="AF63" s="67"/>
      <c r="AG63" s="67"/>
    </row>
    <row r="64" spans="1:33" s="5" customFormat="1" ht="13.9" customHeight="1">
      <c r="AF64" s="67"/>
      <c r="AG64" s="67"/>
    </row>
    <row r="65" spans="1:33" s="5" customFormat="1" ht="13.9" customHeight="1">
      <c r="AF65" s="67"/>
      <c r="AG65" s="67"/>
    </row>
    <row r="66" spans="1:33" s="5" customFormat="1" ht="13.9" customHeight="1">
      <c r="A66" s="55" t="s">
        <v>172</v>
      </c>
      <c r="AF66" s="67"/>
      <c r="AG66" s="67"/>
    </row>
    <row r="67" spans="1:33" s="5" customFormat="1" ht="11.25">
      <c r="AF67" s="67"/>
      <c r="AG67" s="67"/>
    </row>
    <row r="68" spans="1:33" s="5" customFormat="1" ht="11.25"/>
  </sheetData>
  <mergeCells count="18">
    <mergeCell ref="A63:B63"/>
    <mergeCell ref="H5:I5"/>
    <mergeCell ref="E5:F5"/>
    <mergeCell ref="B5:C5"/>
    <mergeCell ref="Q5:R5"/>
    <mergeCell ref="N5:O5"/>
    <mergeCell ref="K5:L5"/>
    <mergeCell ref="A59:W59"/>
    <mergeCell ref="A60:W60"/>
    <mergeCell ref="A61:W61"/>
    <mergeCell ref="A4:AG4"/>
    <mergeCell ref="A3:AG3"/>
    <mergeCell ref="A2:AG2"/>
    <mergeCell ref="AF5:AG5"/>
    <mergeCell ref="T5:U5"/>
    <mergeCell ref="AC5:AD5"/>
    <mergeCell ref="Z5:AA5"/>
    <mergeCell ref="W5:X5"/>
  </mergeCells>
  <hyperlinks>
    <hyperlink ref="AH2" location="'Contents '!A1" display="Back to Contents"/>
    <hyperlink ref="A63" r:id="rId1" display="Source: ABS Prisoners in Australia (cat. no. 4517.0)."/>
    <hyperlink ref="A66" r:id="rId2" display="© Copyright of Australia 2018"/>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68.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customWidth="1"/>
    <col min="31" max="31" width="2.28515625" customWidth="1"/>
    <col min="32" max="33" width="12.5703125" customWidth="1"/>
    <col min="34" max="34" width="12.7109375" bestFit="1" customWidth="1"/>
  </cols>
  <sheetData>
    <row r="1" spans="1:34" ht="60" customHeight="1">
      <c r="A1" s="105"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120" t="str">
        <f>'Contents '!A2</f>
        <v>41250DS0012 Gender Indicators, Australia, November 2019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55" t="s">
        <v>156</v>
      </c>
    </row>
    <row r="3" spans="1:34">
      <c r="A3" s="119" t="str">
        <f>'Contents '!A3</f>
        <v>Released at 11.30am (Canberra time) Friday 1 November 2019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1:34" s="7" customFormat="1" ht="19.5" customHeight="1">
      <c r="A4" s="118" t="s">
        <v>226</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4" s="7" customFormat="1" ht="11.25">
      <c r="A5" s="16"/>
      <c r="B5" s="126">
        <v>2008</v>
      </c>
      <c r="C5" s="126"/>
      <c r="D5" s="16"/>
      <c r="E5" s="126">
        <v>2009</v>
      </c>
      <c r="F5" s="126"/>
      <c r="G5" s="16"/>
      <c r="H5" s="126">
        <v>2010</v>
      </c>
      <c r="I5" s="126"/>
      <c r="J5" s="16"/>
      <c r="K5" s="126">
        <v>2011</v>
      </c>
      <c r="L5" s="126"/>
      <c r="M5" s="16"/>
      <c r="N5" s="126">
        <v>2012</v>
      </c>
      <c r="O5" s="126"/>
      <c r="P5" s="16"/>
      <c r="Q5" s="126">
        <v>2013</v>
      </c>
      <c r="R5" s="126"/>
      <c r="S5" s="16"/>
      <c r="T5" s="126">
        <v>2014</v>
      </c>
      <c r="U5" s="126"/>
      <c r="V5" s="16"/>
      <c r="W5" s="126">
        <v>2015</v>
      </c>
      <c r="X5" s="126"/>
      <c r="Y5" s="16"/>
      <c r="Z5" s="126">
        <v>2016</v>
      </c>
      <c r="AA5" s="126"/>
      <c r="AB5" s="16"/>
      <c r="AC5" s="126">
        <v>2017</v>
      </c>
      <c r="AD5" s="126"/>
      <c r="AE5" s="16"/>
      <c r="AF5" s="130">
        <v>2018</v>
      </c>
      <c r="AG5" s="130"/>
    </row>
    <row r="6" spans="1:34" s="10" customFormat="1" ht="11.25">
      <c r="B6" s="14" t="s">
        <v>315</v>
      </c>
      <c r="C6" s="14" t="s">
        <v>319</v>
      </c>
      <c r="E6" s="14" t="s">
        <v>315</v>
      </c>
      <c r="F6" s="14" t="s">
        <v>319</v>
      </c>
      <c r="H6" s="14" t="s">
        <v>315</v>
      </c>
      <c r="I6" s="14" t="s">
        <v>319</v>
      </c>
      <c r="K6" s="14" t="s">
        <v>315</v>
      </c>
      <c r="L6" s="14" t="s">
        <v>319</v>
      </c>
      <c r="N6" s="14" t="s">
        <v>315</v>
      </c>
      <c r="O6" s="14" t="s">
        <v>319</v>
      </c>
      <c r="Q6" s="14" t="s">
        <v>315</v>
      </c>
      <c r="R6" s="14" t="s">
        <v>319</v>
      </c>
      <c r="T6" s="14" t="s">
        <v>315</v>
      </c>
      <c r="U6" s="14" t="s">
        <v>319</v>
      </c>
      <c r="W6" s="14" t="s">
        <v>315</v>
      </c>
      <c r="X6" s="14" t="s">
        <v>319</v>
      </c>
      <c r="Z6" s="14" t="s">
        <v>315</v>
      </c>
      <c r="AA6" s="14" t="s">
        <v>319</v>
      </c>
      <c r="AC6" s="14" t="s">
        <v>315</v>
      </c>
      <c r="AD6" s="14" t="s">
        <v>319</v>
      </c>
      <c r="AF6" s="14" t="s">
        <v>315</v>
      </c>
      <c r="AG6" s="14" t="s">
        <v>319</v>
      </c>
    </row>
    <row r="7" spans="1:34" s="5" customFormat="1" ht="11.2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90"/>
      <c r="AG7" s="90"/>
    </row>
    <row r="8" spans="1:34" s="5" customFormat="1" ht="11.25">
      <c r="A8" s="23" t="s">
        <v>22</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row>
    <row r="9" spans="1:34" s="5" customFormat="1" ht="11.25">
      <c r="AF9" s="67"/>
      <c r="AG9" s="67"/>
    </row>
    <row r="10" spans="1:34" s="5" customFormat="1" ht="11.25">
      <c r="A10" s="7" t="s">
        <v>227</v>
      </c>
      <c r="B10" s="46"/>
      <c r="E10" s="46"/>
      <c r="K10" s="46"/>
      <c r="L10" s="38"/>
      <c r="N10" s="46"/>
      <c r="O10" s="38"/>
      <c r="Q10" s="46"/>
      <c r="R10" s="38"/>
      <c r="T10" s="46"/>
      <c r="W10" s="46"/>
      <c r="X10" s="38"/>
      <c r="AC10" s="46"/>
      <c r="AD10" s="38"/>
      <c r="AF10" s="70"/>
      <c r="AG10" s="65"/>
    </row>
    <row r="11" spans="1:34" s="5" customFormat="1" ht="11.25">
      <c r="A11" s="6" t="s">
        <v>16</v>
      </c>
      <c r="B11" s="46">
        <v>6139</v>
      </c>
      <c r="C11" s="38">
        <v>2854.6</v>
      </c>
      <c r="E11" s="46">
        <v>6783</v>
      </c>
      <c r="F11" s="38">
        <v>3095.1</v>
      </c>
      <c r="H11" s="46">
        <v>6930</v>
      </c>
      <c r="I11" s="38">
        <v>3082.7</v>
      </c>
      <c r="K11" s="46">
        <v>7033</v>
      </c>
      <c r="L11" s="38">
        <v>3064.3</v>
      </c>
      <c r="N11" s="46">
        <v>7235</v>
      </c>
      <c r="O11" s="38">
        <v>3093.2</v>
      </c>
      <c r="Q11" s="46">
        <v>7650</v>
      </c>
      <c r="R11" s="38">
        <v>3187.2</v>
      </c>
      <c r="T11" s="46">
        <v>8357</v>
      </c>
      <c r="U11" s="38">
        <v>3391.5</v>
      </c>
      <c r="W11" s="46">
        <v>8859</v>
      </c>
      <c r="X11" s="38">
        <v>3531.7</v>
      </c>
      <c r="Z11" s="46">
        <v>9534</v>
      </c>
      <c r="AA11" s="38">
        <v>3700.2</v>
      </c>
      <c r="AC11" s="70">
        <v>10199</v>
      </c>
      <c r="AD11" s="65">
        <v>3894.2</v>
      </c>
      <c r="AF11" s="70">
        <v>10613</v>
      </c>
      <c r="AG11" s="65">
        <v>3984.4</v>
      </c>
    </row>
    <row r="12" spans="1:34" s="5" customFormat="1" ht="11.25">
      <c r="A12" s="6" t="s">
        <v>70</v>
      </c>
      <c r="B12" s="46">
        <v>567</v>
      </c>
      <c r="C12" s="38">
        <v>249.5</v>
      </c>
      <c r="E12" s="46">
        <v>603</v>
      </c>
      <c r="F12" s="38">
        <v>267</v>
      </c>
      <c r="H12" s="46">
        <v>654</v>
      </c>
      <c r="I12" s="38">
        <v>283.10000000000002</v>
      </c>
      <c r="K12" s="46">
        <v>623</v>
      </c>
      <c r="L12" s="38">
        <v>263.5</v>
      </c>
      <c r="N12" s="46">
        <v>750</v>
      </c>
      <c r="O12" s="38">
        <v>311.39999999999998</v>
      </c>
      <c r="Q12" s="46">
        <v>769</v>
      </c>
      <c r="R12" s="38">
        <v>317.10000000000002</v>
      </c>
      <c r="T12" s="46">
        <v>909</v>
      </c>
      <c r="U12" s="38">
        <v>360.9</v>
      </c>
      <c r="W12" s="46">
        <v>1025</v>
      </c>
      <c r="X12" s="38">
        <v>405.8</v>
      </c>
      <c r="Z12" s="46">
        <v>1062</v>
      </c>
      <c r="AA12" s="38">
        <v>408.4</v>
      </c>
      <c r="AC12" s="70">
        <v>1106</v>
      </c>
      <c r="AD12" s="65">
        <v>418.8</v>
      </c>
      <c r="AF12" s="70">
        <v>1230</v>
      </c>
      <c r="AG12" s="65">
        <v>459.9</v>
      </c>
    </row>
    <row r="13" spans="1:34" s="5" customFormat="1" ht="11.25">
      <c r="B13" s="46"/>
      <c r="C13" s="38"/>
      <c r="E13" s="46"/>
      <c r="F13" s="38"/>
      <c r="H13" s="46"/>
      <c r="I13" s="38"/>
      <c r="K13" s="46"/>
      <c r="L13" s="38"/>
      <c r="N13" s="46"/>
      <c r="O13" s="38"/>
      <c r="Q13" s="46"/>
      <c r="R13" s="38"/>
      <c r="T13" s="46"/>
      <c r="U13" s="38"/>
      <c r="W13" s="46"/>
      <c r="X13" s="38"/>
      <c r="Z13" s="46"/>
      <c r="AA13" s="38"/>
      <c r="AC13" s="70"/>
      <c r="AD13" s="65"/>
      <c r="AF13" s="70"/>
      <c r="AG13" s="65"/>
    </row>
    <row r="14" spans="1:34" s="5" customFormat="1" ht="11.25">
      <c r="A14" s="7" t="s">
        <v>229</v>
      </c>
      <c r="B14" s="46"/>
      <c r="C14" s="38"/>
      <c r="E14" s="46"/>
      <c r="F14" s="38"/>
      <c r="H14" s="46"/>
      <c r="I14" s="38"/>
      <c r="K14" s="46"/>
      <c r="L14" s="38"/>
      <c r="N14" s="46"/>
      <c r="O14" s="38"/>
      <c r="Q14" s="46"/>
      <c r="R14" s="38"/>
      <c r="T14" s="46"/>
      <c r="U14" s="38"/>
      <c r="W14" s="46"/>
      <c r="X14" s="38"/>
      <c r="Z14" s="46"/>
      <c r="AA14" s="38"/>
      <c r="AC14" s="70"/>
      <c r="AD14" s="65"/>
      <c r="AF14" s="70"/>
      <c r="AG14" s="65"/>
    </row>
    <row r="15" spans="1:34" s="5" customFormat="1" ht="11.25">
      <c r="A15" s="6" t="s">
        <v>16</v>
      </c>
      <c r="B15" s="46">
        <v>19289</v>
      </c>
      <c r="C15" s="38">
        <v>251.1</v>
      </c>
      <c r="E15" s="46">
        <v>20063</v>
      </c>
      <c r="F15" s="38">
        <v>254.6</v>
      </c>
      <c r="H15" s="46">
        <v>20286</v>
      </c>
      <c r="I15" s="38">
        <v>253.1</v>
      </c>
      <c r="K15" s="46">
        <v>20026</v>
      </c>
      <c r="L15" s="38">
        <v>247.2</v>
      </c>
      <c r="N15" s="46">
        <v>19826</v>
      </c>
      <c r="O15" s="38">
        <v>241.2</v>
      </c>
      <c r="Q15" s="46">
        <v>20660</v>
      </c>
      <c r="R15" s="38">
        <v>247</v>
      </c>
      <c r="T15" s="46">
        <v>22768</v>
      </c>
      <c r="U15" s="38">
        <v>268.10000000000002</v>
      </c>
      <c r="W15" s="46">
        <v>24365</v>
      </c>
      <c r="X15" s="38">
        <v>284.60000000000002</v>
      </c>
      <c r="Z15" s="46">
        <v>26190</v>
      </c>
      <c r="AA15" s="38">
        <v>302.8</v>
      </c>
      <c r="AC15" s="70">
        <v>27690</v>
      </c>
      <c r="AD15" s="65">
        <v>315.2</v>
      </c>
      <c r="AF15" s="70">
        <v>28701</v>
      </c>
      <c r="AG15" s="65">
        <v>322.2</v>
      </c>
    </row>
    <row r="16" spans="1:34" s="5" customFormat="1" ht="11.25">
      <c r="A16" s="6" t="s">
        <v>70</v>
      </c>
      <c r="B16" s="46">
        <v>1372</v>
      </c>
      <c r="C16" s="38">
        <v>17.899999999999999</v>
      </c>
      <c r="E16" s="46">
        <v>1491</v>
      </c>
      <c r="F16" s="38">
        <v>19</v>
      </c>
      <c r="H16" s="46">
        <v>1541</v>
      </c>
      <c r="I16" s="38">
        <v>19.399999999999999</v>
      </c>
      <c r="K16" s="46">
        <v>1402</v>
      </c>
      <c r="L16" s="38">
        <v>17.399999999999999</v>
      </c>
      <c r="N16" s="46">
        <v>1441</v>
      </c>
      <c r="O16" s="38">
        <v>17.600000000000001</v>
      </c>
      <c r="Q16" s="46">
        <v>1558</v>
      </c>
      <c r="R16" s="38">
        <v>18.7</v>
      </c>
      <c r="T16" s="46">
        <v>1671</v>
      </c>
      <c r="U16" s="38">
        <v>19.899999999999999</v>
      </c>
      <c r="W16" s="46">
        <v>1849</v>
      </c>
      <c r="X16" s="38">
        <v>21.8</v>
      </c>
      <c r="Z16" s="46">
        <v>2033</v>
      </c>
      <c r="AA16" s="38">
        <v>23.6</v>
      </c>
      <c r="AC16" s="70">
        <v>2187</v>
      </c>
      <c r="AD16" s="65">
        <v>24.9</v>
      </c>
      <c r="AF16" s="70">
        <v>2394</v>
      </c>
      <c r="AG16" s="65">
        <v>26.8</v>
      </c>
    </row>
    <row r="17" spans="1:33" s="5" customFormat="1" ht="11.25">
      <c r="B17" s="46"/>
      <c r="I17" s="38"/>
      <c r="AF17" s="67"/>
      <c r="AG17" s="67"/>
    </row>
    <row r="18" spans="1:33" s="5" customFormat="1" ht="13.9"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90"/>
      <c r="AG18" s="90"/>
    </row>
    <row r="19" spans="1:33" s="5" customFormat="1" ht="11.25" customHeight="1">
      <c r="A19" s="129" t="s">
        <v>114</v>
      </c>
      <c r="B19" s="129"/>
      <c r="C19" s="129"/>
      <c r="D19" s="129"/>
      <c r="E19" s="129"/>
      <c r="F19" s="129"/>
      <c r="G19" s="129"/>
      <c r="H19" s="129"/>
      <c r="I19" s="129"/>
      <c r="J19" s="129"/>
      <c r="K19" s="129"/>
      <c r="L19" s="129"/>
      <c r="M19" s="129"/>
      <c r="N19" s="129"/>
      <c r="O19" s="129"/>
      <c r="P19" s="129"/>
      <c r="Q19" s="129"/>
      <c r="R19" s="129"/>
      <c r="S19" s="129"/>
      <c r="T19" s="129"/>
      <c r="U19" s="129"/>
    </row>
    <row r="20" spans="1:33" s="5" customFormat="1" ht="11.25" customHeight="1">
      <c r="A20" s="129" t="s">
        <v>228</v>
      </c>
      <c r="B20" s="129"/>
      <c r="C20" s="129"/>
      <c r="D20" s="129"/>
      <c r="E20" s="129"/>
      <c r="F20" s="129"/>
      <c r="G20" s="129"/>
      <c r="H20" s="129"/>
      <c r="I20" s="129"/>
      <c r="J20" s="129"/>
      <c r="K20" s="129"/>
      <c r="L20" s="129"/>
      <c r="M20" s="129"/>
      <c r="N20" s="129"/>
      <c r="O20" s="129"/>
      <c r="P20" s="129"/>
      <c r="Q20" s="129"/>
      <c r="R20" s="129"/>
      <c r="S20" s="129"/>
      <c r="T20" s="129"/>
      <c r="U20" s="129"/>
    </row>
    <row r="21" spans="1:33" s="5" customFormat="1" ht="13.9" customHeight="1"/>
    <row r="22" spans="1:33" s="5" customFormat="1" ht="13.9" customHeight="1">
      <c r="A22" s="115" t="s">
        <v>312</v>
      </c>
    </row>
    <row r="23" spans="1:33" s="5" customFormat="1" ht="13.9" customHeight="1"/>
    <row r="24" spans="1:33" s="5" customFormat="1" ht="13.9" customHeight="1"/>
    <row r="25" spans="1:33" s="5" customFormat="1" ht="13.9" customHeight="1">
      <c r="A25" s="55" t="s">
        <v>172</v>
      </c>
    </row>
    <row r="26" spans="1:33" s="5" customFormat="1" ht="13.9" customHeight="1"/>
    <row r="27" spans="1:33" ht="13.9" customHeight="1"/>
  </sheetData>
  <mergeCells count="16">
    <mergeCell ref="A20:U20"/>
    <mergeCell ref="A19:U19"/>
    <mergeCell ref="N5:O5"/>
    <mergeCell ref="Q5:R5"/>
    <mergeCell ref="T5:U5"/>
    <mergeCell ref="A4:AG4"/>
    <mergeCell ref="A3:AG3"/>
    <mergeCell ref="A2:AG2"/>
    <mergeCell ref="W5:X5"/>
    <mergeCell ref="AF5:AG5"/>
    <mergeCell ref="Z5:AA5"/>
    <mergeCell ref="AC5:AD5"/>
    <mergeCell ref="B5:C5"/>
    <mergeCell ref="E5:F5"/>
    <mergeCell ref="H5:I5"/>
    <mergeCell ref="K5:L5"/>
  </mergeCells>
  <hyperlinks>
    <hyperlink ref="A22" r:id="rId1" display="Source: ABS Prisoners in Australia (cat. no. 4517.0)."/>
    <hyperlink ref="AH2" location="'Contents '!A1" display="Back to Contents"/>
    <hyperlink ref="A25" r:id="rId2" display="© Copyright of Australia 2018"/>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zoomScaleNormal="100" workbookViewId="0"/>
  </sheetViews>
  <sheetFormatPr defaultRowHeight="15"/>
  <cols>
    <col min="1" max="1" width="62" customWidth="1"/>
    <col min="2" max="11" width="12.5703125" customWidth="1"/>
    <col min="12" max="12" width="12.5703125" style="24" customWidth="1"/>
    <col min="13" max="13" width="13.7109375" bestFit="1" customWidth="1"/>
  </cols>
  <sheetData>
    <row r="1" spans="1:17" ht="60" customHeight="1">
      <c r="A1" s="105" t="s">
        <v>0</v>
      </c>
      <c r="B1" s="1"/>
      <c r="C1" s="1"/>
      <c r="D1" s="1"/>
      <c r="E1" s="1"/>
      <c r="F1" s="1"/>
      <c r="G1" s="1"/>
      <c r="H1" s="1"/>
      <c r="I1" s="1"/>
      <c r="J1" s="1"/>
      <c r="K1" s="1"/>
      <c r="L1" s="1"/>
      <c r="M1" s="24"/>
      <c r="N1" s="24"/>
      <c r="O1" s="24"/>
      <c r="P1" s="24"/>
      <c r="Q1" s="24"/>
    </row>
    <row r="2" spans="1:17" ht="19.5" customHeight="1">
      <c r="A2" s="120" t="str">
        <f>'Contents '!A2</f>
        <v>41250DS0012 Gender Indicators, Australia, November 2019</v>
      </c>
      <c r="B2" s="120"/>
      <c r="C2" s="120"/>
      <c r="D2" s="120"/>
      <c r="E2" s="120"/>
      <c r="F2" s="120"/>
      <c r="G2" s="120"/>
      <c r="H2" s="120"/>
      <c r="I2" s="120"/>
      <c r="J2" s="120"/>
      <c r="K2" s="120"/>
      <c r="L2" s="120"/>
      <c r="M2" s="55" t="s">
        <v>156</v>
      </c>
    </row>
    <row r="3" spans="1:17">
      <c r="A3" s="119" t="str">
        <f>'Contents '!A3</f>
        <v>Released at 11.30am (Canberra time) Friday 1 November 2019</v>
      </c>
      <c r="B3" s="119"/>
      <c r="C3" s="119"/>
      <c r="D3" s="119"/>
      <c r="E3" s="119"/>
      <c r="F3" s="119"/>
      <c r="G3" s="119"/>
      <c r="H3" s="119"/>
      <c r="I3" s="119"/>
      <c r="J3" s="119"/>
      <c r="K3" s="119"/>
      <c r="L3" s="119"/>
    </row>
    <row r="4" spans="1:17" s="7" customFormat="1" ht="19.5" customHeight="1">
      <c r="A4" s="118" t="s">
        <v>189</v>
      </c>
      <c r="B4" s="118"/>
      <c r="C4" s="118"/>
      <c r="D4" s="118"/>
      <c r="E4" s="118"/>
      <c r="F4" s="118"/>
      <c r="G4" s="118"/>
      <c r="H4" s="118"/>
      <c r="I4" s="118"/>
      <c r="J4" s="118"/>
      <c r="K4" s="118"/>
      <c r="L4" s="118"/>
    </row>
    <row r="5" spans="1:17" s="10" customFormat="1" ht="11.25">
      <c r="A5" s="14"/>
      <c r="B5" s="14">
        <v>2008</v>
      </c>
      <c r="C5" s="14">
        <v>2009</v>
      </c>
      <c r="D5" s="14">
        <v>2010</v>
      </c>
      <c r="E5" s="14">
        <v>2011</v>
      </c>
      <c r="F5" s="14">
        <v>2012</v>
      </c>
      <c r="G5" s="14">
        <v>2013</v>
      </c>
      <c r="H5" s="14">
        <v>2014</v>
      </c>
      <c r="I5" s="14">
        <v>2015</v>
      </c>
      <c r="J5" s="14">
        <v>2016</v>
      </c>
      <c r="K5" s="14">
        <v>2017</v>
      </c>
      <c r="L5" s="94">
        <v>2018</v>
      </c>
    </row>
    <row r="6" spans="1:17" s="7" customFormat="1" ht="11.25">
      <c r="A6" s="16"/>
      <c r="B6" s="132" t="s">
        <v>194</v>
      </c>
      <c r="C6" s="132"/>
      <c r="D6" s="132"/>
      <c r="E6" s="132"/>
      <c r="F6" s="132"/>
      <c r="G6" s="132"/>
      <c r="H6" s="132"/>
      <c r="I6" s="132"/>
      <c r="J6" s="132"/>
      <c r="K6" s="132"/>
      <c r="L6" s="132"/>
    </row>
    <row r="7" spans="1:17" s="5" customFormat="1" ht="11.25">
      <c r="A7" s="12"/>
      <c r="B7" s="12"/>
      <c r="C7" s="12"/>
      <c r="D7" s="12"/>
      <c r="E7" s="12"/>
      <c r="F7" s="12"/>
      <c r="G7" s="12"/>
      <c r="H7" s="12"/>
      <c r="I7" s="12"/>
      <c r="J7" s="12"/>
      <c r="K7" s="12"/>
      <c r="L7" s="90"/>
    </row>
    <row r="8" spans="1:17" s="7" customFormat="1" ht="11.25">
      <c r="A8" s="23" t="s">
        <v>21</v>
      </c>
      <c r="B8" s="23"/>
      <c r="C8" s="23"/>
      <c r="D8" s="23"/>
      <c r="E8" s="23"/>
      <c r="F8" s="23"/>
      <c r="G8" s="23"/>
      <c r="H8" s="23"/>
      <c r="I8" s="23"/>
      <c r="J8" s="23"/>
      <c r="K8" s="23"/>
      <c r="L8" s="23"/>
    </row>
    <row r="9" spans="1:17" s="5" customFormat="1" ht="11.25">
      <c r="L9" s="67"/>
    </row>
    <row r="10" spans="1:17" s="7" customFormat="1" ht="11.25">
      <c r="A10" s="68" t="s">
        <v>115</v>
      </c>
      <c r="K10" s="68"/>
      <c r="L10" s="68"/>
    </row>
    <row r="11" spans="1:17" s="5" customFormat="1" ht="11.25">
      <c r="A11" s="6" t="s">
        <v>16</v>
      </c>
      <c r="B11" s="20">
        <v>19862</v>
      </c>
      <c r="C11" s="20">
        <v>21328</v>
      </c>
      <c r="D11" s="20">
        <v>21603</v>
      </c>
      <c r="E11" s="20">
        <v>20856</v>
      </c>
      <c r="F11" s="20">
        <v>20915</v>
      </c>
      <c r="G11" s="20">
        <v>21629</v>
      </c>
      <c r="H11" s="20">
        <v>23643</v>
      </c>
      <c r="I11" s="20">
        <v>24193</v>
      </c>
      <c r="J11" s="20">
        <v>24732</v>
      </c>
      <c r="K11" s="71">
        <v>26114</v>
      </c>
      <c r="L11" s="71">
        <v>26756</v>
      </c>
    </row>
    <row r="12" spans="1:17" s="5" customFormat="1" ht="11.25">
      <c r="A12" s="6" t="s">
        <v>17</v>
      </c>
      <c r="B12" s="20">
        <v>1411</v>
      </c>
      <c r="C12" s="20">
        <v>1593</v>
      </c>
      <c r="D12" s="20">
        <v>1726</v>
      </c>
      <c r="E12" s="20">
        <v>1527</v>
      </c>
      <c r="F12" s="20">
        <v>1592</v>
      </c>
      <c r="G12" s="20">
        <v>1706</v>
      </c>
      <c r="H12" s="20">
        <v>1872</v>
      </c>
      <c r="I12" s="20">
        <v>1966</v>
      </c>
      <c r="J12" s="20">
        <v>1911</v>
      </c>
      <c r="K12" s="71">
        <v>2090</v>
      </c>
      <c r="L12" s="71">
        <v>2268</v>
      </c>
    </row>
    <row r="13" spans="1:17" s="5" customFormat="1" ht="11.25">
      <c r="L13" s="67"/>
    </row>
    <row r="14" spans="1:17" s="7" customFormat="1" ht="11.25">
      <c r="A14" s="15"/>
      <c r="B14" s="132" t="s">
        <v>195</v>
      </c>
      <c r="C14" s="132"/>
      <c r="D14" s="132"/>
      <c r="E14" s="132"/>
      <c r="F14" s="132"/>
      <c r="G14" s="132"/>
      <c r="H14" s="132"/>
      <c r="I14" s="132"/>
      <c r="J14" s="132"/>
      <c r="K14" s="132"/>
      <c r="L14" s="132"/>
    </row>
    <row r="15" spans="1:17" s="5" customFormat="1" ht="11.25">
      <c r="L15" s="67"/>
    </row>
    <row r="16" spans="1:17" s="7" customFormat="1" ht="11.25">
      <c r="A16" s="68" t="s">
        <v>115</v>
      </c>
      <c r="K16" s="68"/>
      <c r="L16" s="68"/>
    </row>
    <row r="17" spans="1:12" s="5" customFormat="1" ht="11.25">
      <c r="A17" s="6" t="s">
        <v>16</v>
      </c>
      <c r="B17" s="38">
        <v>93.4</v>
      </c>
      <c r="C17" s="38">
        <v>93</v>
      </c>
      <c r="D17" s="38">
        <v>92.6</v>
      </c>
      <c r="E17" s="38">
        <v>93.2</v>
      </c>
      <c r="F17" s="38">
        <v>92.9</v>
      </c>
      <c r="G17" s="38">
        <v>92.7</v>
      </c>
      <c r="H17" s="38">
        <v>92.7</v>
      </c>
      <c r="I17" s="38">
        <v>92.5</v>
      </c>
      <c r="J17" s="38">
        <v>92.8</v>
      </c>
      <c r="K17" s="65">
        <v>92.6</v>
      </c>
      <c r="L17" s="65">
        <v>92.2</v>
      </c>
    </row>
    <row r="18" spans="1:12" s="5" customFormat="1" ht="11.25">
      <c r="A18" s="6" t="s">
        <v>17</v>
      </c>
      <c r="B18" s="38">
        <v>6.6</v>
      </c>
      <c r="C18" s="38">
        <v>6.9</v>
      </c>
      <c r="D18" s="38">
        <v>7.4</v>
      </c>
      <c r="E18" s="38">
        <v>6.8</v>
      </c>
      <c r="F18" s="38">
        <v>7.1</v>
      </c>
      <c r="G18" s="38">
        <v>7.3</v>
      </c>
      <c r="H18" s="38">
        <v>7.3</v>
      </c>
      <c r="I18" s="38">
        <v>7.5</v>
      </c>
      <c r="J18" s="38">
        <v>7.2</v>
      </c>
      <c r="K18" s="65">
        <v>7.4</v>
      </c>
      <c r="L18" s="65">
        <v>7.8</v>
      </c>
    </row>
    <row r="19" spans="1:12" s="5" customFormat="1" ht="11.25">
      <c r="B19" s="38"/>
      <c r="C19" s="38"/>
      <c r="D19" s="38"/>
      <c r="E19" s="38"/>
      <c r="F19" s="38"/>
      <c r="G19" s="38"/>
      <c r="H19" s="38"/>
      <c r="I19" s="38"/>
      <c r="J19" s="38"/>
      <c r="K19" s="38"/>
      <c r="L19" s="65"/>
    </row>
    <row r="20" spans="1:12" s="7" customFormat="1" ht="11.25">
      <c r="A20" s="23" t="s">
        <v>22</v>
      </c>
      <c r="B20" s="48"/>
      <c r="C20" s="48"/>
      <c r="D20" s="48"/>
      <c r="E20" s="48"/>
      <c r="F20" s="48"/>
      <c r="G20" s="48"/>
      <c r="H20" s="48"/>
      <c r="I20" s="48"/>
      <c r="J20" s="48"/>
      <c r="K20" s="48"/>
      <c r="L20" s="23"/>
    </row>
    <row r="21" spans="1:12" s="5" customFormat="1" ht="11.25">
      <c r="B21" s="38"/>
      <c r="C21" s="38"/>
      <c r="D21" s="38"/>
      <c r="E21" s="38"/>
      <c r="F21" s="38"/>
      <c r="G21" s="38"/>
      <c r="H21" s="38"/>
      <c r="I21" s="38"/>
      <c r="J21" s="38"/>
      <c r="K21" s="38"/>
      <c r="L21" s="65"/>
    </row>
    <row r="22" spans="1:12" s="7" customFormat="1" ht="11.25">
      <c r="A22" s="7" t="s">
        <v>115</v>
      </c>
      <c r="B22" s="40"/>
      <c r="C22" s="40"/>
      <c r="D22" s="40"/>
      <c r="E22" s="40"/>
      <c r="F22" s="40"/>
      <c r="G22" s="40"/>
      <c r="H22" s="40"/>
      <c r="I22" s="40"/>
      <c r="J22" s="40"/>
      <c r="K22" s="40"/>
      <c r="L22" s="66"/>
    </row>
    <row r="23" spans="1:12" s="7" customFormat="1" ht="11.25">
      <c r="A23" s="8" t="s">
        <v>116</v>
      </c>
      <c r="B23" s="40"/>
      <c r="C23" s="40"/>
      <c r="D23" s="40"/>
      <c r="E23" s="40"/>
      <c r="F23" s="40"/>
      <c r="G23" s="40"/>
      <c r="H23" s="40"/>
      <c r="I23" s="40"/>
      <c r="J23" s="40"/>
      <c r="K23" s="40"/>
      <c r="L23" s="66"/>
    </row>
    <row r="24" spans="1:12" s="7" customFormat="1" ht="11.25">
      <c r="A24" s="27" t="s">
        <v>117</v>
      </c>
      <c r="B24" s="40"/>
      <c r="C24" s="40"/>
      <c r="D24" s="40"/>
      <c r="E24" s="40"/>
      <c r="F24" s="40"/>
      <c r="G24" s="40"/>
      <c r="H24" s="40"/>
      <c r="I24" s="40"/>
      <c r="J24" s="40"/>
      <c r="K24" s="40"/>
      <c r="L24" s="66"/>
    </row>
    <row r="25" spans="1:12" s="5" customFormat="1" ht="11.25">
      <c r="A25" s="28" t="s">
        <v>16</v>
      </c>
      <c r="B25" s="38">
        <v>10.4</v>
      </c>
      <c r="C25" s="38">
        <v>9.6</v>
      </c>
      <c r="D25" s="38">
        <v>9.8000000000000007</v>
      </c>
      <c r="E25" s="38">
        <v>10.3</v>
      </c>
      <c r="F25" s="38">
        <v>10.199999999999999</v>
      </c>
      <c r="G25" s="38">
        <v>9.9</v>
      </c>
      <c r="H25" s="38">
        <v>9.1</v>
      </c>
      <c r="I25" s="38">
        <v>9.1</v>
      </c>
      <c r="J25" s="38">
        <v>8.9</v>
      </c>
      <c r="K25" s="65">
        <v>8.8000000000000007</v>
      </c>
      <c r="L25" s="65">
        <v>8.6999999999999993</v>
      </c>
    </row>
    <row r="26" spans="1:12" s="5" customFormat="1" ht="11.25">
      <c r="A26" s="28" t="s">
        <v>70</v>
      </c>
      <c r="B26" s="38">
        <v>11.2</v>
      </c>
      <c r="C26" s="38">
        <v>10.199999999999999</v>
      </c>
      <c r="D26" s="38">
        <v>10.5</v>
      </c>
      <c r="E26" s="38">
        <v>12.2</v>
      </c>
      <c r="F26" s="38">
        <v>11.7</v>
      </c>
      <c r="G26" s="38">
        <v>11</v>
      </c>
      <c r="H26" s="38">
        <v>9.6</v>
      </c>
      <c r="I26" s="38">
        <v>9.6</v>
      </c>
      <c r="J26" s="38">
        <v>9.4</v>
      </c>
      <c r="K26" s="65">
        <v>8.6999999999999993</v>
      </c>
      <c r="L26" s="65">
        <v>8.5</v>
      </c>
    </row>
    <row r="27" spans="1:12" s="5" customFormat="1" ht="11.25">
      <c r="A27" s="27" t="s">
        <v>118</v>
      </c>
      <c r="B27" s="38"/>
      <c r="C27" s="38"/>
      <c r="D27" s="38"/>
      <c r="E27" s="38"/>
      <c r="F27" s="38"/>
      <c r="G27" s="38"/>
      <c r="H27" s="38"/>
      <c r="I27" s="38"/>
      <c r="J27" s="38"/>
      <c r="K27" s="65"/>
      <c r="L27" s="65"/>
    </row>
    <row r="28" spans="1:12" s="5" customFormat="1" ht="11.25">
      <c r="A28" s="28" t="s">
        <v>16</v>
      </c>
      <c r="B28" s="38">
        <v>15.8</v>
      </c>
      <c r="C28" s="38">
        <v>17</v>
      </c>
      <c r="D28" s="38">
        <v>17.2</v>
      </c>
      <c r="E28" s="38">
        <v>16.399999999999999</v>
      </c>
      <c r="F28" s="38">
        <v>16.899999999999999</v>
      </c>
      <c r="G28" s="38">
        <v>17.2</v>
      </c>
      <c r="H28" s="38">
        <v>17.7</v>
      </c>
      <c r="I28" s="38">
        <v>17.899999999999999</v>
      </c>
      <c r="J28" s="38">
        <v>18.3</v>
      </c>
      <c r="K28" s="65">
        <v>18.2</v>
      </c>
      <c r="L28" s="65">
        <v>18.5</v>
      </c>
    </row>
    <row r="29" spans="1:12" s="5" customFormat="1" ht="11.25">
      <c r="A29" s="28" t="s">
        <v>70</v>
      </c>
      <c r="B29" s="38">
        <v>14.9</v>
      </c>
      <c r="C29" s="38">
        <v>13.1</v>
      </c>
      <c r="D29" s="38">
        <v>14.6</v>
      </c>
      <c r="E29" s="38">
        <v>14.2</v>
      </c>
      <c r="F29" s="38">
        <v>14</v>
      </c>
      <c r="G29" s="38">
        <v>14.7</v>
      </c>
      <c r="H29" s="38">
        <v>16.5</v>
      </c>
      <c r="I29" s="38">
        <v>14.9</v>
      </c>
      <c r="J29" s="38">
        <v>15.8</v>
      </c>
      <c r="K29" s="65">
        <v>15.1</v>
      </c>
      <c r="L29" s="65">
        <v>14.7</v>
      </c>
    </row>
    <row r="30" spans="1:12" s="5" customFormat="1" ht="11.25">
      <c r="A30" s="27" t="s">
        <v>119</v>
      </c>
      <c r="B30" s="38"/>
      <c r="C30" s="38"/>
      <c r="D30" s="38"/>
      <c r="E30" s="38"/>
      <c r="F30" s="38"/>
      <c r="G30" s="38"/>
      <c r="H30" s="38"/>
      <c r="I30" s="38"/>
      <c r="J30" s="38"/>
      <c r="K30" s="65"/>
      <c r="L30" s="65"/>
    </row>
    <row r="31" spans="1:12" s="5" customFormat="1" ht="11.25">
      <c r="A31" s="28" t="s">
        <v>16</v>
      </c>
      <c r="B31" s="38">
        <v>14.4</v>
      </c>
      <c r="C31" s="38">
        <v>14.2</v>
      </c>
      <c r="D31" s="38">
        <v>14.4</v>
      </c>
      <c r="E31" s="38">
        <v>14.7</v>
      </c>
      <c r="F31" s="38">
        <v>14.5</v>
      </c>
      <c r="G31" s="38">
        <v>13.5</v>
      </c>
      <c r="H31" s="38">
        <v>12.7</v>
      </c>
      <c r="I31" s="38">
        <v>13.4</v>
      </c>
      <c r="J31" s="38">
        <v>13.6</v>
      </c>
      <c r="K31" s="65">
        <v>14.3</v>
      </c>
      <c r="L31" s="65">
        <v>14.6</v>
      </c>
    </row>
    <row r="32" spans="1:12" s="5" customFormat="1" ht="11.25">
      <c r="A32" s="28" t="s">
        <v>70</v>
      </c>
      <c r="B32" s="38">
        <v>1.8</v>
      </c>
      <c r="C32" s="38">
        <v>1.9</v>
      </c>
      <c r="D32" s="38">
        <v>2.5</v>
      </c>
      <c r="E32" s="38">
        <v>2.9</v>
      </c>
      <c r="F32" s="38">
        <v>2.2000000000000002</v>
      </c>
      <c r="G32" s="38">
        <v>2.1</v>
      </c>
      <c r="H32" s="38">
        <v>1.9</v>
      </c>
      <c r="I32" s="38">
        <v>1.8</v>
      </c>
      <c r="J32" s="38">
        <v>1.8</v>
      </c>
      <c r="K32" s="65">
        <v>1.6</v>
      </c>
      <c r="L32" s="65">
        <v>1.7</v>
      </c>
    </row>
    <row r="33" spans="1:12" s="5" customFormat="1" ht="11.25">
      <c r="A33" s="27" t="s">
        <v>120</v>
      </c>
      <c r="B33" s="38"/>
      <c r="C33" s="38"/>
      <c r="D33" s="38"/>
      <c r="E33" s="38"/>
      <c r="F33" s="38"/>
      <c r="G33" s="38"/>
      <c r="H33" s="38"/>
      <c r="I33" s="38"/>
      <c r="J33" s="38"/>
      <c r="K33" s="65"/>
      <c r="L33" s="65"/>
    </row>
    <row r="34" spans="1:12" s="5" customFormat="1" ht="11.25">
      <c r="A34" s="28" t="s">
        <v>16</v>
      </c>
      <c r="B34" s="38">
        <v>9.6</v>
      </c>
      <c r="C34" s="38">
        <v>9.5</v>
      </c>
      <c r="D34" s="38">
        <v>10.1</v>
      </c>
      <c r="E34" s="38">
        <v>10</v>
      </c>
      <c r="F34" s="38">
        <v>10.199999999999999</v>
      </c>
      <c r="G34" s="38">
        <v>9.9</v>
      </c>
      <c r="H34" s="38">
        <v>9.8000000000000007</v>
      </c>
      <c r="I34" s="38">
        <v>9.5</v>
      </c>
      <c r="J34" s="38">
        <v>9</v>
      </c>
      <c r="K34" s="65">
        <v>8.1</v>
      </c>
      <c r="L34" s="65">
        <v>7.8</v>
      </c>
    </row>
    <row r="35" spans="1:12" s="5" customFormat="1" ht="11.25">
      <c r="A35" s="28" t="s">
        <v>70</v>
      </c>
      <c r="B35" s="38">
        <v>5.7</v>
      </c>
      <c r="C35" s="38">
        <v>6.5</v>
      </c>
      <c r="D35" s="38">
        <v>6.1</v>
      </c>
      <c r="E35" s="38">
        <v>6.8</v>
      </c>
      <c r="F35" s="38">
        <v>5.8</v>
      </c>
      <c r="G35" s="38">
        <v>6.2</v>
      </c>
      <c r="H35" s="38">
        <v>6.7</v>
      </c>
      <c r="I35" s="38">
        <v>6</v>
      </c>
      <c r="J35" s="38">
        <v>5.4</v>
      </c>
      <c r="K35" s="65">
        <v>5.0999999999999996</v>
      </c>
      <c r="L35" s="65">
        <v>5.4</v>
      </c>
    </row>
    <row r="36" spans="1:12" s="5" customFormat="1" ht="11.25">
      <c r="A36" s="27" t="s">
        <v>232</v>
      </c>
      <c r="B36" s="38"/>
      <c r="C36" s="38"/>
      <c r="D36" s="38"/>
      <c r="E36" s="38"/>
      <c r="F36" s="38"/>
      <c r="G36" s="38"/>
      <c r="H36" s="38"/>
      <c r="I36" s="38"/>
      <c r="J36" s="38"/>
      <c r="K36" s="65"/>
      <c r="L36" s="65"/>
    </row>
    <row r="37" spans="1:12" s="5" customFormat="1" ht="11.25">
      <c r="A37" s="28" t="s">
        <v>16</v>
      </c>
      <c r="B37" s="38">
        <v>11.5</v>
      </c>
      <c r="C37" s="38">
        <v>11.6</v>
      </c>
      <c r="D37" s="38">
        <v>12</v>
      </c>
      <c r="E37" s="38">
        <v>11.8</v>
      </c>
      <c r="F37" s="38">
        <v>11.8</v>
      </c>
      <c r="G37" s="38">
        <v>12.4</v>
      </c>
      <c r="H37" s="38">
        <v>12.3</v>
      </c>
      <c r="I37" s="38">
        <v>11.6</v>
      </c>
      <c r="J37" s="38">
        <v>11.7</v>
      </c>
      <c r="K37" s="65">
        <v>11.5</v>
      </c>
      <c r="L37" s="65">
        <v>11.1</v>
      </c>
    </row>
    <row r="38" spans="1:12" s="5" customFormat="1" ht="11.25">
      <c r="A38" s="28" t="s">
        <v>70</v>
      </c>
      <c r="B38" s="38">
        <v>8.9</v>
      </c>
      <c r="C38" s="38">
        <v>7</v>
      </c>
      <c r="D38" s="38">
        <v>7.9</v>
      </c>
      <c r="E38" s="38">
        <v>6.8</v>
      </c>
      <c r="F38" s="38">
        <v>8.9</v>
      </c>
      <c r="G38" s="38">
        <v>9.6</v>
      </c>
      <c r="H38" s="38">
        <v>8.8000000000000007</v>
      </c>
      <c r="I38" s="38">
        <v>9.6</v>
      </c>
      <c r="J38" s="38">
        <v>9.8000000000000007</v>
      </c>
      <c r="K38" s="65">
        <v>10.1</v>
      </c>
      <c r="L38" s="65">
        <v>11.2</v>
      </c>
    </row>
    <row r="39" spans="1:12" s="5" customFormat="1" ht="11.25">
      <c r="A39" s="27" t="s">
        <v>122</v>
      </c>
      <c r="B39" s="38"/>
      <c r="C39" s="38"/>
      <c r="D39" s="38"/>
      <c r="E39" s="38"/>
      <c r="F39" s="38"/>
      <c r="G39" s="38"/>
      <c r="H39" s="38"/>
      <c r="I39" s="38"/>
      <c r="J39" s="38"/>
      <c r="K39" s="65"/>
      <c r="L39" s="65"/>
    </row>
    <row r="40" spans="1:12" s="5" customFormat="1" ht="11.25">
      <c r="A40" s="28" t="s">
        <v>16</v>
      </c>
      <c r="B40" s="38">
        <v>3.7</v>
      </c>
      <c r="C40" s="38">
        <v>4</v>
      </c>
      <c r="D40" s="38">
        <v>3.9</v>
      </c>
      <c r="E40" s="38">
        <v>3.5</v>
      </c>
      <c r="F40" s="38">
        <v>3.5</v>
      </c>
      <c r="G40" s="38">
        <v>3.7</v>
      </c>
      <c r="H40" s="38">
        <v>3.7</v>
      </c>
      <c r="I40" s="38">
        <v>3.3</v>
      </c>
      <c r="J40" s="38">
        <v>3.3</v>
      </c>
      <c r="K40" s="65">
        <v>3.4</v>
      </c>
      <c r="L40" s="65">
        <v>3.3</v>
      </c>
    </row>
    <row r="41" spans="1:12" s="5" customFormat="1" ht="11.25">
      <c r="A41" s="28" t="s">
        <v>70</v>
      </c>
      <c r="B41" s="38">
        <v>8.4</v>
      </c>
      <c r="C41" s="38">
        <v>10.8</v>
      </c>
      <c r="D41" s="38">
        <v>9.1999999999999993</v>
      </c>
      <c r="E41" s="38">
        <v>7.8</v>
      </c>
      <c r="F41" s="38">
        <v>8.6999999999999993</v>
      </c>
      <c r="G41" s="38">
        <v>7.8</v>
      </c>
      <c r="H41" s="38">
        <v>7.4</v>
      </c>
      <c r="I41" s="38">
        <v>8.6</v>
      </c>
      <c r="J41" s="38">
        <v>8.3000000000000007</v>
      </c>
      <c r="K41" s="65">
        <v>8</v>
      </c>
      <c r="L41" s="65">
        <v>7.6</v>
      </c>
    </row>
    <row r="42" spans="1:12" s="5" customFormat="1" ht="11.25">
      <c r="A42" s="27" t="s">
        <v>123</v>
      </c>
      <c r="B42" s="38"/>
      <c r="C42" s="38"/>
      <c r="D42" s="38"/>
      <c r="E42" s="38"/>
      <c r="F42" s="38"/>
      <c r="G42" s="38"/>
      <c r="H42" s="38"/>
      <c r="I42" s="38"/>
      <c r="J42" s="38"/>
      <c r="K42" s="65"/>
      <c r="L42" s="65"/>
    </row>
    <row r="43" spans="1:12" s="5" customFormat="1" ht="11.25">
      <c r="A43" s="28" t="s">
        <v>16</v>
      </c>
      <c r="B43" s="38">
        <v>2.4</v>
      </c>
      <c r="C43" s="38">
        <v>2.2999999999999998</v>
      </c>
      <c r="D43" s="38">
        <v>2.2999999999999998</v>
      </c>
      <c r="E43" s="38">
        <v>2.2999999999999998</v>
      </c>
      <c r="F43" s="38">
        <v>2.1</v>
      </c>
      <c r="G43" s="38">
        <v>2</v>
      </c>
      <c r="H43" s="38">
        <v>1.9</v>
      </c>
      <c r="I43" s="38">
        <v>2.1</v>
      </c>
      <c r="J43" s="38">
        <v>2.1</v>
      </c>
      <c r="K43" s="65">
        <v>1.9</v>
      </c>
      <c r="L43" s="65">
        <v>1.8</v>
      </c>
    </row>
    <row r="44" spans="1:12" s="5" customFormat="1" ht="11.25">
      <c r="A44" s="28" t="s">
        <v>70</v>
      </c>
      <c r="B44" s="38">
        <v>12</v>
      </c>
      <c r="C44" s="38">
        <v>12.7</v>
      </c>
      <c r="D44" s="38">
        <v>12.4</v>
      </c>
      <c r="E44" s="38">
        <v>11.2</v>
      </c>
      <c r="F44" s="38">
        <v>12.3</v>
      </c>
      <c r="G44" s="38">
        <v>10.4</v>
      </c>
      <c r="H44" s="38">
        <v>8.6</v>
      </c>
      <c r="I44" s="38">
        <v>9.6999999999999993</v>
      </c>
      <c r="J44" s="38">
        <v>9.1999999999999993</v>
      </c>
      <c r="K44" s="65">
        <v>10.199999999999999</v>
      </c>
      <c r="L44" s="65">
        <v>8.6999999999999993</v>
      </c>
    </row>
    <row r="45" spans="1:12" s="5" customFormat="1" ht="11.25">
      <c r="A45" s="27" t="s">
        <v>124</v>
      </c>
      <c r="B45" s="38"/>
      <c r="C45" s="38"/>
      <c r="D45" s="38"/>
      <c r="E45" s="38"/>
      <c r="F45" s="38"/>
      <c r="G45" s="38"/>
      <c r="H45" s="38"/>
      <c r="I45" s="38"/>
      <c r="J45" s="38"/>
      <c r="K45" s="65"/>
      <c r="L45" s="65"/>
    </row>
    <row r="46" spans="1:12" s="5" customFormat="1" ht="11.25">
      <c r="A46" s="28" t="s">
        <v>16</v>
      </c>
      <c r="B46" s="38">
        <v>9.4</v>
      </c>
      <c r="C46" s="38">
        <v>9.8000000000000007</v>
      </c>
      <c r="D46" s="38">
        <v>9.6999999999999993</v>
      </c>
      <c r="E46" s="38">
        <v>10.3</v>
      </c>
      <c r="F46" s="38">
        <v>10.7</v>
      </c>
      <c r="G46" s="38">
        <v>10.6</v>
      </c>
      <c r="H46" s="38">
        <v>10.9</v>
      </c>
      <c r="I46" s="38">
        <v>11.9</v>
      </c>
      <c r="J46" s="38">
        <v>12.1</v>
      </c>
      <c r="K46" s="65">
        <v>13.4</v>
      </c>
      <c r="L46" s="65">
        <v>14.3</v>
      </c>
    </row>
    <row r="47" spans="1:12" s="5" customFormat="1" ht="11.25">
      <c r="A47" s="28" t="s">
        <v>70</v>
      </c>
      <c r="B47" s="38">
        <v>14.7</v>
      </c>
      <c r="C47" s="38">
        <v>16.100000000000001</v>
      </c>
      <c r="D47" s="38">
        <v>17.2</v>
      </c>
      <c r="E47" s="38">
        <v>17.100000000000001</v>
      </c>
      <c r="F47" s="38">
        <v>17.399999999999999</v>
      </c>
      <c r="G47" s="38">
        <v>17.600000000000001</v>
      </c>
      <c r="H47" s="38">
        <v>17.899999999999999</v>
      </c>
      <c r="I47" s="38">
        <v>17.7</v>
      </c>
      <c r="J47" s="38">
        <v>19.3</v>
      </c>
      <c r="K47" s="65">
        <v>20.8</v>
      </c>
      <c r="L47" s="65">
        <v>22.6</v>
      </c>
    </row>
    <row r="48" spans="1:12" s="5" customFormat="1" ht="11.25">
      <c r="A48" s="27" t="s">
        <v>233</v>
      </c>
      <c r="B48" s="38"/>
      <c r="C48" s="38"/>
      <c r="D48" s="38"/>
      <c r="E48" s="38"/>
      <c r="F48" s="38"/>
      <c r="G48" s="38"/>
      <c r="H48" s="38"/>
      <c r="I48" s="38"/>
      <c r="J48" s="38"/>
      <c r="K48" s="65"/>
      <c r="L48" s="65"/>
    </row>
    <row r="49" spans="1:12" s="5" customFormat="1" ht="11.25">
      <c r="A49" s="28" t="s">
        <v>16</v>
      </c>
      <c r="B49" s="38">
        <v>9.6</v>
      </c>
      <c r="C49" s="38">
        <v>9.5</v>
      </c>
      <c r="D49" s="38">
        <v>9.6</v>
      </c>
      <c r="E49" s="38">
        <v>10.4</v>
      </c>
      <c r="F49" s="38">
        <v>9.8000000000000007</v>
      </c>
      <c r="G49" s="38">
        <v>11.1</v>
      </c>
      <c r="H49" s="38">
        <v>11.7</v>
      </c>
      <c r="I49" s="38">
        <v>10.5</v>
      </c>
      <c r="J49" s="38">
        <v>10.3</v>
      </c>
      <c r="K49" s="65">
        <v>9.3000000000000007</v>
      </c>
      <c r="L49" s="65">
        <v>8.5</v>
      </c>
    </row>
    <row r="50" spans="1:12" s="5" customFormat="1" ht="11.25">
      <c r="A50" s="28" t="s">
        <v>70</v>
      </c>
      <c r="B50" s="38">
        <v>12</v>
      </c>
      <c r="C50" s="38">
        <v>10.6</v>
      </c>
      <c r="D50" s="38">
        <v>10.4</v>
      </c>
      <c r="E50" s="38">
        <v>10.199999999999999</v>
      </c>
      <c r="F50" s="38">
        <v>8.9</v>
      </c>
      <c r="G50" s="38">
        <v>11.3</v>
      </c>
      <c r="H50" s="38">
        <v>12.9</v>
      </c>
      <c r="I50" s="38">
        <v>12.1</v>
      </c>
      <c r="J50" s="38">
        <v>10.8</v>
      </c>
      <c r="K50" s="65">
        <v>10.1</v>
      </c>
      <c r="L50" s="65">
        <v>8.6999999999999993</v>
      </c>
    </row>
    <row r="51" spans="1:12" s="5" customFormat="1" ht="11.25">
      <c r="L51" s="67"/>
    </row>
    <row r="52" spans="1:12" s="5" customFormat="1" ht="13.9" customHeight="1">
      <c r="A52" s="12"/>
      <c r="B52" s="12"/>
      <c r="C52" s="12"/>
      <c r="D52" s="12"/>
      <c r="E52" s="12"/>
      <c r="F52" s="12"/>
      <c r="G52" s="12"/>
      <c r="H52" s="12"/>
      <c r="I52" s="12"/>
      <c r="J52" s="12"/>
      <c r="K52" s="12"/>
      <c r="L52" s="90"/>
    </row>
    <row r="53" spans="1:12" s="52" customFormat="1" ht="11.25" customHeight="1">
      <c r="A53" s="121" t="s">
        <v>126</v>
      </c>
      <c r="B53" s="121"/>
      <c r="C53" s="121"/>
      <c r="D53" s="121"/>
      <c r="E53" s="121"/>
      <c r="F53" s="121"/>
      <c r="G53" s="121"/>
      <c r="H53" s="121"/>
      <c r="I53" s="121"/>
      <c r="J53" s="121"/>
      <c r="K53" s="121"/>
      <c r="L53" s="121"/>
    </row>
    <row r="54" spans="1:12" s="52" customFormat="1" ht="22.5" customHeight="1">
      <c r="A54" s="124" t="s">
        <v>230</v>
      </c>
      <c r="B54" s="124"/>
      <c r="C54" s="124"/>
      <c r="D54" s="124"/>
      <c r="E54" s="124"/>
      <c r="F54" s="124"/>
      <c r="G54" s="124"/>
      <c r="H54" s="124"/>
      <c r="I54" s="124"/>
      <c r="J54" s="124"/>
      <c r="K54" s="124"/>
      <c r="L54" s="124"/>
    </row>
    <row r="55" spans="1:12" s="52" customFormat="1" ht="11.25" customHeight="1">
      <c r="A55" s="121" t="s">
        <v>231</v>
      </c>
      <c r="B55" s="121"/>
      <c r="C55" s="121"/>
      <c r="D55" s="121"/>
      <c r="E55" s="121"/>
      <c r="F55" s="121"/>
      <c r="G55" s="121"/>
      <c r="H55" s="121"/>
      <c r="I55" s="121"/>
      <c r="J55" s="121"/>
      <c r="K55" s="121"/>
      <c r="L55" s="121"/>
    </row>
    <row r="56" spans="1:12" s="52" customFormat="1" ht="11.25" customHeight="1">
      <c r="A56" s="121" t="s">
        <v>127</v>
      </c>
      <c r="B56" s="121"/>
      <c r="C56" s="121"/>
      <c r="D56" s="121"/>
      <c r="E56" s="121"/>
      <c r="F56" s="121"/>
      <c r="G56" s="121"/>
      <c r="H56" s="121"/>
      <c r="I56" s="121"/>
      <c r="J56" s="121"/>
      <c r="K56" s="121"/>
      <c r="L56" s="121"/>
    </row>
    <row r="57" spans="1:12" s="52" customFormat="1" ht="13.9" customHeight="1">
      <c r="L57" s="84"/>
    </row>
    <row r="58" spans="1:12" s="52" customFormat="1" ht="13.9" customHeight="1">
      <c r="A58" s="115" t="s">
        <v>312</v>
      </c>
      <c r="L58" s="84"/>
    </row>
    <row r="59" spans="1:12" s="52" customFormat="1" ht="13.9" customHeight="1">
      <c r="L59" s="84"/>
    </row>
    <row r="60" spans="1:12" s="52" customFormat="1" ht="13.9" customHeight="1">
      <c r="L60" s="84"/>
    </row>
    <row r="61" spans="1:12" s="52" customFormat="1" ht="13.9" customHeight="1">
      <c r="A61" s="55" t="s">
        <v>172</v>
      </c>
      <c r="L61" s="84"/>
    </row>
    <row r="62" spans="1:12" s="5" customFormat="1" ht="13.9" customHeight="1">
      <c r="L62" s="67"/>
    </row>
    <row r="63" spans="1:12" s="5" customFormat="1" ht="13.9" customHeight="1">
      <c r="L63" s="67"/>
    </row>
    <row r="64" spans="1:12" ht="13.9" customHeight="1"/>
  </sheetData>
  <mergeCells count="9">
    <mergeCell ref="A4:L4"/>
    <mergeCell ref="A3:L3"/>
    <mergeCell ref="A2:L2"/>
    <mergeCell ref="A56:L56"/>
    <mergeCell ref="A54:L54"/>
    <mergeCell ref="B6:L6"/>
    <mergeCell ref="B14:L14"/>
    <mergeCell ref="A53:L53"/>
    <mergeCell ref="A55:L55"/>
  </mergeCells>
  <hyperlinks>
    <hyperlink ref="M2" location="'Contents '!A1" display="Back to Contents"/>
    <hyperlink ref="A61" r:id="rId1" display="© Copyright of Australia 2018"/>
    <hyperlink ref="A58" r:id="rId2" display="Source: ABS Prisoners in Australia (cat. no. 4517.0)."/>
  </hyperlinks>
  <pageMargins left="0.7" right="0.7" top="0.75" bottom="0.75" header="0.3" footer="0.3"/>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heetViews>
  <sheetFormatPr defaultRowHeight="15"/>
  <cols>
    <col min="1" max="1" width="50.5703125" customWidth="1"/>
    <col min="2" max="12" width="12.5703125" customWidth="1"/>
    <col min="13" max="13" width="12.7109375" bestFit="1" customWidth="1"/>
  </cols>
  <sheetData>
    <row r="1" spans="1:17" ht="60" customHeight="1">
      <c r="A1" s="105" t="s">
        <v>0</v>
      </c>
      <c r="B1" s="1"/>
      <c r="C1" s="1"/>
      <c r="D1" s="1"/>
      <c r="E1" s="1"/>
      <c r="F1" s="1"/>
      <c r="G1" s="1"/>
      <c r="H1" s="1"/>
      <c r="I1" s="1"/>
      <c r="J1" s="1"/>
      <c r="K1" s="1"/>
      <c r="L1" s="1"/>
      <c r="M1" s="24"/>
      <c r="N1" s="24"/>
      <c r="O1" s="24"/>
      <c r="P1" s="24"/>
      <c r="Q1" s="24"/>
    </row>
    <row r="2" spans="1:17" ht="19.5" customHeight="1">
      <c r="A2" s="120" t="str">
        <f>'Contents '!A2</f>
        <v>41250DS0012 Gender Indicators, Australia, November 2019</v>
      </c>
      <c r="B2" s="120"/>
      <c r="C2" s="120"/>
      <c r="D2" s="120"/>
      <c r="E2" s="120"/>
      <c r="F2" s="120"/>
      <c r="G2" s="120"/>
      <c r="H2" s="120"/>
      <c r="I2" s="120"/>
      <c r="J2" s="120"/>
      <c r="K2" s="120"/>
      <c r="L2" s="120"/>
      <c r="M2" s="55" t="s">
        <v>156</v>
      </c>
    </row>
    <row r="3" spans="1:17">
      <c r="A3" s="119" t="str">
        <f>'Contents '!A3</f>
        <v>Released at 11.30am (Canberra time) Friday 1 November 2019</v>
      </c>
      <c r="B3" s="119"/>
      <c r="C3" s="119"/>
      <c r="D3" s="119"/>
      <c r="E3" s="119"/>
      <c r="F3" s="119"/>
      <c r="G3" s="119"/>
      <c r="H3" s="119"/>
      <c r="I3" s="119"/>
      <c r="J3" s="119"/>
      <c r="K3" s="119"/>
      <c r="L3" s="119"/>
    </row>
    <row r="4" spans="1:17" s="7" customFormat="1" ht="19.5" customHeight="1">
      <c r="A4" s="118" t="s">
        <v>191</v>
      </c>
      <c r="B4" s="118"/>
      <c r="C4" s="118"/>
      <c r="D4" s="118"/>
      <c r="E4" s="118"/>
      <c r="F4" s="118"/>
      <c r="G4" s="118"/>
      <c r="H4" s="118"/>
      <c r="I4" s="118"/>
      <c r="J4" s="118"/>
      <c r="K4" s="118"/>
      <c r="L4" s="118"/>
    </row>
    <row r="5" spans="1:17" s="21" customFormat="1" ht="11.25">
      <c r="A5" s="22"/>
      <c r="B5" s="22">
        <v>2008</v>
      </c>
      <c r="C5" s="22">
        <v>2009</v>
      </c>
      <c r="D5" s="22">
        <v>2010</v>
      </c>
      <c r="E5" s="22">
        <v>2011</v>
      </c>
      <c r="F5" s="22">
        <v>2012</v>
      </c>
      <c r="G5" s="22">
        <v>2013</v>
      </c>
      <c r="H5" s="22">
        <v>2014</v>
      </c>
      <c r="I5" s="22">
        <v>2015</v>
      </c>
      <c r="J5" s="22">
        <v>2016</v>
      </c>
      <c r="K5" s="22">
        <v>2017</v>
      </c>
      <c r="L5" s="92">
        <v>2018</v>
      </c>
    </row>
    <row r="6" spans="1:17" s="7" customFormat="1" ht="11.25">
      <c r="A6" s="16"/>
      <c r="B6" s="132" t="s">
        <v>196</v>
      </c>
      <c r="C6" s="132"/>
      <c r="D6" s="132"/>
      <c r="E6" s="132"/>
      <c r="F6" s="132"/>
      <c r="G6" s="132"/>
      <c r="H6" s="132"/>
      <c r="I6" s="132"/>
      <c r="J6" s="132"/>
      <c r="K6" s="132"/>
      <c r="L6" s="132"/>
    </row>
    <row r="7" spans="1:17" s="5" customFormat="1" ht="11.25">
      <c r="A7" s="12"/>
      <c r="B7" s="12"/>
      <c r="C7" s="12"/>
      <c r="D7" s="12"/>
      <c r="E7" s="12"/>
      <c r="F7" s="12"/>
      <c r="G7" s="12"/>
      <c r="H7" s="12"/>
      <c r="I7" s="12"/>
      <c r="J7" s="12"/>
      <c r="K7" s="12"/>
      <c r="L7" s="90"/>
    </row>
    <row r="8" spans="1:17" s="5" customFormat="1" ht="11.25">
      <c r="A8" s="23" t="s">
        <v>21</v>
      </c>
      <c r="B8" s="25"/>
      <c r="C8" s="25"/>
      <c r="D8" s="25"/>
      <c r="E8" s="25"/>
      <c r="F8" s="25"/>
      <c r="G8" s="25"/>
      <c r="H8" s="25"/>
      <c r="I8" s="25"/>
      <c r="J8" s="25"/>
      <c r="K8" s="25"/>
      <c r="L8" s="25"/>
    </row>
    <row r="9" spans="1:17" s="5" customFormat="1" ht="11.25">
      <c r="L9" s="67"/>
    </row>
    <row r="10" spans="1:17" s="5" customFormat="1" ht="11.25">
      <c r="A10" s="7" t="s">
        <v>128</v>
      </c>
      <c r="L10" s="67"/>
    </row>
    <row r="11" spans="1:17" s="5" customFormat="1" ht="11.25">
      <c r="A11" s="8" t="s">
        <v>234</v>
      </c>
      <c r="L11" s="67"/>
    </row>
    <row r="12" spans="1:17" s="5" customFormat="1" ht="11.25">
      <c r="A12" s="26" t="s">
        <v>16</v>
      </c>
      <c r="B12" s="38">
        <v>37.799999999999997</v>
      </c>
      <c r="C12" s="38">
        <v>36</v>
      </c>
      <c r="D12" s="38">
        <v>38.1</v>
      </c>
      <c r="E12" s="38">
        <v>40</v>
      </c>
      <c r="F12" s="38">
        <v>39.9</v>
      </c>
      <c r="G12" s="38">
        <v>36</v>
      </c>
      <c r="H12" s="38">
        <v>36</v>
      </c>
      <c r="I12" s="38">
        <v>36</v>
      </c>
      <c r="J12" s="38">
        <v>36</v>
      </c>
      <c r="K12" s="65">
        <v>36</v>
      </c>
      <c r="L12" s="65">
        <v>37.1</v>
      </c>
    </row>
    <row r="13" spans="1:17" s="5" customFormat="1" ht="11.25">
      <c r="A13" s="26" t="s">
        <v>70</v>
      </c>
      <c r="B13" s="38">
        <v>24</v>
      </c>
      <c r="C13" s="38">
        <v>24</v>
      </c>
      <c r="D13" s="38">
        <v>25.9</v>
      </c>
      <c r="E13" s="38">
        <v>27</v>
      </c>
      <c r="F13" s="38">
        <v>24.3</v>
      </c>
      <c r="G13" s="38">
        <v>24</v>
      </c>
      <c r="H13" s="38">
        <v>24</v>
      </c>
      <c r="I13" s="38">
        <v>20.100000000000001</v>
      </c>
      <c r="J13" s="38">
        <v>22</v>
      </c>
      <c r="K13" s="65">
        <v>24</v>
      </c>
      <c r="L13" s="65">
        <v>24</v>
      </c>
    </row>
    <row r="14" spans="1:17" s="5" customFormat="1" ht="11.25">
      <c r="A14" s="6"/>
      <c r="B14" s="38"/>
      <c r="C14" s="38"/>
      <c r="D14" s="38"/>
      <c r="E14" s="38"/>
      <c r="F14" s="38"/>
      <c r="G14" s="38"/>
      <c r="H14" s="38"/>
      <c r="I14" s="38"/>
      <c r="J14" s="38"/>
      <c r="K14" s="65"/>
      <c r="L14" s="65"/>
    </row>
    <row r="15" spans="1:17" s="5" customFormat="1" ht="11.25">
      <c r="A15" s="8" t="s">
        <v>235</v>
      </c>
      <c r="B15" s="38"/>
      <c r="C15" s="38"/>
      <c r="D15" s="38"/>
      <c r="E15" s="38"/>
      <c r="F15" s="38"/>
      <c r="G15" s="38"/>
      <c r="H15" s="38"/>
      <c r="I15" s="38"/>
      <c r="J15" s="38"/>
      <c r="K15" s="65"/>
      <c r="L15" s="65"/>
    </row>
    <row r="16" spans="1:17" s="5" customFormat="1" ht="11.25">
      <c r="A16" s="26" t="s">
        <v>16</v>
      </c>
      <c r="B16" s="38">
        <v>60.3</v>
      </c>
      <c r="C16" s="38">
        <v>59</v>
      </c>
      <c r="D16" s="38">
        <v>60.4</v>
      </c>
      <c r="E16" s="38">
        <v>61.2</v>
      </c>
      <c r="F16" s="38">
        <v>61.1</v>
      </c>
      <c r="G16" s="38">
        <v>59.2</v>
      </c>
      <c r="H16" s="38">
        <v>57.6</v>
      </c>
      <c r="I16" s="38">
        <v>58.1</v>
      </c>
      <c r="J16" s="38">
        <v>58.4</v>
      </c>
      <c r="K16" s="65">
        <v>58.8</v>
      </c>
      <c r="L16" s="65">
        <v>60.7</v>
      </c>
    </row>
    <row r="17" spans="1:12" s="5" customFormat="1" ht="11.25">
      <c r="A17" s="26" t="s">
        <v>70</v>
      </c>
      <c r="B17" s="38">
        <v>42.5</v>
      </c>
      <c r="C17" s="38">
        <v>42.8</v>
      </c>
      <c r="D17" s="38">
        <v>43.3</v>
      </c>
      <c r="E17" s="38">
        <v>47</v>
      </c>
      <c r="F17" s="38">
        <v>45.2</v>
      </c>
      <c r="G17" s="38">
        <v>44.2</v>
      </c>
      <c r="H17" s="38">
        <v>43.2</v>
      </c>
      <c r="I17" s="38">
        <v>41.8</v>
      </c>
      <c r="J17" s="38">
        <v>42.4</v>
      </c>
      <c r="K17" s="65">
        <v>42.5</v>
      </c>
      <c r="L17" s="65">
        <v>41.9</v>
      </c>
    </row>
    <row r="18" spans="1:12" s="5" customFormat="1" ht="11.25">
      <c r="L18" s="67"/>
    </row>
    <row r="19" spans="1:12" s="5" customFormat="1" ht="13.9" customHeight="1">
      <c r="A19" s="12"/>
      <c r="B19" s="12"/>
      <c r="C19" s="12"/>
      <c r="D19" s="12"/>
      <c r="E19" s="12"/>
      <c r="F19" s="12"/>
      <c r="G19" s="12"/>
      <c r="H19" s="12"/>
      <c r="I19" s="12"/>
      <c r="J19" s="12"/>
      <c r="K19" s="12"/>
      <c r="L19" s="12"/>
    </row>
    <row r="20" spans="1:12" s="52" customFormat="1" ht="11.25" customHeight="1">
      <c r="A20" s="121" t="s">
        <v>129</v>
      </c>
      <c r="B20" s="121"/>
      <c r="C20" s="121"/>
      <c r="D20" s="121"/>
      <c r="E20" s="121"/>
      <c r="F20" s="121"/>
      <c r="G20" s="121"/>
      <c r="H20" s="121"/>
      <c r="I20" s="121"/>
      <c r="J20" s="121"/>
      <c r="K20" s="121"/>
      <c r="L20" s="121"/>
    </row>
    <row r="21" spans="1:12" s="52" customFormat="1" ht="11.25" customHeight="1">
      <c r="A21" s="121" t="s">
        <v>130</v>
      </c>
      <c r="B21" s="121"/>
      <c r="C21" s="121"/>
      <c r="D21" s="121"/>
      <c r="E21" s="121"/>
      <c r="F21" s="121"/>
      <c r="G21" s="121"/>
      <c r="H21" s="121"/>
      <c r="I21" s="121"/>
      <c r="J21" s="121"/>
      <c r="K21" s="121"/>
      <c r="L21" s="121"/>
    </row>
    <row r="22" spans="1:12" s="52" customFormat="1" ht="11.25" customHeight="1"/>
    <row r="23" spans="1:12" s="52" customFormat="1" ht="11.25" customHeight="1">
      <c r="A23" s="128" t="s">
        <v>313</v>
      </c>
      <c r="B23" s="128"/>
    </row>
    <row r="24" spans="1:12" s="52" customFormat="1" ht="13.9" customHeight="1"/>
    <row r="25" spans="1:12" s="52" customFormat="1" ht="13.9" customHeight="1"/>
    <row r="26" spans="1:12" s="52" customFormat="1" ht="13.9" customHeight="1">
      <c r="A26" s="55" t="s">
        <v>172</v>
      </c>
    </row>
    <row r="27" spans="1:12" ht="13.9" customHeight="1"/>
  </sheetData>
  <mergeCells count="7">
    <mergeCell ref="A23:B23"/>
    <mergeCell ref="B6:L6"/>
    <mergeCell ref="A2:L2"/>
    <mergeCell ref="A4:L4"/>
    <mergeCell ref="A3:L3"/>
    <mergeCell ref="A20:L20"/>
    <mergeCell ref="A21:L21"/>
  </mergeCells>
  <hyperlinks>
    <hyperlink ref="A23" r:id="rId1" display="Source: ABS Prisoners in Australia (cat. no. 4517.0)."/>
    <hyperlink ref="M2" location="'Contents '!A1" display="Back to Contents"/>
    <hyperlink ref="A26" r:id="rId2" display="© Copyright of Australia 2018"/>
  </hyperlinks>
  <pageMargins left="0.7" right="0.7" top="0.75" bottom="0.75" header="0.3" footer="0.3"/>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5"/>
  <cols>
    <col min="1" max="1" width="70.5703125" customWidth="1"/>
    <col min="2" max="12" width="12.5703125" customWidth="1"/>
    <col min="13" max="13" width="12.7109375" bestFit="1" customWidth="1"/>
  </cols>
  <sheetData>
    <row r="1" spans="1:17" ht="60" customHeight="1">
      <c r="A1" s="105" t="s">
        <v>0</v>
      </c>
      <c r="B1" s="1"/>
      <c r="C1" s="1"/>
      <c r="D1" s="1"/>
      <c r="E1" s="1"/>
      <c r="F1" s="1"/>
      <c r="G1" s="1"/>
      <c r="H1" s="1"/>
      <c r="I1" s="1"/>
      <c r="J1" s="1"/>
      <c r="K1" s="1"/>
      <c r="L1" s="1"/>
      <c r="M1" s="24"/>
      <c r="N1" s="24"/>
      <c r="O1" s="24"/>
      <c r="P1" s="24"/>
      <c r="Q1" s="24"/>
    </row>
    <row r="2" spans="1:17" ht="19.5" customHeight="1">
      <c r="A2" s="120" t="str">
        <f>'Contents '!A2</f>
        <v>41250DS0012 Gender Indicators, Australia, November 2019</v>
      </c>
      <c r="B2" s="120"/>
      <c r="C2" s="120"/>
      <c r="D2" s="120"/>
      <c r="E2" s="120"/>
      <c r="F2" s="120"/>
      <c r="G2" s="120"/>
      <c r="H2" s="120"/>
      <c r="I2" s="120"/>
      <c r="J2" s="120"/>
      <c r="K2" s="120"/>
      <c r="L2" s="120"/>
      <c r="M2" s="55" t="s">
        <v>156</v>
      </c>
    </row>
    <row r="3" spans="1:17">
      <c r="A3" s="119" t="str">
        <f>'Contents '!A3</f>
        <v>Released at 11.30am (Canberra time) Friday 1 November 2019</v>
      </c>
      <c r="B3" s="119"/>
      <c r="C3" s="119"/>
      <c r="D3" s="119"/>
      <c r="E3" s="119"/>
      <c r="F3" s="119"/>
      <c r="G3" s="119"/>
      <c r="H3" s="119"/>
      <c r="I3" s="119"/>
      <c r="J3" s="119"/>
      <c r="K3" s="119"/>
      <c r="L3" s="119"/>
    </row>
    <row r="4" spans="1:17" s="7" customFormat="1" ht="19.5" customHeight="1">
      <c r="A4" s="118" t="s">
        <v>192</v>
      </c>
      <c r="B4" s="118"/>
      <c r="C4" s="118"/>
      <c r="D4" s="118"/>
      <c r="E4" s="118"/>
      <c r="F4" s="118"/>
      <c r="G4" s="118"/>
      <c r="H4" s="118"/>
      <c r="I4" s="118"/>
      <c r="J4" s="118"/>
      <c r="K4" s="118"/>
      <c r="L4" s="118"/>
    </row>
    <row r="5" spans="1:17" s="10" customFormat="1" ht="11.25">
      <c r="A5" s="14"/>
      <c r="B5" s="14">
        <v>2008</v>
      </c>
      <c r="C5" s="14">
        <v>2009</v>
      </c>
      <c r="D5" s="14">
        <v>2010</v>
      </c>
      <c r="E5" s="14">
        <v>2011</v>
      </c>
      <c r="F5" s="14">
        <v>2012</v>
      </c>
      <c r="G5" s="14">
        <v>2013</v>
      </c>
      <c r="H5" s="14">
        <v>2014</v>
      </c>
      <c r="I5" s="14">
        <v>2015</v>
      </c>
      <c r="J5" s="14">
        <v>2016</v>
      </c>
      <c r="K5" s="14">
        <v>2017</v>
      </c>
      <c r="L5" s="94">
        <v>2018</v>
      </c>
    </row>
    <row r="6" spans="1:17" s="7" customFormat="1" ht="11.25">
      <c r="A6" s="16"/>
      <c r="B6" s="122" t="s">
        <v>196</v>
      </c>
      <c r="C6" s="122"/>
      <c r="D6" s="122"/>
      <c r="E6" s="122"/>
      <c r="F6" s="122"/>
      <c r="G6" s="122"/>
      <c r="H6" s="122"/>
      <c r="I6" s="122"/>
      <c r="J6" s="122"/>
      <c r="K6" s="122"/>
      <c r="L6" s="95"/>
    </row>
    <row r="7" spans="1:17" s="5" customFormat="1" ht="11.25">
      <c r="A7" s="12"/>
      <c r="B7" s="12"/>
      <c r="C7" s="12"/>
      <c r="D7" s="12"/>
      <c r="E7" s="12"/>
      <c r="F7" s="12"/>
      <c r="G7" s="12"/>
      <c r="H7" s="12"/>
      <c r="I7" s="12"/>
      <c r="J7" s="12"/>
      <c r="K7" s="12"/>
      <c r="L7" s="90"/>
    </row>
    <row r="8" spans="1:17" s="5" customFormat="1" ht="11.25" customHeight="1">
      <c r="A8" s="23" t="s">
        <v>22</v>
      </c>
      <c r="B8" s="25"/>
      <c r="C8" s="25"/>
      <c r="D8" s="25"/>
      <c r="E8" s="25"/>
      <c r="F8" s="25"/>
      <c r="G8" s="25"/>
      <c r="H8" s="25"/>
      <c r="I8" s="25"/>
      <c r="J8" s="25"/>
      <c r="K8" s="25"/>
      <c r="L8" s="25"/>
    </row>
    <row r="9" spans="1:17" s="5" customFormat="1" ht="11.25" customHeight="1">
      <c r="L9" s="67"/>
    </row>
    <row r="10" spans="1:17" s="5" customFormat="1" ht="11.25" customHeight="1">
      <c r="A10" s="7" t="s">
        <v>131</v>
      </c>
      <c r="L10" s="67"/>
    </row>
    <row r="11" spans="1:17" s="5" customFormat="1" ht="11.25" customHeight="1">
      <c r="A11" s="8" t="s">
        <v>234</v>
      </c>
      <c r="L11" s="67"/>
    </row>
    <row r="12" spans="1:17" s="5" customFormat="1" ht="11.25" customHeight="1">
      <c r="A12" s="26" t="s">
        <v>16</v>
      </c>
      <c r="B12" s="38">
        <v>24</v>
      </c>
      <c r="C12" s="38">
        <v>24</v>
      </c>
      <c r="D12" s="38">
        <v>25.3</v>
      </c>
      <c r="E12" s="38">
        <v>25</v>
      </c>
      <c r="F12" s="38">
        <v>24</v>
      </c>
      <c r="G12" s="38">
        <v>24</v>
      </c>
      <c r="H12" s="38">
        <v>24</v>
      </c>
      <c r="I12" s="38">
        <v>24</v>
      </c>
      <c r="J12" s="38">
        <v>24</v>
      </c>
      <c r="K12" s="65">
        <v>24</v>
      </c>
      <c r="L12" s="65">
        <v>26</v>
      </c>
    </row>
    <row r="13" spans="1:17" s="5" customFormat="1" ht="11.25" customHeight="1">
      <c r="A13" s="26" t="s">
        <v>17</v>
      </c>
      <c r="B13" s="38">
        <v>16</v>
      </c>
      <c r="C13" s="38">
        <v>15</v>
      </c>
      <c r="D13" s="38">
        <v>16</v>
      </c>
      <c r="E13" s="38">
        <v>18</v>
      </c>
      <c r="F13" s="38">
        <v>16</v>
      </c>
      <c r="G13" s="38">
        <v>17</v>
      </c>
      <c r="H13" s="38">
        <v>16</v>
      </c>
      <c r="I13" s="38">
        <v>15</v>
      </c>
      <c r="J13" s="38">
        <v>15</v>
      </c>
      <c r="K13" s="65">
        <v>17</v>
      </c>
      <c r="L13" s="65">
        <v>18</v>
      </c>
    </row>
    <row r="14" spans="1:17" s="5" customFormat="1" ht="11.25" customHeight="1">
      <c r="A14" s="8" t="s">
        <v>235</v>
      </c>
      <c r="B14" s="38"/>
      <c r="C14" s="38"/>
      <c r="D14" s="38"/>
      <c r="E14" s="38"/>
      <c r="F14" s="38"/>
      <c r="G14" s="38"/>
      <c r="H14" s="38"/>
      <c r="I14" s="38"/>
      <c r="J14" s="38"/>
      <c r="K14" s="65"/>
      <c r="L14" s="65"/>
    </row>
    <row r="15" spans="1:17" s="5" customFormat="1" ht="11.25" customHeight="1">
      <c r="A15" s="26" t="s">
        <v>16</v>
      </c>
      <c r="B15" s="38">
        <v>45.8</v>
      </c>
      <c r="C15" s="38">
        <v>44.2</v>
      </c>
      <c r="D15" s="38">
        <v>45.4</v>
      </c>
      <c r="E15" s="38">
        <v>45.3</v>
      </c>
      <c r="F15" s="38">
        <v>44.1</v>
      </c>
      <c r="G15" s="38">
        <v>42.6</v>
      </c>
      <c r="H15" s="38">
        <v>42.4</v>
      </c>
      <c r="I15" s="38">
        <v>42.8</v>
      </c>
      <c r="J15" s="38">
        <v>42.3</v>
      </c>
      <c r="K15" s="65">
        <v>42.5</v>
      </c>
      <c r="L15" s="65">
        <v>44.8</v>
      </c>
    </row>
    <row r="16" spans="1:17" s="5" customFormat="1" ht="11.25" customHeight="1">
      <c r="A16" s="26" t="s">
        <v>17</v>
      </c>
      <c r="B16" s="38">
        <v>27.1</v>
      </c>
      <c r="C16" s="38">
        <v>27</v>
      </c>
      <c r="D16" s="38">
        <v>26.8</v>
      </c>
      <c r="E16" s="38">
        <v>29.2</v>
      </c>
      <c r="F16" s="38">
        <v>27.4</v>
      </c>
      <c r="G16" s="38">
        <v>27.3</v>
      </c>
      <c r="H16" s="38">
        <v>26.4</v>
      </c>
      <c r="I16" s="38">
        <v>26.2</v>
      </c>
      <c r="J16" s="38">
        <v>26.4</v>
      </c>
      <c r="K16" s="65">
        <v>25.8</v>
      </c>
      <c r="L16" s="65">
        <v>27.3</v>
      </c>
    </row>
    <row r="17" spans="1:12" s="5" customFormat="1" ht="11.25" customHeight="1">
      <c r="B17" s="38"/>
      <c r="C17" s="38"/>
      <c r="D17" s="38"/>
      <c r="E17" s="38"/>
      <c r="F17" s="38"/>
      <c r="G17" s="38"/>
      <c r="H17" s="38"/>
      <c r="I17" s="38"/>
      <c r="J17" s="38"/>
      <c r="K17" s="65"/>
      <c r="L17" s="65"/>
    </row>
    <row r="18" spans="1:12" s="5" customFormat="1" ht="11.25" customHeight="1">
      <c r="A18" s="7" t="s">
        <v>132</v>
      </c>
      <c r="B18" s="38"/>
      <c r="C18" s="38"/>
      <c r="D18" s="38"/>
      <c r="E18" s="38"/>
      <c r="F18" s="38"/>
      <c r="G18" s="38"/>
      <c r="H18" s="38"/>
      <c r="I18" s="38"/>
      <c r="J18" s="38"/>
      <c r="K18" s="65"/>
      <c r="L18" s="65"/>
    </row>
    <row r="19" spans="1:12" s="5" customFormat="1" ht="11.25" customHeight="1">
      <c r="A19" s="8" t="s">
        <v>234</v>
      </c>
      <c r="B19" s="38"/>
      <c r="C19" s="38"/>
      <c r="D19" s="38"/>
      <c r="E19" s="38"/>
      <c r="F19" s="38"/>
      <c r="G19" s="38"/>
      <c r="H19" s="38"/>
      <c r="I19" s="38"/>
      <c r="J19" s="38"/>
      <c r="K19" s="65"/>
      <c r="L19" s="65"/>
    </row>
    <row r="20" spans="1:12" s="5" customFormat="1" ht="11.25" customHeight="1">
      <c r="A20" s="26" t="s">
        <v>16</v>
      </c>
      <c r="B20" s="38">
        <v>45</v>
      </c>
      <c r="C20" s="38">
        <v>42.1</v>
      </c>
      <c r="D20" s="38">
        <v>45</v>
      </c>
      <c r="E20" s="38">
        <v>48</v>
      </c>
      <c r="F20" s="38">
        <v>48</v>
      </c>
      <c r="G20" s="38">
        <v>43.4</v>
      </c>
      <c r="H20" s="38">
        <v>42</v>
      </c>
      <c r="I20" s="38">
        <v>42</v>
      </c>
      <c r="J20" s="38">
        <v>42</v>
      </c>
      <c r="K20" s="65">
        <v>42</v>
      </c>
      <c r="L20" s="65">
        <v>45</v>
      </c>
    </row>
    <row r="21" spans="1:12" s="5" customFormat="1" ht="11.25" customHeight="1">
      <c r="A21" s="26" t="s">
        <v>17</v>
      </c>
      <c r="B21" s="38">
        <v>30</v>
      </c>
      <c r="C21" s="38">
        <v>30.7</v>
      </c>
      <c r="D21" s="38">
        <v>31.9</v>
      </c>
      <c r="E21" s="38">
        <v>36</v>
      </c>
      <c r="F21" s="38">
        <v>32.200000000000003</v>
      </c>
      <c r="G21" s="38">
        <v>30</v>
      </c>
      <c r="H21" s="38">
        <v>30</v>
      </c>
      <c r="I21" s="38">
        <v>29.4</v>
      </c>
      <c r="J21" s="38">
        <v>29</v>
      </c>
      <c r="K21" s="65">
        <v>30</v>
      </c>
      <c r="L21" s="65">
        <v>30</v>
      </c>
    </row>
    <row r="22" spans="1:12" s="5" customFormat="1" ht="11.25" customHeight="1">
      <c r="A22" s="8" t="s">
        <v>235</v>
      </c>
      <c r="B22" s="38"/>
      <c r="C22" s="38"/>
      <c r="D22" s="38"/>
      <c r="E22" s="38"/>
      <c r="F22" s="38"/>
      <c r="G22" s="38"/>
      <c r="H22" s="38"/>
      <c r="I22" s="38"/>
      <c r="J22" s="38"/>
      <c r="K22" s="65"/>
      <c r="L22" s="65"/>
    </row>
    <row r="23" spans="1:12" s="5" customFormat="1" ht="11.25" customHeight="1">
      <c r="A23" s="26" t="s">
        <v>16</v>
      </c>
      <c r="B23" s="38">
        <v>65.099999999999994</v>
      </c>
      <c r="C23" s="38">
        <v>64.400000000000006</v>
      </c>
      <c r="D23" s="38">
        <v>65.8</v>
      </c>
      <c r="E23" s="38">
        <v>66.900000000000006</v>
      </c>
      <c r="F23" s="38">
        <v>67.3</v>
      </c>
      <c r="G23" s="38">
        <v>65.5</v>
      </c>
      <c r="H23" s="38">
        <v>63.3</v>
      </c>
      <c r="I23" s="38">
        <v>63.8</v>
      </c>
      <c r="J23" s="38">
        <v>64.400000000000006</v>
      </c>
      <c r="K23" s="65">
        <v>64.900000000000006</v>
      </c>
      <c r="L23" s="65">
        <v>66.599999999999994</v>
      </c>
    </row>
    <row r="24" spans="1:12" s="5" customFormat="1" ht="11.25" customHeight="1">
      <c r="A24" s="26" t="s">
        <v>17</v>
      </c>
      <c r="B24" s="38">
        <v>49.2</v>
      </c>
      <c r="C24" s="38">
        <v>49.8</v>
      </c>
      <c r="D24" s="38">
        <v>50.6</v>
      </c>
      <c r="E24" s="38">
        <v>54.6</v>
      </c>
      <c r="F24" s="38">
        <v>53.7</v>
      </c>
      <c r="G24" s="38">
        <v>52.5</v>
      </c>
      <c r="H24" s="38">
        <v>51.9</v>
      </c>
      <c r="I24" s="38">
        <v>50.3</v>
      </c>
      <c r="J24" s="38">
        <v>51.3</v>
      </c>
      <c r="K24" s="65">
        <v>51</v>
      </c>
      <c r="L24" s="65">
        <v>48.9</v>
      </c>
    </row>
    <row r="25" spans="1:12" s="5" customFormat="1" ht="11.25" customHeight="1">
      <c r="L25" s="67"/>
    </row>
    <row r="26" spans="1:12" s="5" customFormat="1" ht="13.9" customHeight="1">
      <c r="A26" s="12"/>
      <c r="B26" s="12"/>
      <c r="C26" s="12"/>
      <c r="D26" s="12"/>
      <c r="E26" s="12"/>
      <c r="F26" s="12"/>
      <c r="G26" s="12"/>
      <c r="H26" s="12"/>
      <c r="I26" s="12"/>
      <c r="J26" s="12"/>
      <c r="K26" s="12"/>
      <c r="L26" s="90"/>
    </row>
    <row r="27" spans="1:12" s="52" customFormat="1" ht="11.25" customHeight="1">
      <c r="A27" s="121" t="s">
        <v>133</v>
      </c>
      <c r="B27" s="121"/>
      <c r="C27" s="121"/>
      <c r="D27" s="121"/>
      <c r="E27" s="121"/>
      <c r="F27" s="121"/>
      <c r="G27" s="121"/>
      <c r="H27" s="121"/>
      <c r="I27" s="121"/>
      <c r="J27" s="121"/>
      <c r="K27" s="121"/>
      <c r="L27" s="85"/>
    </row>
    <row r="28" spans="1:12" s="52" customFormat="1" ht="11.25" customHeight="1">
      <c r="A28" s="121" t="s">
        <v>130</v>
      </c>
      <c r="B28" s="123"/>
      <c r="C28" s="123"/>
      <c r="D28" s="123"/>
      <c r="E28" s="123"/>
      <c r="F28" s="123"/>
      <c r="G28" s="123"/>
      <c r="H28" s="123"/>
      <c r="I28" s="123"/>
      <c r="J28" s="123"/>
      <c r="K28" s="123"/>
      <c r="L28" s="80"/>
    </row>
    <row r="29" spans="1:12" s="52" customFormat="1" ht="11.25" customHeight="1"/>
    <row r="30" spans="1:12" s="52" customFormat="1" ht="11.25" customHeight="1">
      <c r="A30" s="115" t="s">
        <v>312</v>
      </c>
    </row>
    <row r="31" spans="1:12" s="52" customFormat="1" ht="13.9" customHeight="1"/>
    <row r="32" spans="1:12" s="52" customFormat="1" ht="13.9" customHeight="1"/>
    <row r="33" spans="1:1" s="52" customFormat="1" ht="13.9" customHeight="1">
      <c r="A33" s="55" t="s">
        <v>172</v>
      </c>
    </row>
    <row r="34" spans="1:1" ht="13.9" customHeight="1"/>
  </sheetData>
  <mergeCells count="6">
    <mergeCell ref="A2:L2"/>
    <mergeCell ref="B6:K6"/>
    <mergeCell ref="A27:K27"/>
    <mergeCell ref="A28:K28"/>
    <mergeCell ref="A4:L4"/>
    <mergeCell ref="A3:L3"/>
  </mergeCells>
  <hyperlinks>
    <hyperlink ref="M2" location="'Contents '!A1" display="Back to Contents"/>
    <hyperlink ref="A33" r:id="rId1" display="© Copyright of Australia 2018"/>
    <hyperlink ref="A30" r:id="rId2" display="Source: ABS Prisoners in Australia (cat. no. 4517.0)."/>
  </hyperlinks>
  <pageMargins left="0.7" right="0.7" top="0.75" bottom="0.75" header="0.3" footer="0.3"/>
  <pageSetup paperSize="9"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51.1406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style="24" customWidth="1"/>
    <col min="31" max="31" width="12.7109375" bestFit="1" customWidth="1"/>
  </cols>
  <sheetData>
    <row r="1" spans="1:31" s="51" customFormat="1" ht="60" customHeight="1">
      <c r="A1" s="105" t="s">
        <v>0</v>
      </c>
      <c r="B1" s="49"/>
      <c r="C1" s="49"/>
      <c r="D1" s="49"/>
      <c r="E1" s="49"/>
      <c r="F1" s="49"/>
      <c r="G1" s="49"/>
      <c r="H1" s="49"/>
      <c r="I1" s="49"/>
      <c r="J1" s="49"/>
      <c r="K1" s="49"/>
      <c r="L1" s="49"/>
      <c r="M1" s="49"/>
      <c r="N1" s="49"/>
      <c r="O1" s="49"/>
      <c r="P1" s="49"/>
      <c r="Q1" s="49"/>
      <c r="R1" s="49"/>
      <c r="S1" s="50"/>
      <c r="T1" s="50"/>
      <c r="U1" s="50"/>
      <c r="V1" s="50"/>
      <c r="W1" s="50"/>
      <c r="X1" s="50"/>
      <c r="Y1" s="50"/>
      <c r="Z1" s="50"/>
      <c r="AA1" s="50"/>
      <c r="AB1" s="50"/>
      <c r="AC1" s="50"/>
      <c r="AD1" s="50"/>
    </row>
    <row r="2" spans="1:31" ht="19.5" customHeight="1">
      <c r="A2" s="120" t="str">
        <f>'Contents '!A2</f>
        <v>41250DS0012 Gender Indicators, Australia, November 2019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55" t="s">
        <v>156</v>
      </c>
    </row>
    <row r="3" spans="1:31">
      <c r="A3" s="119" t="str">
        <f>'Contents '!A3</f>
        <v>Released at 11.30am (Canberra time) Friday 1 November 2019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row>
    <row r="4" spans="1:31" s="7" customFormat="1" ht="19.5" customHeight="1">
      <c r="A4" s="118" t="s">
        <v>293</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row>
    <row r="5" spans="1:31" s="7" customFormat="1" ht="11.25">
      <c r="A5" s="16"/>
      <c r="B5" s="126" t="s">
        <v>183</v>
      </c>
      <c r="C5" s="126"/>
      <c r="D5" s="16"/>
      <c r="E5" s="126" t="s">
        <v>184</v>
      </c>
      <c r="F5" s="126"/>
      <c r="G5" s="16"/>
      <c r="H5" s="126" t="s">
        <v>84</v>
      </c>
      <c r="I5" s="126"/>
      <c r="J5" s="16"/>
      <c r="K5" s="126" t="s">
        <v>185</v>
      </c>
      <c r="L5" s="126"/>
      <c r="M5" s="16"/>
      <c r="N5" s="126" t="s">
        <v>186</v>
      </c>
      <c r="O5" s="126"/>
      <c r="P5" s="16"/>
      <c r="Q5" s="130" t="s">
        <v>300</v>
      </c>
      <c r="R5" s="130"/>
      <c r="S5" s="82"/>
      <c r="T5" s="130" t="s">
        <v>301</v>
      </c>
      <c r="U5" s="130"/>
      <c r="V5" s="82"/>
      <c r="W5" s="130" t="s">
        <v>302</v>
      </c>
      <c r="X5" s="130"/>
      <c r="Y5" s="82"/>
      <c r="Z5" s="130" t="s">
        <v>303</v>
      </c>
      <c r="AA5" s="130"/>
      <c r="AB5" s="16"/>
      <c r="AC5" s="130" t="s">
        <v>170</v>
      </c>
      <c r="AD5" s="130"/>
    </row>
    <row r="6" spans="1:31" s="10" customFormat="1" ht="11.25">
      <c r="B6" s="14" t="s">
        <v>16</v>
      </c>
      <c r="C6" s="14" t="s">
        <v>17</v>
      </c>
      <c r="E6" s="14" t="s">
        <v>16</v>
      </c>
      <c r="F6" s="14" t="s">
        <v>17</v>
      </c>
      <c r="H6" s="14" t="s">
        <v>16</v>
      </c>
      <c r="I6" s="14" t="s">
        <v>17</v>
      </c>
      <c r="K6" s="14" t="s">
        <v>16</v>
      </c>
      <c r="L6" s="14" t="s">
        <v>17</v>
      </c>
      <c r="N6" s="14" t="s">
        <v>16</v>
      </c>
      <c r="O6" s="14" t="s">
        <v>17</v>
      </c>
      <c r="Q6" s="14" t="s">
        <v>16</v>
      </c>
      <c r="R6" s="14" t="s">
        <v>17</v>
      </c>
      <c r="T6" s="14" t="s">
        <v>16</v>
      </c>
      <c r="U6" s="14" t="s">
        <v>17</v>
      </c>
      <c r="W6" s="14" t="s">
        <v>16</v>
      </c>
      <c r="X6" s="14" t="s">
        <v>17</v>
      </c>
      <c r="Z6" s="14" t="s">
        <v>16</v>
      </c>
      <c r="AA6" s="14" t="s">
        <v>17</v>
      </c>
      <c r="AB6" s="81"/>
      <c r="AC6" s="94" t="s">
        <v>16</v>
      </c>
      <c r="AD6" s="94" t="s">
        <v>17</v>
      </c>
    </row>
    <row r="7" spans="1:31" s="7" customFormat="1" ht="11.25">
      <c r="A7" s="16"/>
      <c r="B7" s="122" t="s">
        <v>134</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row>
    <row r="8" spans="1:31" s="5" customFormat="1" ht="11.2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90"/>
      <c r="AD8" s="90"/>
    </row>
    <row r="9" spans="1:31" s="7" customFormat="1">
      <c r="A9" s="23" t="s">
        <v>20</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50"/>
      <c r="AD9" s="50"/>
    </row>
    <row r="10" spans="1:31" s="5" customFormat="1" ht="11.25">
      <c r="AC10" s="67"/>
      <c r="AD10" s="67"/>
    </row>
    <row r="11" spans="1:31" s="64" customFormat="1" ht="11.25">
      <c r="A11" s="72" t="s">
        <v>135</v>
      </c>
      <c r="B11" s="73">
        <v>3159.3</v>
      </c>
      <c r="C11" s="73">
        <v>865.5</v>
      </c>
      <c r="D11" s="73"/>
      <c r="E11" s="73">
        <v>3232.2</v>
      </c>
      <c r="F11" s="73">
        <v>902.6</v>
      </c>
      <c r="G11" s="73"/>
      <c r="H11" s="73">
        <v>3143.4</v>
      </c>
      <c r="I11" s="73">
        <v>877.9</v>
      </c>
      <c r="J11" s="73"/>
      <c r="K11" s="73">
        <v>3044.3</v>
      </c>
      <c r="L11" s="73">
        <v>858.2</v>
      </c>
      <c r="M11" s="73"/>
      <c r="N11" s="73">
        <v>3127.6</v>
      </c>
      <c r="O11" s="73">
        <v>864.6</v>
      </c>
      <c r="P11" s="73"/>
      <c r="Q11" s="73">
        <v>3176.3</v>
      </c>
      <c r="R11" s="73">
        <v>878.5</v>
      </c>
      <c r="S11" s="73"/>
      <c r="T11" s="73">
        <v>3155.3</v>
      </c>
      <c r="U11" s="73">
        <v>881.4</v>
      </c>
      <c r="V11" s="73"/>
      <c r="W11" s="73">
        <v>3110.6</v>
      </c>
      <c r="X11" s="73">
        <v>914.7</v>
      </c>
      <c r="Y11" s="73"/>
      <c r="Z11" s="74">
        <v>3005.2</v>
      </c>
      <c r="AA11" s="74">
        <v>910.4</v>
      </c>
      <c r="AB11" s="73"/>
      <c r="AC11" s="83" t="s">
        <v>175</v>
      </c>
      <c r="AD11" s="83" t="s">
        <v>175</v>
      </c>
    </row>
    <row r="12" spans="1:31" s="64" customFormat="1" ht="11.25">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83"/>
      <c r="AD12" s="83"/>
    </row>
    <row r="13" spans="1:31" s="64" customFormat="1">
      <c r="A13" s="75" t="s">
        <v>22</v>
      </c>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50"/>
      <c r="AD13" s="50"/>
    </row>
    <row r="14" spans="1:31" s="64" customFormat="1" ht="11.25">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83"/>
      <c r="AD14" s="83"/>
    </row>
    <row r="15" spans="1:31" s="64" customFormat="1" ht="11.25">
      <c r="A15" s="77" t="s">
        <v>136</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83"/>
      <c r="AD15" s="83"/>
    </row>
    <row r="16" spans="1:31" s="64" customFormat="1" ht="11.25">
      <c r="A16" s="61" t="s">
        <v>137</v>
      </c>
      <c r="B16" s="73">
        <v>2103.6</v>
      </c>
      <c r="C16" s="73">
        <v>1055.2</v>
      </c>
      <c r="D16" s="73"/>
      <c r="E16" s="73">
        <v>2227.9</v>
      </c>
      <c r="F16" s="73">
        <v>1121.5</v>
      </c>
      <c r="G16" s="73"/>
      <c r="H16" s="73">
        <v>2096.5</v>
      </c>
      <c r="I16" s="73">
        <v>1045.3</v>
      </c>
      <c r="J16" s="73"/>
      <c r="K16" s="73">
        <v>1843.8</v>
      </c>
      <c r="L16" s="73">
        <v>893.1</v>
      </c>
      <c r="M16" s="73"/>
      <c r="N16" s="73">
        <v>1676.5</v>
      </c>
      <c r="O16" s="73">
        <v>788.6</v>
      </c>
      <c r="P16" s="73"/>
      <c r="Q16" s="73">
        <v>1512.6</v>
      </c>
      <c r="R16" s="73">
        <v>718.8</v>
      </c>
      <c r="S16" s="73"/>
      <c r="T16" s="73">
        <v>1521.8</v>
      </c>
      <c r="U16" s="73">
        <v>726.4</v>
      </c>
      <c r="V16" s="73"/>
      <c r="W16" s="73">
        <v>1566</v>
      </c>
      <c r="X16" s="73">
        <v>753.6</v>
      </c>
      <c r="Y16" s="73"/>
      <c r="Z16" s="74">
        <v>1555</v>
      </c>
      <c r="AA16" s="74">
        <v>773.3</v>
      </c>
      <c r="AB16" s="73"/>
      <c r="AC16" s="83" t="s">
        <v>175</v>
      </c>
      <c r="AD16" s="83" t="s">
        <v>175</v>
      </c>
    </row>
    <row r="17" spans="1:30" s="64" customFormat="1" ht="11.25">
      <c r="A17" s="61" t="s">
        <v>72</v>
      </c>
      <c r="B17" s="73">
        <v>8942.2999999999993</v>
      </c>
      <c r="C17" s="73">
        <v>2936.2</v>
      </c>
      <c r="D17" s="73"/>
      <c r="E17" s="73">
        <v>9208.2000000000007</v>
      </c>
      <c r="F17" s="73">
        <v>3105.8</v>
      </c>
      <c r="G17" s="73"/>
      <c r="H17" s="73">
        <v>8995.2000000000007</v>
      </c>
      <c r="I17" s="73">
        <v>3014.5</v>
      </c>
      <c r="J17" s="73"/>
      <c r="K17" s="73">
        <v>8358.4</v>
      </c>
      <c r="L17" s="73">
        <v>2770.6</v>
      </c>
      <c r="M17" s="73"/>
      <c r="N17" s="73">
        <v>8056.5</v>
      </c>
      <c r="O17" s="73">
        <v>2593.4</v>
      </c>
      <c r="P17" s="73"/>
      <c r="Q17" s="73">
        <v>7715.3</v>
      </c>
      <c r="R17" s="73">
        <v>2455.8000000000002</v>
      </c>
      <c r="S17" s="73"/>
      <c r="T17" s="73">
        <v>7363.8</v>
      </c>
      <c r="U17" s="73">
        <v>2417.5</v>
      </c>
      <c r="V17" s="73"/>
      <c r="W17" s="73">
        <v>6970.4</v>
      </c>
      <c r="X17" s="73">
        <v>2454.3000000000002</v>
      </c>
      <c r="Y17" s="73"/>
      <c r="Z17" s="74">
        <v>6671.3</v>
      </c>
      <c r="AA17" s="74">
        <v>2407.3000000000002</v>
      </c>
      <c r="AB17" s="73"/>
      <c r="AC17" s="83" t="s">
        <v>175</v>
      </c>
      <c r="AD17" s="83" t="s">
        <v>175</v>
      </c>
    </row>
    <row r="18" spans="1:30" s="64" customFormat="1" ht="11.25">
      <c r="A18" s="61" t="s">
        <v>138</v>
      </c>
      <c r="B18" s="73">
        <v>7453.7</v>
      </c>
      <c r="C18" s="73">
        <v>1747.9</v>
      </c>
      <c r="D18" s="73"/>
      <c r="E18" s="73">
        <v>7567</v>
      </c>
      <c r="F18" s="73">
        <v>1794.6</v>
      </c>
      <c r="G18" s="73"/>
      <c r="H18" s="73">
        <v>7294.8</v>
      </c>
      <c r="I18" s="73">
        <v>1765.5</v>
      </c>
      <c r="J18" s="73"/>
      <c r="K18" s="73">
        <v>7089.4</v>
      </c>
      <c r="L18" s="73">
        <v>1763.6</v>
      </c>
      <c r="M18" s="73"/>
      <c r="N18" s="73">
        <v>7526.7</v>
      </c>
      <c r="O18" s="73">
        <v>1851.6</v>
      </c>
      <c r="P18" s="73"/>
      <c r="Q18" s="73">
        <v>7620.7</v>
      </c>
      <c r="R18" s="73">
        <v>1896.6</v>
      </c>
      <c r="S18" s="73"/>
      <c r="T18" s="73">
        <v>7345.1</v>
      </c>
      <c r="U18" s="73">
        <v>1917.2</v>
      </c>
      <c r="V18" s="73"/>
      <c r="W18" s="73">
        <v>6979.3</v>
      </c>
      <c r="X18" s="73">
        <v>1962.8</v>
      </c>
      <c r="Y18" s="73"/>
      <c r="Z18" s="74">
        <v>6411.8</v>
      </c>
      <c r="AA18" s="74">
        <v>1873.8</v>
      </c>
      <c r="AB18" s="73"/>
      <c r="AC18" s="83" t="s">
        <v>175</v>
      </c>
      <c r="AD18" s="83" t="s">
        <v>175</v>
      </c>
    </row>
    <row r="19" spans="1:30" s="64" customFormat="1" ht="11.25">
      <c r="A19" s="61" t="s">
        <v>139</v>
      </c>
      <c r="B19" s="73">
        <v>5342.2</v>
      </c>
      <c r="C19" s="73">
        <v>1314.4</v>
      </c>
      <c r="D19" s="73"/>
      <c r="E19" s="73">
        <v>5378.2</v>
      </c>
      <c r="F19" s="73">
        <v>1347.1</v>
      </c>
      <c r="G19" s="73"/>
      <c r="H19" s="73">
        <v>5200.7</v>
      </c>
      <c r="I19" s="73">
        <v>1288.5999999999999</v>
      </c>
      <c r="J19" s="73"/>
      <c r="K19" s="73">
        <v>5023.3999999999996</v>
      </c>
      <c r="L19" s="73">
        <v>1274.2</v>
      </c>
      <c r="M19" s="73"/>
      <c r="N19" s="73">
        <v>5226.2</v>
      </c>
      <c r="O19" s="73">
        <v>1342.9</v>
      </c>
      <c r="P19" s="73"/>
      <c r="Q19" s="73">
        <v>5420.5</v>
      </c>
      <c r="R19" s="73">
        <v>1384.3</v>
      </c>
      <c r="S19" s="73"/>
      <c r="T19" s="73">
        <v>5416.6</v>
      </c>
      <c r="U19" s="73">
        <v>1419.1</v>
      </c>
      <c r="V19" s="73"/>
      <c r="W19" s="73">
        <v>5264.4</v>
      </c>
      <c r="X19" s="73">
        <v>1505.8</v>
      </c>
      <c r="Y19" s="73"/>
      <c r="Z19" s="74">
        <v>5077</v>
      </c>
      <c r="AA19" s="74">
        <v>1484.6</v>
      </c>
      <c r="AB19" s="73"/>
      <c r="AC19" s="83" t="s">
        <v>175</v>
      </c>
      <c r="AD19" s="83" t="s">
        <v>175</v>
      </c>
    </row>
    <row r="20" spans="1:30" s="64" customFormat="1" ht="11.25">
      <c r="A20" s="61" t="s">
        <v>140</v>
      </c>
      <c r="B20" s="73">
        <v>4217.3</v>
      </c>
      <c r="C20" s="73">
        <v>1117.7</v>
      </c>
      <c r="D20" s="73"/>
      <c r="E20" s="73">
        <v>4270</v>
      </c>
      <c r="F20" s="73">
        <v>1131.0999999999999</v>
      </c>
      <c r="G20" s="73"/>
      <c r="H20" s="73">
        <v>4218.1000000000004</v>
      </c>
      <c r="I20" s="73">
        <v>1122.3</v>
      </c>
      <c r="J20" s="73"/>
      <c r="K20" s="73">
        <v>4201.3999999999996</v>
      </c>
      <c r="L20" s="73">
        <v>1174.2</v>
      </c>
      <c r="M20" s="73"/>
      <c r="N20" s="73">
        <v>4341.3</v>
      </c>
      <c r="O20" s="73">
        <v>1217.5999999999999</v>
      </c>
      <c r="P20" s="73"/>
      <c r="Q20" s="73">
        <v>4486.2</v>
      </c>
      <c r="R20" s="73">
        <v>1274.2</v>
      </c>
      <c r="S20" s="73"/>
      <c r="T20" s="73">
        <v>4563.8</v>
      </c>
      <c r="U20" s="73">
        <v>1292.2</v>
      </c>
      <c r="V20" s="73"/>
      <c r="W20" s="73">
        <v>4553.5</v>
      </c>
      <c r="X20" s="73">
        <v>1339.7</v>
      </c>
      <c r="Y20" s="73"/>
      <c r="Z20" s="74">
        <v>4399.8999999999996</v>
      </c>
      <c r="AA20" s="74">
        <v>1340.1</v>
      </c>
      <c r="AB20" s="73"/>
      <c r="AC20" s="83" t="s">
        <v>175</v>
      </c>
      <c r="AD20" s="83" t="s">
        <v>175</v>
      </c>
    </row>
    <row r="21" spans="1:30" s="64" customFormat="1" ht="11.25">
      <c r="A21" s="61" t="s">
        <v>141</v>
      </c>
      <c r="B21" s="73">
        <v>3417.9</v>
      </c>
      <c r="C21" s="73">
        <v>997.1</v>
      </c>
      <c r="D21" s="73"/>
      <c r="E21" s="73">
        <v>3495.6</v>
      </c>
      <c r="F21" s="73">
        <v>1010.8</v>
      </c>
      <c r="G21" s="73"/>
      <c r="H21" s="73">
        <v>3491.7</v>
      </c>
      <c r="I21" s="73">
        <v>1000.9</v>
      </c>
      <c r="J21" s="73"/>
      <c r="K21" s="73">
        <v>3485.6</v>
      </c>
      <c r="L21" s="73">
        <v>1055.9000000000001</v>
      </c>
      <c r="M21" s="73"/>
      <c r="N21" s="73">
        <v>3720.2</v>
      </c>
      <c r="O21" s="73">
        <v>1088</v>
      </c>
      <c r="P21" s="73"/>
      <c r="Q21" s="73">
        <v>3877</v>
      </c>
      <c r="R21" s="73">
        <v>1149.9000000000001</v>
      </c>
      <c r="S21" s="73"/>
      <c r="T21" s="73">
        <v>3989.9</v>
      </c>
      <c r="U21" s="73">
        <v>1176.9000000000001</v>
      </c>
      <c r="V21" s="73"/>
      <c r="W21" s="73">
        <v>4152.3999999999996</v>
      </c>
      <c r="X21" s="73">
        <v>1257</v>
      </c>
      <c r="Y21" s="73"/>
      <c r="Z21" s="74">
        <v>4053</v>
      </c>
      <c r="AA21" s="74">
        <v>1292</v>
      </c>
      <c r="AB21" s="73"/>
      <c r="AC21" s="83" t="s">
        <v>175</v>
      </c>
      <c r="AD21" s="83" t="s">
        <v>175</v>
      </c>
    </row>
    <row r="22" spans="1:30" s="64" customFormat="1" ht="11.25">
      <c r="A22" s="61" t="s">
        <v>142</v>
      </c>
      <c r="B22" s="73">
        <v>2624.1</v>
      </c>
      <c r="C22" s="73">
        <v>765</v>
      </c>
      <c r="D22" s="73"/>
      <c r="E22" s="73">
        <v>2703.3</v>
      </c>
      <c r="F22" s="73">
        <v>822.5</v>
      </c>
      <c r="G22" s="73"/>
      <c r="H22" s="73">
        <v>2741.7</v>
      </c>
      <c r="I22" s="73">
        <v>824.7</v>
      </c>
      <c r="J22" s="73"/>
      <c r="K22" s="73">
        <v>2793.6</v>
      </c>
      <c r="L22" s="73">
        <v>857.5</v>
      </c>
      <c r="M22" s="73"/>
      <c r="N22" s="73">
        <v>3019.1</v>
      </c>
      <c r="O22" s="73">
        <v>899.4</v>
      </c>
      <c r="P22" s="73"/>
      <c r="Q22" s="73">
        <v>3217.6</v>
      </c>
      <c r="R22" s="73">
        <v>973.9</v>
      </c>
      <c r="S22" s="73"/>
      <c r="T22" s="73">
        <v>3324.5</v>
      </c>
      <c r="U22" s="73">
        <v>993.8</v>
      </c>
      <c r="V22" s="73"/>
      <c r="W22" s="73">
        <v>3448.4</v>
      </c>
      <c r="X22" s="73">
        <v>1058.8</v>
      </c>
      <c r="Y22" s="73"/>
      <c r="Z22" s="74">
        <v>3443.2</v>
      </c>
      <c r="AA22" s="74">
        <v>1053.2</v>
      </c>
      <c r="AB22" s="73"/>
      <c r="AC22" s="83" t="s">
        <v>175</v>
      </c>
      <c r="AD22" s="83" t="s">
        <v>175</v>
      </c>
    </row>
    <row r="23" spans="1:30" s="64" customFormat="1" ht="11.25">
      <c r="A23" s="61" t="s">
        <v>143</v>
      </c>
      <c r="B23" s="73">
        <v>1763.1</v>
      </c>
      <c r="C23" s="73">
        <v>512.20000000000005</v>
      </c>
      <c r="D23" s="73"/>
      <c r="E23" s="73">
        <v>1856.4</v>
      </c>
      <c r="F23" s="73">
        <v>567.4</v>
      </c>
      <c r="G23" s="73"/>
      <c r="H23" s="73">
        <v>1894</v>
      </c>
      <c r="I23" s="73">
        <v>567</v>
      </c>
      <c r="J23" s="73"/>
      <c r="K23" s="73">
        <v>1995.9</v>
      </c>
      <c r="L23" s="73">
        <v>601.1</v>
      </c>
      <c r="M23" s="73"/>
      <c r="N23" s="73">
        <v>2149.6999999999998</v>
      </c>
      <c r="O23" s="73">
        <v>652.6</v>
      </c>
      <c r="P23" s="73"/>
      <c r="Q23" s="73">
        <v>2357.6</v>
      </c>
      <c r="R23" s="73">
        <v>709.8</v>
      </c>
      <c r="S23" s="73"/>
      <c r="T23" s="73">
        <v>2478.8000000000002</v>
      </c>
      <c r="U23" s="73">
        <v>713.2</v>
      </c>
      <c r="V23" s="73"/>
      <c r="W23" s="73">
        <v>2559.6</v>
      </c>
      <c r="X23" s="73">
        <v>764.9</v>
      </c>
      <c r="Y23" s="73"/>
      <c r="Z23" s="74">
        <v>2641</v>
      </c>
      <c r="AA23" s="74">
        <v>777.9</v>
      </c>
      <c r="AB23" s="73"/>
      <c r="AC23" s="83" t="s">
        <v>175</v>
      </c>
      <c r="AD23" s="83" t="s">
        <v>175</v>
      </c>
    </row>
    <row r="24" spans="1:30" s="64" customFormat="1" ht="11.25">
      <c r="A24" s="61" t="s">
        <v>144</v>
      </c>
      <c r="B24" s="73">
        <v>1155.5</v>
      </c>
      <c r="C24" s="73">
        <v>310.8</v>
      </c>
      <c r="D24" s="73"/>
      <c r="E24" s="73">
        <v>1213.3</v>
      </c>
      <c r="F24" s="73">
        <v>335.5</v>
      </c>
      <c r="G24" s="73"/>
      <c r="H24" s="73">
        <v>1220.5</v>
      </c>
      <c r="I24" s="73">
        <v>362.7</v>
      </c>
      <c r="J24" s="73"/>
      <c r="K24" s="73">
        <v>1275.7</v>
      </c>
      <c r="L24" s="73">
        <v>362.6</v>
      </c>
      <c r="M24" s="73"/>
      <c r="N24" s="73">
        <v>1371.4</v>
      </c>
      <c r="O24" s="73">
        <v>389.8</v>
      </c>
      <c r="P24" s="73"/>
      <c r="Q24" s="73">
        <v>1516</v>
      </c>
      <c r="R24" s="73">
        <v>443.1</v>
      </c>
      <c r="S24" s="73"/>
      <c r="T24" s="73">
        <v>1603.1</v>
      </c>
      <c r="U24" s="73">
        <v>448.3</v>
      </c>
      <c r="V24" s="73"/>
      <c r="W24" s="73">
        <v>1679</v>
      </c>
      <c r="X24" s="73">
        <v>465.4</v>
      </c>
      <c r="Y24" s="73"/>
      <c r="Z24" s="74">
        <v>1710.2</v>
      </c>
      <c r="AA24" s="74">
        <v>497.1</v>
      </c>
      <c r="AB24" s="73"/>
      <c r="AC24" s="83" t="s">
        <v>175</v>
      </c>
      <c r="AD24" s="83" t="s">
        <v>175</v>
      </c>
    </row>
    <row r="25" spans="1:30" s="64" customFormat="1" ht="11.25">
      <c r="A25" s="61" t="s">
        <v>145</v>
      </c>
      <c r="B25" s="73">
        <v>729.5</v>
      </c>
      <c r="C25" s="73">
        <v>177.4</v>
      </c>
      <c r="D25" s="73"/>
      <c r="E25" s="73">
        <v>766.3</v>
      </c>
      <c r="F25" s="73">
        <v>201.4</v>
      </c>
      <c r="G25" s="73"/>
      <c r="H25" s="73">
        <v>779.9</v>
      </c>
      <c r="I25" s="73">
        <v>205.5</v>
      </c>
      <c r="J25" s="73"/>
      <c r="K25" s="73">
        <v>816.6</v>
      </c>
      <c r="L25" s="73">
        <v>206.9</v>
      </c>
      <c r="M25" s="73"/>
      <c r="N25" s="73">
        <v>862.7</v>
      </c>
      <c r="O25" s="73">
        <v>231</v>
      </c>
      <c r="P25" s="73"/>
      <c r="Q25" s="73">
        <v>948.2</v>
      </c>
      <c r="R25" s="73">
        <v>241.8</v>
      </c>
      <c r="S25" s="73"/>
      <c r="T25" s="73">
        <v>966.4</v>
      </c>
      <c r="U25" s="73">
        <v>240.8</v>
      </c>
      <c r="V25" s="73"/>
      <c r="W25" s="73">
        <v>1024.5</v>
      </c>
      <c r="X25" s="73">
        <v>252.6</v>
      </c>
      <c r="Y25" s="73"/>
      <c r="Z25" s="74">
        <v>1044.3</v>
      </c>
      <c r="AA25" s="74">
        <v>280.7</v>
      </c>
      <c r="AB25" s="73"/>
      <c r="AC25" s="83" t="s">
        <v>175</v>
      </c>
      <c r="AD25" s="83" t="s">
        <v>175</v>
      </c>
    </row>
    <row r="26" spans="1:30" s="64" customFormat="1" ht="11.25">
      <c r="A26" s="61" t="s">
        <v>146</v>
      </c>
      <c r="B26" s="73">
        <v>492.9</v>
      </c>
      <c r="C26" s="73">
        <v>112.1</v>
      </c>
      <c r="D26" s="73"/>
      <c r="E26" s="73">
        <v>503.5</v>
      </c>
      <c r="F26" s="73">
        <v>126.6</v>
      </c>
      <c r="G26" s="73"/>
      <c r="H26" s="73">
        <v>506.3</v>
      </c>
      <c r="I26" s="73">
        <v>122.1</v>
      </c>
      <c r="J26" s="73"/>
      <c r="K26" s="73">
        <v>495.5</v>
      </c>
      <c r="L26" s="73">
        <v>140.30000000000001</v>
      </c>
      <c r="M26" s="73"/>
      <c r="N26" s="73">
        <v>553.6</v>
      </c>
      <c r="O26" s="73">
        <v>140.80000000000001</v>
      </c>
      <c r="P26" s="73"/>
      <c r="Q26" s="73">
        <v>611.29999999999995</v>
      </c>
      <c r="R26" s="73">
        <v>153.4</v>
      </c>
      <c r="S26" s="73"/>
      <c r="T26" s="73">
        <v>635.5</v>
      </c>
      <c r="U26" s="73">
        <v>146.4</v>
      </c>
      <c r="V26" s="73"/>
      <c r="W26" s="73">
        <v>644</v>
      </c>
      <c r="X26" s="73">
        <v>145.80000000000001</v>
      </c>
      <c r="Y26" s="73"/>
      <c r="Z26" s="74">
        <v>652.1</v>
      </c>
      <c r="AA26" s="74">
        <v>149.1</v>
      </c>
      <c r="AB26" s="73"/>
      <c r="AC26" s="83" t="s">
        <v>175</v>
      </c>
      <c r="AD26" s="83" t="s">
        <v>175</v>
      </c>
    </row>
    <row r="27" spans="1:30" s="64" customFormat="1" ht="11.25">
      <c r="A27" s="61" t="s">
        <v>147</v>
      </c>
      <c r="B27" s="73">
        <v>199.9</v>
      </c>
      <c r="C27" s="73">
        <v>39.299999999999997</v>
      </c>
      <c r="D27" s="73"/>
      <c r="E27" s="73">
        <v>218.1</v>
      </c>
      <c r="F27" s="73">
        <v>44</v>
      </c>
      <c r="G27" s="73"/>
      <c r="H27" s="73">
        <v>201.6</v>
      </c>
      <c r="I27" s="73">
        <v>42.8</v>
      </c>
      <c r="J27" s="73"/>
      <c r="K27" s="73">
        <v>222.8</v>
      </c>
      <c r="L27" s="73">
        <v>43.1</v>
      </c>
      <c r="M27" s="73"/>
      <c r="N27" s="73">
        <v>231.6</v>
      </c>
      <c r="O27" s="73">
        <v>44.1</v>
      </c>
      <c r="P27" s="73"/>
      <c r="Q27" s="73">
        <v>247.7</v>
      </c>
      <c r="R27" s="73">
        <v>46.4</v>
      </c>
      <c r="S27" s="73"/>
      <c r="T27" s="73">
        <v>266.60000000000002</v>
      </c>
      <c r="U27" s="73">
        <v>45.9</v>
      </c>
      <c r="V27" s="73"/>
      <c r="W27" s="73">
        <v>259.5</v>
      </c>
      <c r="X27" s="73">
        <v>50.2</v>
      </c>
      <c r="Y27" s="73"/>
      <c r="Z27" s="74">
        <v>262.5</v>
      </c>
      <c r="AA27" s="74">
        <v>50.8</v>
      </c>
      <c r="AB27" s="73"/>
      <c r="AC27" s="83" t="s">
        <v>175</v>
      </c>
      <c r="AD27" s="83" t="s">
        <v>175</v>
      </c>
    </row>
    <row r="28" spans="1:30" s="64" customFormat="1" ht="11.25">
      <c r="A28" s="78"/>
      <c r="B28" s="73"/>
      <c r="C28" s="73"/>
      <c r="D28" s="73"/>
      <c r="E28" s="73"/>
      <c r="F28" s="73"/>
      <c r="G28" s="73"/>
      <c r="H28" s="73"/>
      <c r="I28" s="73"/>
      <c r="J28" s="73"/>
      <c r="K28" s="73"/>
      <c r="L28" s="73"/>
      <c r="M28" s="73"/>
      <c r="N28" s="73"/>
      <c r="O28" s="73"/>
      <c r="P28" s="73"/>
      <c r="Q28" s="73"/>
      <c r="R28" s="73"/>
      <c r="S28" s="73"/>
      <c r="T28" s="73"/>
      <c r="U28" s="73"/>
      <c r="V28" s="73"/>
      <c r="W28" s="73"/>
      <c r="X28" s="73"/>
      <c r="Y28" s="73"/>
      <c r="Z28" s="74"/>
      <c r="AA28" s="74"/>
      <c r="AB28" s="73"/>
      <c r="AC28" s="83"/>
      <c r="AD28" s="83"/>
    </row>
    <row r="29" spans="1:30" s="64" customFormat="1" ht="11.25">
      <c r="A29" s="77" t="s">
        <v>306</v>
      </c>
      <c r="B29" s="73"/>
      <c r="C29" s="73"/>
      <c r="D29" s="73"/>
      <c r="E29" s="73"/>
      <c r="F29" s="73"/>
      <c r="G29" s="73"/>
      <c r="H29" s="73"/>
      <c r="I29" s="73"/>
      <c r="J29" s="73"/>
      <c r="K29" s="73"/>
      <c r="L29" s="73"/>
      <c r="M29" s="73"/>
      <c r="N29" s="73"/>
      <c r="O29" s="73"/>
      <c r="P29" s="73"/>
      <c r="Q29" s="73"/>
      <c r="R29" s="73"/>
      <c r="S29" s="73"/>
      <c r="T29" s="73"/>
      <c r="U29" s="73"/>
      <c r="V29" s="73"/>
      <c r="W29" s="73"/>
      <c r="X29" s="73"/>
      <c r="Y29" s="73"/>
      <c r="Z29" s="74"/>
      <c r="AA29" s="74"/>
      <c r="AB29" s="73"/>
      <c r="AC29" s="83"/>
      <c r="AD29" s="83"/>
    </row>
    <row r="30" spans="1:30" s="64" customFormat="1" ht="11.25">
      <c r="A30" s="61" t="s">
        <v>117</v>
      </c>
      <c r="B30" s="73">
        <v>7.7</v>
      </c>
      <c r="C30" s="73">
        <v>1.1000000000000001</v>
      </c>
      <c r="D30" s="73"/>
      <c r="E30" s="73">
        <v>7.9</v>
      </c>
      <c r="F30" s="73">
        <v>1.4</v>
      </c>
      <c r="G30" s="73"/>
      <c r="H30" s="73">
        <v>6.7</v>
      </c>
      <c r="I30" s="73">
        <v>1.2</v>
      </c>
      <c r="J30" s="73"/>
      <c r="K30" s="73">
        <v>5.6</v>
      </c>
      <c r="L30" s="73">
        <v>1.1000000000000001</v>
      </c>
      <c r="M30" s="73"/>
      <c r="N30" s="73">
        <v>6.3</v>
      </c>
      <c r="O30" s="73">
        <v>1</v>
      </c>
      <c r="P30" s="73"/>
      <c r="Q30" s="73">
        <v>5.7</v>
      </c>
      <c r="R30" s="73">
        <v>1</v>
      </c>
      <c r="S30" s="73"/>
      <c r="T30" s="73">
        <v>5.7</v>
      </c>
      <c r="U30" s="73">
        <v>1.2</v>
      </c>
      <c r="V30" s="73"/>
      <c r="W30" s="73">
        <v>5.7</v>
      </c>
      <c r="X30" s="73">
        <v>1</v>
      </c>
      <c r="Y30" s="73"/>
      <c r="Z30" s="74">
        <v>5.2</v>
      </c>
      <c r="AA30" s="74">
        <v>1.1000000000000001</v>
      </c>
      <c r="AB30" s="73"/>
      <c r="AC30" s="83">
        <v>5.2</v>
      </c>
      <c r="AD30" s="83">
        <v>1.1000000000000001</v>
      </c>
    </row>
    <row r="31" spans="1:30" s="64" customFormat="1" ht="11.25">
      <c r="A31" s="61" t="s">
        <v>118</v>
      </c>
      <c r="B31" s="73">
        <v>618.79999999999995</v>
      </c>
      <c r="C31" s="73">
        <v>154.4</v>
      </c>
      <c r="D31" s="73"/>
      <c r="E31" s="73">
        <v>602.29999999999995</v>
      </c>
      <c r="F31" s="73">
        <v>158.30000000000001</v>
      </c>
      <c r="G31" s="73"/>
      <c r="H31" s="73">
        <v>575</v>
      </c>
      <c r="I31" s="73">
        <v>157.5</v>
      </c>
      <c r="J31" s="73"/>
      <c r="K31" s="73">
        <v>551.4</v>
      </c>
      <c r="L31" s="73">
        <v>148.6</v>
      </c>
      <c r="M31" s="73"/>
      <c r="N31" s="73">
        <v>562.1</v>
      </c>
      <c r="O31" s="73">
        <v>145.4</v>
      </c>
      <c r="P31" s="73"/>
      <c r="Q31" s="73">
        <v>561.9</v>
      </c>
      <c r="R31" s="73">
        <v>145.30000000000001</v>
      </c>
      <c r="S31" s="73"/>
      <c r="T31" s="73">
        <v>564.4</v>
      </c>
      <c r="U31" s="73">
        <v>146.30000000000001</v>
      </c>
      <c r="V31" s="73"/>
      <c r="W31" s="73">
        <v>581.4</v>
      </c>
      <c r="X31" s="73">
        <v>152.9</v>
      </c>
      <c r="Y31" s="73"/>
      <c r="Z31" s="74">
        <v>587.79999999999995</v>
      </c>
      <c r="AA31" s="74">
        <v>155.6</v>
      </c>
      <c r="AB31" s="73"/>
      <c r="AC31" s="83">
        <v>571.20000000000005</v>
      </c>
      <c r="AD31" s="83">
        <v>159.69999999999999</v>
      </c>
    </row>
    <row r="32" spans="1:30" s="64" customFormat="1" ht="11.25">
      <c r="A32" s="61" t="s">
        <v>119</v>
      </c>
      <c r="B32" s="73">
        <v>65.900000000000006</v>
      </c>
      <c r="C32" s="73">
        <v>2.2999999999999998</v>
      </c>
      <c r="D32" s="73"/>
      <c r="E32" s="73">
        <v>65.3</v>
      </c>
      <c r="F32" s="73">
        <v>2.4</v>
      </c>
      <c r="G32" s="73"/>
      <c r="H32" s="73">
        <v>58.2</v>
      </c>
      <c r="I32" s="73">
        <v>2.1</v>
      </c>
      <c r="J32" s="73"/>
      <c r="K32" s="73">
        <v>58.8</v>
      </c>
      <c r="L32" s="73">
        <v>2.8</v>
      </c>
      <c r="M32" s="73"/>
      <c r="N32" s="73">
        <v>59</v>
      </c>
      <c r="O32" s="73">
        <v>3.3</v>
      </c>
      <c r="P32" s="73"/>
      <c r="Q32" s="73">
        <v>67.099999999999994</v>
      </c>
      <c r="R32" s="73">
        <v>4.9000000000000004</v>
      </c>
      <c r="S32" s="73"/>
      <c r="T32" s="73">
        <v>69.5</v>
      </c>
      <c r="U32" s="73">
        <v>5.3</v>
      </c>
      <c r="V32" s="73"/>
      <c r="W32" s="73">
        <v>70.5</v>
      </c>
      <c r="X32" s="73">
        <v>5.8</v>
      </c>
      <c r="Y32" s="73"/>
      <c r="Z32" s="74">
        <v>72.8</v>
      </c>
      <c r="AA32" s="74">
        <v>4.4000000000000004</v>
      </c>
      <c r="AB32" s="73"/>
      <c r="AC32" s="83">
        <v>75.3</v>
      </c>
      <c r="AD32" s="83">
        <v>4.5999999999999996</v>
      </c>
    </row>
    <row r="33" spans="1:30" s="64" customFormat="1" ht="11.25">
      <c r="A33" s="61" t="s">
        <v>148</v>
      </c>
      <c r="B33" s="73">
        <v>14.9</v>
      </c>
      <c r="C33" s="73">
        <v>3.1</v>
      </c>
      <c r="D33" s="73"/>
      <c r="E33" s="73">
        <v>16</v>
      </c>
      <c r="F33" s="73">
        <v>3.1</v>
      </c>
      <c r="G33" s="73"/>
      <c r="H33" s="73">
        <v>15.4</v>
      </c>
      <c r="I33" s="73">
        <v>3.3</v>
      </c>
      <c r="J33" s="73"/>
      <c r="K33" s="73">
        <v>15.8</v>
      </c>
      <c r="L33" s="73">
        <v>3.6</v>
      </c>
      <c r="M33" s="73"/>
      <c r="N33" s="73">
        <v>16</v>
      </c>
      <c r="O33" s="73">
        <v>3.1</v>
      </c>
      <c r="P33" s="73"/>
      <c r="Q33" s="73">
        <v>17.2</v>
      </c>
      <c r="R33" s="73">
        <v>3.3</v>
      </c>
      <c r="S33" s="73"/>
      <c r="T33" s="73">
        <v>17.5</v>
      </c>
      <c r="U33" s="73">
        <v>3.4</v>
      </c>
      <c r="V33" s="73"/>
      <c r="W33" s="73">
        <v>17.7</v>
      </c>
      <c r="X33" s="73">
        <v>4</v>
      </c>
      <c r="Y33" s="73"/>
      <c r="Z33" s="74">
        <v>19.5</v>
      </c>
      <c r="AA33" s="74">
        <v>3.9</v>
      </c>
      <c r="AB33" s="73"/>
      <c r="AC33" s="83">
        <v>15.9</v>
      </c>
      <c r="AD33" s="83">
        <v>4.2</v>
      </c>
    </row>
    <row r="34" spans="1:30" s="64" customFormat="1" ht="11.25">
      <c r="A34" s="61" t="s">
        <v>149</v>
      </c>
      <c r="B34" s="73">
        <v>32</v>
      </c>
      <c r="C34" s="73">
        <v>6.5</v>
      </c>
      <c r="D34" s="73"/>
      <c r="E34" s="73">
        <v>33.9</v>
      </c>
      <c r="F34" s="73">
        <v>7.7</v>
      </c>
      <c r="G34" s="73"/>
      <c r="H34" s="73">
        <v>30.6</v>
      </c>
      <c r="I34" s="73">
        <v>6.4</v>
      </c>
      <c r="J34" s="73"/>
      <c r="K34" s="73">
        <v>29.8</v>
      </c>
      <c r="L34" s="73">
        <v>6</v>
      </c>
      <c r="M34" s="73"/>
      <c r="N34" s="73">
        <v>31</v>
      </c>
      <c r="O34" s="73">
        <v>7</v>
      </c>
      <c r="P34" s="73"/>
      <c r="Q34" s="73">
        <v>32.1</v>
      </c>
      <c r="R34" s="73">
        <v>7.2</v>
      </c>
      <c r="S34" s="73"/>
      <c r="T34" s="73">
        <v>36.9</v>
      </c>
      <c r="U34" s="73">
        <v>7.9</v>
      </c>
      <c r="V34" s="73"/>
      <c r="W34" s="73">
        <v>38.4</v>
      </c>
      <c r="X34" s="73">
        <v>8.4</v>
      </c>
      <c r="Y34" s="73"/>
      <c r="Z34" s="74">
        <v>38.200000000000003</v>
      </c>
      <c r="AA34" s="74">
        <v>8.6999999999999993</v>
      </c>
      <c r="AB34" s="73"/>
      <c r="AC34" s="83">
        <v>28.1</v>
      </c>
      <c r="AD34" s="83">
        <v>5.6</v>
      </c>
    </row>
    <row r="35" spans="1:30" s="64" customFormat="1" ht="11.25">
      <c r="A35" s="61" t="s">
        <v>120</v>
      </c>
      <c r="B35" s="73">
        <v>35.700000000000003</v>
      </c>
      <c r="C35" s="73">
        <v>6.3</v>
      </c>
      <c r="D35" s="73"/>
      <c r="E35" s="73">
        <v>37.299999999999997</v>
      </c>
      <c r="F35" s="73">
        <v>5.6</v>
      </c>
      <c r="G35" s="73"/>
      <c r="H35" s="73">
        <v>36</v>
      </c>
      <c r="I35" s="73">
        <v>5.7</v>
      </c>
      <c r="J35" s="73"/>
      <c r="K35" s="73">
        <v>31.7</v>
      </c>
      <c r="L35" s="73">
        <v>5.3</v>
      </c>
      <c r="M35" s="73"/>
      <c r="N35" s="73">
        <v>30.9</v>
      </c>
      <c r="O35" s="73">
        <v>5.7</v>
      </c>
      <c r="P35" s="73"/>
      <c r="Q35" s="73">
        <v>27.4</v>
      </c>
      <c r="R35" s="73">
        <v>5.6</v>
      </c>
      <c r="S35" s="73"/>
      <c r="T35" s="73">
        <v>26.3</v>
      </c>
      <c r="U35" s="73">
        <v>4.7</v>
      </c>
      <c r="V35" s="73"/>
      <c r="W35" s="73">
        <v>26.1</v>
      </c>
      <c r="X35" s="73">
        <v>4.8</v>
      </c>
      <c r="Y35" s="73"/>
      <c r="Z35" s="74">
        <v>27.4</v>
      </c>
      <c r="AA35" s="74">
        <v>4.8</v>
      </c>
      <c r="AB35" s="73"/>
      <c r="AC35" s="83">
        <v>29.8</v>
      </c>
      <c r="AD35" s="83">
        <v>5.6</v>
      </c>
    </row>
    <row r="36" spans="1:30" s="64" customFormat="1" ht="11.25">
      <c r="A36" s="61" t="s">
        <v>121</v>
      </c>
      <c r="B36" s="73">
        <v>148.69999999999999</v>
      </c>
      <c r="C36" s="73">
        <v>22</v>
      </c>
      <c r="D36" s="73"/>
      <c r="E36" s="73">
        <v>142.69999999999999</v>
      </c>
      <c r="F36" s="73">
        <v>21.7</v>
      </c>
      <c r="G36" s="73"/>
      <c r="H36" s="73">
        <v>137.69999999999999</v>
      </c>
      <c r="I36" s="73">
        <v>19.899999999999999</v>
      </c>
      <c r="J36" s="73"/>
      <c r="K36" s="73">
        <v>123</v>
      </c>
      <c r="L36" s="73">
        <v>19.600000000000001</v>
      </c>
      <c r="M36" s="73"/>
      <c r="N36" s="73">
        <v>110</v>
      </c>
      <c r="O36" s="73">
        <v>18.100000000000001</v>
      </c>
      <c r="P36" s="73"/>
      <c r="Q36" s="73">
        <v>105.6</v>
      </c>
      <c r="R36" s="73">
        <v>18.100000000000001</v>
      </c>
      <c r="S36" s="73"/>
      <c r="T36" s="73">
        <v>97.2</v>
      </c>
      <c r="U36" s="73">
        <v>17.600000000000001</v>
      </c>
      <c r="V36" s="73"/>
      <c r="W36" s="73">
        <v>99.6</v>
      </c>
      <c r="X36" s="73">
        <v>18.899999999999999</v>
      </c>
      <c r="Y36" s="73"/>
      <c r="Z36" s="74">
        <v>97.3</v>
      </c>
      <c r="AA36" s="74">
        <v>20</v>
      </c>
      <c r="AB36" s="73"/>
      <c r="AC36" s="83">
        <v>95</v>
      </c>
      <c r="AD36" s="83">
        <v>19.5</v>
      </c>
    </row>
    <row r="37" spans="1:30" s="64" customFormat="1" ht="11.25">
      <c r="A37" s="61" t="s">
        <v>307</v>
      </c>
      <c r="B37" s="73">
        <v>384.7</v>
      </c>
      <c r="C37" s="73">
        <v>244.9</v>
      </c>
      <c r="D37" s="73"/>
      <c r="E37" s="73">
        <v>406.7</v>
      </c>
      <c r="F37" s="73">
        <v>268.3</v>
      </c>
      <c r="G37" s="73"/>
      <c r="H37" s="73">
        <v>415</v>
      </c>
      <c r="I37" s="73">
        <v>255</v>
      </c>
      <c r="J37" s="73"/>
      <c r="K37" s="73">
        <v>414.1</v>
      </c>
      <c r="L37" s="73">
        <v>243.7</v>
      </c>
      <c r="M37" s="73"/>
      <c r="N37" s="73">
        <v>402.9</v>
      </c>
      <c r="O37" s="73">
        <v>223.2</v>
      </c>
      <c r="P37" s="73"/>
      <c r="Q37" s="74">
        <v>291</v>
      </c>
      <c r="R37" s="74">
        <v>181.4</v>
      </c>
      <c r="S37" s="74"/>
      <c r="T37" s="74">
        <v>231.9</v>
      </c>
      <c r="U37" s="74">
        <v>151.4</v>
      </c>
      <c r="V37" s="74"/>
      <c r="W37" s="74">
        <v>236.6</v>
      </c>
      <c r="X37" s="74">
        <v>166.5</v>
      </c>
      <c r="Y37" s="74"/>
      <c r="Z37" s="74">
        <v>232.6</v>
      </c>
      <c r="AA37" s="74">
        <v>165.3</v>
      </c>
      <c r="AB37" s="74"/>
      <c r="AC37" s="83">
        <v>227.3</v>
      </c>
      <c r="AD37" s="83">
        <v>159.19999999999999</v>
      </c>
    </row>
    <row r="38" spans="1:30" s="64" customFormat="1" ht="11.25">
      <c r="A38" s="61" t="s">
        <v>123</v>
      </c>
      <c r="B38" s="73">
        <v>70</v>
      </c>
      <c r="C38" s="73">
        <v>38.4</v>
      </c>
      <c r="D38" s="73"/>
      <c r="E38" s="73">
        <v>66.599999999999994</v>
      </c>
      <c r="F38" s="73">
        <v>34.5</v>
      </c>
      <c r="G38" s="73"/>
      <c r="H38" s="73">
        <v>61.6</v>
      </c>
      <c r="I38" s="73">
        <v>32</v>
      </c>
      <c r="J38" s="73"/>
      <c r="K38" s="73">
        <v>58.3</v>
      </c>
      <c r="L38" s="73">
        <v>30.3</v>
      </c>
      <c r="M38" s="73"/>
      <c r="N38" s="73">
        <v>67.2</v>
      </c>
      <c r="O38" s="73">
        <v>34.299999999999997</v>
      </c>
      <c r="P38" s="73"/>
      <c r="Q38" s="73">
        <v>79.3</v>
      </c>
      <c r="R38" s="73">
        <v>38.6</v>
      </c>
      <c r="S38" s="73"/>
      <c r="T38" s="73">
        <v>81.3</v>
      </c>
      <c r="U38" s="73">
        <v>40.5</v>
      </c>
      <c r="V38" s="73"/>
      <c r="W38" s="73">
        <v>70.8</v>
      </c>
      <c r="X38" s="73">
        <v>37</v>
      </c>
      <c r="Y38" s="73"/>
      <c r="Z38" s="74">
        <v>68.099999999999994</v>
      </c>
      <c r="AA38" s="74">
        <v>36.799999999999997</v>
      </c>
      <c r="AB38" s="73"/>
      <c r="AC38" s="83">
        <v>67.400000000000006</v>
      </c>
      <c r="AD38" s="83">
        <v>37.700000000000003</v>
      </c>
    </row>
    <row r="39" spans="1:30" s="64" customFormat="1" ht="11.25">
      <c r="A39" s="61" t="s">
        <v>150</v>
      </c>
      <c r="B39" s="73">
        <v>486.7</v>
      </c>
      <c r="C39" s="73">
        <v>116.4</v>
      </c>
      <c r="D39" s="73"/>
      <c r="E39" s="73">
        <v>493.6</v>
      </c>
      <c r="F39" s="73">
        <v>114.9</v>
      </c>
      <c r="G39" s="73"/>
      <c r="H39" s="73">
        <v>493.4</v>
      </c>
      <c r="I39" s="73">
        <v>115.6</v>
      </c>
      <c r="J39" s="73"/>
      <c r="K39" s="73">
        <v>499.2</v>
      </c>
      <c r="L39" s="73">
        <v>121.4</v>
      </c>
      <c r="M39" s="73"/>
      <c r="N39" s="73">
        <v>525.9</v>
      </c>
      <c r="O39" s="73">
        <v>130.6</v>
      </c>
      <c r="P39" s="73"/>
      <c r="Q39" s="73">
        <v>576</v>
      </c>
      <c r="R39" s="73">
        <v>149.69999999999999</v>
      </c>
      <c r="S39" s="73"/>
      <c r="T39" s="73">
        <v>619.6</v>
      </c>
      <c r="U39" s="73">
        <v>173</v>
      </c>
      <c r="V39" s="73"/>
      <c r="W39" s="73">
        <v>616.5</v>
      </c>
      <c r="X39" s="73">
        <v>184.5</v>
      </c>
      <c r="Y39" s="73"/>
      <c r="Z39" s="74">
        <v>587.6</v>
      </c>
      <c r="AA39" s="74">
        <v>180.8</v>
      </c>
      <c r="AB39" s="73"/>
      <c r="AC39" s="83">
        <v>553.79999999999995</v>
      </c>
      <c r="AD39" s="83">
        <v>174.3</v>
      </c>
    </row>
    <row r="40" spans="1:30" s="64" customFormat="1" ht="11.25">
      <c r="A40" s="61" t="s">
        <v>151</v>
      </c>
      <c r="B40" s="73">
        <v>87</v>
      </c>
      <c r="C40" s="73">
        <v>9.3000000000000007</v>
      </c>
      <c r="D40" s="73"/>
      <c r="E40" s="73">
        <v>82.4</v>
      </c>
      <c r="F40" s="73">
        <v>8.9</v>
      </c>
      <c r="G40" s="73"/>
      <c r="H40" s="73">
        <v>82.4</v>
      </c>
      <c r="I40" s="73">
        <v>9.1999999999999993</v>
      </c>
      <c r="J40" s="73"/>
      <c r="K40" s="73">
        <v>87.8</v>
      </c>
      <c r="L40" s="73">
        <v>11</v>
      </c>
      <c r="M40" s="73"/>
      <c r="N40" s="73">
        <v>93.8</v>
      </c>
      <c r="O40" s="73">
        <v>12.1</v>
      </c>
      <c r="P40" s="73"/>
      <c r="Q40" s="73">
        <v>92.2</v>
      </c>
      <c r="R40" s="73">
        <v>12.1</v>
      </c>
      <c r="S40" s="73"/>
      <c r="T40" s="73">
        <v>101.6</v>
      </c>
      <c r="U40" s="73">
        <v>14.5</v>
      </c>
      <c r="V40" s="73"/>
      <c r="W40" s="73">
        <v>101.3</v>
      </c>
      <c r="X40" s="73">
        <v>17.2</v>
      </c>
      <c r="Y40" s="73"/>
      <c r="Z40" s="74">
        <v>98.2</v>
      </c>
      <c r="AA40" s="74">
        <v>16.8</v>
      </c>
      <c r="AB40" s="73"/>
      <c r="AC40" s="83">
        <v>102.9</v>
      </c>
      <c r="AD40" s="83">
        <v>18.600000000000001</v>
      </c>
    </row>
    <row r="41" spans="1:30" s="64" customFormat="1" ht="11.25">
      <c r="A41" s="61" t="s">
        <v>152</v>
      </c>
      <c r="B41" s="73">
        <v>196.9</v>
      </c>
      <c r="C41" s="73">
        <v>38.6</v>
      </c>
      <c r="D41" s="73"/>
      <c r="E41" s="73">
        <v>184.7</v>
      </c>
      <c r="F41" s="73">
        <v>37</v>
      </c>
      <c r="G41" s="73"/>
      <c r="H41" s="73">
        <v>171.7</v>
      </c>
      <c r="I41" s="73">
        <v>35.200000000000003</v>
      </c>
      <c r="J41" s="73"/>
      <c r="K41" s="73">
        <v>154.9</v>
      </c>
      <c r="L41" s="73">
        <v>32.9</v>
      </c>
      <c r="M41" s="73"/>
      <c r="N41" s="73">
        <v>148.69999999999999</v>
      </c>
      <c r="O41" s="73">
        <v>32.200000000000003</v>
      </c>
      <c r="P41" s="73"/>
      <c r="Q41" s="73">
        <v>142</v>
      </c>
      <c r="R41" s="73">
        <v>30.9</v>
      </c>
      <c r="S41" s="73"/>
      <c r="T41" s="73">
        <v>129.1</v>
      </c>
      <c r="U41" s="73">
        <v>31</v>
      </c>
      <c r="V41" s="73"/>
      <c r="W41" s="73">
        <v>127.7</v>
      </c>
      <c r="X41" s="73">
        <v>30.3</v>
      </c>
      <c r="Y41" s="73"/>
      <c r="Z41" s="74">
        <v>124.2</v>
      </c>
      <c r="AA41" s="74">
        <v>30</v>
      </c>
      <c r="AB41" s="73"/>
      <c r="AC41" s="83">
        <v>117.7</v>
      </c>
      <c r="AD41" s="83">
        <v>28.2</v>
      </c>
    </row>
    <row r="42" spans="1:30" s="64" customFormat="1" ht="11.25">
      <c r="A42" s="61" t="s">
        <v>153</v>
      </c>
      <c r="B42" s="73">
        <v>578.4</v>
      </c>
      <c r="C42" s="73">
        <v>128.5</v>
      </c>
      <c r="D42" s="73"/>
      <c r="E42" s="73">
        <v>651.79999999999995</v>
      </c>
      <c r="F42" s="73">
        <v>139.4</v>
      </c>
      <c r="G42" s="73"/>
      <c r="H42" s="73">
        <v>631.6</v>
      </c>
      <c r="I42" s="73">
        <v>134.1</v>
      </c>
      <c r="J42" s="73"/>
      <c r="K42" s="73">
        <v>580.1</v>
      </c>
      <c r="L42" s="73">
        <v>129.19999999999999</v>
      </c>
      <c r="M42" s="73"/>
      <c r="N42" s="73">
        <v>603</v>
      </c>
      <c r="O42" s="73">
        <v>138.69999999999999</v>
      </c>
      <c r="P42" s="73"/>
      <c r="Q42" s="73">
        <v>614.20000000000005</v>
      </c>
      <c r="R42" s="73">
        <v>147.5</v>
      </c>
      <c r="S42" s="73"/>
      <c r="T42" s="73">
        <v>547.20000000000005</v>
      </c>
      <c r="U42" s="73">
        <v>135.19999999999999</v>
      </c>
      <c r="V42" s="73"/>
      <c r="W42" s="73">
        <v>489.2</v>
      </c>
      <c r="X42" s="73">
        <v>126.4</v>
      </c>
      <c r="Y42" s="73"/>
      <c r="Z42" s="74">
        <v>454.9</v>
      </c>
      <c r="AA42" s="74">
        <v>124.4</v>
      </c>
      <c r="AB42" s="73"/>
      <c r="AC42" s="83" t="s">
        <v>175</v>
      </c>
      <c r="AD42" s="83" t="s">
        <v>175</v>
      </c>
    </row>
    <row r="43" spans="1:30" s="64" customFormat="1" ht="11.25">
      <c r="A43" s="61" t="s">
        <v>125</v>
      </c>
      <c r="B43" s="73">
        <v>221.5</v>
      </c>
      <c r="C43" s="73">
        <v>59.3</v>
      </c>
      <c r="D43" s="73"/>
      <c r="E43" s="73">
        <v>217.9</v>
      </c>
      <c r="F43" s="73">
        <v>56.7</v>
      </c>
      <c r="G43" s="73"/>
      <c r="H43" s="73">
        <v>194.6</v>
      </c>
      <c r="I43" s="73">
        <v>52</v>
      </c>
      <c r="J43" s="73"/>
      <c r="K43" s="73">
        <v>184.6</v>
      </c>
      <c r="L43" s="73">
        <v>49.7</v>
      </c>
      <c r="M43" s="73"/>
      <c r="N43" s="73">
        <v>193.9</v>
      </c>
      <c r="O43" s="73">
        <v>50.1</v>
      </c>
      <c r="P43" s="73"/>
      <c r="Q43" s="73">
        <v>202.6</v>
      </c>
      <c r="R43" s="73">
        <v>50.3</v>
      </c>
      <c r="S43" s="73"/>
      <c r="T43" s="73">
        <v>200.6</v>
      </c>
      <c r="U43" s="73">
        <v>51.2</v>
      </c>
      <c r="V43" s="73"/>
      <c r="W43" s="73">
        <v>208.2</v>
      </c>
      <c r="X43" s="73">
        <v>53.4</v>
      </c>
      <c r="Y43" s="73"/>
      <c r="Z43" s="74">
        <v>197</v>
      </c>
      <c r="AA43" s="74">
        <v>50</v>
      </c>
      <c r="AB43" s="73"/>
      <c r="AC43" s="83">
        <v>194.8</v>
      </c>
      <c r="AD43" s="83">
        <v>51.3</v>
      </c>
    </row>
    <row r="44" spans="1:30" s="64" customFormat="1" ht="11.25">
      <c r="A44" s="61" t="s">
        <v>154</v>
      </c>
      <c r="B44" s="73">
        <v>161</v>
      </c>
      <c r="C44" s="73">
        <v>20.8</v>
      </c>
      <c r="D44" s="73"/>
      <c r="E44" s="73">
        <v>173.9</v>
      </c>
      <c r="F44" s="73">
        <v>28.1</v>
      </c>
      <c r="G44" s="73"/>
      <c r="H44" s="73">
        <v>193.4</v>
      </c>
      <c r="I44" s="73">
        <v>36.299999999999997</v>
      </c>
      <c r="J44" s="73"/>
      <c r="K44" s="73">
        <v>208.7</v>
      </c>
      <c r="L44" s="73">
        <v>40.4</v>
      </c>
      <c r="M44" s="73"/>
      <c r="N44" s="73">
        <v>244.4</v>
      </c>
      <c r="O44" s="73">
        <v>50.2</v>
      </c>
      <c r="P44" s="73"/>
      <c r="Q44" s="73">
        <v>188.1</v>
      </c>
      <c r="R44" s="73">
        <v>32.6</v>
      </c>
      <c r="S44" s="73"/>
      <c r="T44" s="73">
        <v>183.1</v>
      </c>
      <c r="U44" s="73">
        <v>29.5</v>
      </c>
      <c r="V44" s="73"/>
      <c r="W44" s="73">
        <v>160.80000000000001</v>
      </c>
      <c r="X44" s="73">
        <v>26.4</v>
      </c>
      <c r="Y44" s="73"/>
      <c r="Z44" s="74">
        <v>125.2</v>
      </c>
      <c r="AA44" s="74">
        <v>21.1</v>
      </c>
      <c r="AB44" s="73"/>
      <c r="AC44" s="83" t="s">
        <v>175</v>
      </c>
      <c r="AD44" s="83" t="s">
        <v>175</v>
      </c>
    </row>
    <row r="45" spans="1:30" s="5" customFormat="1" ht="11.25">
      <c r="AC45" s="67"/>
      <c r="AD45" s="67"/>
    </row>
    <row r="46" spans="1:30" s="5" customFormat="1" ht="13.9"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90"/>
      <c r="AD46" s="90"/>
    </row>
    <row r="47" spans="1:30" s="52" customFormat="1" ht="11.25" customHeight="1">
      <c r="A47" s="121" t="s">
        <v>155</v>
      </c>
      <c r="B47" s="121"/>
      <c r="C47" s="121"/>
      <c r="D47" s="121"/>
      <c r="E47" s="121"/>
      <c r="F47" s="121"/>
      <c r="G47" s="121"/>
      <c r="H47" s="121"/>
      <c r="I47" s="121"/>
      <c r="J47" s="121"/>
      <c r="K47" s="121"/>
      <c r="L47" s="121"/>
      <c r="M47" s="121"/>
      <c r="N47" s="121"/>
      <c r="O47" s="121"/>
      <c r="P47" s="121"/>
      <c r="Q47" s="121"/>
      <c r="R47" s="121"/>
      <c r="S47" s="121"/>
      <c r="T47" s="121"/>
      <c r="U47" s="121"/>
      <c r="V47" s="121"/>
      <c r="W47" s="121"/>
      <c r="AB47" s="96"/>
      <c r="AC47" s="96"/>
      <c r="AD47" s="96"/>
    </row>
    <row r="48" spans="1:30" s="52" customFormat="1" ht="11.25" customHeight="1">
      <c r="A48" s="121" t="s">
        <v>169</v>
      </c>
      <c r="B48" s="121"/>
      <c r="C48" s="121"/>
      <c r="D48" s="121"/>
      <c r="E48" s="121"/>
      <c r="F48" s="121"/>
      <c r="G48" s="121"/>
      <c r="H48" s="121"/>
      <c r="I48" s="121"/>
      <c r="J48" s="121"/>
      <c r="K48" s="121"/>
      <c r="L48" s="121"/>
      <c r="M48" s="121"/>
      <c r="N48" s="121"/>
      <c r="O48" s="121"/>
      <c r="P48" s="121"/>
      <c r="Q48" s="121"/>
      <c r="R48" s="121"/>
      <c r="S48" s="121"/>
      <c r="T48" s="121"/>
      <c r="U48" s="121"/>
      <c r="V48" s="121"/>
      <c r="W48" s="121"/>
      <c r="X48" s="104"/>
      <c r="Y48" s="104"/>
      <c r="Z48" s="104"/>
      <c r="AA48" s="104"/>
      <c r="AB48" s="97"/>
      <c r="AC48" s="97"/>
      <c r="AD48" s="97"/>
    </row>
    <row r="49" spans="1:30" s="52" customFormat="1" ht="33.75" customHeight="1">
      <c r="A49" s="135" t="s">
        <v>299</v>
      </c>
      <c r="B49" s="135"/>
      <c r="C49" s="135"/>
      <c r="D49" s="135"/>
      <c r="E49" s="135"/>
      <c r="F49" s="135"/>
      <c r="G49" s="135"/>
      <c r="H49" s="135"/>
      <c r="I49" s="135"/>
      <c r="J49" s="135"/>
      <c r="K49" s="135"/>
      <c r="L49" s="135"/>
      <c r="M49" s="135"/>
      <c r="N49" s="135"/>
      <c r="O49" s="135"/>
      <c r="P49" s="135"/>
      <c r="Q49" s="135"/>
      <c r="R49" s="135"/>
      <c r="S49" s="135"/>
      <c r="T49" s="135"/>
      <c r="U49" s="135"/>
      <c r="V49" s="135"/>
      <c r="W49" s="135"/>
      <c r="X49" s="104"/>
      <c r="Y49" s="104"/>
      <c r="Z49" s="104"/>
      <c r="AA49" s="104"/>
      <c r="AB49" s="112"/>
      <c r="AC49" s="112"/>
      <c r="AD49" s="112"/>
    </row>
    <row r="50" spans="1:30" s="84" customFormat="1" ht="22.5" customHeight="1">
      <c r="A50" s="135" t="s">
        <v>176</v>
      </c>
      <c r="B50" s="135"/>
      <c r="C50" s="135"/>
      <c r="D50" s="135"/>
      <c r="E50" s="135"/>
      <c r="F50" s="135"/>
      <c r="G50" s="135"/>
      <c r="H50" s="135"/>
      <c r="I50" s="135"/>
      <c r="J50" s="135"/>
      <c r="K50" s="135"/>
      <c r="L50" s="135"/>
      <c r="M50" s="135"/>
      <c r="N50" s="135"/>
      <c r="O50" s="135"/>
      <c r="P50" s="135"/>
      <c r="Q50" s="135"/>
      <c r="R50" s="135"/>
      <c r="S50" s="135"/>
      <c r="T50" s="135"/>
      <c r="U50" s="135"/>
      <c r="V50" s="135"/>
      <c r="W50" s="135"/>
      <c r="X50" s="85"/>
      <c r="Y50" s="85"/>
      <c r="Z50" s="85"/>
      <c r="AA50" s="85"/>
      <c r="AB50" s="85"/>
      <c r="AC50" s="85"/>
      <c r="AD50" s="85"/>
    </row>
    <row r="51" spans="1:30" s="84" customFormat="1" ht="22.5" customHeight="1">
      <c r="A51" s="137" t="s">
        <v>177</v>
      </c>
      <c r="B51" s="137"/>
      <c r="C51" s="137"/>
      <c r="D51" s="137"/>
      <c r="E51" s="137"/>
      <c r="F51" s="137"/>
      <c r="G51" s="137"/>
      <c r="H51" s="137"/>
      <c r="I51" s="137"/>
      <c r="J51" s="137"/>
      <c r="K51" s="137"/>
      <c r="L51" s="137"/>
      <c r="M51" s="137"/>
      <c r="N51" s="137"/>
      <c r="O51" s="137"/>
      <c r="P51" s="137"/>
      <c r="Q51" s="137"/>
      <c r="R51" s="137"/>
      <c r="S51" s="137"/>
      <c r="T51" s="137"/>
      <c r="U51" s="137"/>
      <c r="V51" s="137"/>
      <c r="W51" s="137"/>
      <c r="X51" s="85"/>
      <c r="Y51" s="85"/>
      <c r="Z51" s="85"/>
      <c r="AA51" s="85"/>
      <c r="AB51" s="85"/>
      <c r="AC51" s="85"/>
      <c r="AD51" s="85"/>
    </row>
    <row r="52" spans="1:30" s="84" customFormat="1" ht="11.25" customHeight="1">
      <c r="A52" s="116" t="s">
        <v>178</v>
      </c>
      <c r="B52" s="116"/>
      <c r="C52" s="116"/>
      <c r="D52" s="116"/>
      <c r="E52" s="101"/>
      <c r="F52" s="101"/>
      <c r="G52" s="101"/>
      <c r="H52" s="101"/>
      <c r="I52" s="101"/>
      <c r="J52" s="101"/>
      <c r="K52" s="101"/>
      <c r="L52" s="101"/>
      <c r="M52" s="101"/>
      <c r="N52" s="101"/>
      <c r="O52" s="101"/>
      <c r="P52" s="101"/>
      <c r="Q52" s="101"/>
      <c r="R52" s="101"/>
      <c r="S52" s="101"/>
      <c r="T52" s="101"/>
      <c r="U52" s="101"/>
      <c r="V52" s="101"/>
      <c r="W52" s="101"/>
      <c r="X52" s="85"/>
      <c r="Y52" s="85"/>
      <c r="Z52" s="85"/>
      <c r="AA52" s="85"/>
      <c r="AB52" s="85"/>
      <c r="AC52" s="85"/>
      <c r="AD52" s="85"/>
    </row>
    <row r="53" spans="1:30" s="84" customFormat="1" ht="11.25" customHeight="1">
      <c r="A53" s="102" t="s">
        <v>179</v>
      </c>
      <c r="B53" s="101"/>
      <c r="C53" s="101"/>
      <c r="D53" s="101"/>
      <c r="E53" s="101"/>
      <c r="F53" s="101"/>
      <c r="G53" s="101"/>
      <c r="H53" s="101"/>
      <c r="I53" s="101"/>
      <c r="J53" s="101"/>
      <c r="K53" s="101"/>
      <c r="L53" s="101"/>
      <c r="M53" s="101"/>
      <c r="N53" s="101"/>
      <c r="O53" s="101"/>
      <c r="P53" s="101"/>
      <c r="Q53" s="101"/>
      <c r="R53" s="101"/>
      <c r="S53" s="101"/>
      <c r="T53" s="101"/>
      <c r="U53" s="101"/>
      <c r="V53" s="101"/>
      <c r="W53" s="101"/>
      <c r="X53" s="85"/>
      <c r="Y53" s="85"/>
      <c r="Z53" s="85"/>
      <c r="AA53" s="85"/>
      <c r="AB53" s="85"/>
      <c r="AC53" s="85"/>
      <c r="AD53" s="85"/>
    </row>
    <row r="54" spans="1:30" s="84" customFormat="1" ht="11.25" customHeight="1">
      <c r="A54" s="102" t="s">
        <v>152</v>
      </c>
      <c r="B54" s="101"/>
      <c r="C54" s="101"/>
      <c r="D54" s="101"/>
      <c r="E54" s="101"/>
      <c r="F54" s="101"/>
      <c r="G54" s="101"/>
      <c r="H54" s="101"/>
      <c r="I54" s="101"/>
      <c r="J54" s="101"/>
      <c r="K54" s="101"/>
      <c r="L54" s="101"/>
      <c r="M54" s="101"/>
      <c r="N54" s="101"/>
      <c r="O54" s="101"/>
      <c r="P54" s="101"/>
      <c r="Q54" s="101"/>
      <c r="R54" s="101"/>
      <c r="S54" s="101"/>
      <c r="T54" s="101"/>
      <c r="U54" s="101"/>
      <c r="V54" s="101"/>
      <c r="W54" s="101"/>
      <c r="X54" s="85"/>
      <c r="Y54" s="85"/>
      <c r="Z54" s="85"/>
      <c r="AA54" s="85"/>
      <c r="AB54" s="85"/>
      <c r="AC54" s="85"/>
      <c r="AD54" s="85"/>
    </row>
    <row r="55" spans="1:30" s="84" customFormat="1" ht="11.25" customHeight="1">
      <c r="A55" s="102" t="s">
        <v>180</v>
      </c>
      <c r="B55" s="101"/>
      <c r="C55" s="101"/>
      <c r="D55" s="101"/>
      <c r="E55" s="101"/>
      <c r="F55" s="101"/>
      <c r="G55" s="101"/>
      <c r="H55" s="101"/>
      <c r="I55" s="101"/>
      <c r="J55" s="101"/>
      <c r="K55" s="101"/>
      <c r="L55" s="101"/>
      <c r="M55" s="101"/>
      <c r="N55" s="101"/>
      <c r="O55" s="101"/>
      <c r="P55" s="101"/>
      <c r="Q55" s="101"/>
      <c r="R55" s="101"/>
      <c r="S55" s="101"/>
      <c r="T55" s="101"/>
      <c r="U55" s="101"/>
      <c r="V55" s="101"/>
      <c r="W55" s="101"/>
      <c r="X55" s="85"/>
      <c r="Y55" s="85"/>
      <c r="Z55" s="85"/>
      <c r="AA55" s="85"/>
      <c r="AB55" s="85"/>
      <c r="AC55" s="85"/>
      <c r="AD55" s="85"/>
    </row>
    <row r="56" spans="1:30" s="84" customFormat="1" ht="11.25" customHeight="1">
      <c r="A56" s="102" t="s">
        <v>154</v>
      </c>
      <c r="B56" s="101"/>
      <c r="C56" s="101"/>
      <c r="D56" s="101"/>
      <c r="E56" s="101"/>
      <c r="F56" s="101"/>
      <c r="G56" s="101"/>
      <c r="H56" s="101"/>
      <c r="I56" s="101"/>
      <c r="J56" s="101"/>
      <c r="K56" s="101"/>
      <c r="L56" s="101"/>
      <c r="M56" s="101"/>
      <c r="N56" s="101"/>
      <c r="O56" s="101"/>
      <c r="P56" s="101"/>
      <c r="Q56" s="101"/>
      <c r="R56" s="101"/>
      <c r="S56" s="101"/>
      <c r="T56" s="101"/>
      <c r="U56" s="101"/>
      <c r="V56" s="101"/>
      <c r="W56" s="101"/>
      <c r="X56" s="85"/>
      <c r="Y56" s="85"/>
      <c r="Z56" s="85"/>
      <c r="AA56" s="85"/>
      <c r="AB56" s="85"/>
      <c r="AC56" s="85"/>
      <c r="AD56" s="85"/>
    </row>
    <row r="57" spans="1:30" s="84" customFormat="1" ht="11.25" customHeight="1">
      <c r="A57" s="116" t="s">
        <v>181</v>
      </c>
      <c r="B57" s="116"/>
      <c r="C57" s="116"/>
      <c r="D57" s="116"/>
      <c r="E57" s="116"/>
      <c r="F57" s="116"/>
      <c r="G57" s="101"/>
      <c r="H57" s="101"/>
      <c r="I57" s="101"/>
      <c r="J57" s="101"/>
      <c r="K57" s="101"/>
      <c r="L57" s="101"/>
      <c r="M57" s="101"/>
      <c r="N57" s="101"/>
      <c r="O57" s="101"/>
      <c r="P57" s="101"/>
      <c r="Q57" s="101"/>
      <c r="R57" s="101"/>
      <c r="S57" s="101"/>
      <c r="T57" s="101"/>
      <c r="U57" s="101"/>
      <c r="V57" s="101"/>
      <c r="W57" s="101"/>
      <c r="X57" s="85"/>
      <c r="Y57" s="85"/>
      <c r="Z57" s="85"/>
      <c r="AA57" s="85"/>
      <c r="AB57" s="85"/>
      <c r="AC57" s="85"/>
      <c r="AD57" s="85"/>
    </row>
    <row r="58" spans="1:30" s="84" customFormat="1" ht="11.25" customHeight="1">
      <c r="A58" s="52" t="s">
        <v>304</v>
      </c>
      <c r="B58" s="52"/>
      <c r="C58" s="52"/>
      <c r="D58" s="52"/>
      <c r="E58" s="52"/>
      <c r="F58" s="52"/>
      <c r="G58" s="52"/>
      <c r="H58" s="52"/>
      <c r="I58" s="52"/>
      <c r="J58" s="52"/>
      <c r="K58" s="52"/>
      <c r="L58" s="52"/>
      <c r="M58" s="52"/>
      <c r="N58" s="52"/>
      <c r="O58" s="52"/>
      <c r="P58" s="52"/>
      <c r="Q58" s="52"/>
      <c r="R58" s="52"/>
      <c r="S58" s="52"/>
      <c r="T58" s="52"/>
      <c r="U58" s="52"/>
      <c r="V58" s="52"/>
      <c r="W58" s="52"/>
      <c r="X58" s="85"/>
      <c r="Y58" s="85"/>
      <c r="Z58" s="85"/>
      <c r="AA58" s="85"/>
      <c r="AB58" s="85"/>
      <c r="AC58" s="85"/>
      <c r="AD58" s="85"/>
    </row>
    <row r="59" spans="1:30" s="84" customFormat="1" ht="78.75" customHeight="1">
      <c r="A59" s="136" t="s">
        <v>305</v>
      </c>
      <c r="B59" s="136"/>
      <c r="C59" s="136"/>
      <c r="D59" s="136"/>
      <c r="E59" s="136"/>
      <c r="F59" s="136"/>
      <c r="G59" s="136"/>
      <c r="H59" s="136"/>
      <c r="I59" s="136"/>
      <c r="J59" s="136"/>
      <c r="K59" s="136"/>
      <c r="L59" s="136"/>
      <c r="M59" s="136"/>
      <c r="N59" s="136"/>
      <c r="O59" s="136"/>
      <c r="P59" s="136"/>
      <c r="Q59" s="136"/>
      <c r="R59" s="136"/>
      <c r="S59" s="136"/>
      <c r="T59" s="136"/>
      <c r="U59" s="136"/>
      <c r="V59" s="136"/>
      <c r="W59" s="136"/>
      <c r="X59" s="85"/>
      <c r="Y59" s="85"/>
      <c r="Z59" s="85"/>
      <c r="AA59" s="85"/>
      <c r="AB59" s="85"/>
      <c r="AC59" s="85"/>
      <c r="AD59" s="85"/>
    </row>
    <row r="60" spans="1:30" s="52" customFormat="1" ht="11.25" customHeight="1">
      <c r="AB60" s="96"/>
      <c r="AC60" s="96"/>
      <c r="AD60" s="96"/>
    </row>
    <row r="61" spans="1:30" s="52" customFormat="1" ht="13.9" customHeight="1">
      <c r="A61" s="5"/>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row>
    <row r="62" spans="1:30" s="52" customFormat="1" ht="13.9" customHeight="1">
      <c r="A62" s="84" t="s">
        <v>314</v>
      </c>
    </row>
    <row r="63" spans="1:30" s="52" customFormat="1" ht="13.9" customHeight="1">
      <c r="A63" s="84"/>
    </row>
    <row r="64" spans="1:30" s="52" customFormat="1" ht="13.9" customHeight="1">
      <c r="A64" s="84"/>
    </row>
    <row r="65" spans="1:30" s="52" customFormat="1" ht="13.9" customHeight="1">
      <c r="A65" s="103" t="s">
        <v>182</v>
      </c>
    </row>
    <row r="66" spans="1:30" s="5" customFormat="1" ht="13.9" customHeight="1">
      <c r="AC66" s="67"/>
      <c r="AD66" s="67"/>
    </row>
    <row r="67" spans="1:30" s="5" customFormat="1" ht="11.25">
      <c r="AC67" s="67"/>
      <c r="AD67" s="67"/>
    </row>
  </sheetData>
  <mergeCells count="20">
    <mergeCell ref="A50:W50"/>
    <mergeCell ref="A59:W59"/>
    <mergeCell ref="A51:W51"/>
    <mergeCell ref="B5:C5"/>
    <mergeCell ref="Z5:AA5"/>
    <mergeCell ref="W5:X5"/>
    <mergeCell ref="T5:U5"/>
    <mergeCell ref="Q5:R5"/>
    <mergeCell ref="N5:O5"/>
    <mergeCell ref="K5:L5"/>
    <mergeCell ref="H5:I5"/>
    <mergeCell ref="E5:F5"/>
    <mergeCell ref="A4:AD4"/>
    <mergeCell ref="A3:AD3"/>
    <mergeCell ref="A2:AD2"/>
    <mergeCell ref="A49:W49"/>
    <mergeCell ref="A48:W48"/>
    <mergeCell ref="B7:AD7"/>
    <mergeCell ref="A47:W47"/>
    <mergeCell ref="AC5:AD5"/>
  </mergeCells>
  <hyperlinks>
    <hyperlink ref="AE2" location="'Contents '!A1" display="Back to Contents"/>
    <hyperlink ref="A65" r:id="rId1" display="© Commonwealth of Australia 2018"/>
    <hyperlink ref="A62" r:id="rId2" display="Source: ABS Recorded Crime – Offenders (cat. no. 4519.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2"/>
  <sheetViews>
    <sheetView zoomScaleNormal="100" workbookViewId="0"/>
  </sheetViews>
  <sheetFormatPr defaultRowHeight="15"/>
  <cols>
    <col min="1" max="1" width="60.5703125" customWidth="1"/>
    <col min="2" max="5" width="12.5703125" customWidth="1"/>
    <col min="6" max="6" width="2.28515625" customWidth="1"/>
    <col min="7" max="10" width="12.5703125" customWidth="1"/>
    <col min="11" max="11" width="2.28515625" customWidth="1"/>
    <col min="12" max="15" width="12.5703125" customWidth="1"/>
    <col min="16" max="16" width="14.140625" bestFit="1" customWidth="1"/>
  </cols>
  <sheetData>
    <row r="1" spans="1:18" ht="60.4" customHeight="1">
      <c r="A1" s="111" t="s">
        <v>0</v>
      </c>
      <c r="B1" s="1"/>
      <c r="C1" s="1"/>
      <c r="D1" s="1"/>
      <c r="E1" s="1"/>
      <c r="F1" s="1"/>
      <c r="G1" s="1"/>
      <c r="H1" s="1"/>
      <c r="I1" s="1"/>
      <c r="J1" s="1"/>
      <c r="K1" s="1"/>
      <c r="L1" s="1"/>
      <c r="M1" s="1"/>
      <c r="N1" s="1"/>
      <c r="O1" s="1"/>
      <c r="P1" s="24"/>
      <c r="Q1" s="24"/>
      <c r="R1" s="24"/>
    </row>
    <row r="2" spans="1:18" ht="19.5" customHeight="1">
      <c r="A2" s="120" t="str">
        <f>'Contents '!A2</f>
        <v>41250DS0012 Gender Indicators, Australia, November 2019</v>
      </c>
      <c r="B2" s="120"/>
      <c r="C2" s="120"/>
      <c r="D2" s="120"/>
      <c r="E2" s="120"/>
      <c r="F2" s="120"/>
      <c r="G2" s="120"/>
      <c r="H2" s="120"/>
      <c r="I2" s="120"/>
      <c r="J2" s="120"/>
      <c r="K2" s="120"/>
      <c r="L2" s="120"/>
      <c r="M2" s="120"/>
      <c r="N2" s="120"/>
      <c r="O2" s="120"/>
      <c r="P2" s="55" t="s">
        <v>156</v>
      </c>
    </row>
    <row r="3" spans="1:18">
      <c r="A3" s="119" t="str">
        <f>'Contents '!A3</f>
        <v>Released at 11.30am (Canberra time) Friday 1 November 2019</v>
      </c>
      <c r="B3" s="119"/>
      <c r="C3" s="119"/>
      <c r="D3" s="119"/>
      <c r="E3" s="119"/>
      <c r="F3" s="119"/>
      <c r="G3" s="119"/>
      <c r="H3" s="119"/>
      <c r="I3" s="119"/>
      <c r="J3" s="119"/>
      <c r="K3" s="119"/>
      <c r="L3" s="119"/>
      <c r="M3" s="119"/>
      <c r="N3" s="119"/>
      <c r="O3" s="119"/>
    </row>
    <row r="4" spans="1:18" s="5" customFormat="1" ht="19.5" customHeight="1">
      <c r="A4" s="118" t="s">
        <v>43</v>
      </c>
      <c r="B4" s="118"/>
      <c r="C4" s="118"/>
      <c r="D4" s="118"/>
      <c r="E4" s="118"/>
      <c r="F4" s="118"/>
      <c r="G4" s="118"/>
      <c r="H4" s="118"/>
      <c r="I4" s="118"/>
      <c r="J4" s="118"/>
      <c r="K4" s="118"/>
      <c r="L4" s="118"/>
      <c r="M4" s="118"/>
      <c r="N4" s="118"/>
      <c r="O4" s="118"/>
    </row>
    <row r="5" spans="1:18" s="5" customFormat="1" ht="11.25">
      <c r="A5" s="12"/>
      <c r="B5" s="122">
        <v>2005</v>
      </c>
      <c r="C5" s="122"/>
      <c r="D5" s="122"/>
      <c r="E5" s="122"/>
      <c r="F5" s="12"/>
      <c r="G5" s="122">
        <v>2012</v>
      </c>
      <c r="H5" s="122"/>
      <c r="I5" s="122"/>
      <c r="J5" s="122"/>
      <c r="K5" s="12"/>
      <c r="L5" s="122" t="s">
        <v>237</v>
      </c>
      <c r="M5" s="122"/>
      <c r="N5" s="122"/>
      <c r="O5" s="122"/>
    </row>
    <row r="6" spans="1:18" s="5" customFormat="1" ht="11.25">
      <c r="B6" s="122" t="s">
        <v>16</v>
      </c>
      <c r="C6" s="122"/>
      <c r="D6" s="122" t="s">
        <v>17</v>
      </c>
      <c r="E6" s="122"/>
      <c r="G6" s="122" t="s">
        <v>16</v>
      </c>
      <c r="H6" s="122"/>
      <c r="I6" s="122" t="s">
        <v>17</v>
      </c>
      <c r="J6" s="122"/>
      <c r="L6" s="122" t="s">
        <v>16</v>
      </c>
      <c r="M6" s="122"/>
      <c r="N6" s="122" t="s">
        <v>17</v>
      </c>
      <c r="O6" s="122"/>
    </row>
    <row r="7" spans="1:18" s="10" customFormat="1" ht="11.25">
      <c r="B7" s="10" t="s">
        <v>18</v>
      </c>
      <c r="C7" s="10" t="s">
        <v>19</v>
      </c>
      <c r="D7" s="10" t="s">
        <v>18</v>
      </c>
      <c r="E7" s="10" t="s">
        <v>19</v>
      </c>
      <c r="G7" s="10" t="s">
        <v>18</v>
      </c>
      <c r="H7" s="10" t="s">
        <v>19</v>
      </c>
      <c r="I7" s="10" t="s">
        <v>18</v>
      </c>
      <c r="J7" s="10" t="s">
        <v>19</v>
      </c>
      <c r="L7" s="10" t="s">
        <v>18</v>
      </c>
      <c r="M7" s="10" t="s">
        <v>19</v>
      </c>
      <c r="N7" s="10" t="s">
        <v>18</v>
      </c>
      <c r="O7" s="10" t="s">
        <v>19</v>
      </c>
    </row>
    <row r="8" spans="1:18" s="5" customFormat="1" ht="11.25">
      <c r="A8" s="12"/>
      <c r="B8" s="12"/>
      <c r="C8" s="12"/>
      <c r="D8" s="12"/>
      <c r="E8" s="12"/>
      <c r="F8" s="12"/>
      <c r="G8" s="12"/>
      <c r="H8" s="12"/>
      <c r="I8" s="12"/>
      <c r="J8" s="12"/>
      <c r="K8" s="12"/>
      <c r="L8" s="12"/>
      <c r="M8" s="12"/>
      <c r="N8" s="12"/>
      <c r="O8" s="12"/>
    </row>
    <row r="9" spans="1:18" s="5" customFormat="1" ht="11.25">
      <c r="A9" s="23" t="s">
        <v>20</v>
      </c>
      <c r="B9" s="25"/>
      <c r="C9" s="25"/>
      <c r="D9" s="25"/>
      <c r="E9" s="25"/>
      <c r="F9" s="25"/>
      <c r="G9" s="25"/>
      <c r="H9" s="25"/>
      <c r="I9" s="25"/>
      <c r="J9" s="25"/>
      <c r="K9" s="25"/>
      <c r="L9" s="25"/>
      <c r="M9" s="25"/>
      <c r="N9" s="25"/>
      <c r="O9" s="25"/>
    </row>
    <row r="10" spans="1:18" s="5" customFormat="1" ht="11.25"/>
    <row r="11" spans="1:18" s="7" customFormat="1" ht="11.25">
      <c r="A11" s="7" t="s">
        <v>238</v>
      </c>
      <c r="B11" s="34">
        <v>808.3</v>
      </c>
      <c r="C11" s="34">
        <v>10.8</v>
      </c>
      <c r="D11" s="34">
        <v>443.8</v>
      </c>
      <c r="E11" s="34">
        <v>5.8</v>
      </c>
      <c r="F11" s="34"/>
      <c r="G11" s="34">
        <v>737.1</v>
      </c>
      <c r="H11" s="34">
        <v>8.6999999999999993</v>
      </c>
      <c r="I11" s="34">
        <v>467.3</v>
      </c>
      <c r="J11" s="34">
        <v>5.3</v>
      </c>
      <c r="K11" s="34"/>
      <c r="L11" s="57">
        <v>543.9</v>
      </c>
      <c r="M11" s="57">
        <v>6</v>
      </c>
      <c r="N11" s="57">
        <v>444.7</v>
      </c>
      <c r="O11" s="57">
        <v>4.7</v>
      </c>
    </row>
    <row r="12" spans="1:18" s="5" customFormat="1" ht="11.25">
      <c r="B12" s="13"/>
      <c r="C12" s="13"/>
      <c r="D12" s="13"/>
      <c r="E12" s="13"/>
      <c r="F12" s="13"/>
      <c r="G12" s="13"/>
      <c r="H12" s="13"/>
      <c r="I12" s="13"/>
      <c r="J12" s="13"/>
      <c r="K12" s="13"/>
      <c r="L12" s="13"/>
      <c r="M12" s="13"/>
      <c r="N12" s="13"/>
      <c r="O12" s="13"/>
    </row>
    <row r="13" spans="1:18" s="5" customFormat="1" ht="11.25">
      <c r="A13" s="23" t="s">
        <v>21</v>
      </c>
      <c r="B13" s="31"/>
      <c r="C13" s="31"/>
      <c r="D13" s="31"/>
      <c r="E13" s="31"/>
      <c r="F13" s="31"/>
      <c r="G13" s="31"/>
      <c r="H13" s="31"/>
      <c r="I13" s="31"/>
      <c r="J13" s="31"/>
      <c r="K13" s="31"/>
      <c r="L13" s="31"/>
      <c r="M13" s="31"/>
      <c r="N13" s="31"/>
      <c r="O13" s="31"/>
    </row>
    <row r="14" spans="1:18" s="5" customFormat="1" ht="11.25">
      <c r="B14" s="13"/>
      <c r="C14" s="13"/>
      <c r="D14" s="13"/>
      <c r="E14" s="13"/>
      <c r="F14" s="13"/>
      <c r="G14" s="13"/>
      <c r="H14" s="13"/>
      <c r="I14" s="13"/>
      <c r="J14" s="13"/>
      <c r="K14" s="13"/>
      <c r="L14" s="13"/>
      <c r="M14" s="13"/>
      <c r="N14" s="13"/>
      <c r="O14" s="13"/>
    </row>
    <row r="15" spans="1:18" s="5" customFormat="1" ht="11.25">
      <c r="A15" s="8" t="s">
        <v>239</v>
      </c>
      <c r="B15" s="32">
        <v>27.9</v>
      </c>
      <c r="C15" s="32">
        <v>0.4</v>
      </c>
      <c r="D15" s="35">
        <v>114.4</v>
      </c>
      <c r="E15" s="35">
        <v>1.5</v>
      </c>
      <c r="F15" s="13"/>
      <c r="G15" s="35">
        <v>51.8</v>
      </c>
      <c r="H15" s="35">
        <v>0.6</v>
      </c>
      <c r="I15" s="35">
        <v>132.5</v>
      </c>
      <c r="J15" s="35">
        <v>1.5</v>
      </c>
      <c r="K15" s="35"/>
      <c r="L15" s="58">
        <v>75.5</v>
      </c>
      <c r="M15" s="58">
        <v>0.8</v>
      </c>
      <c r="N15" s="58">
        <v>155.9</v>
      </c>
      <c r="O15" s="58">
        <v>1.7</v>
      </c>
    </row>
    <row r="16" spans="1:18" s="5" customFormat="1" ht="11.25">
      <c r="A16" s="26" t="s">
        <v>240</v>
      </c>
      <c r="B16" s="33">
        <v>8.4</v>
      </c>
      <c r="C16" s="33">
        <v>0.1</v>
      </c>
      <c r="D16" s="35">
        <v>43.8</v>
      </c>
      <c r="E16" s="35">
        <v>0.6</v>
      </c>
      <c r="F16" s="13"/>
      <c r="G16" s="32">
        <v>33.1</v>
      </c>
      <c r="H16" s="32">
        <v>0.4</v>
      </c>
      <c r="I16" s="35">
        <v>66.2</v>
      </c>
      <c r="J16" s="35">
        <v>0.8</v>
      </c>
      <c r="K16" s="35"/>
      <c r="L16" s="58">
        <v>56</v>
      </c>
      <c r="M16" s="58">
        <v>0.6</v>
      </c>
      <c r="N16" s="58">
        <v>88.7</v>
      </c>
      <c r="O16" s="58">
        <v>0.9</v>
      </c>
    </row>
    <row r="17" spans="1:15" s="5" customFormat="1" ht="11.25">
      <c r="A17" s="26" t="s">
        <v>241</v>
      </c>
      <c r="B17" s="32">
        <v>19.5</v>
      </c>
      <c r="C17" s="32">
        <v>0.3</v>
      </c>
      <c r="D17" s="35">
        <v>70.8</v>
      </c>
      <c r="E17" s="35">
        <v>0.9</v>
      </c>
      <c r="F17" s="13"/>
      <c r="G17" s="32">
        <v>18.7</v>
      </c>
      <c r="H17" s="32">
        <v>0.2</v>
      </c>
      <c r="I17" s="35">
        <v>66.3</v>
      </c>
      <c r="J17" s="35">
        <v>0.8</v>
      </c>
      <c r="K17" s="35"/>
      <c r="L17" s="58">
        <v>16.399999999999999</v>
      </c>
      <c r="M17" s="58">
        <v>0.2</v>
      </c>
      <c r="N17" s="58">
        <v>69.099999999999994</v>
      </c>
      <c r="O17" s="58">
        <v>0.7</v>
      </c>
    </row>
    <row r="18" spans="1:15" s="5" customFormat="1" ht="11.25">
      <c r="B18" s="13"/>
      <c r="C18" s="13"/>
      <c r="D18" s="13"/>
      <c r="E18" s="13"/>
      <c r="F18" s="13"/>
      <c r="G18" s="13"/>
      <c r="H18" s="13"/>
      <c r="I18" s="13"/>
      <c r="J18" s="13"/>
      <c r="K18" s="13"/>
      <c r="L18" s="13"/>
      <c r="M18" s="13"/>
      <c r="N18" s="13"/>
      <c r="O18" s="13"/>
    </row>
    <row r="19" spans="1:15" s="5" customFormat="1" ht="11.25">
      <c r="A19" s="23" t="s">
        <v>22</v>
      </c>
      <c r="B19" s="31"/>
      <c r="C19" s="31"/>
      <c r="D19" s="31"/>
      <c r="E19" s="31"/>
      <c r="F19" s="31"/>
      <c r="G19" s="31"/>
      <c r="H19" s="31"/>
      <c r="I19" s="31"/>
      <c r="J19" s="31"/>
      <c r="K19" s="31"/>
      <c r="L19" s="31"/>
      <c r="M19" s="31"/>
      <c r="N19" s="31"/>
      <c r="O19" s="31"/>
    </row>
    <row r="20" spans="1:15" s="5" customFormat="1" ht="11.25">
      <c r="B20" s="13"/>
      <c r="C20" s="13"/>
      <c r="D20" s="13"/>
      <c r="E20" s="13"/>
      <c r="F20" s="13"/>
      <c r="G20" s="13"/>
      <c r="H20" s="13"/>
      <c r="I20" s="13"/>
      <c r="J20" s="13"/>
      <c r="K20" s="13"/>
      <c r="L20" s="13"/>
      <c r="M20" s="13"/>
      <c r="N20" s="13"/>
      <c r="O20" s="13"/>
    </row>
    <row r="21" spans="1:15" s="5" customFormat="1" ht="11.25">
      <c r="A21" s="8" t="s">
        <v>242</v>
      </c>
      <c r="B21" s="13"/>
      <c r="C21" s="13"/>
      <c r="D21" s="13"/>
      <c r="E21" s="13"/>
      <c r="F21" s="13"/>
      <c r="G21" s="13"/>
      <c r="H21" s="13"/>
      <c r="I21" s="13"/>
      <c r="J21" s="13"/>
      <c r="K21" s="13"/>
      <c r="L21" s="13"/>
      <c r="M21" s="13"/>
      <c r="N21" s="13"/>
      <c r="O21" s="13"/>
    </row>
    <row r="22" spans="1:15" s="5" customFormat="1" ht="11.25">
      <c r="A22" s="26" t="s">
        <v>23</v>
      </c>
      <c r="B22" s="35">
        <v>304.3</v>
      </c>
      <c r="C22" s="35">
        <v>31</v>
      </c>
      <c r="D22" s="35">
        <v>117</v>
      </c>
      <c r="E22" s="35">
        <v>12.4</v>
      </c>
      <c r="F22" s="35"/>
      <c r="G22" s="35">
        <v>268.5</v>
      </c>
      <c r="H22" s="35">
        <v>24.2</v>
      </c>
      <c r="I22" s="35">
        <v>137.4</v>
      </c>
      <c r="J22" s="35">
        <v>12.8</v>
      </c>
      <c r="K22" s="35"/>
      <c r="L22" s="58">
        <v>120.4</v>
      </c>
      <c r="M22" s="58">
        <v>10.7</v>
      </c>
      <c r="N22" s="58">
        <v>129.1</v>
      </c>
      <c r="O22" s="58">
        <v>11.7</v>
      </c>
    </row>
    <row r="23" spans="1:15" s="5" customFormat="1" ht="11.25">
      <c r="A23" s="26" t="s">
        <v>24</v>
      </c>
      <c r="B23" s="35">
        <v>218.9</v>
      </c>
      <c r="C23" s="35">
        <v>15.6</v>
      </c>
      <c r="D23" s="35">
        <v>121.8</v>
      </c>
      <c r="E23" s="35">
        <v>8.6999999999999993</v>
      </c>
      <c r="F23" s="35"/>
      <c r="G23" s="35">
        <v>179.8</v>
      </c>
      <c r="H23" s="35">
        <v>11.1</v>
      </c>
      <c r="I23" s="35">
        <v>131.1</v>
      </c>
      <c r="J23" s="35">
        <v>8.1</v>
      </c>
      <c r="K23" s="35"/>
      <c r="L23" s="58">
        <v>163</v>
      </c>
      <c r="M23" s="58">
        <v>9.3000000000000007</v>
      </c>
      <c r="N23" s="58">
        <v>125.3</v>
      </c>
      <c r="O23" s="58">
        <v>7</v>
      </c>
    </row>
    <row r="24" spans="1:15" s="5" customFormat="1" ht="11.25">
      <c r="A24" s="26" t="s">
        <v>25</v>
      </c>
      <c r="B24" s="35">
        <v>138.69999999999999</v>
      </c>
      <c r="C24" s="35">
        <v>9.4</v>
      </c>
      <c r="D24" s="35">
        <v>97.9</v>
      </c>
      <c r="E24" s="35">
        <v>6.5</v>
      </c>
      <c r="F24" s="35"/>
      <c r="G24" s="35">
        <v>130.5</v>
      </c>
      <c r="H24" s="35">
        <v>8.4</v>
      </c>
      <c r="I24" s="35">
        <v>88.2</v>
      </c>
      <c r="J24" s="35">
        <v>5.5</v>
      </c>
      <c r="K24" s="35"/>
      <c r="L24" s="58">
        <v>121</v>
      </c>
      <c r="M24" s="58">
        <v>7.7</v>
      </c>
      <c r="N24" s="58">
        <v>66.3</v>
      </c>
      <c r="O24" s="58">
        <v>4.0999999999999996</v>
      </c>
    </row>
    <row r="25" spans="1:15" s="5" customFormat="1" ht="11.25">
      <c r="A25" s="26" t="s">
        <v>26</v>
      </c>
      <c r="B25" s="35">
        <v>84</v>
      </c>
      <c r="C25" s="35">
        <v>6.1</v>
      </c>
      <c r="D25" s="35">
        <v>64.900000000000006</v>
      </c>
      <c r="E25" s="35">
        <v>4.5999999999999996</v>
      </c>
      <c r="F25" s="35"/>
      <c r="G25" s="35">
        <v>97.9</v>
      </c>
      <c r="H25" s="35">
        <v>6.6</v>
      </c>
      <c r="I25" s="35">
        <v>65.8</v>
      </c>
      <c r="J25" s="35">
        <v>4.3</v>
      </c>
      <c r="K25" s="35"/>
      <c r="L25" s="58">
        <v>70.5</v>
      </c>
      <c r="M25" s="58">
        <v>4.5999999999999996</v>
      </c>
      <c r="N25" s="58">
        <v>63.7</v>
      </c>
      <c r="O25" s="58">
        <v>4</v>
      </c>
    </row>
    <row r="26" spans="1:15" s="5" customFormat="1" ht="11.25">
      <c r="A26" s="26" t="s">
        <v>27</v>
      </c>
      <c r="B26" s="35">
        <v>62.5</v>
      </c>
      <c r="C26" s="35">
        <v>2.8</v>
      </c>
      <c r="D26" s="35">
        <v>42.1</v>
      </c>
      <c r="E26" s="35">
        <v>1.7</v>
      </c>
      <c r="F26" s="35"/>
      <c r="G26" s="35">
        <v>60.4</v>
      </c>
      <c r="H26" s="35">
        <v>2.2000000000000002</v>
      </c>
      <c r="I26" s="35">
        <v>44.9</v>
      </c>
      <c r="J26" s="35">
        <v>1.5</v>
      </c>
      <c r="K26" s="35"/>
      <c r="L26" s="58">
        <v>62.3</v>
      </c>
      <c r="M26" s="58">
        <v>2.1</v>
      </c>
      <c r="N26" s="58">
        <v>55.3</v>
      </c>
      <c r="O26" s="58">
        <v>1.7</v>
      </c>
    </row>
    <row r="27" spans="1:15" s="5" customFormat="1" ht="11.25">
      <c r="B27" s="35"/>
      <c r="C27" s="35"/>
      <c r="D27" s="35"/>
      <c r="E27" s="35"/>
      <c r="F27" s="35"/>
      <c r="G27" s="35"/>
      <c r="H27" s="35"/>
      <c r="I27" s="35"/>
      <c r="J27" s="35"/>
      <c r="K27" s="35"/>
      <c r="L27" s="58"/>
      <c r="M27" s="58"/>
      <c r="N27" s="58"/>
      <c r="O27" s="58"/>
    </row>
    <row r="28" spans="1:15" s="5" customFormat="1" ht="11.25">
      <c r="A28" s="8" t="s">
        <v>243</v>
      </c>
      <c r="B28" s="35"/>
      <c r="C28" s="35"/>
      <c r="D28" s="35"/>
      <c r="E28" s="35"/>
      <c r="F28" s="35"/>
      <c r="G28" s="35"/>
      <c r="H28" s="35"/>
      <c r="I28" s="35"/>
      <c r="J28" s="35"/>
      <c r="K28" s="35"/>
      <c r="L28" s="58"/>
      <c r="M28" s="58"/>
      <c r="N28" s="58"/>
      <c r="O28" s="58"/>
    </row>
    <row r="29" spans="1:15" s="5" customFormat="1" ht="11.25">
      <c r="A29" s="26" t="s">
        <v>28</v>
      </c>
      <c r="B29" s="35">
        <v>723.3</v>
      </c>
      <c r="C29" s="35">
        <v>9.6999999999999993</v>
      </c>
      <c r="D29" s="35">
        <v>376</v>
      </c>
      <c r="E29" s="35">
        <v>4.9000000000000004</v>
      </c>
      <c r="F29" s="35"/>
      <c r="G29" s="35">
        <v>657.1</v>
      </c>
      <c r="H29" s="35">
        <v>7.8</v>
      </c>
      <c r="I29" s="35">
        <v>379.9</v>
      </c>
      <c r="J29" s="35">
        <v>4.3</v>
      </c>
      <c r="K29" s="35"/>
      <c r="L29" s="58">
        <v>423</v>
      </c>
      <c r="M29" s="58">
        <v>4.7</v>
      </c>
      <c r="N29" s="58">
        <v>371.5</v>
      </c>
      <c r="O29" s="58">
        <v>4</v>
      </c>
    </row>
    <row r="30" spans="1:15" s="5" customFormat="1" ht="11.25">
      <c r="A30" s="26" t="s">
        <v>29</v>
      </c>
      <c r="B30" s="35">
        <v>136.4</v>
      </c>
      <c r="C30" s="35">
        <v>1.8</v>
      </c>
      <c r="D30" s="35">
        <v>129.5</v>
      </c>
      <c r="E30" s="35">
        <v>1.7</v>
      </c>
      <c r="F30" s="35"/>
      <c r="G30" s="35">
        <v>141.5</v>
      </c>
      <c r="H30" s="35">
        <v>1.7</v>
      </c>
      <c r="I30" s="35">
        <v>123.3</v>
      </c>
      <c r="J30" s="35">
        <v>1.4</v>
      </c>
      <c r="K30" s="35"/>
      <c r="L30" s="58">
        <v>215.3</v>
      </c>
      <c r="M30" s="58">
        <v>2.4</v>
      </c>
      <c r="N30" s="58">
        <v>109</v>
      </c>
      <c r="O30" s="58">
        <v>1.2</v>
      </c>
    </row>
    <row r="31" spans="1:15" s="5" customFormat="1" ht="11.25">
      <c r="B31" s="35"/>
      <c r="C31" s="35"/>
      <c r="D31" s="35"/>
      <c r="E31" s="35"/>
      <c r="F31" s="35"/>
      <c r="G31" s="35"/>
      <c r="H31" s="35"/>
      <c r="I31" s="35"/>
      <c r="J31" s="35"/>
      <c r="K31" s="35"/>
      <c r="L31" s="58"/>
      <c r="M31" s="58"/>
      <c r="N31" s="58"/>
      <c r="O31" s="58"/>
    </row>
    <row r="32" spans="1:15" s="5" customFormat="1" ht="11.25">
      <c r="A32" s="8" t="s">
        <v>244</v>
      </c>
      <c r="B32" s="35"/>
      <c r="C32" s="35"/>
      <c r="D32" s="35"/>
      <c r="E32" s="35"/>
      <c r="F32" s="35"/>
      <c r="G32" s="35"/>
      <c r="H32" s="35"/>
      <c r="I32" s="35"/>
      <c r="J32" s="35"/>
      <c r="K32" s="35"/>
      <c r="L32" s="58"/>
      <c r="M32" s="58"/>
      <c r="N32" s="58"/>
      <c r="O32" s="58"/>
    </row>
    <row r="33" spans="1:15" s="5" customFormat="1" ht="11.25">
      <c r="A33" s="26" t="s">
        <v>245</v>
      </c>
      <c r="B33" s="35">
        <v>779.8</v>
      </c>
      <c r="C33" s="35">
        <v>10.4</v>
      </c>
      <c r="D33" s="35">
        <v>363</v>
      </c>
      <c r="E33" s="35">
        <v>4.7</v>
      </c>
      <c r="F33" s="35"/>
      <c r="G33" s="35">
        <v>723.4</v>
      </c>
      <c r="H33" s="35">
        <v>8.5</v>
      </c>
      <c r="I33" s="35">
        <v>403.2</v>
      </c>
      <c r="J33" s="35">
        <v>4.5999999999999996</v>
      </c>
      <c r="K33" s="35"/>
      <c r="L33" s="58">
        <v>485.4</v>
      </c>
      <c r="M33" s="58">
        <v>5.4</v>
      </c>
      <c r="N33" s="58">
        <v>329.5</v>
      </c>
      <c r="O33" s="58">
        <v>3.5</v>
      </c>
    </row>
    <row r="34" spans="1:15" s="5" customFormat="1" ht="11.25">
      <c r="A34" s="26" t="s">
        <v>246</v>
      </c>
      <c r="B34" s="35">
        <v>46.7</v>
      </c>
      <c r="C34" s="35">
        <v>0.6</v>
      </c>
      <c r="D34" s="35">
        <v>126.1</v>
      </c>
      <c r="E34" s="35">
        <v>1.6</v>
      </c>
      <c r="F34" s="35"/>
      <c r="G34" s="32">
        <v>41</v>
      </c>
      <c r="H34" s="32">
        <v>0.5</v>
      </c>
      <c r="I34" s="35">
        <v>102.4</v>
      </c>
      <c r="J34" s="35">
        <v>1.2</v>
      </c>
      <c r="K34" s="35"/>
      <c r="L34" s="58">
        <v>62.7</v>
      </c>
      <c r="M34" s="58">
        <v>0.7</v>
      </c>
      <c r="N34" s="58">
        <v>171.6</v>
      </c>
      <c r="O34" s="58">
        <v>1.8</v>
      </c>
    </row>
    <row r="35" spans="1:15" s="5" customFormat="1" ht="11.25">
      <c r="B35" s="35"/>
      <c r="C35" s="35"/>
      <c r="D35" s="35"/>
      <c r="E35" s="35"/>
      <c r="F35" s="35"/>
      <c r="G35" s="35"/>
      <c r="H35" s="35"/>
      <c r="I35" s="35"/>
      <c r="J35" s="35"/>
      <c r="K35" s="35"/>
      <c r="L35" s="58"/>
      <c r="M35" s="58"/>
      <c r="N35" s="58"/>
      <c r="O35" s="58"/>
    </row>
    <row r="36" spans="1:15" s="5" customFormat="1" ht="11.25">
      <c r="A36" s="8" t="s">
        <v>247</v>
      </c>
      <c r="B36" s="35"/>
      <c r="C36" s="35"/>
      <c r="D36" s="35"/>
      <c r="E36" s="35"/>
      <c r="F36" s="35"/>
      <c r="G36" s="35"/>
      <c r="H36" s="35"/>
      <c r="I36" s="35"/>
      <c r="J36" s="35"/>
      <c r="K36" s="35"/>
      <c r="L36" s="58"/>
      <c r="M36" s="58"/>
      <c r="N36" s="58"/>
      <c r="O36" s="58"/>
    </row>
    <row r="37" spans="1:15" s="5" customFormat="1" ht="11.25">
      <c r="A37" s="26" t="s">
        <v>23</v>
      </c>
      <c r="B37" s="35">
        <v>295.39999999999998</v>
      </c>
      <c r="C37" s="35">
        <v>30.1</v>
      </c>
      <c r="D37" s="35">
        <v>95.5</v>
      </c>
      <c r="E37" s="35">
        <v>10.1</v>
      </c>
      <c r="F37" s="35"/>
      <c r="G37" s="35">
        <v>268.5</v>
      </c>
      <c r="H37" s="35">
        <v>24.2</v>
      </c>
      <c r="I37" s="35">
        <v>121.2</v>
      </c>
      <c r="J37" s="35">
        <v>11.3</v>
      </c>
      <c r="K37" s="35"/>
      <c r="L37" s="58">
        <v>103.8</v>
      </c>
      <c r="M37" s="58">
        <v>9.1999999999999993</v>
      </c>
      <c r="N37" s="58">
        <v>81</v>
      </c>
      <c r="O37" s="58">
        <v>7.4</v>
      </c>
    </row>
    <row r="38" spans="1:15" s="5" customFormat="1" ht="11.25">
      <c r="A38" s="26" t="s">
        <v>24</v>
      </c>
      <c r="B38" s="35">
        <v>212.5</v>
      </c>
      <c r="C38" s="35">
        <v>15.2</v>
      </c>
      <c r="D38" s="35">
        <v>100</v>
      </c>
      <c r="E38" s="35">
        <v>7.1</v>
      </c>
      <c r="F38" s="35"/>
      <c r="G38" s="35">
        <v>174.2</v>
      </c>
      <c r="H38" s="35">
        <v>10.8</v>
      </c>
      <c r="I38" s="35">
        <v>113.4</v>
      </c>
      <c r="J38" s="35">
        <v>7</v>
      </c>
      <c r="K38" s="35"/>
      <c r="L38" s="58">
        <v>150.69999999999999</v>
      </c>
      <c r="M38" s="58">
        <v>8.6</v>
      </c>
      <c r="N38" s="58">
        <v>85.4</v>
      </c>
      <c r="O38" s="58">
        <v>4.8</v>
      </c>
    </row>
    <row r="39" spans="1:15" s="5" customFormat="1" ht="11.25">
      <c r="A39" s="26" t="s">
        <v>25</v>
      </c>
      <c r="B39" s="35">
        <v>130.5</v>
      </c>
      <c r="C39" s="35">
        <v>8.9</v>
      </c>
      <c r="D39" s="35">
        <v>75.3</v>
      </c>
      <c r="E39" s="35">
        <v>5</v>
      </c>
      <c r="F39" s="35"/>
      <c r="G39" s="35">
        <v>130.5</v>
      </c>
      <c r="H39" s="35">
        <v>8.4</v>
      </c>
      <c r="I39" s="35">
        <v>77.7</v>
      </c>
      <c r="J39" s="35">
        <v>4.9000000000000004</v>
      </c>
      <c r="K39" s="35"/>
      <c r="L39" s="58">
        <v>115.1</v>
      </c>
      <c r="M39" s="58">
        <v>7.3</v>
      </c>
      <c r="N39" s="58">
        <v>57.9</v>
      </c>
      <c r="O39" s="58">
        <v>3.6</v>
      </c>
    </row>
    <row r="40" spans="1:15" s="5" customFormat="1" ht="11.25">
      <c r="A40" s="26" t="s">
        <v>26</v>
      </c>
      <c r="B40" s="35">
        <v>81.2</v>
      </c>
      <c r="C40" s="35">
        <v>5.9</v>
      </c>
      <c r="D40" s="35">
        <v>55.4</v>
      </c>
      <c r="E40" s="35">
        <v>4</v>
      </c>
      <c r="F40" s="35"/>
      <c r="G40" s="35">
        <v>92.2</v>
      </c>
      <c r="H40" s="35">
        <v>6.2</v>
      </c>
      <c r="I40" s="35">
        <v>54.1</v>
      </c>
      <c r="J40" s="35">
        <v>3.5</v>
      </c>
      <c r="K40" s="35"/>
      <c r="L40" s="58">
        <v>59.3</v>
      </c>
      <c r="M40" s="58">
        <v>3.9</v>
      </c>
      <c r="N40" s="58">
        <v>55.6</v>
      </c>
      <c r="O40" s="58">
        <v>3.5</v>
      </c>
    </row>
    <row r="41" spans="1:15" s="5" customFormat="1" ht="11.25">
      <c r="A41" s="26" t="s">
        <v>27</v>
      </c>
      <c r="B41" s="35">
        <v>60.2</v>
      </c>
      <c r="C41" s="35">
        <v>2.7</v>
      </c>
      <c r="D41" s="35">
        <v>36.700000000000003</v>
      </c>
      <c r="E41" s="35">
        <v>1.5</v>
      </c>
      <c r="F41" s="35"/>
      <c r="G41" s="35">
        <v>58</v>
      </c>
      <c r="H41" s="35">
        <v>2.2000000000000002</v>
      </c>
      <c r="I41" s="35">
        <v>36.799999999999997</v>
      </c>
      <c r="J41" s="35">
        <v>1.3</v>
      </c>
      <c r="K41" s="35"/>
      <c r="L41" s="58">
        <v>56</v>
      </c>
      <c r="M41" s="58">
        <v>1.8</v>
      </c>
      <c r="N41" s="58">
        <v>45.6</v>
      </c>
      <c r="O41" s="58">
        <v>1.4</v>
      </c>
    </row>
    <row r="42" spans="1:15" s="5" customFormat="1" ht="11.25">
      <c r="B42" s="35"/>
      <c r="C42" s="35"/>
      <c r="D42" s="35"/>
      <c r="E42" s="35"/>
      <c r="F42" s="35"/>
      <c r="G42" s="35"/>
      <c r="H42" s="35"/>
      <c r="I42" s="35"/>
      <c r="J42" s="35"/>
      <c r="K42" s="35"/>
      <c r="L42" s="58"/>
      <c r="M42" s="58"/>
      <c r="N42" s="58"/>
      <c r="O42" s="58"/>
    </row>
    <row r="43" spans="1:15" s="5" customFormat="1" ht="11.25">
      <c r="A43" s="8" t="s">
        <v>248</v>
      </c>
      <c r="B43" s="13"/>
      <c r="C43" s="13"/>
      <c r="D43" s="13"/>
      <c r="E43" s="13"/>
      <c r="F43" s="13"/>
      <c r="G43" s="13"/>
      <c r="H43" s="13"/>
      <c r="I43" s="13"/>
      <c r="J43" s="13"/>
      <c r="K43" s="13"/>
      <c r="L43" s="59"/>
      <c r="M43" s="59"/>
      <c r="N43" s="59"/>
      <c r="O43" s="59"/>
    </row>
    <row r="44" spans="1:15" s="5" customFormat="1" ht="11.25">
      <c r="A44" s="26" t="s">
        <v>23</v>
      </c>
      <c r="B44" s="33">
        <v>13.8</v>
      </c>
      <c r="C44" s="33">
        <v>1.4</v>
      </c>
      <c r="D44" s="35">
        <v>38.799999999999997</v>
      </c>
      <c r="E44" s="35">
        <v>4.0999999999999996</v>
      </c>
      <c r="F44" s="13"/>
      <c r="G44" s="33">
        <v>17.7</v>
      </c>
      <c r="H44" s="33">
        <v>1.6</v>
      </c>
      <c r="I44" s="36">
        <v>23.9</v>
      </c>
      <c r="J44" s="36">
        <v>2.2000000000000002</v>
      </c>
      <c r="K44" s="13"/>
      <c r="L44" s="58">
        <v>26.4</v>
      </c>
      <c r="M44" s="58">
        <v>2.2999999999999998</v>
      </c>
      <c r="N44" s="58">
        <v>65.099999999999994</v>
      </c>
      <c r="O44" s="58">
        <v>5.9</v>
      </c>
    </row>
    <row r="45" spans="1:15" s="5" customFormat="1" ht="11.25">
      <c r="A45" s="26" t="s">
        <v>24</v>
      </c>
      <c r="B45" s="36">
        <v>14.4</v>
      </c>
      <c r="C45" s="36">
        <v>1</v>
      </c>
      <c r="D45" s="35">
        <v>37.6</v>
      </c>
      <c r="E45" s="35">
        <v>2.7</v>
      </c>
      <c r="F45" s="13"/>
      <c r="G45" s="36">
        <v>12.8</v>
      </c>
      <c r="H45" s="36">
        <v>0.8</v>
      </c>
      <c r="I45" s="36">
        <v>29</v>
      </c>
      <c r="J45" s="36">
        <v>1.8</v>
      </c>
      <c r="K45" s="13"/>
      <c r="L45" s="58">
        <v>17.100000000000001</v>
      </c>
      <c r="M45" s="58">
        <v>1</v>
      </c>
      <c r="N45" s="58">
        <v>62.6</v>
      </c>
      <c r="O45" s="58">
        <v>3.5</v>
      </c>
    </row>
    <row r="46" spans="1:15" s="5" customFormat="1" ht="11.25">
      <c r="A46" s="26" t="s">
        <v>25</v>
      </c>
      <c r="B46" s="36">
        <v>13.5</v>
      </c>
      <c r="C46" s="36">
        <v>0.9</v>
      </c>
      <c r="D46" s="35">
        <v>31</v>
      </c>
      <c r="E46" s="35">
        <v>2.1</v>
      </c>
      <c r="F46" s="13"/>
      <c r="G46" s="13" t="s">
        <v>30</v>
      </c>
      <c r="H46" s="13" t="s">
        <v>30</v>
      </c>
      <c r="I46" s="35">
        <v>22.1</v>
      </c>
      <c r="J46" s="35">
        <v>1.4</v>
      </c>
      <c r="K46" s="35"/>
      <c r="L46" s="58">
        <v>9.1999999999999993</v>
      </c>
      <c r="M46" s="58">
        <v>0.6</v>
      </c>
      <c r="N46" s="58">
        <v>18.8</v>
      </c>
      <c r="O46" s="58">
        <v>1.2</v>
      </c>
    </row>
    <row r="47" spans="1:15" s="5" customFormat="1" ht="11.25">
      <c r="A47" s="26" t="s">
        <v>31</v>
      </c>
      <c r="B47" s="36">
        <v>5</v>
      </c>
      <c r="C47" s="36">
        <v>0.1</v>
      </c>
      <c r="D47" s="35">
        <v>18.8</v>
      </c>
      <c r="E47" s="35">
        <v>0.5</v>
      </c>
      <c r="F47" s="13"/>
      <c r="G47" s="33">
        <v>10.5</v>
      </c>
      <c r="H47" s="33">
        <v>0.2</v>
      </c>
      <c r="I47" s="35">
        <v>27.4</v>
      </c>
      <c r="J47" s="35">
        <v>0.6</v>
      </c>
      <c r="K47" s="35"/>
      <c r="L47" s="58">
        <v>15.4</v>
      </c>
      <c r="M47" s="58">
        <v>0.3</v>
      </c>
      <c r="N47" s="58">
        <v>23.8</v>
      </c>
      <c r="O47" s="58">
        <v>0.5</v>
      </c>
    </row>
    <row r="48" spans="1:15" s="5" customFormat="1" ht="11.25">
      <c r="B48" s="13"/>
      <c r="C48" s="13"/>
      <c r="D48" s="13"/>
      <c r="E48" s="13"/>
      <c r="F48" s="13"/>
      <c r="G48" s="13"/>
      <c r="H48" s="13"/>
      <c r="I48" s="13"/>
      <c r="J48" s="13"/>
      <c r="K48" s="13"/>
      <c r="L48" s="59"/>
      <c r="M48" s="59"/>
      <c r="N48" s="59"/>
      <c r="O48" s="59"/>
    </row>
    <row r="49" spans="1:15" s="7" customFormat="1" ht="11.25">
      <c r="A49" s="7" t="s">
        <v>32</v>
      </c>
      <c r="B49" s="34">
        <v>6669.9</v>
      </c>
      <c r="C49" s="34">
        <v>89.2</v>
      </c>
      <c r="D49" s="34">
        <v>7249.4</v>
      </c>
      <c r="E49" s="34">
        <v>94.2</v>
      </c>
      <c r="F49" s="34"/>
      <c r="G49" s="34">
        <v>7729.2</v>
      </c>
      <c r="H49" s="34">
        <v>91.3</v>
      </c>
      <c r="I49" s="34">
        <v>8268.1</v>
      </c>
      <c r="J49" s="34">
        <v>94.7</v>
      </c>
      <c r="K49" s="34"/>
      <c r="L49" s="57">
        <v>8483.6</v>
      </c>
      <c r="M49" s="57">
        <v>94</v>
      </c>
      <c r="N49" s="57">
        <v>8925.2000000000007</v>
      </c>
      <c r="O49" s="57">
        <v>95.2</v>
      </c>
    </row>
    <row r="50" spans="1:15" s="5" customFormat="1" ht="11.25">
      <c r="B50" s="35"/>
      <c r="C50" s="13"/>
      <c r="D50" s="13"/>
      <c r="E50" s="13"/>
      <c r="F50" s="13"/>
      <c r="G50" s="13"/>
      <c r="H50" s="13"/>
      <c r="I50" s="13"/>
      <c r="J50" s="13"/>
      <c r="K50" s="13"/>
      <c r="L50" s="59"/>
      <c r="M50" s="59"/>
      <c r="N50" s="59"/>
      <c r="O50" s="59"/>
    </row>
    <row r="51" spans="1:15" s="5" customFormat="1" ht="11.25">
      <c r="A51" s="7" t="s">
        <v>33</v>
      </c>
      <c r="B51" s="35"/>
      <c r="C51" s="13"/>
      <c r="D51" s="13"/>
      <c r="E51" s="13"/>
      <c r="F51" s="13"/>
      <c r="G51" s="13"/>
      <c r="H51" s="13"/>
      <c r="I51" s="13"/>
      <c r="J51" s="13"/>
      <c r="K51" s="13"/>
      <c r="L51" s="59"/>
      <c r="M51" s="59"/>
      <c r="N51" s="59"/>
      <c r="O51" s="59"/>
    </row>
    <row r="52" spans="1:15" s="5" customFormat="1" ht="11.25">
      <c r="A52" s="6" t="s">
        <v>23</v>
      </c>
      <c r="B52" s="35">
        <v>982.6</v>
      </c>
      <c r="C52" s="13" t="s">
        <v>34</v>
      </c>
      <c r="D52" s="35">
        <v>945.7</v>
      </c>
      <c r="E52" s="13" t="s">
        <v>34</v>
      </c>
      <c r="F52" s="13"/>
      <c r="G52" s="35">
        <v>1111.8</v>
      </c>
      <c r="H52" s="13" t="s">
        <v>34</v>
      </c>
      <c r="I52" s="35">
        <v>1072</v>
      </c>
      <c r="J52" s="13" t="s">
        <v>34</v>
      </c>
      <c r="K52" s="13"/>
      <c r="L52" s="58">
        <v>1128.7</v>
      </c>
      <c r="M52" s="58" t="s">
        <v>34</v>
      </c>
      <c r="N52" s="58">
        <v>1100.3</v>
      </c>
      <c r="O52" s="58" t="s">
        <v>34</v>
      </c>
    </row>
    <row r="53" spans="1:15" s="5" customFormat="1" ht="11.25">
      <c r="A53" s="6" t="s">
        <v>24</v>
      </c>
      <c r="B53" s="35">
        <v>1398.8</v>
      </c>
      <c r="C53" s="13" t="s">
        <v>34</v>
      </c>
      <c r="D53" s="35">
        <v>1404.5</v>
      </c>
      <c r="E53" s="13" t="s">
        <v>34</v>
      </c>
      <c r="F53" s="13"/>
      <c r="G53" s="35">
        <v>1619</v>
      </c>
      <c r="H53" s="13" t="s">
        <v>34</v>
      </c>
      <c r="I53" s="35">
        <v>1625.5</v>
      </c>
      <c r="J53" s="13" t="s">
        <v>34</v>
      </c>
      <c r="K53" s="13"/>
      <c r="L53" s="58">
        <v>1755</v>
      </c>
      <c r="M53" s="58" t="s">
        <v>34</v>
      </c>
      <c r="N53" s="58">
        <v>1797.8</v>
      </c>
      <c r="O53" s="58" t="s">
        <v>34</v>
      </c>
    </row>
    <row r="54" spans="1:15" s="5" customFormat="1" ht="11.25">
      <c r="A54" s="6" t="s">
        <v>25</v>
      </c>
      <c r="B54" s="35">
        <v>1470.5</v>
      </c>
      <c r="C54" s="13" t="s">
        <v>34</v>
      </c>
      <c r="D54" s="35">
        <v>1497.6</v>
      </c>
      <c r="E54" s="13" t="s">
        <v>34</v>
      </c>
      <c r="F54" s="13"/>
      <c r="G54" s="35">
        <v>1552.7</v>
      </c>
      <c r="H54" s="13" t="s">
        <v>34</v>
      </c>
      <c r="I54" s="35">
        <v>1596.3</v>
      </c>
      <c r="J54" s="13" t="s">
        <v>34</v>
      </c>
      <c r="K54" s="13"/>
      <c r="L54" s="58">
        <v>1573.5</v>
      </c>
      <c r="M54" s="58" t="s">
        <v>34</v>
      </c>
      <c r="N54" s="58">
        <v>1615.7</v>
      </c>
      <c r="O54" s="58" t="s">
        <v>34</v>
      </c>
    </row>
    <row r="55" spans="1:15" s="5" customFormat="1" ht="11.25">
      <c r="A55" s="6" t="s">
        <v>26</v>
      </c>
      <c r="B55" s="35">
        <v>1372.7</v>
      </c>
      <c r="C55" s="13" t="s">
        <v>34</v>
      </c>
      <c r="D55" s="35">
        <v>1398.6</v>
      </c>
      <c r="E55" s="13" t="s">
        <v>34</v>
      </c>
      <c r="F55" s="13"/>
      <c r="G55" s="35">
        <v>1491.2</v>
      </c>
      <c r="H55" s="13" t="s">
        <v>34</v>
      </c>
      <c r="I55" s="35">
        <v>1541</v>
      </c>
      <c r="J55" s="13" t="s">
        <v>34</v>
      </c>
      <c r="K55" s="13"/>
      <c r="L55" s="58">
        <v>1530.6</v>
      </c>
      <c r="M55" s="58" t="s">
        <v>34</v>
      </c>
      <c r="N55" s="58">
        <v>1594.7</v>
      </c>
      <c r="O55" s="58" t="s">
        <v>34</v>
      </c>
    </row>
    <row r="56" spans="1:15" s="5" customFormat="1" ht="11.25">
      <c r="A56" s="6" t="s">
        <v>27</v>
      </c>
      <c r="B56" s="35">
        <v>2253.4</v>
      </c>
      <c r="C56" s="13" t="s">
        <v>34</v>
      </c>
      <c r="D56" s="35">
        <v>2446.8000000000002</v>
      </c>
      <c r="E56" s="13" t="s">
        <v>34</v>
      </c>
      <c r="F56" s="13"/>
      <c r="G56" s="35">
        <v>2691.5</v>
      </c>
      <c r="H56" s="13" t="s">
        <v>34</v>
      </c>
      <c r="I56" s="35">
        <v>2900.6</v>
      </c>
      <c r="J56" s="13" t="s">
        <v>34</v>
      </c>
      <c r="K56" s="13"/>
      <c r="L56" s="58">
        <v>3029.5</v>
      </c>
      <c r="M56" s="58" t="s">
        <v>34</v>
      </c>
      <c r="N56" s="58">
        <v>3265</v>
      </c>
      <c r="O56" s="58" t="s">
        <v>34</v>
      </c>
    </row>
    <row r="57" spans="1:15" s="7" customFormat="1" ht="11.25">
      <c r="A57" s="8" t="s">
        <v>35</v>
      </c>
      <c r="B57" s="34">
        <v>7478.1</v>
      </c>
      <c r="C57" s="10" t="s">
        <v>34</v>
      </c>
      <c r="D57" s="34">
        <v>7693.1</v>
      </c>
      <c r="E57" s="10" t="s">
        <v>34</v>
      </c>
      <c r="F57" s="10"/>
      <c r="G57" s="34">
        <v>8466.2000000000007</v>
      </c>
      <c r="H57" s="10" t="s">
        <v>34</v>
      </c>
      <c r="I57" s="34">
        <v>8735.4</v>
      </c>
      <c r="J57" s="10" t="s">
        <v>34</v>
      </c>
      <c r="K57" s="10"/>
      <c r="L57" s="57">
        <v>9027.6</v>
      </c>
      <c r="M57" s="57" t="s">
        <v>34</v>
      </c>
      <c r="N57" s="57">
        <v>9373.5</v>
      </c>
      <c r="O57" s="57" t="s">
        <v>34</v>
      </c>
    </row>
    <row r="58" spans="1:15" s="5" customFormat="1" ht="11.25"/>
    <row r="59" spans="1:15" s="5" customFormat="1" ht="11.25">
      <c r="A59" s="109"/>
      <c r="B59" s="122" t="s">
        <v>166</v>
      </c>
      <c r="C59" s="122"/>
      <c r="D59" s="122"/>
      <c r="E59" s="122"/>
      <c r="F59" s="122"/>
      <c r="G59" s="122"/>
      <c r="H59" s="122"/>
      <c r="I59" s="122"/>
      <c r="J59" s="122"/>
      <c r="K59" s="122"/>
      <c r="L59" s="122"/>
      <c r="M59" s="122"/>
      <c r="N59" s="122"/>
      <c r="O59" s="122"/>
    </row>
    <row r="60" spans="1:15" s="5" customFormat="1" ht="11.25"/>
    <row r="61" spans="1:15" s="5" customFormat="1" ht="11.25">
      <c r="A61" s="23" t="s">
        <v>20</v>
      </c>
      <c r="B61" s="25"/>
      <c r="C61" s="25"/>
      <c r="D61" s="25"/>
      <c r="E61" s="25"/>
      <c r="F61" s="25"/>
      <c r="G61" s="25"/>
      <c r="H61" s="25"/>
      <c r="I61" s="25"/>
      <c r="J61" s="25"/>
      <c r="K61" s="25"/>
      <c r="L61" s="25"/>
      <c r="M61" s="25"/>
      <c r="N61" s="25"/>
      <c r="O61" s="25"/>
    </row>
    <row r="62" spans="1:15" s="5" customFormat="1" ht="11.25"/>
    <row r="63" spans="1:15" s="7" customFormat="1" ht="11.25">
      <c r="A63" s="7" t="s">
        <v>238</v>
      </c>
      <c r="B63" s="34">
        <v>6.2</v>
      </c>
      <c r="C63" s="34">
        <v>6.2</v>
      </c>
      <c r="D63" s="34">
        <v>4.9000000000000004</v>
      </c>
      <c r="E63" s="34">
        <v>4.9000000000000004</v>
      </c>
      <c r="F63" s="34"/>
      <c r="G63" s="34">
        <v>7.4</v>
      </c>
      <c r="H63" s="34">
        <v>7.4</v>
      </c>
      <c r="I63" s="34">
        <v>5.9</v>
      </c>
      <c r="J63" s="34">
        <v>5.9</v>
      </c>
      <c r="K63" s="34"/>
      <c r="L63" s="57">
        <v>6.8</v>
      </c>
      <c r="M63" s="57">
        <v>0.8</v>
      </c>
      <c r="N63" s="57">
        <v>5.8</v>
      </c>
      <c r="O63" s="57">
        <v>0.5</v>
      </c>
    </row>
    <row r="64" spans="1:15" s="5" customFormat="1" ht="11.25">
      <c r="B64" s="35"/>
      <c r="C64" s="35"/>
      <c r="D64" s="35"/>
      <c r="E64" s="35"/>
      <c r="F64" s="35"/>
      <c r="G64" s="35"/>
      <c r="H64" s="35"/>
      <c r="I64" s="35"/>
      <c r="J64" s="35"/>
      <c r="K64" s="35"/>
      <c r="L64" s="35"/>
      <c r="M64" s="35"/>
      <c r="N64" s="35"/>
      <c r="O64" s="35"/>
    </row>
    <row r="65" spans="1:15" s="5" customFormat="1" ht="11.25">
      <c r="A65" s="23" t="s">
        <v>21</v>
      </c>
      <c r="B65" s="37"/>
      <c r="C65" s="37"/>
      <c r="D65" s="37"/>
      <c r="E65" s="37"/>
      <c r="F65" s="37"/>
      <c r="G65" s="37"/>
      <c r="H65" s="37"/>
      <c r="I65" s="37"/>
      <c r="J65" s="37"/>
      <c r="K65" s="37"/>
      <c r="L65" s="37"/>
      <c r="M65" s="37"/>
      <c r="N65" s="37"/>
      <c r="O65" s="37"/>
    </row>
    <row r="66" spans="1:15" s="5" customFormat="1" ht="11.25">
      <c r="B66" s="35"/>
      <c r="C66" s="35"/>
      <c r="D66" s="35"/>
      <c r="E66" s="35"/>
      <c r="F66" s="35"/>
      <c r="G66" s="35"/>
      <c r="H66" s="35"/>
      <c r="I66" s="35"/>
      <c r="J66" s="35"/>
      <c r="K66" s="35"/>
      <c r="L66" s="35"/>
      <c r="M66" s="35"/>
      <c r="N66" s="35"/>
      <c r="O66" s="35"/>
    </row>
    <row r="67" spans="1:15" s="5" customFormat="1" ht="11.25">
      <c r="A67" s="8" t="s">
        <v>239</v>
      </c>
      <c r="B67" s="35">
        <v>25.5</v>
      </c>
      <c r="C67" s="35">
        <v>25.5</v>
      </c>
      <c r="D67" s="35">
        <v>9.8000000000000007</v>
      </c>
      <c r="E67" s="35">
        <v>9.8000000000000007</v>
      </c>
      <c r="F67" s="35"/>
      <c r="G67" s="35">
        <v>21.6</v>
      </c>
      <c r="H67" s="35">
        <v>21.6</v>
      </c>
      <c r="I67" s="35">
        <v>10</v>
      </c>
      <c r="J67" s="35">
        <v>10</v>
      </c>
      <c r="K67" s="35"/>
      <c r="L67" s="58">
        <v>18.8</v>
      </c>
      <c r="M67" s="58">
        <v>0.3</v>
      </c>
      <c r="N67" s="58">
        <v>9.6</v>
      </c>
      <c r="O67" s="58">
        <v>0.3</v>
      </c>
    </row>
    <row r="68" spans="1:15" s="5" customFormat="1" ht="11.25">
      <c r="A68" s="26" t="s">
        <v>240</v>
      </c>
      <c r="B68" s="59" t="s">
        <v>36</v>
      </c>
      <c r="C68" s="59" t="s">
        <v>36</v>
      </c>
      <c r="D68" s="35">
        <v>13.2</v>
      </c>
      <c r="E68" s="35">
        <v>13.2</v>
      </c>
      <c r="F68" s="35"/>
      <c r="G68" s="35">
        <v>26.7</v>
      </c>
      <c r="H68" s="35">
        <v>26.7</v>
      </c>
      <c r="I68" s="35">
        <v>14.5</v>
      </c>
      <c r="J68" s="35">
        <v>14.5</v>
      </c>
      <c r="K68" s="35"/>
      <c r="L68" s="58">
        <v>25.5</v>
      </c>
      <c r="M68" s="58">
        <v>0.3</v>
      </c>
      <c r="N68" s="58">
        <v>13.4</v>
      </c>
      <c r="O68" s="58">
        <v>0.2</v>
      </c>
    </row>
    <row r="69" spans="1:15" s="5" customFormat="1" ht="11.25">
      <c r="A69" s="26" t="s">
        <v>241</v>
      </c>
      <c r="B69" s="35">
        <v>29.6</v>
      </c>
      <c r="C69" s="35">
        <v>29.6</v>
      </c>
      <c r="D69" s="35">
        <v>12.6</v>
      </c>
      <c r="E69" s="35">
        <v>12.6</v>
      </c>
      <c r="F69" s="35"/>
      <c r="G69" s="35">
        <v>36.4</v>
      </c>
      <c r="H69" s="35">
        <v>36.4</v>
      </c>
      <c r="I69" s="35">
        <v>15.5</v>
      </c>
      <c r="J69" s="35">
        <v>15.5</v>
      </c>
      <c r="K69" s="35"/>
      <c r="L69" s="58">
        <v>26.7</v>
      </c>
      <c r="M69" s="58">
        <v>0.1</v>
      </c>
      <c r="N69" s="58">
        <v>13.4</v>
      </c>
      <c r="O69" s="58">
        <v>0.2</v>
      </c>
    </row>
    <row r="70" spans="1:15" s="5" customFormat="1" ht="11.25">
      <c r="B70" s="35"/>
      <c r="C70" s="35"/>
      <c r="D70" s="35"/>
      <c r="E70" s="35"/>
      <c r="F70" s="35"/>
      <c r="G70" s="35"/>
      <c r="H70" s="35"/>
      <c r="I70" s="35"/>
      <c r="J70" s="35"/>
      <c r="K70" s="35"/>
      <c r="L70" s="35"/>
      <c r="M70" s="35"/>
      <c r="N70" s="35"/>
      <c r="O70" s="35"/>
    </row>
    <row r="71" spans="1:15" s="5" customFormat="1" ht="11.25">
      <c r="A71" s="23" t="s">
        <v>22</v>
      </c>
      <c r="B71" s="37"/>
      <c r="C71" s="37"/>
      <c r="D71" s="37"/>
      <c r="E71" s="37"/>
      <c r="F71" s="37"/>
      <c r="G71" s="37"/>
      <c r="H71" s="37"/>
      <c r="I71" s="37"/>
      <c r="J71" s="37"/>
      <c r="K71" s="37"/>
      <c r="L71" s="37"/>
      <c r="M71" s="37"/>
      <c r="N71" s="37"/>
      <c r="O71" s="37"/>
    </row>
    <row r="72" spans="1:15" s="5" customFormat="1" ht="11.25">
      <c r="B72" s="35"/>
      <c r="C72" s="35"/>
      <c r="D72" s="35"/>
      <c r="E72" s="35"/>
      <c r="F72" s="35"/>
      <c r="G72" s="35"/>
      <c r="H72" s="35"/>
      <c r="I72" s="35"/>
      <c r="J72" s="35"/>
      <c r="K72" s="35"/>
      <c r="L72" s="35"/>
      <c r="M72" s="35"/>
      <c r="N72" s="35"/>
      <c r="O72" s="35"/>
    </row>
    <row r="73" spans="1:15" s="5" customFormat="1" ht="11.25">
      <c r="A73" s="8" t="s">
        <v>242</v>
      </c>
      <c r="B73" s="35"/>
      <c r="C73" s="35"/>
      <c r="D73" s="35"/>
      <c r="E73" s="35"/>
      <c r="F73" s="35"/>
      <c r="G73" s="35"/>
      <c r="H73" s="35"/>
      <c r="I73" s="35"/>
      <c r="J73" s="35"/>
      <c r="K73" s="35"/>
      <c r="L73" s="35"/>
      <c r="M73" s="35"/>
      <c r="N73" s="35"/>
      <c r="O73" s="35"/>
    </row>
    <row r="74" spans="1:15" s="5" customFormat="1" ht="11.25">
      <c r="A74" s="26" t="s">
        <v>23</v>
      </c>
      <c r="B74" s="35">
        <v>10.9</v>
      </c>
      <c r="C74" s="35">
        <v>10.9</v>
      </c>
      <c r="D74" s="35">
        <v>9.6999999999999993</v>
      </c>
      <c r="E74" s="35">
        <v>9.6999999999999993</v>
      </c>
      <c r="F74" s="35"/>
      <c r="G74" s="35">
        <v>14</v>
      </c>
      <c r="H74" s="35">
        <v>14</v>
      </c>
      <c r="I74" s="35">
        <v>10.5</v>
      </c>
      <c r="J74" s="35">
        <v>10.5</v>
      </c>
      <c r="K74" s="35"/>
      <c r="L74" s="58">
        <v>21.1</v>
      </c>
      <c r="M74" s="58">
        <v>4.4000000000000004</v>
      </c>
      <c r="N74" s="58">
        <v>13.2</v>
      </c>
      <c r="O74" s="58">
        <v>3</v>
      </c>
    </row>
    <row r="75" spans="1:15" s="5" customFormat="1" ht="11.25">
      <c r="A75" s="26" t="s">
        <v>24</v>
      </c>
      <c r="B75" s="35">
        <v>9.6</v>
      </c>
      <c r="C75" s="35">
        <v>9.6</v>
      </c>
      <c r="D75" s="35">
        <v>9.5</v>
      </c>
      <c r="E75" s="35">
        <v>9.5</v>
      </c>
      <c r="F75" s="35"/>
      <c r="G75" s="35">
        <v>11.8</v>
      </c>
      <c r="H75" s="35">
        <v>11.8</v>
      </c>
      <c r="I75" s="35">
        <v>11.6</v>
      </c>
      <c r="J75" s="35">
        <v>11.6</v>
      </c>
      <c r="K75" s="35"/>
      <c r="L75" s="58">
        <v>14</v>
      </c>
      <c r="M75" s="58">
        <v>2.6</v>
      </c>
      <c r="N75" s="58">
        <v>11.4</v>
      </c>
      <c r="O75" s="58">
        <v>1.6</v>
      </c>
    </row>
    <row r="76" spans="1:15" s="5" customFormat="1" ht="11.25">
      <c r="A76" s="26" t="s">
        <v>25</v>
      </c>
      <c r="B76" s="35">
        <v>11.8</v>
      </c>
      <c r="C76" s="35">
        <v>11.8</v>
      </c>
      <c r="D76" s="35">
        <v>8.4</v>
      </c>
      <c r="E76" s="35">
        <v>8.4</v>
      </c>
      <c r="F76" s="35"/>
      <c r="G76" s="35">
        <v>16.399999999999999</v>
      </c>
      <c r="H76" s="35">
        <v>16.399999999999999</v>
      </c>
      <c r="I76" s="35">
        <v>10.5</v>
      </c>
      <c r="J76" s="35">
        <v>10.5</v>
      </c>
      <c r="K76" s="35"/>
      <c r="L76" s="58">
        <v>15.2</v>
      </c>
      <c r="M76" s="58">
        <v>2.2999999999999998</v>
      </c>
      <c r="N76" s="58">
        <v>12.5</v>
      </c>
      <c r="O76" s="58">
        <v>1</v>
      </c>
    </row>
    <row r="77" spans="1:15" s="5" customFormat="1" ht="11.25">
      <c r="A77" s="26" t="s">
        <v>26</v>
      </c>
      <c r="B77" s="35">
        <v>15.7</v>
      </c>
      <c r="C77" s="35">
        <v>15.7</v>
      </c>
      <c r="D77" s="35">
        <v>10.8</v>
      </c>
      <c r="E77" s="35">
        <v>10.8</v>
      </c>
      <c r="F77" s="35"/>
      <c r="G77" s="35">
        <v>16.100000000000001</v>
      </c>
      <c r="H77" s="35">
        <v>16.100000000000001</v>
      </c>
      <c r="I77" s="35">
        <v>11.3</v>
      </c>
      <c r="J77" s="35">
        <v>11.3</v>
      </c>
      <c r="K77" s="35"/>
      <c r="L77" s="58">
        <v>18</v>
      </c>
      <c r="M77" s="58">
        <v>1.6</v>
      </c>
      <c r="N77" s="58">
        <v>12.8</v>
      </c>
      <c r="O77" s="58">
        <v>1</v>
      </c>
    </row>
    <row r="78" spans="1:15" s="5" customFormat="1" ht="11.25">
      <c r="A78" s="26" t="s">
        <v>27</v>
      </c>
      <c r="B78" s="35">
        <v>15.7</v>
      </c>
      <c r="C78" s="35">
        <v>15.7</v>
      </c>
      <c r="D78" s="35">
        <v>12.2</v>
      </c>
      <c r="E78" s="35">
        <v>12.2</v>
      </c>
      <c r="F78" s="35"/>
      <c r="G78" s="35">
        <v>20.5</v>
      </c>
      <c r="H78" s="35">
        <v>20.5</v>
      </c>
      <c r="I78" s="35">
        <v>14.4</v>
      </c>
      <c r="J78" s="35">
        <v>14.4</v>
      </c>
      <c r="K78" s="35"/>
      <c r="L78" s="58">
        <v>17.2</v>
      </c>
      <c r="M78" s="58">
        <v>0.7</v>
      </c>
      <c r="N78" s="58">
        <v>11.8</v>
      </c>
      <c r="O78" s="58">
        <v>0.4</v>
      </c>
    </row>
    <row r="79" spans="1:15" s="5" customFormat="1" ht="11.25">
      <c r="B79" s="35"/>
      <c r="C79" s="35"/>
      <c r="D79" s="35"/>
      <c r="E79" s="35"/>
      <c r="F79" s="35"/>
      <c r="G79" s="35"/>
      <c r="H79" s="35"/>
      <c r="I79" s="35"/>
      <c r="J79" s="35"/>
      <c r="K79" s="35"/>
      <c r="L79" s="58"/>
      <c r="M79" s="58"/>
      <c r="N79" s="58"/>
      <c r="O79" s="58"/>
    </row>
    <row r="80" spans="1:15" s="5" customFormat="1" ht="11.25">
      <c r="A80" s="8" t="s">
        <v>243</v>
      </c>
      <c r="B80" s="35"/>
      <c r="C80" s="35"/>
      <c r="D80" s="35"/>
      <c r="E80" s="35"/>
      <c r="F80" s="35"/>
      <c r="G80" s="35"/>
      <c r="H80" s="35"/>
      <c r="I80" s="35"/>
      <c r="J80" s="35"/>
      <c r="K80" s="35"/>
      <c r="L80" s="58"/>
      <c r="M80" s="58"/>
      <c r="N80" s="58"/>
      <c r="O80" s="58"/>
    </row>
    <row r="81" spans="1:15" s="5" customFormat="1" ht="11.25">
      <c r="A81" s="26" t="s">
        <v>28</v>
      </c>
      <c r="B81" s="35">
        <v>5.8</v>
      </c>
      <c r="C81" s="35">
        <v>5.8</v>
      </c>
      <c r="D81" s="35">
        <v>4.9000000000000004</v>
      </c>
      <c r="E81" s="35">
        <v>4.9000000000000004</v>
      </c>
      <c r="F81" s="35"/>
      <c r="G81" s="35">
        <v>7.8</v>
      </c>
      <c r="H81" s="35">
        <v>7.8</v>
      </c>
      <c r="I81" s="35">
        <v>6.2</v>
      </c>
      <c r="J81" s="35">
        <v>6.2</v>
      </c>
      <c r="K81" s="35"/>
      <c r="L81" s="58">
        <v>8.8000000000000007</v>
      </c>
      <c r="M81" s="58">
        <v>0.8</v>
      </c>
      <c r="N81" s="58">
        <v>5.6</v>
      </c>
      <c r="O81" s="58">
        <v>0.4</v>
      </c>
    </row>
    <row r="82" spans="1:15" s="5" customFormat="1" ht="11.25">
      <c r="A82" s="26" t="s">
        <v>29</v>
      </c>
      <c r="B82" s="35">
        <v>15.5</v>
      </c>
      <c r="C82" s="35">
        <v>15.5</v>
      </c>
      <c r="D82" s="35">
        <v>11.1</v>
      </c>
      <c r="E82" s="35">
        <v>11.1</v>
      </c>
      <c r="F82" s="35"/>
      <c r="G82" s="35">
        <v>15.1</v>
      </c>
      <c r="H82" s="35">
        <v>15.1</v>
      </c>
      <c r="I82" s="35">
        <v>12.3</v>
      </c>
      <c r="J82" s="35">
        <v>12.3</v>
      </c>
      <c r="K82" s="35"/>
      <c r="L82" s="58">
        <v>10.6</v>
      </c>
      <c r="M82" s="58">
        <v>0.5</v>
      </c>
      <c r="N82" s="58">
        <v>13.9</v>
      </c>
      <c r="O82" s="58">
        <v>0.3</v>
      </c>
    </row>
    <row r="83" spans="1:15" s="5" customFormat="1" ht="11.25">
      <c r="B83" s="35"/>
      <c r="C83" s="35"/>
      <c r="D83" s="35"/>
      <c r="E83" s="35"/>
      <c r="F83" s="35"/>
      <c r="G83" s="35"/>
      <c r="H83" s="35"/>
      <c r="I83" s="35"/>
      <c r="J83" s="35"/>
      <c r="K83" s="35"/>
      <c r="L83" s="58"/>
      <c r="M83" s="58"/>
      <c r="N83" s="58"/>
      <c r="O83" s="58"/>
    </row>
    <row r="84" spans="1:15" s="5" customFormat="1" ht="11.25">
      <c r="A84" s="8" t="s">
        <v>244</v>
      </c>
      <c r="B84" s="35"/>
      <c r="C84" s="35"/>
      <c r="D84" s="35"/>
      <c r="E84" s="35"/>
      <c r="F84" s="35"/>
      <c r="G84" s="35"/>
      <c r="H84" s="35"/>
      <c r="I84" s="35"/>
      <c r="J84" s="35"/>
      <c r="K84" s="35"/>
      <c r="L84" s="58"/>
      <c r="M84" s="58"/>
      <c r="N84" s="58"/>
      <c r="O84" s="58"/>
    </row>
    <row r="85" spans="1:15" s="5" customFormat="1" ht="11.25">
      <c r="A85" s="26" t="s">
        <v>245</v>
      </c>
      <c r="B85" s="35">
        <v>6.1</v>
      </c>
      <c r="C85" s="35">
        <v>6.1</v>
      </c>
      <c r="D85" s="35">
        <v>5.2</v>
      </c>
      <c r="E85" s="35">
        <v>5.2</v>
      </c>
      <c r="F85" s="35"/>
      <c r="G85" s="35">
        <v>7.5</v>
      </c>
      <c r="H85" s="35">
        <v>7.5</v>
      </c>
      <c r="I85" s="35">
        <v>6</v>
      </c>
      <c r="J85" s="35">
        <v>6</v>
      </c>
      <c r="K85" s="35"/>
      <c r="L85" s="58">
        <v>7</v>
      </c>
      <c r="M85" s="58">
        <v>0.7</v>
      </c>
      <c r="N85" s="58">
        <v>5.9</v>
      </c>
      <c r="O85" s="58">
        <v>0.4</v>
      </c>
    </row>
    <row r="86" spans="1:15" s="5" customFormat="1" ht="11.25">
      <c r="A86" s="26" t="s">
        <v>246</v>
      </c>
      <c r="B86" s="35">
        <v>24.1</v>
      </c>
      <c r="C86" s="35">
        <v>24.1</v>
      </c>
      <c r="D86" s="35">
        <v>8.4</v>
      </c>
      <c r="E86" s="35">
        <v>8.4</v>
      </c>
      <c r="F86" s="35"/>
      <c r="G86" s="35">
        <v>31.4</v>
      </c>
      <c r="H86" s="35">
        <v>31.4</v>
      </c>
      <c r="I86" s="35">
        <v>13.8</v>
      </c>
      <c r="J86" s="35">
        <v>13.8</v>
      </c>
      <c r="K86" s="35"/>
      <c r="L86" s="58">
        <v>25</v>
      </c>
      <c r="M86" s="58">
        <v>0.3</v>
      </c>
      <c r="N86" s="58">
        <v>11.2</v>
      </c>
      <c r="O86" s="58">
        <v>0.4</v>
      </c>
    </row>
    <row r="87" spans="1:15" s="5" customFormat="1" ht="11.25">
      <c r="B87" s="35"/>
      <c r="C87" s="35"/>
      <c r="D87" s="35"/>
      <c r="E87" s="35"/>
      <c r="F87" s="35"/>
      <c r="G87" s="35"/>
      <c r="H87" s="35"/>
      <c r="I87" s="35"/>
      <c r="J87" s="35"/>
      <c r="K87" s="35"/>
      <c r="L87" s="58"/>
      <c r="M87" s="58"/>
      <c r="N87" s="58"/>
      <c r="O87" s="58"/>
    </row>
    <row r="88" spans="1:15" s="5" customFormat="1" ht="11.25">
      <c r="A88" s="8" t="s">
        <v>247</v>
      </c>
      <c r="B88" s="35"/>
      <c r="C88" s="35"/>
      <c r="D88" s="35"/>
      <c r="E88" s="35"/>
      <c r="F88" s="35"/>
      <c r="G88" s="35"/>
      <c r="H88" s="35"/>
      <c r="I88" s="35"/>
      <c r="J88" s="35"/>
      <c r="K88" s="35"/>
      <c r="L88" s="58"/>
      <c r="M88" s="58"/>
      <c r="N88" s="58"/>
      <c r="O88" s="58"/>
    </row>
    <row r="89" spans="1:15" s="5" customFormat="1" ht="11.25">
      <c r="A89" s="26" t="s">
        <v>23</v>
      </c>
      <c r="B89" s="35">
        <v>11.2</v>
      </c>
      <c r="C89" s="35">
        <v>11.2</v>
      </c>
      <c r="D89" s="35">
        <v>10.7</v>
      </c>
      <c r="E89" s="35">
        <v>10.7</v>
      </c>
      <c r="F89" s="35"/>
      <c r="G89" s="35">
        <v>14</v>
      </c>
      <c r="H89" s="35">
        <v>14</v>
      </c>
      <c r="I89" s="35">
        <v>11.8</v>
      </c>
      <c r="J89" s="35">
        <v>11.8</v>
      </c>
      <c r="K89" s="35"/>
      <c r="L89" s="58">
        <v>22.9</v>
      </c>
      <c r="M89" s="58">
        <v>4.0999999999999996</v>
      </c>
      <c r="N89" s="58">
        <v>15.1</v>
      </c>
      <c r="O89" s="58">
        <v>2.2000000000000002</v>
      </c>
    </row>
    <row r="90" spans="1:15" s="5" customFormat="1" ht="11.25">
      <c r="A90" s="26" t="s">
        <v>24</v>
      </c>
      <c r="B90" s="35">
        <v>9.8000000000000007</v>
      </c>
      <c r="C90" s="35">
        <v>9.8000000000000007</v>
      </c>
      <c r="D90" s="35">
        <v>10.3</v>
      </c>
      <c r="E90" s="35">
        <v>10.3</v>
      </c>
      <c r="F90" s="35"/>
      <c r="G90" s="35">
        <v>11.6</v>
      </c>
      <c r="H90" s="35">
        <v>11.6</v>
      </c>
      <c r="I90" s="35">
        <v>11.3</v>
      </c>
      <c r="J90" s="35">
        <v>11.3</v>
      </c>
      <c r="K90" s="35"/>
      <c r="L90" s="58">
        <v>13.3</v>
      </c>
      <c r="M90" s="58">
        <v>2.2000000000000002</v>
      </c>
      <c r="N90" s="58">
        <v>11.1</v>
      </c>
      <c r="O90" s="58">
        <v>1</v>
      </c>
    </row>
    <row r="91" spans="1:15" s="5" customFormat="1" ht="11.25">
      <c r="A91" s="26" t="s">
        <v>25</v>
      </c>
      <c r="B91" s="35">
        <v>12.4</v>
      </c>
      <c r="C91" s="35">
        <v>12.4</v>
      </c>
      <c r="D91" s="35">
        <v>10</v>
      </c>
      <c r="E91" s="35">
        <v>10</v>
      </c>
      <c r="F91" s="35"/>
      <c r="G91" s="35">
        <v>16.399999999999999</v>
      </c>
      <c r="H91" s="35">
        <v>16.399999999999999</v>
      </c>
      <c r="I91" s="35">
        <v>11.8</v>
      </c>
      <c r="J91" s="35">
        <v>11.8</v>
      </c>
      <c r="K91" s="35"/>
      <c r="L91" s="58">
        <v>15.4</v>
      </c>
      <c r="M91" s="58">
        <v>2.2000000000000002</v>
      </c>
      <c r="N91" s="58">
        <v>13.1</v>
      </c>
      <c r="O91" s="58">
        <v>0.9</v>
      </c>
    </row>
    <row r="92" spans="1:15" s="5" customFormat="1" ht="11.25">
      <c r="A92" s="26" t="s">
        <v>26</v>
      </c>
      <c r="B92" s="35">
        <v>15.9</v>
      </c>
      <c r="C92" s="35">
        <v>15.9</v>
      </c>
      <c r="D92" s="35">
        <v>11.4</v>
      </c>
      <c r="E92" s="35">
        <v>11.4</v>
      </c>
      <c r="F92" s="35"/>
      <c r="G92" s="35">
        <v>15.9</v>
      </c>
      <c r="H92" s="35">
        <v>15.9</v>
      </c>
      <c r="I92" s="35">
        <v>12.9</v>
      </c>
      <c r="J92" s="35">
        <v>12.9</v>
      </c>
      <c r="K92" s="35"/>
      <c r="L92" s="58">
        <v>19.5</v>
      </c>
      <c r="M92" s="58">
        <v>1.5</v>
      </c>
      <c r="N92" s="58">
        <v>14.8</v>
      </c>
      <c r="O92" s="58">
        <v>1</v>
      </c>
    </row>
    <row r="93" spans="1:15" s="5" customFormat="1" ht="11.25">
      <c r="A93" s="26" t="s">
        <v>27</v>
      </c>
      <c r="B93" s="35">
        <v>15.6</v>
      </c>
      <c r="C93" s="35">
        <v>15.6</v>
      </c>
      <c r="D93" s="35">
        <v>13</v>
      </c>
      <c r="E93" s="35">
        <v>13</v>
      </c>
      <c r="F93" s="35"/>
      <c r="G93" s="35">
        <v>20.9</v>
      </c>
      <c r="H93" s="35">
        <v>20.9</v>
      </c>
      <c r="I93" s="35">
        <v>16</v>
      </c>
      <c r="J93" s="35">
        <v>16</v>
      </c>
      <c r="K93" s="35"/>
      <c r="L93" s="58">
        <v>18.3</v>
      </c>
      <c r="M93" s="58">
        <v>0.6</v>
      </c>
      <c r="N93" s="58">
        <v>14</v>
      </c>
      <c r="O93" s="58">
        <v>0.4</v>
      </c>
    </row>
    <row r="94" spans="1:15" s="5" customFormat="1" ht="11.25">
      <c r="B94" s="35"/>
      <c r="C94" s="35"/>
      <c r="D94" s="35"/>
      <c r="E94" s="35"/>
      <c r="F94" s="35"/>
      <c r="G94" s="35"/>
      <c r="H94" s="35"/>
      <c r="I94" s="35"/>
      <c r="J94" s="35"/>
      <c r="K94" s="35"/>
      <c r="L94" s="58"/>
      <c r="M94" s="58"/>
      <c r="N94" s="58"/>
      <c r="O94" s="58"/>
    </row>
    <row r="95" spans="1:15" s="5" customFormat="1" ht="11.25">
      <c r="A95" s="8" t="s">
        <v>248</v>
      </c>
      <c r="B95" s="35"/>
      <c r="C95" s="35"/>
      <c r="D95" s="35"/>
      <c r="E95" s="35"/>
      <c r="F95" s="35"/>
      <c r="G95" s="35"/>
      <c r="H95" s="35"/>
      <c r="I95" s="35"/>
      <c r="J95" s="35"/>
      <c r="K95" s="35"/>
      <c r="L95" s="58"/>
      <c r="M95" s="58"/>
      <c r="N95" s="58"/>
      <c r="O95" s="58"/>
    </row>
    <row r="96" spans="1:15" s="5" customFormat="1" ht="11.25">
      <c r="A96" s="26" t="s">
        <v>23</v>
      </c>
      <c r="B96" s="59" t="s">
        <v>36</v>
      </c>
      <c r="C96" s="59" t="s">
        <v>36</v>
      </c>
      <c r="D96" s="35">
        <v>17.899999999999999</v>
      </c>
      <c r="E96" s="35">
        <v>17.899999999999999</v>
      </c>
      <c r="F96" s="35"/>
      <c r="G96" s="59" t="s">
        <v>36</v>
      </c>
      <c r="H96" s="59" t="s">
        <v>36</v>
      </c>
      <c r="I96" s="35">
        <v>26.1</v>
      </c>
      <c r="J96" s="35">
        <v>26.1</v>
      </c>
      <c r="K96" s="35"/>
      <c r="L96" s="58">
        <v>39.9</v>
      </c>
      <c r="M96" s="58">
        <v>1.8</v>
      </c>
      <c r="N96" s="58">
        <v>22.6</v>
      </c>
      <c r="O96" s="58">
        <v>2.6</v>
      </c>
    </row>
    <row r="97" spans="1:15" s="5" customFormat="1" ht="11.25">
      <c r="A97" s="26" t="s">
        <v>24</v>
      </c>
      <c r="B97" s="35">
        <v>37.1</v>
      </c>
      <c r="C97" s="35">
        <v>37.1</v>
      </c>
      <c r="D97" s="35">
        <v>17</v>
      </c>
      <c r="E97" s="35">
        <v>17</v>
      </c>
      <c r="F97" s="35"/>
      <c r="G97" s="35">
        <v>40.799999999999997</v>
      </c>
      <c r="H97" s="35">
        <v>40.799999999999997</v>
      </c>
      <c r="I97" s="35">
        <v>25.8</v>
      </c>
      <c r="J97" s="35">
        <v>25.8</v>
      </c>
      <c r="K97" s="35"/>
      <c r="L97" s="58">
        <v>49.6</v>
      </c>
      <c r="M97" s="58">
        <v>1</v>
      </c>
      <c r="N97" s="58">
        <v>16.5</v>
      </c>
      <c r="O97" s="58">
        <v>1.1000000000000001</v>
      </c>
    </row>
    <row r="98" spans="1:15" s="5" customFormat="1" ht="11.25">
      <c r="A98" s="26" t="s">
        <v>25</v>
      </c>
      <c r="B98" s="35">
        <v>35.700000000000003</v>
      </c>
      <c r="C98" s="35">
        <v>35.700000000000003</v>
      </c>
      <c r="D98" s="35">
        <v>17.600000000000001</v>
      </c>
      <c r="E98" s="35">
        <v>17.600000000000001</v>
      </c>
      <c r="F98" s="13"/>
      <c r="G98" s="13" t="s">
        <v>30</v>
      </c>
      <c r="H98" s="13" t="s">
        <v>30</v>
      </c>
      <c r="I98" s="35">
        <v>23.9</v>
      </c>
      <c r="J98" s="35">
        <v>23.9</v>
      </c>
      <c r="K98" s="13"/>
      <c r="L98" s="59" t="s">
        <v>36</v>
      </c>
      <c r="M98" s="59" t="s">
        <v>36</v>
      </c>
      <c r="N98" s="58">
        <v>26.3</v>
      </c>
      <c r="O98" s="58">
        <v>0.6</v>
      </c>
    </row>
    <row r="99" spans="1:15" s="5" customFormat="1" ht="11.25">
      <c r="A99" s="26" t="s">
        <v>31</v>
      </c>
      <c r="B99" s="35">
        <v>41.9</v>
      </c>
      <c r="C99" s="35">
        <v>41.9</v>
      </c>
      <c r="D99" s="35">
        <v>16.7</v>
      </c>
      <c r="E99" s="35">
        <v>16.7</v>
      </c>
      <c r="F99" s="13"/>
      <c r="G99" s="59" t="s">
        <v>36</v>
      </c>
      <c r="H99" s="59" t="s">
        <v>36</v>
      </c>
      <c r="I99" s="35">
        <v>19.3</v>
      </c>
      <c r="J99" s="35">
        <v>19.3</v>
      </c>
      <c r="K99" s="13"/>
      <c r="L99" s="59" t="s">
        <v>36</v>
      </c>
      <c r="M99" s="59" t="s">
        <v>36</v>
      </c>
      <c r="N99" s="58">
        <v>17.8</v>
      </c>
      <c r="O99" s="58">
        <v>0.2</v>
      </c>
    </row>
    <row r="100" spans="1:15" s="5" customFormat="1" ht="11.25">
      <c r="B100" s="35"/>
      <c r="C100" s="35"/>
      <c r="D100" s="35"/>
      <c r="E100" s="35"/>
      <c r="F100" s="13"/>
      <c r="G100" s="35"/>
      <c r="H100" s="35"/>
      <c r="I100" s="35"/>
      <c r="J100" s="35"/>
      <c r="K100" s="13"/>
      <c r="L100" s="59"/>
      <c r="M100" s="59"/>
      <c r="N100" s="59"/>
      <c r="O100" s="59"/>
    </row>
    <row r="101" spans="1:15" s="7" customFormat="1" ht="11.25">
      <c r="A101" s="7" t="s">
        <v>32</v>
      </c>
      <c r="B101" s="34">
        <v>0.8</v>
      </c>
      <c r="C101" s="34">
        <v>0.8</v>
      </c>
      <c r="D101" s="34">
        <v>0.8</v>
      </c>
      <c r="E101" s="34">
        <v>0.8</v>
      </c>
      <c r="F101" s="10"/>
      <c r="G101" s="34">
        <v>0.7</v>
      </c>
      <c r="H101" s="34">
        <v>0.7</v>
      </c>
      <c r="I101" s="34">
        <v>0.3</v>
      </c>
      <c r="J101" s="34">
        <v>0.3</v>
      </c>
      <c r="K101" s="10"/>
      <c r="L101" s="57">
        <v>1.9</v>
      </c>
      <c r="M101" s="57">
        <v>2.2000000000000002</v>
      </c>
      <c r="N101" s="57">
        <v>1</v>
      </c>
      <c r="O101" s="57">
        <v>1.2</v>
      </c>
    </row>
    <row r="102" spans="1:15" s="5" customFormat="1" ht="11.25">
      <c r="B102" s="13"/>
      <c r="C102" s="13"/>
      <c r="D102" s="13"/>
      <c r="E102" s="13"/>
      <c r="F102" s="13"/>
      <c r="G102" s="13"/>
      <c r="H102" s="13"/>
      <c r="I102" s="13"/>
      <c r="J102" s="13"/>
      <c r="K102" s="13"/>
      <c r="L102" s="59"/>
      <c r="M102" s="59"/>
      <c r="N102" s="59"/>
      <c r="O102" s="59"/>
    </row>
    <row r="103" spans="1:15" s="5" customFormat="1" ht="11.25">
      <c r="A103" s="7" t="s">
        <v>33</v>
      </c>
      <c r="B103" s="13"/>
      <c r="C103" s="13"/>
      <c r="D103" s="13"/>
      <c r="E103" s="13"/>
      <c r="F103" s="13"/>
      <c r="G103" s="13"/>
      <c r="H103" s="13"/>
      <c r="I103" s="13"/>
      <c r="J103" s="13"/>
      <c r="K103" s="13"/>
      <c r="L103" s="59"/>
      <c r="M103" s="59"/>
      <c r="N103" s="59"/>
      <c r="O103" s="59"/>
    </row>
    <row r="104" spans="1:15" s="5" customFormat="1" ht="11.25">
      <c r="A104" s="6" t="s">
        <v>23</v>
      </c>
      <c r="B104" s="35" t="s">
        <v>30</v>
      </c>
      <c r="C104" s="13" t="s">
        <v>34</v>
      </c>
      <c r="D104" s="35">
        <v>0.3</v>
      </c>
      <c r="E104" s="13" t="s">
        <v>34</v>
      </c>
      <c r="F104" s="13"/>
      <c r="G104" s="35" t="s">
        <v>30</v>
      </c>
      <c r="H104" s="13" t="s">
        <v>34</v>
      </c>
      <c r="I104" s="35" t="s">
        <v>30</v>
      </c>
      <c r="J104" s="13" t="s">
        <v>34</v>
      </c>
      <c r="K104" s="13"/>
      <c r="L104" s="35" t="s">
        <v>30</v>
      </c>
      <c r="M104" s="59" t="s">
        <v>34</v>
      </c>
      <c r="N104" s="35" t="s">
        <v>30</v>
      </c>
      <c r="O104" s="59" t="s">
        <v>34</v>
      </c>
    </row>
    <row r="105" spans="1:15" s="5" customFormat="1" ht="11.25">
      <c r="A105" s="6" t="s">
        <v>24</v>
      </c>
      <c r="B105" s="35" t="s">
        <v>30</v>
      </c>
      <c r="C105" s="13" t="s">
        <v>34</v>
      </c>
      <c r="D105" s="35">
        <v>0.2</v>
      </c>
      <c r="E105" s="13" t="s">
        <v>34</v>
      </c>
      <c r="F105" s="13"/>
      <c r="G105" s="35" t="s">
        <v>30</v>
      </c>
      <c r="H105" s="13" t="s">
        <v>34</v>
      </c>
      <c r="I105" s="35" t="s">
        <v>30</v>
      </c>
      <c r="J105" s="13" t="s">
        <v>34</v>
      </c>
      <c r="K105" s="13"/>
      <c r="L105" s="35" t="s">
        <v>30</v>
      </c>
      <c r="M105" s="59" t="s">
        <v>34</v>
      </c>
      <c r="N105" s="35" t="s">
        <v>30</v>
      </c>
      <c r="O105" s="59" t="s">
        <v>34</v>
      </c>
    </row>
    <row r="106" spans="1:15" s="5" customFormat="1" ht="11.25">
      <c r="A106" s="6" t="s">
        <v>25</v>
      </c>
      <c r="B106" s="35" t="s">
        <v>30</v>
      </c>
      <c r="C106" s="13" t="s">
        <v>34</v>
      </c>
      <c r="D106" s="35">
        <v>0.3</v>
      </c>
      <c r="E106" s="13" t="s">
        <v>34</v>
      </c>
      <c r="F106" s="13"/>
      <c r="G106" s="35" t="s">
        <v>30</v>
      </c>
      <c r="H106" s="13" t="s">
        <v>34</v>
      </c>
      <c r="I106" s="35" t="s">
        <v>30</v>
      </c>
      <c r="J106" s="13" t="s">
        <v>34</v>
      </c>
      <c r="K106" s="13"/>
      <c r="L106" s="35" t="s">
        <v>30</v>
      </c>
      <c r="M106" s="59" t="s">
        <v>34</v>
      </c>
      <c r="N106" s="35" t="s">
        <v>30</v>
      </c>
      <c r="O106" s="59" t="s">
        <v>34</v>
      </c>
    </row>
    <row r="107" spans="1:15" s="5" customFormat="1" ht="11.25">
      <c r="A107" s="6" t="s">
        <v>26</v>
      </c>
      <c r="B107" s="35" t="s">
        <v>30</v>
      </c>
      <c r="C107" s="13" t="s">
        <v>34</v>
      </c>
      <c r="D107" s="35">
        <v>0.2</v>
      </c>
      <c r="E107" s="13" t="s">
        <v>34</v>
      </c>
      <c r="F107" s="13"/>
      <c r="G107" s="35" t="s">
        <v>30</v>
      </c>
      <c r="H107" s="13" t="s">
        <v>34</v>
      </c>
      <c r="I107" s="35" t="s">
        <v>30</v>
      </c>
      <c r="J107" s="13" t="s">
        <v>34</v>
      </c>
      <c r="K107" s="13"/>
      <c r="L107" s="35" t="s">
        <v>30</v>
      </c>
      <c r="M107" s="59" t="s">
        <v>34</v>
      </c>
      <c r="N107" s="35" t="s">
        <v>30</v>
      </c>
      <c r="O107" s="59" t="s">
        <v>34</v>
      </c>
    </row>
    <row r="108" spans="1:15" s="5" customFormat="1" ht="11.25">
      <c r="A108" s="6" t="s">
        <v>27</v>
      </c>
      <c r="B108" s="35" t="s">
        <v>30</v>
      </c>
      <c r="C108" s="13" t="s">
        <v>34</v>
      </c>
      <c r="D108" s="35">
        <v>0.2</v>
      </c>
      <c r="E108" s="13" t="s">
        <v>34</v>
      </c>
      <c r="F108" s="13"/>
      <c r="G108" s="35" t="s">
        <v>30</v>
      </c>
      <c r="H108" s="13" t="s">
        <v>34</v>
      </c>
      <c r="I108" s="35" t="s">
        <v>30</v>
      </c>
      <c r="J108" s="13" t="s">
        <v>34</v>
      </c>
      <c r="K108" s="13"/>
      <c r="L108" s="35" t="s">
        <v>30</v>
      </c>
      <c r="M108" s="59" t="s">
        <v>34</v>
      </c>
      <c r="N108" s="35" t="s">
        <v>30</v>
      </c>
      <c r="O108" s="59" t="s">
        <v>34</v>
      </c>
    </row>
    <row r="109" spans="1:15" s="7" customFormat="1" ht="11.25">
      <c r="A109" s="8" t="s">
        <v>35</v>
      </c>
      <c r="B109" s="35" t="s">
        <v>30</v>
      </c>
      <c r="C109" s="10" t="s">
        <v>34</v>
      </c>
      <c r="D109" s="35" t="s">
        <v>30</v>
      </c>
      <c r="E109" s="10" t="s">
        <v>34</v>
      </c>
      <c r="F109" s="10"/>
      <c r="G109" s="35" t="s">
        <v>30</v>
      </c>
      <c r="H109" s="10" t="s">
        <v>34</v>
      </c>
      <c r="I109" s="35" t="s">
        <v>30</v>
      </c>
      <c r="J109" s="10" t="s">
        <v>34</v>
      </c>
      <c r="K109" s="10"/>
      <c r="L109" s="35" t="s">
        <v>30</v>
      </c>
      <c r="M109" s="60" t="s">
        <v>34</v>
      </c>
      <c r="N109" s="35" t="s">
        <v>30</v>
      </c>
      <c r="O109" s="60" t="s">
        <v>34</v>
      </c>
    </row>
    <row r="110" spans="1:15" s="5" customFormat="1" ht="11.25"/>
    <row r="111" spans="1:15" s="5" customFormat="1" ht="11.25">
      <c r="A111" s="12"/>
      <c r="B111" s="12"/>
      <c r="C111" s="12"/>
      <c r="D111" s="12"/>
      <c r="E111" s="12"/>
      <c r="F111" s="12"/>
      <c r="G111" s="12"/>
      <c r="H111" s="12"/>
      <c r="I111" s="12"/>
      <c r="J111" s="12"/>
      <c r="K111" s="12"/>
      <c r="L111" s="12"/>
      <c r="M111" s="12"/>
      <c r="N111" s="12"/>
      <c r="O111" s="12"/>
    </row>
    <row r="112" spans="1:15" s="52" customFormat="1" ht="13.9" customHeight="1">
      <c r="A112" s="121" t="s">
        <v>37</v>
      </c>
      <c r="B112" s="121"/>
      <c r="C112" s="121"/>
      <c r="D112" s="121"/>
      <c r="E112" s="121"/>
      <c r="F112" s="121"/>
      <c r="G112" s="121"/>
      <c r="H112" s="121"/>
      <c r="I112" s="121"/>
      <c r="J112" s="121"/>
      <c r="K112" s="121"/>
      <c r="L112" s="121"/>
      <c r="M112" s="121"/>
      <c r="N112" s="121"/>
      <c r="O112" s="121"/>
    </row>
    <row r="113" spans="1:15" s="52" customFormat="1" ht="13.9" customHeight="1">
      <c r="A113" s="121" t="s">
        <v>38</v>
      </c>
      <c r="B113" s="121"/>
      <c r="C113" s="121"/>
      <c r="D113" s="121"/>
      <c r="E113" s="121"/>
      <c r="F113" s="121"/>
      <c r="G113" s="121"/>
      <c r="H113" s="121"/>
      <c r="I113" s="121"/>
      <c r="J113" s="121"/>
      <c r="K113" s="121"/>
      <c r="L113" s="121"/>
      <c r="M113" s="121"/>
      <c r="N113" s="121"/>
      <c r="O113" s="121"/>
    </row>
    <row r="114" spans="1:15" s="52" customFormat="1" ht="13.9" customHeight="1">
      <c r="A114" s="121" t="s">
        <v>39</v>
      </c>
      <c r="B114" s="121"/>
      <c r="C114" s="121"/>
      <c r="D114" s="121"/>
      <c r="E114" s="121"/>
      <c r="F114" s="121"/>
      <c r="G114" s="121"/>
      <c r="H114" s="121"/>
      <c r="I114" s="121"/>
      <c r="J114" s="121"/>
      <c r="K114" s="121"/>
      <c r="L114" s="121"/>
      <c r="M114" s="121"/>
      <c r="N114" s="121"/>
      <c r="O114" s="121"/>
    </row>
    <row r="115" spans="1:15" s="52" customFormat="1" ht="13.9" customHeight="1">
      <c r="A115" s="121" t="s">
        <v>40</v>
      </c>
      <c r="B115" s="121"/>
      <c r="C115" s="121"/>
      <c r="D115" s="121"/>
      <c r="E115" s="121"/>
      <c r="F115" s="121"/>
      <c r="G115" s="121"/>
      <c r="H115" s="121"/>
      <c r="I115" s="121"/>
      <c r="J115" s="121"/>
      <c r="K115" s="121"/>
      <c r="L115" s="121"/>
      <c r="M115" s="121"/>
      <c r="N115" s="121"/>
      <c r="O115" s="121"/>
    </row>
    <row r="116" spans="1:15" s="52" customFormat="1" ht="13.9" customHeight="1">
      <c r="A116" s="121" t="s">
        <v>41</v>
      </c>
      <c r="B116" s="121"/>
      <c r="C116" s="121"/>
      <c r="D116" s="121"/>
      <c r="E116" s="121"/>
      <c r="F116" s="121"/>
      <c r="G116" s="121"/>
      <c r="H116" s="121"/>
      <c r="I116" s="121"/>
      <c r="J116" s="121"/>
      <c r="K116" s="121"/>
      <c r="L116" s="121"/>
      <c r="M116" s="121"/>
      <c r="N116" s="121"/>
      <c r="O116" s="121"/>
    </row>
    <row r="117" spans="1:15" s="52" customFormat="1" ht="13.9" customHeight="1"/>
    <row r="118" spans="1:15" s="52" customFormat="1" ht="22.5" customHeight="1">
      <c r="A118" s="124" t="s">
        <v>42</v>
      </c>
      <c r="B118" s="124"/>
      <c r="C118" s="124"/>
      <c r="D118" s="124"/>
      <c r="E118" s="124"/>
      <c r="F118" s="124"/>
      <c r="G118" s="124"/>
      <c r="H118" s="124"/>
      <c r="I118" s="124"/>
      <c r="J118" s="124"/>
      <c r="K118" s="124"/>
      <c r="L118" s="124"/>
      <c r="M118" s="124"/>
      <c r="N118" s="124"/>
      <c r="O118" s="124"/>
    </row>
    <row r="119" spans="1:15" s="99" customFormat="1" ht="11.25" customHeight="1">
      <c r="A119" s="125" t="s">
        <v>236</v>
      </c>
      <c r="B119" s="125"/>
      <c r="C119" s="125"/>
      <c r="D119" s="125"/>
      <c r="E119" s="125"/>
      <c r="F119" s="125"/>
      <c r="G119" s="125"/>
      <c r="H119" s="125"/>
      <c r="I119" s="125"/>
      <c r="J119" s="125"/>
      <c r="K119" s="125"/>
      <c r="L119" s="125"/>
      <c r="M119" s="125"/>
      <c r="N119" s="125"/>
      <c r="O119" s="125"/>
    </row>
    <row r="120" spans="1:15" s="52" customFormat="1" ht="11.25" customHeight="1">
      <c r="A120" s="121" t="s">
        <v>249</v>
      </c>
      <c r="B120" s="121"/>
      <c r="C120" s="121"/>
      <c r="D120" s="121"/>
      <c r="E120" s="121"/>
      <c r="F120" s="121"/>
      <c r="G120" s="121"/>
      <c r="H120" s="121"/>
      <c r="I120" s="121"/>
      <c r="J120" s="121"/>
      <c r="K120" s="121"/>
      <c r="L120" s="121"/>
      <c r="M120" s="121"/>
      <c r="N120" s="121"/>
      <c r="O120" s="121"/>
    </row>
    <row r="121" spans="1:15" s="52" customFormat="1" ht="11.25" customHeight="1">
      <c r="A121" s="121" t="s">
        <v>250</v>
      </c>
      <c r="B121" s="123"/>
      <c r="C121" s="123"/>
      <c r="D121" s="123"/>
      <c r="E121" s="123"/>
      <c r="F121" s="123"/>
      <c r="G121" s="123"/>
      <c r="H121" s="123"/>
      <c r="I121" s="123"/>
      <c r="J121" s="123"/>
      <c r="K121" s="123"/>
      <c r="L121" s="123"/>
      <c r="M121" s="123"/>
      <c r="N121" s="123"/>
      <c r="O121" s="123"/>
    </row>
    <row r="122" spans="1:15" s="52" customFormat="1" ht="11.25" customHeight="1">
      <c r="A122" s="121" t="s">
        <v>251</v>
      </c>
      <c r="B122" s="123"/>
      <c r="C122" s="123"/>
      <c r="D122" s="123"/>
      <c r="E122" s="123"/>
      <c r="F122" s="123"/>
      <c r="G122" s="123"/>
      <c r="H122" s="123"/>
      <c r="I122" s="123"/>
      <c r="J122" s="123"/>
      <c r="K122" s="123"/>
      <c r="L122" s="123"/>
      <c r="M122" s="123"/>
      <c r="N122" s="123"/>
      <c r="O122" s="123"/>
    </row>
    <row r="123" spans="1:15" s="52" customFormat="1" ht="11.25" customHeight="1">
      <c r="A123" s="121" t="s">
        <v>252</v>
      </c>
      <c r="B123" s="123"/>
      <c r="C123" s="123"/>
      <c r="D123" s="123"/>
      <c r="E123" s="123"/>
      <c r="F123" s="123"/>
      <c r="G123" s="123"/>
      <c r="H123" s="123"/>
      <c r="I123" s="123"/>
      <c r="J123" s="123"/>
      <c r="K123" s="123"/>
      <c r="L123" s="123"/>
      <c r="M123" s="123"/>
      <c r="N123" s="123"/>
      <c r="O123" s="123"/>
    </row>
    <row r="124" spans="1:15" s="52" customFormat="1" ht="11.25" customHeight="1">
      <c r="A124" s="121" t="s">
        <v>253</v>
      </c>
      <c r="B124" s="123"/>
      <c r="C124" s="123"/>
      <c r="D124" s="123"/>
      <c r="E124" s="123"/>
      <c r="F124" s="123"/>
      <c r="G124" s="123"/>
      <c r="H124" s="123"/>
      <c r="I124" s="123"/>
      <c r="J124" s="123"/>
      <c r="K124" s="123"/>
      <c r="L124" s="123"/>
      <c r="M124" s="123"/>
      <c r="N124" s="123"/>
      <c r="O124" s="123"/>
    </row>
    <row r="125" spans="1:15" s="52" customFormat="1" ht="11.25" customHeight="1">
      <c r="A125" s="121" t="s">
        <v>254</v>
      </c>
      <c r="B125" s="123"/>
      <c r="C125" s="123"/>
      <c r="D125" s="123"/>
      <c r="E125" s="123"/>
      <c r="F125" s="123"/>
      <c r="G125" s="123"/>
      <c r="H125" s="123"/>
      <c r="I125" s="123"/>
      <c r="J125" s="123"/>
      <c r="K125" s="123"/>
      <c r="L125" s="123"/>
      <c r="M125" s="123"/>
      <c r="N125" s="123"/>
      <c r="O125" s="123"/>
    </row>
    <row r="126" spans="1:15" s="52" customFormat="1" ht="11.25" customHeight="1">
      <c r="A126" s="121" t="s">
        <v>255</v>
      </c>
      <c r="B126" s="123"/>
      <c r="C126" s="123"/>
      <c r="D126" s="123"/>
      <c r="E126" s="123"/>
      <c r="F126" s="123"/>
      <c r="G126" s="123"/>
      <c r="H126" s="123"/>
      <c r="I126" s="123"/>
      <c r="J126" s="123"/>
      <c r="K126" s="123"/>
      <c r="L126" s="123"/>
      <c r="M126" s="123"/>
      <c r="N126" s="123"/>
      <c r="O126" s="123"/>
    </row>
    <row r="127" spans="1:15" s="52" customFormat="1" ht="11.25" customHeight="1">
      <c r="A127" s="121" t="s">
        <v>256</v>
      </c>
      <c r="B127" s="123"/>
      <c r="C127" s="123"/>
      <c r="D127" s="123"/>
      <c r="E127" s="123"/>
      <c r="F127" s="123"/>
      <c r="G127" s="123"/>
      <c r="H127" s="123"/>
      <c r="I127" s="123"/>
      <c r="J127" s="123"/>
      <c r="K127" s="123"/>
      <c r="L127" s="123"/>
      <c r="M127" s="123"/>
      <c r="N127" s="123"/>
      <c r="O127" s="123"/>
    </row>
    <row r="128" spans="1:15" s="52" customFormat="1" ht="13.9" customHeight="1"/>
    <row r="129" spans="1:1" s="52" customFormat="1" ht="13.9" customHeight="1">
      <c r="A129" s="114" t="s">
        <v>308</v>
      </c>
    </row>
    <row r="130" spans="1:1" s="52" customFormat="1" ht="13.9" customHeight="1">
      <c r="A130" s="56"/>
    </row>
    <row r="131" spans="1:1" s="52" customFormat="1" ht="13.9" customHeight="1"/>
    <row r="132" spans="1:1" s="52" customFormat="1" ht="13.9" customHeight="1">
      <c r="A132" s="55" t="s">
        <v>172</v>
      </c>
    </row>
  </sheetData>
  <mergeCells count="28">
    <mergeCell ref="A125:O125"/>
    <mergeCell ref="A126:O126"/>
    <mergeCell ref="A127:O127"/>
    <mergeCell ref="G6:H6"/>
    <mergeCell ref="A120:O120"/>
    <mergeCell ref="A121:O121"/>
    <mergeCell ref="A122:O122"/>
    <mergeCell ref="A123:O123"/>
    <mergeCell ref="A124:O124"/>
    <mergeCell ref="I6:J6"/>
    <mergeCell ref="L6:M6"/>
    <mergeCell ref="N6:O6"/>
    <mergeCell ref="A118:O118"/>
    <mergeCell ref="A119:O119"/>
    <mergeCell ref="A4:O4"/>
    <mergeCell ref="A3:O3"/>
    <mergeCell ref="A2:O2"/>
    <mergeCell ref="A116:O116"/>
    <mergeCell ref="A115:O115"/>
    <mergeCell ref="A114:O114"/>
    <mergeCell ref="A113:O113"/>
    <mergeCell ref="A112:O112"/>
    <mergeCell ref="B59:O59"/>
    <mergeCell ref="L5:O5"/>
    <mergeCell ref="G5:J5"/>
    <mergeCell ref="B5:E5"/>
    <mergeCell ref="B6:C6"/>
    <mergeCell ref="D6:E6"/>
  </mergeCells>
  <hyperlinks>
    <hyperlink ref="P2" location="'Contents '!A1" display="Back to Contents"/>
    <hyperlink ref="A129" r:id="rId1" display="ABS Personal Safety, Australia (cat. no. 4906.0);"/>
    <hyperlink ref="A132" r:id="rId2" display="© Copyright of Australia 2018"/>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sheetViews>
  <sheetFormatPr defaultRowHeight="15"/>
  <cols>
    <col min="1" max="1" width="70.5703125" customWidth="1"/>
    <col min="2" max="5" width="12.5703125" customWidth="1"/>
    <col min="6" max="6" width="2.28515625" customWidth="1"/>
    <col min="7" max="10" width="12.5703125" customWidth="1"/>
    <col min="11" max="11" width="12.7109375" bestFit="1" customWidth="1"/>
  </cols>
  <sheetData>
    <row r="1" spans="1:18" s="108" customFormat="1" ht="60" customHeight="1">
      <c r="A1" s="111" t="s">
        <v>0</v>
      </c>
      <c r="B1" s="106"/>
      <c r="C1" s="106"/>
      <c r="D1" s="106"/>
      <c r="E1" s="106"/>
      <c r="F1" s="106"/>
      <c r="G1" s="106"/>
      <c r="H1" s="106"/>
      <c r="I1" s="106"/>
      <c r="J1" s="106"/>
      <c r="K1" s="107"/>
      <c r="L1" s="107"/>
      <c r="M1" s="107"/>
      <c r="N1" s="107"/>
      <c r="O1" s="107"/>
      <c r="P1" s="107"/>
      <c r="Q1" s="107"/>
      <c r="R1" s="107"/>
    </row>
    <row r="2" spans="1:18" ht="19.5" customHeight="1">
      <c r="A2" s="120" t="str">
        <f>'Contents '!A2</f>
        <v>41250DS0012 Gender Indicators, Australia, November 2019</v>
      </c>
      <c r="B2" s="120"/>
      <c r="C2" s="120"/>
      <c r="D2" s="120"/>
      <c r="E2" s="120"/>
      <c r="F2" s="120"/>
      <c r="G2" s="120"/>
      <c r="H2" s="120"/>
      <c r="I2" s="120"/>
      <c r="J2" s="120"/>
      <c r="K2" s="55" t="s">
        <v>156</v>
      </c>
    </row>
    <row r="3" spans="1:18">
      <c r="A3" s="119" t="str">
        <f>'Contents '!A3</f>
        <v>Released at 11.30am (Canberra time) Friday 1 November 2019</v>
      </c>
      <c r="B3" s="119"/>
      <c r="C3" s="119"/>
      <c r="D3" s="119"/>
      <c r="E3" s="119"/>
      <c r="F3" s="119"/>
      <c r="G3" s="119"/>
      <c r="H3" s="119"/>
      <c r="I3" s="119"/>
      <c r="J3" s="119"/>
    </row>
    <row r="4" spans="1:18" s="5" customFormat="1" ht="19.5" customHeight="1">
      <c r="A4" s="118" t="s">
        <v>163</v>
      </c>
      <c r="B4" s="118"/>
      <c r="C4" s="118"/>
      <c r="D4" s="118"/>
      <c r="E4" s="118"/>
      <c r="F4" s="118"/>
      <c r="G4" s="118"/>
      <c r="H4" s="118"/>
      <c r="I4" s="118"/>
      <c r="J4" s="118"/>
    </row>
    <row r="5" spans="1:18" s="5" customFormat="1" ht="11.25">
      <c r="A5" s="12"/>
      <c r="B5" s="126">
        <v>2008</v>
      </c>
      <c r="C5" s="126"/>
      <c r="D5" s="126"/>
      <c r="E5" s="126"/>
      <c r="F5" s="12"/>
      <c r="G5" s="126" t="s">
        <v>162</v>
      </c>
      <c r="H5" s="126"/>
      <c r="I5" s="126"/>
      <c r="J5" s="126"/>
    </row>
    <row r="6" spans="1:18" s="5" customFormat="1" ht="11.25">
      <c r="B6" s="126" t="s">
        <v>16</v>
      </c>
      <c r="C6" s="126"/>
      <c r="D6" s="126" t="s">
        <v>17</v>
      </c>
      <c r="E6" s="126"/>
      <c r="G6" s="126" t="s">
        <v>16</v>
      </c>
      <c r="H6" s="126"/>
      <c r="I6" s="126" t="s">
        <v>17</v>
      </c>
      <c r="J6" s="126"/>
    </row>
    <row r="7" spans="1:18" s="13" customFormat="1" ht="11.25">
      <c r="B7" s="14" t="s">
        <v>18</v>
      </c>
      <c r="C7" s="14" t="s">
        <v>44</v>
      </c>
      <c r="D7" s="14" t="s">
        <v>18</v>
      </c>
      <c r="E7" s="14" t="s">
        <v>19</v>
      </c>
      <c r="G7" s="14" t="s">
        <v>18</v>
      </c>
      <c r="H7" s="14" t="s">
        <v>44</v>
      </c>
      <c r="I7" s="14" t="s">
        <v>18</v>
      </c>
      <c r="J7" s="14" t="s">
        <v>19</v>
      </c>
    </row>
    <row r="8" spans="1:18" s="5" customFormat="1" ht="11.25">
      <c r="A8" s="12"/>
      <c r="B8" s="12"/>
      <c r="C8" s="12"/>
      <c r="D8" s="12"/>
      <c r="E8" s="12"/>
      <c r="F8" s="12"/>
      <c r="G8" s="12"/>
      <c r="H8" s="12"/>
      <c r="I8" s="12"/>
      <c r="J8" s="12"/>
    </row>
    <row r="9" spans="1:18" s="5" customFormat="1" ht="11.25">
      <c r="A9" s="23" t="s">
        <v>22</v>
      </c>
      <c r="B9" s="25"/>
      <c r="C9" s="25"/>
      <c r="D9" s="25"/>
      <c r="E9" s="25"/>
      <c r="F9" s="25"/>
      <c r="G9" s="25"/>
      <c r="H9" s="25"/>
      <c r="I9" s="25"/>
      <c r="J9" s="25"/>
    </row>
    <row r="10" spans="1:18" s="5" customFormat="1" ht="11.25"/>
    <row r="11" spans="1:18" s="5" customFormat="1" ht="11.25">
      <c r="A11" s="7" t="s">
        <v>45</v>
      </c>
      <c r="B11" s="35">
        <v>31.9</v>
      </c>
      <c r="C11" s="35">
        <v>23.2</v>
      </c>
      <c r="D11" s="35">
        <v>34.6</v>
      </c>
      <c r="E11" s="35">
        <v>22.6</v>
      </c>
      <c r="F11" s="13"/>
      <c r="G11" s="35">
        <v>42.2</v>
      </c>
      <c r="H11" s="35">
        <v>22.2</v>
      </c>
      <c r="I11" s="35">
        <v>44.6</v>
      </c>
      <c r="J11" s="35">
        <v>21.3</v>
      </c>
    </row>
    <row r="12" spans="1:18" s="5" customFormat="1" ht="11.25">
      <c r="B12" s="35"/>
      <c r="C12" s="35"/>
      <c r="D12" s="35"/>
      <c r="E12" s="35"/>
      <c r="F12" s="13"/>
      <c r="G12" s="35"/>
      <c r="H12" s="35"/>
      <c r="I12" s="35"/>
      <c r="J12" s="35"/>
    </row>
    <row r="13" spans="1:18" s="5" customFormat="1" ht="11.25">
      <c r="A13" s="8" t="s">
        <v>46</v>
      </c>
      <c r="B13" s="35"/>
      <c r="C13" s="35"/>
      <c r="D13" s="35"/>
      <c r="E13" s="35"/>
      <c r="F13" s="13"/>
      <c r="G13" s="35"/>
      <c r="H13" s="35"/>
      <c r="I13" s="35"/>
      <c r="J13" s="35"/>
    </row>
    <row r="14" spans="1:18" s="5" customFormat="1" ht="11.25">
      <c r="A14" s="26" t="s">
        <v>23</v>
      </c>
      <c r="B14" s="35">
        <v>10.199999999999999</v>
      </c>
      <c r="C14" s="35">
        <v>30.2</v>
      </c>
      <c r="D14" s="35">
        <v>11.1</v>
      </c>
      <c r="E14" s="35">
        <v>32.6</v>
      </c>
      <c r="F14" s="13"/>
      <c r="G14" s="35">
        <v>12.4</v>
      </c>
      <c r="H14" s="35">
        <v>26.4</v>
      </c>
      <c r="I14" s="35">
        <v>10.1</v>
      </c>
      <c r="J14" s="35">
        <v>21.5</v>
      </c>
    </row>
    <row r="15" spans="1:18" s="5" customFormat="1" ht="11.25">
      <c r="A15" s="26" t="s">
        <v>24</v>
      </c>
      <c r="B15" s="35">
        <v>8.6999999999999993</v>
      </c>
      <c r="C15" s="35">
        <v>26.2</v>
      </c>
      <c r="D15" s="35">
        <v>9.5</v>
      </c>
      <c r="E15" s="35">
        <v>25.8</v>
      </c>
      <c r="F15" s="13"/>
      <c r="G15" s="35">
        <v>10.6</v>
      </c>
      <c r="H15" s="35">
        <v>23.2</v>
      </c>
      <c r="I15" s="35">
        <v>13.7</v>
      </c>
      <c r="J15" s="35">
        <v>27.2</v>
      </c>
    </row>
    <row r="16" spans="1:18" s="5" customFormat="1" ht="11.25">
      <c r="A16" s="26" t="s">
        <v>25</v>
      </c>
      <c r="B16" s="35">
        <v>7.4</v>
      </c>
      <c r="C16" s="35">
        <v>25.3</v>
      </c>
      <c r="D16" s="35">
        <v>7.9</v>
      </c>
      <c r="E16" s="35">
        <v>22.9</v>
      </c>
      <c r="F16" s="13"/>
      <c r="G16" s="35">
        <v>8.5</v>
      </c>
      <c r="H16" s="35">
        <v>24</v>
      </c>
      <c r="I16" s="35">
        <v>10.6</v>
      </c>
      <c r="J16" s="35">
        <v>26.2</v>
      </c>
    </row>
    <row r="17" spans="1:10" s="5" customFormat="1" ht="11.25">
      <c r="A17" s="26" t="s">
        <v>26</v>
      </c>
      <c r="B17" s="35">
        <v>3.7</v>
      </c>
      <c r="C17" s="35">
        <v>16.899999999999999</v>
      </c>
      <c r="D17" s="35">
        <v>4.7</v>
      </c>
      <c r="E17" s="35">
        <v>18.8</v>
      </c>
      <c r="F17" s="13"/>
      <c r="G17" s="35">
        <v>6.9</v>
      </c>
      <c r="H17" s="35">
        <v>22.6</v>
      </c>
      <c r="I17" s="35">
        <v>6.9</v>
      </c>
      <c r="J17" s="35">
        <v>19.600000000000001</v>
      </c>
    </row>
    <row r="18" spans="1:10" s="5" customFormat="1" ht="11.25">
      <c r="A18" s="26" t="s">
        <v>27</v>
      </c>
      <c r="B18" s="35">
        <v>1.8</v>
      </c>
      <c r="C18" s="35">
        <v>9.6</v>
      </c>
      <c r="D18" s="35">
        <v>1.5</v>
      </c>
      <c r="E18" s="35">
        <v>6.6</v>
      </c>
      <c r="F18" s="13"/>
      <c r="G18" s="35">
        <v>4.2</v>
      </c>
      <c r="H18" s="35">
        <v>13.2</v>
      </c>
      <c r="I18" s="35">
        <v>3.5</v>
      </c>
      <c r="J18" s="35">
        <v>9.6</v>
      </c>
    </row>
    <row r="19" spans="1:10" s="5" customFormat="1" ht="11.25">
      <c r="B19" s="35"/>
      <c r="C19" s="35"/>
      <c r="D19" s="35"/>
      <c r="E19" s="35"/>
      <c r="F19" s="13"/>
      <c r="G19" s="35"/>
      <c r="H19" s="35"/>
      <c r="I19" s="35"/>
      <c r="J19" s="35"/>
    </row>
    <row r="20" spans="1:10" s="5" customFormat="1" ht="11.25">
      <c r="A20" s="7" t="s">
        <v>47</v>
      </c>
      <c r="B20" s="35">
        <v>105.8</v>
      </c>
      <c r="C20" s="35">
        <v>76.8</v>
      </c>
      <c r="D20" s="35">
        <v>118.7</v>
      </c>
      <c r="E20" s="35">
        <v>77.400000000000006</v>
      </c>
      <c r="F20" s="13"/>
      <c r="G20" s="35">
        <v>148.1</v>
      </c>
      <c r="H20" s="35">
        <v>77.8</v>
      </c>
      <c r="I20" s="35">
        <v>164.4</v>
      </c>
      <c r="J20" s="35">
        <v>78.599999999999994</v>
      </c>
    </row>
    <row r="21" spans="1:10" s="5" customFormat="1" ht="11.25">
      <c r="B21" s="13"/>
      <c r="C21" s="13"/>
      <c r="D21" s="13"/>
      <c r="E21" s="13"/>
      <c r="F21" s="13"/>
      <c r="G21" s="35"/>
      <c r="H21" s="35"/>
      <c r="I21" s="35"/>
      <c r="J21" s="35"/>
    </row>
    <row r="22" spans="1:10" s="5" customFormat="1" ht="11.25">
      <c r="A22" s="8" t="s">
        <v>48</v>
      </c>
      <c r="B22" s="13"/>
      <c r="C22" s="13"/>
      <c r="D22" s="13"/>
      <c r="E22" s="13"/>
      <c r="F22" s="13"/>
      <c r="G22" s="13"/>
      <c r="H22" s="13"/>
      <c r="I22" s="13"/>
      <c r="J22" s="13"/>
    </row>
    <row r="23" spans="1:10" s="5" customFormat="1" ht="11.25">
      <c r="A23" s="26" t="s">
        <v>23</v>
      </c>
      <c r="B23" s="35">
        <v>33.700000000000003</v>
      </c>
      <c r="C23" s="13" t="s">
        <v>34</v>
      </c>
      <c r="D23" s="35">
        <v>33.9</v>
      </c>
      <c r="E23" s="13" t="s">
        <v>34</v>
      </c>
      <c r="F23" s="13"/>
      <c r="G23" s="35">
        <v>47</v>
      </c>
      <c r="H23" s="13" t="s">
        <v>34</v>
      </c>
      <c r="I23" s="35">
        <v>46.9</v>
      </c>
      <c r="J23" s="13" t="s">
        <v>34</v>
      </c>
    </row>
    <row r="24" spans="1:10" s="5" customFormat="1" ht="11.25">
      <c r="A24" s="26" t="s">
        <v>24</v>
      </c>
      <c r="B24" s="35">
        <v>33.200000000000003</v>
      </c>
      <c r="C24" s="13" t="s">
        <v>34</v>
      </c>
      <c r="D24" s="35">
        <v>36.700000000000003</v>
      </c>
      <c r="E24" s="13" t="s">
        <v>34</v>
      </c>
      <c r="F24" s="13"/>
      <c r="G24" s="35">
        <v>45.7</v>
      </c>
      <c r="H24" s="13" t="s">
        <v>34</v>
      </c>
      <c r="I24" s="35">
        <v>50.5</v>
      </c>
      <c r="J24" s="13" t="s">
        <v>34</v>
      </c>
    </row>
    <row r="25" spans="1:10" s="5" customFormat="1" ht="11.25">
      <c r="A25" s="26" t="s">
        <v>25</v>
      </c>
      <c r="B25" s="35">
        <v>29.4</v>
      </c>
      <c r="C25" s="13" t="s">
        <v>34</v>
      </c>
      <c r="D25" s="35">
        <v>34.4</v>
      </c>
      <c r="E25" s="13" t="s">
        <v>34</v>
      </c>
      <c r="F25" s="13"/>
      <c r="G25" s="35">
        <v>35.299999999999997</v>
      </c>
      <c r="H25" s="13" t="s">
        <v>34</v>
      </c>
      <c r="I25" s="35">
        <v>40.6</v>
      </c>
      <c r="J25" s="13" t="s">
        <v>34</v>
      </c>
    </row>
    <row r="26" spans="1:10" s="5" customFormat="1" ht="11.25">
      <c r="A26" s="26" t="s">
        <v>26</v>
      </c>
      <c r="B26" s="35">
        <v>22</v>
      </c>
      <c r="C26" s="13" t="s">
        <v>34</v>
      </c>
      <c r="D26" s="35">
        <v>24.9</v>
      </c>
      <c r="E26" s="13" t="s">
        <v>34</v>
      </c>
      <c r="F26" s="13"/>
      <c r="G26" s="35">
        <v>30.5</v>
      </c>
      <c r="H26" s="13" t="s">
        <v>34</v>
      </c>
      <c r="I26" s="35">
        <v>35.1</v>
      </c>
      <c r="J26" s="13" t="s">
        <v>34</v>
      </c>
    </row>
    <row r="27" spans="1:10" s="5" customFormat="1" ht="11.25">
      <c r="A27" s="26" t="s">
        <v>27</v>
      </c>
      <c r="B27" s="35">
        <v>19.3</v>
      </c>
      <c r="C27" s="13" t="s">
        <v>34</v>
      </c>
      <c r="D27" s="35">
        <v>23.3</v>
      </c>
      <c r="E27" s="13" t="s">
        <v>34</v>
      </c>
      <c r="F27" s="13"/>
      <c r="G27" s="35">
        <v>31.9</v>
      </c>
      <c r="H27" s="13" t="s">
        <v>34</v>
      </c>
      <c r="I27" s="35">
        <v>36</v>
      </c>
      <c r="J27" s="13" t="s">
        <v>34</v>
      </c>
    </row>
    <row r="28" spans="1:10" s="7" customFormat="1" ht="11.25">
      <c r="A28" s="27" t="s">
        <v>35</v>
      </c>
      <c r="B28" s="34">
        <v>137.69999999999999</v>
      </c>
      <c r="C28" s="10" t="s">
        <v>34</v>
      </c>
      <c r="D28" s="34">
        <v>153.30000000000001</v>
      </c>
      <c r="E28" s="10" t="s">
        <v>34</v>
      </c>
      <c r="F28" s="10"/>
      <c r="G28" s="34">
        <v>190.3</v>
      </c>
      <c r="H28" s="10" t="s">
        <v>34</v>
      </c>
      <c r="I28" s="34">
        <v>209.2</v>
      </c>
      <c r="J28" s="10" t="s">
        <v>34</v>
      </c>
    </row>
    <row r="29" spans="1:10" s="5" customFormat="1" ht="11.25"/>
    <row r="30" spans="1:10" s="7" customFormat="1" ht="11.25">
      <c r="A30" s="15"/>
      <c r="B30" s="122" t="s">
        <v>167</v>
      </c>
      <c r="C30" s="122"/>
      <c r="D30" s="122"/>
      <c r="E30" s="122"/>
      <c r="F30" s="122"/>
      <c r="G30" s="122"/>
      <c r="H30" s="122"/>
      <c r="I30" s="122"/>
      <c r="J30" s="122"/>
    </row>
    <row r="31" spans="1:10" s="5" customFormat="1" ht="11.25"/>
    <row r="32" spans="1:10" s="5" customFormat="1" ht="11.25">
      <c r="A32" s="23" t="s">
        <v>22</v>
      </c>
      <c r="B32" s="25"/>
      <c r="C32" s="25"/>
      <c r="D32" s="25"/>
      <c r="E32" s="25"/>
      <c r="F32" s="25"/>
      <c r="G32" s="25"/>
      <c r="H32" s="25"/>
      <c r="I32" s="25"/>
      <c r="J32" s="25"/>
    </row>
    <row r="33" spans="1:10" s="5" customFormat="1" ht="11.25"/>
    <row r="34" spans="1:10" s="5" customFormat="1" ht="11.25">
      <c r="A34" s="7" t="s">
        <v>45</v>
      </c>
      <c r="B34" s="13" t="s">
        <v>34</v>
      </c>
      <c r="C34" s="35">
        <v>5.4</v>
      </c>
      <c r="D34" s="13" t="s">
        <v>34</v>
      </c>
      <c r="E34" s="35">
        <v>4.5</v>
      </c>
      <c r="F34" s="13"/>
      <c r="G34" s="13" t="s">
        <v>34</v>
      </c>
      <c r="H34" s="35">
        <v>7.2</v>
      </c>
      <c r="I34" s="13" t="s">
        <v>34</v>
      </c>
      <c r="J34" s="35">
        <v>5.5</v>
      </c>
    </row>
    <row r="35" spans="1:10" s="5" customFormat="1" ht="11.25">
      <c r="B35" s="13"/>
      <c r="C35" s="35"/>
      <c r="D35" s="13"/>
      <c r="E35" s="35"/>
      <c r="F35" s="13"/>
      <c r="G35" s="13"/>
      <c r="H35" s="35"/>
      <c r="I35" s="13"/>
      <c r="J35" s="35"/>
    </row>
    <row r="36" spans="1:10" s="5" customFormat="1" ht="11.25">
      <c r="A36" s="8" t="s">
        <v>46</v>
      </c>
      <c r="B36" s="13"/>
      <c r="C36" s="35"/>
      <c r="D36" s="13"/>
      <c r="E36" s="35"/>
      <c r="F36" s="13"/>
      <c r="G36" s="13"/>
      <c r="H36" s="35"/>
      <c r="I36" s="13"/>
      <c r="J36" s="35"/>
    </row>
    <row r="37" spans="1:10" s="5" customFormat="1" ht="11.25">
      <c r="A37" s="26" t="s">
        <v>23</v>
      </c>
      <c r="B37" s="13" t="s">
        <v>34</v>
      </c>
      <c r="C37" s="35">
        <v>9.8000000000000007</v>
      </c>
      <c r="D37" s="13" t="s">
        <v>34</v>
      </c>
      <c r="E37" s="35">
        <v>8.6</v>
      </c>
      <c r="F37" s="13"/>
      <c r="G37" s="13" t="s">
        <v>34</v>
      </c>
      <c r="H37" s="35">
        <v>13.1</v>
      </c>
      <c r="I37" s="13" t="s">
        <v>34</v>
      </c>
      <c r="J37" s="35">
        <v>12.5</v>
      </c>
    </row>
    <row r="38" spans="1:10" s="5" customFormat="1" ht="11.25">
      <c r="A38" s="26" t="s">
        <v>24</v>
      </c>
      <c r="B38" s="13" t="s">
        <v>34</v>
      </c>
      <c r="C38" s="35">
        <v>9.3000000000000007</v>
      </c>
      <c r="D38" s="13" t="s">
        <v>34</v>
      </c>
      <c r="E38" s="35">
        <v>8.4</v>
      </c>
      <c r="F38" s="13"/>
      <c r="G38" s="13" t="s">
        <v>34</v>
      </c>
      <c r="H38" s="35">
        <v>13.7</v>
      </c>
      <c r="I38" s="13" t="s">
        <v>34</v>
      </c>
      <c r="J38" s="35">
        <v>7.7</v>
      </c>
    </row>
    <row r="39" spans="1:10" s="5" customFormat="1" ht="11.25">
      <c r="A39" s="26" t="s">
        <v>25</v>
      </c>
      <c r="B39" s="13" t="s">
        <v>34</v>
      </c>
      <c r="C39" s="35">
        <v>9.1999999999999993</v>
      </c>
      <c r="D39" s="13" t="s">
        <v>34</v>
      </c>
      <c r="E39" s="35">
        <v>8.6</v>
      </c>
      <c r="F39" s="13"/>
      <c r="G39" s="13" t="s">
        <v>34</v>
      </c>
      <c r="H39" s="35">
        <v>13.7</v>
      </c>
      <c r="I39" s="13" t="s">
        <v>34</v>
      </c>
      <c r="J39" s="35">
        <v>10.4</v>
      </c>
    </row>
    <row r="40" spans="1:10" s="5" customFormat="1" ht="11.25">
      <c r="A40" s="26" t="s">
        <v>26</v>
      </c>
      <c r="B40" s="13" t="s">
        <v>34</v>
      </c>
      <c r="C40" s="35">
        <v>15</v>
      </c>
      <c r="D40" s="13" t="s">
        <v>34</v>
      </c>
      <c r="E40" s="35">
        <v>13.2</v>
      </c>
      <c r="F40" s="13"/>
      <c r="G40" s="13" t="s">
        <v>34</v>
      </c>
      <c r="H40" s="35">
        <v>11.7</v>
      </c>
      <c r="I40" s="13" t="s">
        <v>34</v>
      </c>
      <c r="J40" s="35">
        <v>11</v>
      </c>
    </row>
    <row r="41" spans="1:10" s="5" customFormat="1" ht="11.25">
      <c r="A41" s="26" t="s">
        <v>27</v>
      </c>
      <c r="B41" s="13" t="s">
        <v>34</v>
      </c>
      <c r="C41" s="35">
        <v>18.5</v>
      </c>
      <c r="D41" s="13" t="s">
        <v>34</v>
      </c>
      <c r="E41" s="35">
        <v>18.600000000000001</v>
      </c>
      <c r="F41" s="13"/>
      <c r="G41" s="13" t="s">
        <v>34</v>
      </c>
      <c r="H41" s="35">
        <v>15</v>
      </c>
      <c r="I41" s="13" t="s">
        <v>34</v>
      </c>
      <c r="J41" s="35">
        <v>16.600000000000001</v>
      </c>
    </row>
    <row r="42" spans="1:10" s="5" customFormat="1" ht="11.25">
      <c r="B42" s="13"/>
      <c r="C42" s="35"/>
      <c r="D42" s="13"/>
      <c r="E42" s="35"/>
      <c r="F42" s="13"/>
      <c r="G42" s="13"/>
      <c r="H42" s="35"/>
      <c r="I42" s="13"/>
      <c r="J42" s="35"/>
    </row>
    <row r="43" spans="1:10" s="5" customFormat="1" ht="11.25">
      <c r="A43" s="7" t="s">
        <v>47</v>
      </c>
      <c r="B43" s="13" t="s">
        <v>34</v>
      </c>
      <c r="C43" s="35">
        <v>1.6</v>
      </c>
      <c r="D43" s="13" t="s">
        <v>34</v>
      </c>
      <c r="E43" s="35">
        <v>1.3</v>
      </c>
      <c r="F43" s="13"/>
      <c r="G43" s="13" t="s">
        <v>34</v>
      </c>
      <c r="H43" s="35">
        <v>2</v>
      </c>
      <c r="I43" s="13" t="s">
        <v>34</v>
      </c>
      <c r="J43" s="35">
        <v>1.5</v>
      </c>
    </row>
    <row r="44" spans="1:10" s="5" customFormat="1" ht="11.25">
      <c r="B44" s="13"/>
      <c r="C44" s="13"/>
      <c r="D44" s="13"/>
      <c r="E44" s="13"/>
      <c r="F44" s="13"/>
      <c r="G44" s="13"/>
      <c r="H44" s="13"/>
      <c r="I44" s="13"/>
      <c r="J44" s="13"/>
    </row>
    <row r="45" spans="1:10" s="5" customFormat="1" ht="12.2" customHeight="1">
      <c r="A45" s="12"/>
      <c r="B45" s="12"/>
      <c r="C45" s="12"/>
      <c r="D45" s="12"/>
      <c r="E45" s="12"/>
      <c r="F45" s="12"/>
      <c r="G45" s="12"/>
      <c r="H45" s="12"/>
      <c r="I45" s="12"/>
      <c r="J45" s="12"/>
    </row>
    <row r="46" spans="1:10" s="5" customFormat="1" ht="12.2" customHeight="1">
      <c r="A46" s="5" t="s">
        <v>40</v>
      </c>
    </row>
    <row r="47" spans="1:10" s="5" customFormat="1" ht="12.2" customHeight="1"/>
    <row r="48" spans="1:10" s="52" customFormat="1" ht="22.5" customHeight="1">
      <c r="A48" s="124" t="s">
        <v>49</v>
      </c>
      <c r="B48" s="124"/>
      <c r="C48" s="124"/>
      <c r="D48" s="124"/>
      <c r="E48" s="124"/>
      <c r="F48" s="124"/>
      <c r="G48" s="124"/>
      <c r="H48" s="124"/>
      <c r="I48" s="124"/>
      <c r="J48" s="124"/>
    </row>
    <row r="49" spans="1:1" s="5" customFormat="1" ht="12.2" customHeight="1"/>
    <row r="50" spans="1:1" s="5" customFormat="1" ht="12.2" customHeight="1">
      <c r="A50" s="115" t="s">
        <v>297</v>
      </c>
    </row>
    <row r="51" spans="1:1" s="5" customFormat="1" ht="12.2" customHeight="1"/>
    <row r="52" spans="1:1" s="5" customFormat="1" ht="12.2" customHeight="1"/>
    <row r="53" spans="1:1" s="5" customFormat="1" ht="12.2" customHeight="1">
      <c r="A53" s="55" t="s">
        <v>172</v>
      </c>
    </row>
    <row r="54" spans="1:1" s="5" customFormat="1" ht="12.2" customHeight="1"/>
    <row r="55" spans="1:1" s="5" customFormat="1" ht="11.25"/>
  </sheetData>
  <mergeCells count="11">
    <mergeCell ref="A4:J4"/>
    <mergeCell ref="A3:J3"/>
    <mergeCell ref="A2:J2"/>
    <mergeCell ref="A48:J48"/>
    <mergeCell ref="G5:J5"/>
    <mergeCell ref="B5:E5"/>
    <mergeCell ref="B6:C6"/>
    <mergeCell ref="D6:E6"/>
    <mergeCell ref="G6:H6"/>
    <mergeCell ref="I6:J6"/>
    <mergeCell ref="B30:J30"/>
  </mergeCells>
  <hyperlinks>
    <hyperlink ref="K2" location="'Contents '!A1" display="Back to Contents"/>
    <hyperlink ref="A53" r:id="rId1" display="© Copyright of Australia 2018"/>
    <hyperlink ref="A50" r:id="rId2"/>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workbookViewId="0"/>
  </sheetViews>
  <sheetFormatPr defaultRowHeight="15"/>
  <cols>
    <col min="1" max="1" width="62.28515625" customWidth="1"/>
    <col min="2" max="5" width="12.5703125" customWidth="1"/>
    <col min="6" max="6" width="2.28515625" customWidth="1"/>
    <col min="7" max="10" width="12.5703125" customWidth="1"/>
    <col min="11" max="11" width="12.7109375" bestFit="1" customWidth="1"/>
  </cols>
  <sheetData>
    <row r="1" spans="1:18" s="108" customFormat="1" ht="60" customHeight="1">
      <c r="A1" s="105" t="s">
        <v>0</v>
      </c>
      <c r="B1" s="106"/>
      <c r="C1" s="106"/>
      <c r="D1" s="106"/>
      <c r="E1" s="106"/>
      <c r="F1" s="106"/>
      <c r="G1" s="106"/>
      <c r="H1" s="106"/>
      <c r="I1" s="106"/>
      <c r="J1" s="106"/>
      <c r="K1" s="107"/>
      <c r="L1" s="107"/>
      <c r="M1" s="107"/>
      <c r="N1" s="107"/>
      <c r="O1" s="107"/>
      <c r="P1" s="107"/>
      <c r="Q1" s="107"/>
      <c r="R1" s="107"/>
    </row>
    <row r="2" spans="1:18" ht="19.5" customHeight="1">
      <c r="A2" s="120" t="str">
        <f>'Contents '!A2</f>
        <v>41250DS0012 Gender Indicators, Australia, November 2019</v>
      </c>
      <c r="B2" s="120"/>
      <c r="C2" s="120"/>
      <c r="D2" s="120"/>
      <c r="E2" s="120"/>
      <c r="F2" s="120"/>
      <c r="G2" s="120"/>
      <c r="H2" s="120"/>
      <c r="I2" s="120"/>
      <c r="J2" s="120"/>
      <c r="K2" s="55" t="s">
        <v>156</v>
      </c>
    </row>
    <row r="3" spans="1:18">
      <c r="A3" s="119" t="str">
        <f>'Contents '!A3</f>
        <v>Released at 11.30am (Canberra time) Friday 1 November 2019</v>
      </c>
      <c r="B3" s="119"/>
      <c r="C3" s="119"/>
      <c r="D3" s="119"/>
      <c r="E3" s="119"/>
      <c r="F3" s="119"/>
      <c r="G3" s="119"/>
      <c r="H3" s="119"/>
      <c r="I3" s="119"/>
      <c r="J3" s="119"/>
    </row>
    <row r="4" spans="1:18" s="5" customFormat="1" ht="19.5" customHeight="1">
      <c r="A4" s="118" t="s">
        <v>288</v>
      </c>
      <c r="B4" s="118"/>
      <c r="C4" s="118"/>
      <c r="D4" s="118"/>
      <c r="E4" s="118"/>
      <c r="F4" s="118"/>
      <c r="G4" s="118"/>
      <c r="H4" s="118"/>
      <c r="I4" s="118"/>
      <c r="J4" s="118"/>
    </row>
    <row r="5" spans="1:18" s="7" customFormat="1" ht="11.25">
      <c r="A5" s="16"/>
      <c r="B5" s="126">
        <v>2012</v>
      </c>
      <c r="C5" s="126"/>
      <c r="D5" s="126"/>
      <c r="E5" s="126"/>
      <c r="F5" s="16"/>
      <c r="G5" s="126" t="s">
        <v>258</v>
      </c>
      <c r="H5" s="126"/>
      <c r="I5" s="126"/>
      <c r="J5" s="126"/>
    </row>
    <row r="6" spans="1:18" s="7" customFormat="1" ht="11.25">
      <c r="B6" s="126" t="s">
        <v>16</v>
      </c>
      <c r="C6" s="126"/>
      <c r="D6" s="126" t="s">
        <v>17</v>
      </c>
      <c r="E6" s="126"/>
      <c r="G6" s="126" t="s">
        <v>16</v>
      </c>
      <c r="H6" s="126"/>
      <c r="I6" s="126" t="s">
        <v>17</v>
      </c>
      <c r="J6" s="126"/>
    </row>
    <row r="7" spans="1:18" s="10" customFormat="1" ht="11.25">
      <c r="B7" s="14" t="s">
        <v>18</v>
      </c>
      <c r="C7" s="14" t="s">
        <v>259</v>
      </c>
      <c r="D7" s="14" t="s">
        <v>18</v>
      </c>
      <c r="E7" s="14" t="s">
        <v>259</v>
      </c>
      <c r="G7" s="14" t="s">
        <v>18</v>
      </c>
      <c r="H7" s="14" t="s">
        <v>259</v>
      </c>
      <c r="I7" s="14" t="s">
        <v>18</v>
      </c>
      <c r="J7" s="14" t="s">
        <v>259</v>
      </c>
    </row>
    <row r="8" spans="1:18" s="5" customFormat="1" ht="11.25">
      <c r="A8" s="12"/>
      <c r="B8" s="12"/>
      <c r="C8" s="12"/>
      <c r="D8" s="12"/>
      <c r="E8" s="12"/>
      <c r="F8" s="12"/>
      <c r="G8" s="12"/>
      <c r="H8" s="12"/>
      <c r="I8" s="12"/>
      <c r="J8" s="12"/>
    </row>
    <row r="9" spans="1:18" s="5" customFormat="1" ht="11.25">
      <c r="A9" s="23" t="s">
        <v>21</v>
      </c>
      <c r="B9" s="25"/>
      <c r="C9" s="25"/>
      <c r="D9" s="25"/>
      <c r="E9" s="25"/>
      <c r="F9" s="25"/>
      <c r="G9" s="25"/>
      <c r="H9" s="25"/>
      <c r="I9" s="25"/>
      <c r="J9" s="25"/>
    </row>
    <row r="10" spans="1:18" s="5" customFormat="1" ht="11.25"/>
    <row r="11" spans="1:18" s="5" customFormat="1" ht="11.25">
      <c r="A11" s="7" t="s">
        <v>50</v>
      </c>
      <c r="B11" s="35">
        <v>554.79999999999995</v>
      </c>
      <c r="C11" s="35">
        <v>6.6</v>
      </c>
      <c r="D11" s="35">
        <v>1297</v>
      </c>
      <c r="E11" s="35">
        <v>14.8</v>
      </c>
      <c r="F11" s="35"/>
      <c r="G11" s="58">
        <v>836.7</v>
      </c>
      <c r="H11" s="58">
        <v>9.3000000000000007</v>
      </c>
      <c r="I11" s="58">
        <v>1622.1</v>
      </c>
      <c r="J11" s="58">
        <v>17.3</v>
      </c>
    </row>
    <row r="12" spans="1:18" s="5" customFormat="1" ht="11.25">
      <c r="B12" s="35"/>
      <c r="C12" s="35"/>
      <c r="D12" s="35"/>
      <c r="E12" s="35"/>
      <c r="F12" s="35"/>
      <c r="G12" s="35"/>
      <c r="H12" s="35"/>
      <c r="I12" s="35"/>
      <c r="J12" s="35"/>
    </row>
    <row r="13" spans="1:18" s="5" customFormat="1" ht="11.25">
      <c r="A13" s="23" t="s">
        <v>22</v>
      </c>
      <c r="B13" s="37"/>
      <c r="C13" s="37"/>
      <c r="D13" s="37"/>
      <c r="E13" s="37"/>
      <c r="F13" s="37"/>
      <c r="G13" s="37"/>
      <c r="H13" s="37"/>
      <c r="I13" s="37"/>
      <c r="J13" s="37"/>
    </row>
    <row r="14" spans="1:18" s="5" customFormat="1" ht="11.25">
      <c r="B14" s="35"/>
      <c r="C14" s="35"/>
      <c r="D14" s="35"/>
      <c r="E14" s="35"/>
      <c r="F14" s="35"/>
      <c r="G14" s="35"/>
      <c r="H14" s="35"/>
      <c r="I14" s="35"/>
      <c r="J14" s="35"/>
    </row>
    <row r="15" spans="1:18" s="5" customFormat="1" ht="11.25">
      <c r="A15" s="8" t="s">
        <v>260</v>
      </c>
      <c r="B15" s="35"/>
      <c r="C15" s="35"/>
      <c r="D15" s="35"/>
      <c r="E15" s="35"/>
      <c r="F15" s="35"/>
      <c r="G15" s="35"/>
      <c r="H15" s="35"/>
      <c r="I15" s="35"/>
      <c r="J15" s="35"/>
    </row>
    <row r="16" spans="1:18" s="5" customFormat="1" ht="11.25">
      <c r="A16" s="26" t="s">
        <v>51</v>
      </c>
      <c r="B16" s="35">
        <v>85.1</v>
      </c>
      <c r="C16" s="35">
        <v>1</v>
      </c>
      <c r="D16" s="35">
        <v>264.89999999999998</v>
      </c>
      <c r="E16" s="35">
        <v>3</v>
      </c>
      <c r="F16" s="35"/>
      <c r="G16" s="58">
        <v>116</v>
      </c>
      <c r="H16" s="58">
        <v>1.3</v>
      </c>
      <c r="I16" s="58">
        <v>312.60000000000002</v>
      </c>
      <c r="J16" s="58">
        <v>3.3</v>
      </c>
    </row>
    <row r="17" spans="1:10" s="5" customFormat="1" ht="11.25">
      <c r="A17" s="26" t="s">
        <v>52</v>
      </c>
      <c r="B17" s="35">
        <v>111.8</v>
      </c>
      <c r="C17" s="35">
        <v>1.3</v>
      </c>
      <c r="D17" s="35">
        <v>133</v>
      </c>
      <c r="E17" s="35">
        <v>1.5</v>
      </c>
      <c r="F17" s="35"/>
      <c r="G17" s="58">
        <v>166.4</v>
      </c>
      <c r="H17" s="58">
        <v>1.8</v>
      </c>
      <c r="I17" s="58">
        <v>255.5</v>
      </c>
      <c r="J17" s="58">
        <v>2.7</v>
      </c>
    </row>
    <row r="18" spans="1:10" s="5" customFormat="1" ht="11.25">
      <c r="A18" s="26" t="s">
        <v>53</v>
      </c>
      <c r="B18" s="35">
        <v>219.8</v>
      </c>
      <c r="C18" s="35">
        <v>2.6</v>
      </c>
      <c r="D18" s="35">
        <v>428.1</v>
      </c>
      <c r="E18" s="35">
        <v>4.9000000000000004</v>
      </c>
      <c r="F18" s="35"/>
      <c r="G18" s="58">
        <v>317.10000000000002</v>
      </c>
      <c r="H18" s="58">
        <v>3.5</v>
      </c>
      <c r="I18" s="58">
        <v>653.29999999999995</v>
      </c>
      <c r="J18" s="58">
        <v>7</v>
      </c>
    </row>
    <row r="19" spans="1:10" s="5" customFormat="1" ht="11.25">
      <c r="A19" s="26" t="s">
        <v>54</v>
      </c>
      <c r="B19" s="35">
        <v>218.5</v>
      </c>
      <c r="C19" s="35">
        <v>2.6</v>
      </c>
      <c r="D19" s="35">
        <v>855.8</v>
      </c>
      <c r="E19" s="35">
        <v>9.8000000000000007</v>
      </c>
      <c r="F19" s="35"/>
      <c r="G19" s="58">
        <v>338.6</v>
      </c>
      <c r="H19" s="58">
        <v>3.8</v>
      </c>
      <c r="I19" s="58">
        <v>1088.5</v>
      </c>
      <c r="J19" s="58">
        <v>11.6</v>
      </c>
    </row>
    <row r="20" spans="1:10" s="5" customFormat="1" ht="11.25">
      <c r="A20" s="26" t="s">
        <v>55</v>
      </c>
      <c r="B20" s="35">
        <v>170.9</v>
      </c>
      <c r="C20" s="35">
        <v>2</v>
      </c>
      <c r="D20" s="35">
        <v>339.2</v>
      </c>
      <c r="E20" s="35">
        <v>3.9</v>
      </c>
      <c r="F20" s="35"/>
      <c r="G20" s="58">
        <v>297.39999999999998</v>
      </c>
      <c r="H20" s="58">
        <v>3.3</v>
      </c>
      <c r="I20" s="58">
        <v>484.3</v>
      </c>
      <c r="J20" s="58">
        <v>5.2</v>
      </c>
    </row>
    <row r="21" spans="1:10" s="64" customFormat="1" ht="11.25">
      <c r="A21" s="61" t="s">
        <v>56</v>
      </c>
      <c r="B21" s="62" t="s">
        <v>34</v>
      </c>
      <c r="C21" s="62" t="s">
        <v>34</v>
      </c>
      <c r="D21" s="62" t="s">
        <v>34</v>
      </c>
      <c r="E21" s="62" t="s">
        <v>34</v>
      </c>
      <c r="F21" s="62"/>
      <c r="G21" s="79">
        <v>54.3</v>
      </c>
      <c r="H21" s="63">
        <v>0.6</v>
      </c>
      <c r="I21" s="63">
        <v>69.900000000000006</v>
      </c>
      <c r="J21" s="63">
        <v>0.7</v>
      </c>
    </row>
    <row r="22" spans="1:10" s="64" customFormat="1" ht="11.25">
      <c r="A22" s="61" t="s">
        <v>57</v>
      </c>
      <c r="B22" s="62" t="s">
        <v>34</v>
      </c>
      <c r="C22" s="62" t="s">
        <v>34</v>
      </c>
      <c r="D22" s="62" t="s">
        <v>34</v>
      </c>
      <c r="E22" s="62" t="s">
        <v>34</v>
      </c>
      <c r="F22" s="62"/>
      <c r="G22" s="63">
        <v>169.4</v>
      </c>
      <c r="H22" s="63">
        <v>1.9</v>
      </c>
      <c r="I22" s="63">
        <v>299.3</v>
      </c>
      <c r="J22" s="63">
        <v>3.2</v>
      </c>
    </row>
    <row r="23" spans="1:10" s="5" customFormat="1" ht="11.25">
      <c r="A23" s="6"/>
      <c r="B23" s="13"/>
      <c r="C23" s="13"/>
      <c r="D23" s="13"/>
      <c r="E23" s="13"/>
      <c r="F23" s="13"/>
      <c r="G23" s="59"/>
      <c r="H23" s="59"/>
      <c r="I23" s="59"/>
      <c r="J23" s="59"/>
    </row>
    <row r="24" spans="1:10" s="5" customFormat="1" ht="11.25">
      <c r="A24" s="8" t="s">
        <v>261</v>
      </c>
      <c r="B24" s="13"/>
      <c r="C24" s="13"/>
      <c r="D24" s="13"/>
      <c r="E24" s="13"/>
      <c r="F24" s="13"/>
      <c r="G24" s="59"/>
      <c r="H24" s="59"/>
      <c r="I24" s="59"/>
      <c r="J24" s="59"/>
    </row>
    <row r="25" spans="1:10" s="5" customFormat="1" ht="11.25">
      <c r="A25" s="26" t="s">
        <v>58</v>
      </c>
      <c r="B25" s="35">
        <v>305.5</v>
      </c>
      <c r="C25" s="35">
        <v>3.6</v>
      </c>
      <c r="D25" s="35">
        <v>1224.2</v>
      </c>
      <c r="E25" s="35">
        <v>14</v>
      </c>
      <c r="F25" s="35"/>
      <c r="G25" s="58">
        <v>403</v>
      </c>
      <c r="H25" s="58">
        <v>4.5</v>
      </c>
      <c r="I25" s="58">
        <v>1513.7</v>
      </c>
      <c r="J25" s="58">
        <v>16.100000000000001</v>
      </c>
    </row>
    <row r="26" spans="1:10" s="5" customFormat="1" ht="11.25">
      <c r="A26" s="26" t="s">
        <v>59</v>
      </c>
      <c r="B26" s="35">
        <v>338.7</v>
      </c>
      <c r="C26" s="35">
        <v>4</v>
      </c>
      <c r="D26" s="35">
        <v>240.5</v>
      </c>
      <c r="E26" s="35">
        <v>2.8</v>
      </c>
      <c r="F26" s="35"/>
      <c r="G26" s="58">
        <v>603.70000000000005</v>
      </c>
      <c r="H26" s="58">
        <v>6.7</v>
      </c>
      <c r="I26" s="58">
        <v>385.9</v>
      </c>
      <c r="J26" s="58">
        <v>4.0999999999999996</v>
      </c>
    </row>
    <row r="27" spans="1:10" s="5" customFormat="1" ht="11.25">
      <c r="B27" s="35"/>
      <c r="C27" s="35"/>
      <c r="D27" s="35"/>
      <c r="E27" s="35"/>
      <c r="F27" s="35"/>
      <c r="G27" s="58"/>
      <c r="H27" s="58"/>
      <c r="I27" s="58"/>
      <c r="J27" s="58"/>
    </row>
    <row r="28" spans="1:10" s="5" customFormat="1" ht="11.25">
      <c r="A28" s="7" t="s">
        <v>60</v>
      </c>
      <c r="B28" s="35">
        <v>7911.4</v>
      </c>
      <c r="C28" s="35">
        <v>93.4</v>
      </c>
      <c r="D28" s="35">
        <v>7438.4</v>
      </c>
      <c r="E28" s="35">
        <v>85.2</v>
      </c>
      <c r="F28" s="35"/>
      <c r="G28" s="58">
        <v>8194.2999999999993</v>
      </c>
      <c r="H28" s="58">
        <v>90.8</v>
      </c>
      <c r="I28" s="58">
        <v>7750.7</v>
      </c>
      <c r="J28" s="58">
        <v>82.7</v>
      </c>
    </row>
    <row r="29" spans="1:10" s="5" customFormat="1" ht="11.25">
      <c r="B29" s="35"/>
      <c r="C29" s="35"/>
      <c r="D29" s="35"/>
      <c r="E29" s="35"/>
      <c r="F29" s="35"/>
      <c r="G29" s="58"/>
      <c r="H29" s="58"/>
      <c r="I29" s="58"/>
      <c r="J29" s="58"/>
    </row>
    <row r="30" spans="1:10" s="7" customFormat="1" ht="11.25">
      <c r="A30" s="7" t="s">
        <v>61</v>
      </c>
      <c r="B30" s="34">
        <v>8466.2000000000007</v>
      </c>
      <c r="C30" s="34">
        <v>100</v>
      </c>
      <c r="D30" s="34">
        <v>8735.4</v>
      </c>
      <c r="E30" s="34">
        <v>100</v>
      </c>
      <c r="F30" s="34"/>
      <c r="G30" s="57">
        <v>9027.6</v>
      </c>
      <c r="H30" s="57">
        <v>100</v>
      </c>
      <c r="I30" s="57">
        <v>9373.5</v>
      </c>
      <c r="J30" s="57">
        <v>100</v>
      </c>
    </row>
    <row r="31" spans="1:10" s="5" customFormat="1" ht="11.25"/>
    <row r="32" spans="1:10" s="5" customFormat="1" ht="11.25">
      <c r="A32" s="100"/>
      <c r="B32" s="122" t="s">
        <v>168</v>
      </c>
      <c r="C32" s="122"/>
      <c r="D32" s="122"/>
      <c r="E32" s="122"/>
      <c r="F32" s="122"/>
      <c r="G32" s="122"/>
      <c r="H32" s="122"/>
      <c r="I32" s="122"/>
      <c r="J32" s="122"/>
    </row>
    <row r="33" spans="1:10" s="5" customFormat="1" ht="11.25"/>
    <row r="34" spans="1:10" s="5" customFormat="1" ht="11.25">
      <c r="A34" s="23" t="s">
        <v>21</v>
      </c>
      <c r="B34" s="25"/>
      <c r="C34" s="25"/>
      <c r="D34" s="25"/>
      <c r="E34" s="25"/>
      <c r="F34" s="25"/>
      <c r="G34" s="25"/>
      <c r="H34" s="25"/>
      <c r="I34" s="25"/>
      <c r="J34" s="25"/>
    </row>
    <row r="35" spans="1:10" s="5" customFormat="1" ht="11.25"/>
    <row r="36" spans="1:10" s="5" customFormat="1" ht="11.25">
      <c r="A36" s="7" t="s">
        <v>50</v>
      </c>
      <c r="B36" s="35">
        <v>7.4</v>
      </c>
      <c r="C36" s="35">
        <v>7.4</v>
      </c>
      <c r="D36" s="35">
        <v>3</v>
      </c>
      <c r="E36" s="35">
        <v>3</v>
      </c>
      <c r="F36" s="35"/>
      <c r="G36" s="58">
        <v>6.3</v>
      </c>
      <c r="H36" s="58">
        <v>1.1000000000000001</v>
      </c>
      <c r="I36" s="58">
        <v>3.2</v>
      </c>
      <c r="J36" s="58">
        <v>1.1000000000000001</v>
      </c>
    </row>
    <row r="37" spans="1:10" s="5" customFormat="1" ht="11.25">
      <c r="B37" s="35"/>
      <c r="C37" s="35"/>
      <c r="D37" s="35"/>
      <c r="E37" s="35"/>
      <c r="F37" s="35"/>
      <c r="G37" s="35"/>
      <c r="H37" s="35"/>
      <c r="I37" s="35"/>
      <c r="J37" s="35"/>
    </row>
    <row r="38" spans="1:10" s="5" customFormat="1" ht="11.25">
      <c r="A38" s="23" t="s">
        <v>22</v>
      </c>
      <c r="B38" s="37"/>
      <c r="C38" s="37"/>
      <c r="D38" s="37"/>
      <c r="E38" s="37"/>
      <c r="F38" s="37"/>
      <c r="G38" s="37"/>
      <c r="H38" s="37"/>
      <c r="I38" s="37"/>
      <c r="J38" s="37"/>
    </row>
    <row r="39" spans="1:10" s="5" customFormat="1" ht="11.25">
      <c r="B39" s="35"/>
      <c r="C39" s="35"/>
      <c r="D39" s="35"/>
      <c r="E39" s="35"/>
      <c r="F39" s="35"/>
      <c r="G39" s="35"/>
      <c r="H39" s="35"/>
      <c r="I39" s="35"/>
      <c r="J39" s="35"/>
    </row>
    <row r="40" spans="1:10" s="5" customFormat="1" ht="11.25">
      <c r="A40" s="8" t="s">
        <v>260</v>
      </c>
      <c r="B40" s="35"/>
      <c r="C40" s="35"/>
      <c r="D40" s="35"/>
      <c r="E40" s="35"/>
      <c r="F40" s="35"/>
      <c r="G40" s="35"/>
      <c r="H40" s="35"/>
      <c r="I40" s="35"/>
      <c r="J40" s="35"/>
    </row>
    <row r="41" spans="1:10" s="5" customFormat="1" ht="11.25">
      <c r="A41" s="26" t="s">
        <v>51</v>
      </c>
      <c r="B41" s="35">
        <v>18.8</v>
      </c>
      <c r="C41" s="35">
        <v>18.8</v>
      </c>
      <c r="D41" s="35">
        <v>6.3</v>
      </c>
      <c r="E41" s="35">
        <v>6.3</v>
      </c>
      <c r="F41" s="35"/>
      <c r="G41" s="58">
        <v>13.3</v>
      </c>
      <c r="H41" s="58">
        <v>0.3</v>
      </c>
      <c r="I41" s="58">
        <v>6.1</v>
      </c>
      <c r="J41" s="58">
        <v>0.4</v>
      </c>
    </row>
    <row r="42" spans="1:10" s="5" customFormat="1" ht="11.25">
      <c r="A42" s="26" t="s">
        <v>52</v>
      </c>
      <c r="B42" s="35">
        <v>16.7</v>
      </c>
      <c r="C42" s="35">
        <v>16.7</v>
      </c>
      <c r="D42" s="35">
        <v>10.8</v>
      </c>
      <c r="E42" s="35">
        <v>10.8</v>
      </c>
      <c r="F42" s="35"/>
      <c r="G42" s="58">
        <v>15.1</v>
      </c>
      <c r="H42" s="58">
        <v>0.5</v>
      </c>
      <c r="I42" s="58">
        <v>8.9</v>
      </c>
      <c r="J42" s="58">
        <v>0.5</v>
      </c>
    </row>
    <row r="43" spans="1:10" s="5" customFormat="1" ht="11.25">
      <c r="A43" s="26" t="s">
        <v>53</v>
      </c>
      <c r="B43" s="35">
        <v>11.1</v>
      </c>
      <c r="C43" s="35">
        <v>11.1</v>
      </c>
      <c r="D43" s="35">
        <v>6</v>
      </c>
      <c r="E43" s="35">
        <v>6</v>
      </c>
      <c r="F43" s="35"/>
      <c r="G43" s="58">
        <v>9.4</v>
      </c>
      <c r="H43" s="58">
        <v>0.6</v>
      </c>
      <c r="I43" s="58">
        <v>5.0999999999999996</v>
      </c>
      <c r="J43" s="58">
        <v>0.7</v>
      </c>
    </row>
    <row r="44" spans="1:10" s="5" customFormat="1" ht="11.25">
      <c r="A44" s="26" t="s">
        <v>54</v>
      </c>
      <c r="B44" s="35">
        <v>12.5</v>
      </c>
      <c r="C44" s="35">
        <v>12.5</v>
      </c>
      <c r="D44" s="35">
        <v>3.6</v>
      </c>
      <c r="E44" s="35">
        <v>3.6</v>
      </c>
      <c r="F44" s="35"/>
      <c r="G44" s="58">
        <v>10.199999999999999</v>
      </c>
      <c r="H44" s="58">
        <v>0.8</v>
      </c>
      <c r="I44" s="58">
        <v>3.3</v>
      </c>
      <c r="J44" s="58">
        <v>0.8</v>
      </c>
    </row>
    <row r="45" spans="1:10" s="5" customFormat="1" ht="11.25">
      <c r="A45" s="26" t="s">
        <v>55</v>
      </c>
      <c r="B45" s="35">
        <v>13.2</v>
      </c>
      <c r="C45" s="35">
        <v>13.2</v>
      </c>
      <c r="D45" s="35">
        <v>6.3</v>
      </c>
      <c r="E45" s="35">
        <v>6.3</v>
      </c>
      <c r="F45" s="35"/>
      <c r="G45" s="58">
        <v>10</v>
      </c>
      <c r="H45" s="58">
        <v>0.6</v>
      </c>
      <c r="I45" s="58">
        <v>6.4</v>
      </c>
      <c r="J45" s="58">
        <v>0.7</v>
      </c>
    </row>
    <row r="46" spans="1:10" s="64" customFormat="1" ht="11.25">
      <c r="A46" s="61" t="s">
        <v>56</v>
      </c>
      <c r="B46" s="62" t="s">
        <v>34</v>
      </c>
      <c r="C46" s="62" t="s">
        <v>34</v>
      </c>
      <c r="D46" s="62" t="s">
        <v>34</v>
      </c>
      <c r="E46" s="62" t="s">
        <v>34</v>
      </c>
      <c r="F46" s="62"/>
      <c r="G46" s="63">
        <v>27.5</v>
      </c>
      <c r="H46" s="63">
        <v>0.3</v>
      </c>
      <c r="I46" s="63">
        <v>17.2</v>
      </c>
      <c r="J46" s="63">
        <v>0.2</v>
      </c>
    </row>
    <row r="47" spans="1:10" s="64" customFormat="1" ht="11.25">
      <c r="A47" s="61" t="s">
        <v>57</v>
      </c>
      <c r="B47" s="62" t="s">
        <v>34</v>
      </c>
      <c r="C47" s="62" t="s">
        <v>34</v>
      </c>
      <c r="D47" s="62" t="s">
        <v>34</v>
      </c>
      <c r="E47" s="62" t="s">
        <v>34</v>
      </c>
      <c r="F47" s="62"/>
      <c r="G47" s="63">
        <v>16.8</v>
      </c>
      <c r="H47" s="63">
        <v>0.6</v>
      </c>
      <c r="I47" s="63">
        <v>7.8</v>
      </c>
      <c r="J47" s="63">
        <v>0.5</v>
      </c>
    </row>
    <row r="48" spans="1:10" s="5" customFormat="1" ht="11.25">
      <c r="A48" s="6"/>
      <c r="B48" s="13"/>
      <c r="C48" s="13"/>
      <c r="D48" s="13"/>
      <c r="E48" s="13"/>
      <c r="F48" s="13"/>
      <c r="G48" s="59"/>
      <c r="H48" s="59"/>
      <c r="I48" s="59"/>
      <c r="J48" s="59"/>
    </row>
    <row r="49" spans="1:10" s="5" customFormat="1" ht="11.25">
      <c r="A49" s="8" t="s">
        <v>261</v>
      </c>
      <c r="B49" s="13"/>
      <c r="C49" s="13"/>
      <c r="D49" s="13"/>
      <c r="E49" s="13"/>
      <c r="F49" s="13"/>
      <c r="G49" s="59"/>
      <c r="H49" s="59"/>
      <c r="I49" s="59"/>
      <c r="J49" s="59"/>
    </row>
    <row r="50" spans="1:10" s="5" customFormat="1" ht="11.25">
      <c r="A50" s="26" t="s">
        <v>58</v>
      </c>
      <c r="B50" s="35">
        <v>11</v>
      </c>
      <c r="C50" s="35">
        <v>11</v>
      </c>
      <c r="D50" s="35">
        <v>3.1</v>
      </c>
      <c r="E50" s="35">
        <v>3.1</v>
      </c>
      <c r="F50" s="35"/>
      <c r="G50" s="58">
        <v>9</v>
      </c>
      <c r="H50" s="58">
        <v>0.8</v>
      </c>
      <c r="I50" s="58">
        <v>3.2</v>
      </c>
      <c r="J50" s="58">
        <v>1</v>
      </c>
    </row>
    <row r="51" spans="1:10" s="5" customFormat="1" ht="11.25">
      <c r="A51" s="26" t="s">
        <v>59</v>
      </c>
      <c r="B51" s="35">
        <v>8.9</v>
      </c>
      <c r="C51" s="35">
        <v>8.9</v>
      </c>
      <c r="D51" s="35">
        <v>7.7</v>
      </c>
      <c r="E51" s="35">
        <v>7.7</v>
      </c>
      <c r="F51" s="35"/>
      <c r="G51" s="58">
        <v>8.1999999999999993</v>
      </c>
      <c r="H51" s="58">
        <v>1.1000000000000001</v>
      </c>
      <c r="I51" s="58">
        <v>8.1</v>
      </c>
      <c r="J51" s="58">
        <v>0.7</v>
      </c>
    </row>
    <row r="52" spans="1:10" s="5" customFormat="1" ht="11.25">
      <c r="B52" s="35"/>
      <c r="C52" s="35"/>
      <c r="D52" s="35"/>
      <c r="E52" s="35"/>
      <c r="F52" s="35"/>
      <c r="G52" s="58"/>
      <c r="H52" s="58"/>
      <c r="I52" s="58"/>
      <c r="J52" s="58"/>
    </row>
    <row r="53" spans="1:10" s="5" customFormat="1" ht="11.25">
      <c r="A53" s="7" t="s">
        <v>60</v>
      </c>
      <c r="B53" s="35">
        <v>0.5</v>
      </c>
      <c r="C53" s="35">
        <v>0.5</v>
      </c>
      <c r="D53" s="35">
        <v>0.5</v>
      </c>
      <c r="E53" s="35">
        <v>0.5</v>
      </c>
      <c r="F53" s="35"/>
      <c r="G53" s="58">
        <v>0.6</v>
      </c>
      <c r="H53" s="58">
        <v>1.1000000000000001</v>
      </c>
      <c r="I53" s="58">
        <v>0.7</v>
      </c>
      <c r="J53" s="58">
        <v>1.1000000000000001</v>
      </c>
    </row>
    <row r="54" spans="1:10" s="5" customFormat="1" ht="11.25">
      <c r="B54" s="35"/>
      <c r="C54" s="35"/>
      <c r="D54" s="35"/>
      <c r="E54" s="35"/>
      <c r="F54" s="35"/>
      <c r="G54" s="58"/>
      <c r="H54" s="58"/>
      <c r="I54" s="58"/>
      <c r="J54" s="58"/>
    </row>
    <row r="55" spans="1:10" s="7" customFormat="1" ht="11.25">
      <c r="A55" s="7" t="s">
        <v>61</v>
      </c>
      <c r="B55" s="34" t="s">
        <v>30</v>
      </c>
      <c r="C55" s="34" t="s">
        <v>30</v>
      </c>
      <c r="D55" s="34" t="s">
        <v>30</v>
      </c>
      <c r="E55" s="34" t="s">
        <v>30</v>
      </c>
      <c r="F55" s="34"/>
      <c r="G55" s="34" t="s">
        <v>30</v>
      </c>
      <c r="H55" s="34" t="s">
        <v>30</v>
      </c>
      <c r="I55" s="34" t="s">
        <v>30</v>
      </c>
      <c r="J55" s="34" t="s">
        <v>30</v>
      </c>
    </row>
    <row r="56" spans="1:10" s="5" customFormat="1" ht="11.25"/>
    <row r="57" spans="1:10" s="5" customFormat="1" ht="13.9" customHeight="1">
      <c r="A57" s="12"/>
      <c r="B57" s="12"/>
      <c r="C57" s="12"/>
      <c r="D57" s="12"/>
      <c r="E57" s="12"/>
      <c r="F57" s="12"/>
      <c r="G57" s="12"/>
      <c r="H57" s="12"/>
      <c r="I57" s="12"/>
      <c r="J57" s="12"/>
    </row>
    <row r="58" spans="1:10" s="5" customFormat="1" ht="13.9" customHeight="1">
      <c r="A58" s="5" t="s">
        <v>40</v>
      </c>
    </row>
    <row r="59" spans="1:10" s="5" customFormat="1" ht="13.9" customHeight="1"/>
    <row r="60" spans="1:10" s="52" customFormat="1" ht="33.75" customHeight="1">
      <c r="A60" s="124" t="s">
        <v>158</v>
      </c>
      <c r="B60" s="124"/>
      <c r="C60" s="124"/>
      <c r="D60" s="124"/>
      <c r="E60" s="124"/>
      <c r="F60" s="124"/>
      <c r="G60" s="124"/>
      <c r="H60" s="124"/>
      <c r="I60" s="124"/>
      <c r="J60" s="124"/>
    </row>
    <row r="61" spans="1:10" s="52" customFormat="1" ht="22.5" customHeight="1">
      <c r="A61" s="124" t="s">
        <v>62</v>
      </c>
      <c r="B61" s="124"/>
      <c r="C61" s="124"/>
      <c r="D61" s="124"/>
      <c r="E61" s="124"/>
      <c r="F61" s="124"/>
      <c r="G61" s="124"/>
      <c r="H61" s="124"/>
      <c r="I61" s="124"/>
      <c r="J61" s="124"/>
    </row>
    <row r="62" spans="1:10" s="52" customFormat="1" ht="22.5" customHeight="1">
      <c r="A62" s="124" t="s">
        <v>63</v>
      </c>
      <c r="B62" s="124"/>
      <c r="C62" s="124"/>
      <c r="D62" s="124"/>
      <c r="E62" s="124"/>
      <c r="F62" s="124"/>
      <c r="G62" s="124"/>
      <c r="H62" s="124"/>
      <c r="I62" s="124"/>
      <c r="J62" s="124"/>
    </row>
    <row r="63" spans="1:10" s="99" customFormat="1" ht="12.2" customHeight="1">
      <c r="A63" s="125" t="s">
        <v>257</v>
      </c>
      <c r="B63" s="125"/>
      <c r="C63" s="125"/>
      <c r="D63" s="125"/>
      <c r="E63" s="125"/>
      <c r="F63" s="125"/>
      <c r="G63" s="125"/>
      <c r="H63" s="125"/>
      <c r="I63" s="125"/>
      <c r="J63" s="125"/>
    </row>
    <row r="64" spans="1:10" s="52" customFormat="1" ht="11.25" customHeight="1">
      <c r="A64" s="121" t="s">
        <v>262</v>
      </c>
      <c r="B64" s="121"/>
      <c r="C64" s="121"/>
      <c r="D64" s="121"/>
      <c r="E64" s="121"/>
      <c r="F64" s="121"/>
      <c r="G64" s="121"/>
      <c r="H64" s="121"/>
      <c r="I64" s="121"/>
      <c r="J64" s="121"/>
    </row>
    <row r="65" spans="1:10" s="52" customFormat="1" ht="22.5" customHeight="1">
      <c r="A65" s="124" t="s">
        <v>263</v>
      </c>
      <c r="B65" s="124"/>
      <c r="C65" s="124"/>
      <c r="D65" s="124"/>
      <c r="E65" s="124"/>
      <c r="F65" s="124"/>
      <c r="G65" s="124"/>
      <c r="H65" s="124"/>
      <c r="I65" s="124"/>
      <c r="J65" s="124"/>
    </row>
    <row r="66" spans="1:10" s="52" customFormat="1" ht="22.5" customHeight="1">
      <c r="A66" s="124" t="s">
        <v>264</v>
      </c>
      <c r="B66" s="124"/>
      <c r="C66" s="124"/>
      <c r="D66" s="124"/>
      <c r="E66" s="124"/>
      <c r="F66" s="124"/>
      <c r="G66" s="124"/>
      <c r="H66" s="124"/>
      <c r="I66" s="124"/>
      <c r="J66" s="124"/>
    </row>
    <row r="67" spans="1:10" s="5" customFormat="1" ht="13.9" customHeight="1"/>
    <row r="68" spans="1:10" s="5" customFormat="1" ht="13.9" customHeight="1">
      <c r="A68" s="114" t="s">
        <v>308</v>
      </c>
    </row>
    <row r="69" spans="1:10" s="5" customFormat="1" ht="13.9" customHeight="1">
      <c r="A69" s="28"/>
    </row>
    <row r="70" spans="1:10" s="5" customFormat="1" ht="13.9" customHeight="1"/>
    <row r="71" spans="1:10" s="5" customFormat="1" ht="13.9" customHeight="1">
      <c r="A71" s="55" t="s">
        <v>172</v>
      </c>
    </row>
    <row r="72" spans="1:10" s="5" customFormat="1" ht="11.25"/>
    <row r="73" spans="1:10" s="5" customFormat="1" ht="11.25"/>
  </sheetData>
  <mergeCells count="17">
    <mergeCell ref="A4:J4"/>
    <mergeCell ref="A3:J3"/>
    <mergeCell ref="A2:J2"/>
    <mergeCell ref="A65:J65"/>
    <mergeCell ref="A66:J66"/>
    <mergeCell ref="G5:J5"/>
    <mergeCell ref="B5:E5"/>
    <mergeCell ref="A64:J64"/>
    <mergeCell ref="B6:C6"/>
    <mergeCell ref="D6:E6"/>
    <mergeCell ref="G6:H6"/>
    <mergeCell ref="I6:J6"/>
    <mergeCell ref="A60:J60"/>
    <mergeCell ref="A61:J61"/>
    <mergeCell ref="A62:J62"/>
    <mergeCell ref="A63:J63"/>
    <mergeCell ref="B32:J32"/>
  </mergeCells>
  <hyperlinks>
    <hyperlink ref="A68" r:id="rId1" display="ABS Personal Safety, Australia (cat. no. 4906.0);"/>
    <hyperlink ref="K2" location="'Contents '!A1" display="Back to Contents"/>
    <hyperlink ref="A71" r:id="rId2" display="© Copyright of Australia 2018"/>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workbookViewId="0"/>
  </sheetViews>
  <sheetFormatPr defaultRowHeight="15"/>
  <cols>
    <col min="1" max="1" width="60.5703125" customWidth="1"/>
    <col min="2" max="5" width="12.5703125" customWidth="1"/>
    <col min="6" max="6" width="2.28515625" customWidth="1"/>
    <col min="7" max="10" width="12.5703125" customWidth="1"/>
    <col min="11" max="11" width="12.7109375" bestFit="1" customWidth="1"/>
  </cols>
  <sheetData>
    <row r="1" spans="1:18" s="108" customFormat="1" ht="60" customHeight="1">
      <c r="A1" s="105" t="s">
        <v>0</v>
      </c>
      <c r="B1" s="106"/>
      <c r="C1" s="106"/>
      <c r="D1" s="106"/>
      <c r="E1" s="106"/>
      <c r="F1" s="106"/>
      <c r="G1" s="106"/>
      <c r="H1" s="106"/>
      <c r="I1" s="106"/>
      <c r="J1" s="106"/>
      <c r="K1" s="107"/>
      <c r="L1" s="107"/>
      <c r="M1" s="107"/>
      <c r="N1" s="107"/>
      <c r="O1" s="107"/>
      <c r="P1" s="107"/>
      <c r="Q1" s="107"/>
      <c r="R1" s="107"/>
    </row>
    <row r="2" spans="1:18" ht="19.5" customHeight="1">
      <c r="A2" s="120" t="str">
        <f>'Contents '!A2</f>
        <v>41250DS0012 Gender Indicators, Australia, November 2019</v>
      </c>
      <c r="B2" s="120"/>
      <c r="C2" s="120"/>
      <c r="D2" s="120"/>
      <c r="E2" s="120"/>
      <c r="F2" s="120"/>
      <c r="G2" s="120"/>
      <c r="H2" s="120"/>
      <c r="I2" s="120"/>
      <c r="J2" s="120"/>
      <c r="K2" s="55" t="s">
        <v>156</v>
      </c>
    </row>
    <row r="3" spans="1:18">
      <c r="A3" s="119" t="str">
        <f>'Contents '!A3</f>
        <v>Released at 11.30am (Canberra time) Friday 1 November 2019</v>
      </c>
      <c r="B3" s="119"/>
      <c r="C3" s="119"/>
      <c r="D3" s="119"/>
      <c r="E3" s="119"/>
      <c r="F3" s="119"/>
      <c r="G3" s="119"/>
      <c r="H3" s="119"/>
      <c r="I3" s="119"/>
      <c r="J3" s="119"/>
    </row>
    <row r="4" spans="1:18" s="5" customFormat="1" ht="19.5" customHeight="1">
      <c r="A4" s="118" t="s">
        <v>64</v>
      </c>
      <c r="B4" s="118"/>
      <c r="C4" s="118"/>
      <c r="D4" s="118"/>
      <c r="E4" s="118"/>
      <c r="F4" s="118"/>
      <c r="G4" s="118"/>
      <c r="H4" s="118"/>
      <c r="I4" s="118"/>
      <c r="J4" s="118"/>
    </row>
    <row r="5" spans="1:18" s="7" customFormat="1" ht="11.25">
      <c r="A5" s="16"/>
      <c r="B5" s="126">
        <v>2012</v>
      </c>
      <c r="C5" s="126"/>
      <c r="D5" s="126"/>
      <c r="E5" s="126"/>
      <c r="F5" s="16"/>
      <c r="G5" s="126" t="s">
        <v>258</v>
      </c>
      <c r="H5" s="126"/>
      <c r="I5" s="126"/>
      <c r="J5" s="126"/>
    </row>
    <row r="6" spans="1:18" s="7" customFormat="1" ht="11.25">
      <c r="B6" s="126" t="s">
        <v>16</v>
      </c>
      <c r="C6" s="126"/>
      <c r="D6" s="126" t="s">
        <v>17</v>
      </c>
      <c r="E6" s="126"/>
      <c r="G6" s="126" t="s">
        <v>16</v>
      </c>
      <c r="H6" s="126"/>
      <c r="I6" s="126" t="s">
        <v>17</v>
      </c>
      <c r="J6" s="126"/>
    </row>
    <row r="7" spans="1:18" s="10" customFormat="1" ht="11.25">
      <c r="B7" s="14" t="s">
        <v>18</v>
      </c>
      <c r="C7" s="14" t="s">
        <v>259</v>
      </c>
      <c r="D7" s="14" t="s">
        <v>18</v>
      </c>
      <c r="E7" s="14" t="s">
        <v>259</v>
      </c>
      <c r="G7" s="14" t="s">
        <v>18</v>
      </c>
      <c r="H7" s="14" t="s">
        <v>259</v>
      </c>
      <c r="I7" s="14" t="s">
        <v>18</v>
      </c>
      <c r="J7" s="14" t="s">
        <v>259</v>
      </c>
    </row>
    <row r="8" spans="1:18" s="5" customFormat="1" ht="11.25">
      <c r="A8" s="12"/>
      <c r="B8" s="12"/>
      <c r="C8" s="12"/>
      <c r="D8" s="12"/>
      <c r="E8" s="12"/>
      <c r="F8" s="12"/>
      <c r="G8" s="12"/>
      <c r="H8" s="12"/>
      <c r="I8" s="12"/>
      <c r="J8" s="12"/>
    </row>
    <row r="9" spans="1:18" s="5" customFormat="1" ht="11.25">
      <c r="A9" s="23" t="s">
        <v>21</v>
      </c>
      <c r="B9" s="25"/>
      <c r="C9" s="25"/>
      <c r="D9" s="25"/>
      <c r="E9" s="25"/>
      <c r="F9" s="25"/>
      <c r="G9" s="25"/>
      <c r="H9" s="25"/>
      <c r="I9" s="25"/>
      <c r="J9" s="25"/>
    </row>
    <row r="10" spans="1:18" s="5" customFormat="1" ht="11.25"/>
    <row r="11" spans="1:18" s="5" customFormat="1" ht="11.25">
      <c r="A11" s="7" t="s">
        <v>265</v>
      </c>
      <c r="B11" s="38">
        <v>184.1</v>
      </c>
      <c r="C11" s="38">
        <v>2.2000000000000002</v>
      </c>
      <c r="D11" s="38">
        <v>353.8</v>
      </c>
      <c r="E11" s="38">
        <v>4.0999999999999996</v>
      </c>
      <c r="F11" s="38"/>
      <c r="G11" s="65">
        <v>153.6</v>
      </c>
      <c r="H11" s="65">
        <v>1.7</v>
      </c>
      <c r="I11" s="65">
        <v>288.2</v>
      </c>
      <c r="J11" s="65">
        <v>3.1</v>
      </c>
    </row>
    <row r="12" spans="1:18" s="5" customFormat="1" ht="11.25">
      <c r="B12" s="38"/>
      <c r="C12" s="38"/>
      <c r="D12" s="38"/>
      <c r="E12" s="38"/>
      <c r="F12" s="38"/>
      <c r="G12" s="38"/>
      <c r="H12" s="38"/>
      <c r="I12" s="38"/>
      <c r="J12" s="38"/>
    </row>
    <row r="13" spans="1:18" s="5" customFormat="1" ht="11.25">
      <c r="A13" s="23" t="s">
        <v>22</v>
      </c>
      <c r="B13" s="39"/>
      <c r="C13" s="39"/>
      <c r="D13" s="39"/>
      <c r="E13" s="39"/>
      <c r="F13" s="39"/>
      <c r="G13" s="39"/>
      <c r="H13" s="39"/>
      <c r="I13" s="39"/>
      <c r="J13" s="39"/>
    </row>
    <row r="14" spans="1:18" s="5" customFormat="1" ht="11.25">
      <c r="B14" s="38"/>
      <c r="C14" s="38"/>
      <c r="D14" s="38"/>
      <c r="E14" s="38"/>
      <c r="F14" s="38"/>
      <c r="G14" s="38"/>
      <c r="H14" s="38"/>
      <c r="I14" s="38"/>
      <c r="J14" s="38"/>
    </row>
    <row r="15" spans="1:18" s="5" customFormat="1" ht="11.25">
      <c r="A15" s="8" t="s">
        <v>261</v>
      </c>
      <c r="B15" s="38"/>
      <c r="C15" s="38"/>
      <c r="D15" s="38"/>
      <c r="E15" s="38"/>
      <c r="F15" s="38"/>
      <c r="G15" s="38"/>
      <c r="H15" s="38"/>
      <c r="I15" s="38"/>
      <c r="J15" s="38"/>
    </row>
    <row r="16" spans="1:18" s="5" customFormat="1" ht="11.25">
      <c r="A16" s="26" t="s">
        <v>65</v>
      </c>
      <c r="B16" s="38">
        <v>80</v>
      </c>
      <c r="C16" s="38">
        <v>0.9</v>
      </c>
      <c r="D16" s="38">
        <v>315.7</v>
      </c>
      <c r="E16" s="38">
        <v>3.6</v>
      </c>
      <c r="F16" s="38"/>
      <c r="G16" s="65">
        <v>105.9</v>
      </c>
      <c r="H16" s="65">
        <v>1.2</v>
      </c>
      <c r="I16" s="65">
        <v>254.1</v>
      </c>
      <c r="J16" s="65">
        <v>2.7</v>
      </c>
    </row>
    <row r="17" spans="1:10" s="5" customFormat="1" ht="11.25">
      <c r="A17" s="26" t="s">
        <v>66</v>
      </c>
      <c r="B17" s="38">
        <v>114.5</v>
      </c>
      <c r="C17" s="38">
        <v>1.4</v>
      </c>
      <c r="D17" s="38">
        <v>57.5</v>
      </c>
      <c r="E17" s="38">
        <v>0.7</v>
      </c>
      <c r="F17" s="38"/>
      <c r="G17" s="65">
        <v>55.8</v>
      </c>
      <c r="H17" s="65">
        <v>0.6</v>
      </c>
      <c r="I17" s="65">
        <v>42</v>
      </c>
      <c r="J17" s="65">
        <v>0.4</v>
      </c>
    </row>
    <row r="18" spans="1:10" s="5" customFormat="1" ht="11.25">
      <c r="B18" s="38"/>
      <c r="C18" s="38"/>
      <c r="D18" s="38"/>
      <c r="E18" s="38"/>
      <c r="F18" s="38"/>
      <c r="G18" s="65"/>
      <c r="H18" s="65"/>
      <c r="I18" s="65"/>
      <c r="J18" s="65"/>
    </row>
    <row r="19" spans="1:10" s="5" customFormat="1" ht="11.25">
      <c r="A19" s="7" t="s">
        <v>266</v>
      </c>
      <c r="B19" s="38">
        <v>8282.1</v>
      </c>
      <c r="C19" s="38">
        <v>97.8</v>
      </c>
      <c r="D19" s="38">
        <v>8381.6</v>
      </c>
      <c r="E19" s="38">
        <v>95.9</v>
      </c>
      <c r="F19" s="38"/>
      <c r="G19" s="65">
        <v>8878.4</v>
      </c>
      <c r="H19" s="65">
        <v>98.3</v>
      </c>
      <c r="I19" s="65">
        <v>9086.5</v>
      </c>
      <c r="J19" s="65">
        <v>96.9</v>
      </c>
    </row>
    <row r="20" spans="1:10" s="5" customFormat="1" ht="11.25">
      <c r="B20" s="38"/>
      <c r="C20" s="38"/>
      <c r="D20" s="38"/>
      <c r="E20" s="38"/>
      <c r="F20" s="38"/>
      <c r="G20" s="65"/>
      <c r="H20" s="65"/>
      <c r="I20" s="65"/>
      <c r="J20" s="65"/>
    </row>
    <row r="21" spans="1:10" s="7" customFormat="1" ht="11.25">
      <c r="A21" s="7" t="s">
        <v>61</v>
      </c>
      <c r="B21" s="40">
        <v>8466.2000000000007</v>
      </c>
      <c r="C21" s="40">
        <v>100</v>
      </c>
      <c r="D21" s="40">
        <v>8735.4</v>
      </c>
      <c r="E21" s="40">
        <v>100</v>
      </c>
      <c r="F21" s="40"/>
      <c r="G21" s="66">
        <v>9027.6</v>
      </c>
      <c r="H21" s="66">
        <v>100</v>
      </c>
      <c r="I21" s="66">
        <v>9373.5</v>
      </c>
      <c r="J21" s="66">
        <v>100</v>
      </c>
    </row>
    <row r="22" spans="1:10" s="5" customFormat="1" ht="11.25"/>
    <row r="23" spans="1:10" s="7" customFormat="1" ht="15" customHeight="1">
      <c r="A23" s="100"/>
      <c r="B23" s="122" t="s">
        <v>168</v>
      </c>
      <c r="C23" s="122"/>
      <c r="D23" s="122"/>
      <c r="E23" s="122"/>
      <c r="F23" s="122"/>
      <c r="G23" s="122"/>
      <c r="H23" s="122"/>
      <c r="I23" s="122"/>
      <c r="J23" s="122"/>
    </row>
    <row r="24" spans="1:10" s="5" customFormat="1" ht="11.25"/>
    <row r="25" spans="1:10" s="7" customFormat="1" ht="11.25">
      <c r="A25" s="23" t="s">
        <v>21</v>
      </c>
      <c r="B25" s="23"/>
      <c r="C25" s="23"/>
      <c r="D25" s="23"/>
      <c r="E25" s="23"/>
      <c r="F25" s="23"/>
      <c r="G25" s="23"/>
      <c r="H25" s="23"/>
      <c r="I25" s="23"/>
      <c r="J25" s="23"/>
    </row>
    <row r="26" spans="1:10" s="5" customFormat="1" ht="11.25"/>
    <row r="27" spans="1:10" s="5" customFormat="1" ht="11.25">
      <c r="A27" s="7" t="s">
        <v>265</v>
      </c>
      <c r="B27" s="38">
        <v>12.8</v>
      </c>
      <c r="C27" s="38">
        <v>12.8</v>
      </c>
      <c r="D27" s="38">
        <v>5.7</v>
      </c>
      <c r="E27" s="38">
        <v>5.7</v>
      </c>
      <c r="F27" s="38"/>
      <c r="G27" s="65">
        <v>12.8</v>
      </c>
      <c r="H27" s="65">
        <v>0.4</v>
      </c>
      <c r="I27" s="65">
        <v>7.1</v>
      </c>
      <c r="J27" s="65">
        <v>0.4</v>
      </c>
    </row>
    <row r="28" spans="1:10" s="5" customFormat="1" ht="11.25">
      <c r="B28" s="38"/>
      <c r="C28" s="38"/>
      <c r="D28" s="38"/>
      <c r="E28" s="38"/>
      <c r="F28" s="38"/>
      <c r="G28" s="38"/>
      <c r="H28" s="38"/>
      <c r="I28" s="38"/>
      <c r="J28" s="38"/>
    </row>
    <row r="29" spans="1:10" s="5" customFormat="1" ht="11.25">
      <c r="A29" s="23" t="s">
        <v>22</v>
      </c>
      <c r="B29" s="39"/>
      <c r="C29" s="39"/>
      <c r="D29" s="39"/>
      <c r="E29" s="39"/>
      <c r="F29" s="39"/>
      <c r="G29" s="39"/>
      <c r="H29" s="39"/>
      <c r="I29" s="39"/>
      <c r="J29" s="39"/>
    </row>
    <row r="30" spans="1:10" s="5" customFormat="1" ht="11.25">
      <c r="B30" s="38"/>
      <c r="C30" s="38"/>
      <c r="D30" s="38"/>
      <c r="E30" s="38"/>
      <c r="F30" s="38"/>
      <c r="G30" s="38"/>
      <c r="H30" s="38"/>
      <c r="I30" s="38"/>
      <c r="J30" s="38"/>
    </row>
    <row r="31" spans="1:10" s="5" customFormat="1" ht="11.25">
      <c r="A31" s="8" t="s">
        <v>261</v>
      </c>
      <c r="B31" s="38"/>
      <c r="C31" s="38"/>
      <c r="D31" s="38"/>
      <c r="E31" s="38"/>
      <c r="F31" s="38"/>
      <c r="G31" s="38"/>
      <c r="H31" s="38"/>
      <c r="I31" s="38"/>
      <c r="J31" s="38"/>
    </row>
    <row r="32" spans="1:10" s="5" customFormat="1" ht="11.25">
      <c r="A32" s="26" t="s">
        <v>65</v>
      </c>
      <c r="B32" s="38">
        <v>18.600000000000001</v>
      </c>
      <c r="C32" s="38">
        <v>18.600000000000001</v>
      </c>
      <c r="D32" s="38">
        <v>6.3</v>
      </c>
      <c r="E32" s="38">
        <v>6.3</v>
      </c>
      <c r="F32" s="38"/>
      <c r="G32" s="65">
        <v>17.100000000000001</v>
      </c>
      <c r="H32" s="65">
        <v>0.4</v>
      </c>
      <c r="I32" s="65">
        <v>7.6</v>
      </c>
      <c r="J32" s="65">
        <v>0.4</v>
      </c>
    </row>
    <row r="33" spans="1:10" s="5" customFormat="1" ht="11.25">
      <c r="A33" s="26" t="s">
        <v>66</v>
      </c>
      <c r="B33" s="38">
        <v>16</v>
      </c>
      <c r="C33" s="38">
        <v>16</v>
      </c>
      <c r="D33" s="38">
        <v>15.2</v>
      </c>
      <c r="E33" s="38">
        <v>15.2</v>
      </c>
      <c r="F33" s="38"/>
      <c r="G33" s="65">
        <v>21.7</v>
      </c>
      <c r="H33" s="65">
        <v>0.3</v>
      </c>
      <c r="I33" s="65">
        <v>16.8</v>
      </c>
      <c r="J33" s="65">
        <v>0.1</v>
      </c>
    </row>
    <row r="34" spans="1:10" s="5" customFormat="1" ht="11.25">
      <c r="B34" s="38"/>
      <c r="C34" s="38"/>
      <c r="D34" s="38"/>
      <c r="E34" s="38"/>
      <c r="F34" s="38"/>
      <c r="G34" s="65"/>
      <c r="H34" s="65"/>
      <c r="I34" s="65"/>
      <c r="J34" s="65"/>
    </row>
    <row r="35" spans="1:10" s="5" customFormat="1" ht="11.25">
      <c r="A35" s="7" t="s">
        <v>266</v>
      </c>
      <c r="B35" s="38">
        <v>0.3</v>
      </c>
      <c r="C35" s="38">
        <v>0.3</v>
      </c>
      <c r="D35" s="38">
        <v>0.2</v>
      </c>
      <c r="E35" s="38">
        <v>0.2</v>
      </c>
      <c r="F35" s="38"/>
      <c r="G35" s="65">
        <v>0.2</v>
      </c>
      <c r="H35" s="65">
        <v>0.4</v>
      </c>
      <c r="I35" s="65">
        <v>0.2</v>
      </c>
      <c r="J35" s="65">
        <v>0.4</v>
      </c>
    </row>
    <row r="36" spans="1:10" s="5" customFormat="1" ht="11.25">
      <c r="B36" s="38"/>
      <c r="C36" s="38"/>
      <c r="D36" s="38"/>
      <c r="E36" s="38"/>
      <c r="F36" s="38"/>
      <c r="G36" s="65"/>
      <c r="H36" s="65"/>
      <c r="I36" s="65"/>
      <c r="J36" s="65"/>
    </row>
    <row r="37" spans="1:10" s="7" customFormat="1" ht="11.25">
      <c r="A37" s="7" t="s">
        <v>61</v>
      </c>
      <c r="B37" s="34" t="s">
        <v>30</v>
      </c>
      <c r="C37" s="34" t="s">
        <v>30</v>
      </c>
      <c r="D37" s="34" t="s">
        <v>30</v>
      </c>
      <c r="E37" s="34" t="s">
        <v>30</v>
      </c>
      <c r="F37" s="40"/>
      <c r="G37" s="34" t="s">
        <v>30</v>
      </c>
      <c r="H37" s="34" t="s">
        <v>30</v>
      </c>
      <c r="I37" s="34" t="s">
        <v>30</v>
      </c>
      <c r="J37" s="34" t="s">
        <v>30</v>
      </c>
    </row>
    <row r="38" spans="1:10" s="5" customFormat="1" ht="11.25"/>
    <row r="39" spans="1:10" s="5" customFormat="1" ht="13.9" customHeight="1">
      <c r="A39" s="12"/>
      <c r="B39" s="12"/>
      <c r="C39" s="12"/>
      <c r="D39" s="12"/>
      <c r="E39" s="12"/>
      <c r="F39" s="12"/>
      <c r="G39" s="12"/>
      <c r="H39" s="12"/>
      <c r="I39" s="12"/>
      <c r="J39" s="12"/>
    </row>
    <row r="40" spans="1:10" s="5" customFormat="1" ht="11.25" customHeight="1">
      <c r="A40" s="121" t="s">
        <v>67</v>
      </c>
      <c r="B40" s="121"/>
      <c r="C40" s="121"/>
      <c r="D40" s="121"/>
      <c r="E40" s="121"/>
      <c r="F40" s="121"/>
      <c r="G40" s="121"/>
      <c r="H40" s="121"/>
      <c r="I40" s="121"/>
      <c r="J40" s="121"/>
    </row>
    <row r="41" spans="1:10" s="5" customFormat="1" ht="33.75" customHeight="1">
      <c r="A41" s="124" t="s">
        <v>68</v>
      </c>
      <c r="B41" s="124"/>
      <c r="C41" s="124"/>
      <c r="D41" s="124"/>
      <c r="E41" s="124"/>
      <c r="F41" s="124"/>
      <c r="G41" s="124"/>
      <c r="H41" s="124"/>
      <c r="I41" s="124"/>
      <c r="J41" s="124"/>
    </row>
    <row r="42" spans="1:10" s="5" customFormat="1" ht="11.25" customHeight="1">
      <c r="A42" s="121" t="s">
        <v>267</v>
      </c>
      <c r="B42" s="121"/>
      <c r="C42" s="121"/>
      <c r="D42" s="121"/>
      <c r="E42" s="121"/>
      <c r="F42" s="121"/>
      <c r="G42" s="121"/>
      <c r="H42" s="121"/>
      <c r="I42" s="121"/>
      <c r="J42" s="121"/>
    </row>
    <row r="43" spans="1:10" s="5" customFormat="1" ht="22.5" customHeight="1">
      <c r="A43" s="124" t="s">
        <v>269</v>
      </c>
      <c r="B43" s="124"/>
      <c r="C43" s="124"/>
      <c r="D43" s="124"/>
      <c r="E43" s="124"/>
      <c r="F43" s="124"/>
      <c r="G43" s="124"/>
      <c r="H43" s="124"/>
      <c r="I43" s="124"/>
      <c r="J43" s="124"/>
    </row>
    <row r="44" spans="1:10" s="5" customFormat="1" ht="11.25" customHeight="1">
      <c r="A44" s="121" t="s">
        <v>270</v>
      </c>
      <c r="B44" s="123"/>
      <c r="C44" s="123"/>
      <c r="D44" s="123"/>
      <c r="E44" s="123"/>
      <c r="F44" s="123"/>
      <c r="G44" s="123"/>
      <c r="H44" s="123"/>
      <c r="I44" s="123"/>
      <c r="J44" s="123"/>
    </row>
    <row r="45" spans="1:10" s="5" customFormat="1" ht="11.25" customHeight="1">
      <c r="A45" s="121" t="s">
        <v>271</v>
      </c>
      <c r="B45" s="123"/>
      <c r="C45" s="123"/>
      <c r="D45" s="123"/>
      <c r="E45" s="123"/>
      <c r="F45" s="123"/>
      <c r="G45" s="123"/>
      <c r="H45" s="123"/>
      <c r="I45" s="123"/>
      <c r="J45" s="123"/>
    </row>
    <row r="46" spans="1:10" s="5" customFormat="1" ht="22.5" customHeight="1">
      <c r="A46" s="124" t="s">
        <v>272</v>
      </c>
      <c r="B46" s="124"/>
      <c r="C46" s="124"/>
      <c r="D46" s="124"/>
      <c r="E46" s="124"/>
      <c r="F46" s="124"/>
      <c r="G46" s="124"/>
      <c r="H46" s="124"/>
      <c r="I46" s="124"/>
      <c r="J46" s="124"/>
    </row>
    <row r="47" spans="1:10" s="5" customFormat="1" ht="11.25" customHeight="1">
      <c r="A47" s="121" t="s">
        <v>273</v>
      </c>
      <c r="B47" s="123"/>
      <c r="C47" s="123"/>
      <c r="D47" s="123"/>
      <c r="E47" s="123"/>
      <c r="F47" s="123"/>
      <c r="G47" s="123"/>
      <c r="H47" s="123"/>
      <c r="I47" s="123"/>
      <c r="J47" s="123"/>
    </row>
    <row r="48" spans="1:10" s="5" customFormat="1" ht="13.9" customHeight="1"/>
    <row r="49" spans="1:1" s="5" customFormat="1" ht="13.9" customHeight="1">
      <c r="A49" s="114" t="s">
        <v>308</v>
      </c>
    </row>
    <row r="50" spans="1:1" s="5" customFormat="1" ht="13.9" customHeight="1">
      <c r="A50" s="28" t="s">
        <v>157</v>
      </c>
    </row>
    <row r="51" spans="1:1" s="5" customFormat="1" ht="13.9" customHeight="1">
      <c r="A51" s="28"/>
    </row>
    <row r="52" spans="1:1" s="5" customFormat="1" ht="13.9" customHeight="1"/>
    <row r="53" spans="1:1" s="5" customFormat="1" ht="13.9" customHeight="1">
      <c r="A53" s="55" t="s">
        <v>172</v>
      </c>
    </row>
    <row r="54" spans="1:1" s="5" customFormat="1" ht="13.9" customHeight="1"/>
    <row r="55" spans="1:1" ht="13.9" customHeight="1"/>
  </sheetData>
  <mergeCells count="18">
    <mergeCell ref="A4:J4"/>
    <mergeCell ref="A3:J3"/>
    <mergeCell ref="A2:J2"/>
    <mergeCell ref="A47:J47"/>
    <mergeCell ref="G5:J5"/>
    <mergeCell ref="B5:E5"/>
    <mergeCell ref="A41:J41"/>
    <mergeCell ref="A43:J43"/>
    <mergeCell ref="A46:J46"/>
    <mergeCell ref="B6:C6"/>
    <mergeCell ref="D6:E6"/>
    <mergeCell ref="G6:H6"/>
    <mergeCell ref="I6:J6"/>
    <mergeCell ref="A40:J40"/>
    <mergeCell ref="A44:J44"/>
    <mergeCell ref="A45:J45"/>
    <mergeCell ref="B23:J23"/>
    <mergeCell ref="A42:J42"/>
  </mergeCells>
  <hyperlinks>
    <hyperlink ref="A49" r:id="rId1" display="ABS Personal Safety, Australia (cat. no. 4906.0);"/>
    <hyperlink ref="K2" location="'Contents '!A1" display="Back to Contents"/>
    <hyperlink ref="A53" r:id="rId2" display="© Copyright of Australia 2018"/>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8"/>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80.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customWidth="1"/>
    <col min="31" max="31" width="13.42578125" bestFit="1" customWidth="1"/>
  </cols>
  <sheetData>
    <row r="1" spans="1:31" s="108" customFormat="1" ht="60" customHeight="1">
      <c r="A1" s="105" t="s">
        <v>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row>
    <row r="2" spans="1:31" ht="19.5" customHeight="1">
      <c r="A2" s="120" t="str">
        <f>'Contents '!A2</f>
        <v>41250DS0012 Gender Indicators, Australia, November 2019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55" t="s">
        <v>156</v>
      </c>
    </row>
    <row r="3" spans="1:31">
      <c r="A3" s="119" t="str">
        <f>'Contents '!A3</f>
        <v>Released at 11.30am (Canberra time) Friday 1 November 2019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row>
    <row r="4" spans="1:31" s="5" customFormat="1" ht="19.5" customHeight="1">
      <c r="A4" s="127" t="s">
        <v>292</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row>
    <row r="5" spans="1:31" s="7" customFormat="1" ht="11.25">
      <c r="A5" s="16"/>
      <c r="B5" s="126" t="s">
        <v>183</v>
      </c>
      <c r="C5" s="126"/>
      <c r="D5" s="16"/>
      <c r="E5" s="126" t="s">
        <v>184</v>
      </c>
      <c r="F5" s="126"/>
      <c r="G5" s="16"/>
      <c r="H5" s="126" t="s">
        <v>197</v>
      </c>
      <c r="I5" s="126"/>
      <c r="J5" s="16"/>
      <c r="K5" s="126" t="s">
        <v>85</v>
      </c>
      <c r="L5" s="126"/>
      <c r="M5" s="16"/>
      <c r="N5" s="126" t="s">
        <v>275</v>
      </c>
      <c r="O5" s="126"/>
      <c r="P5" s="16"/>
      <c r="Q5" s="126" t="s">
        <v>276</v>
      </c>
      <c r="R5" s="126"/>
      <c r="S5" s="16"/>
      <c r="T5" s="126" t="s">
        <v>277</v>
      </c>
      <c r="U5" s="126"/>
      <c r="V5" s="16"/>
      <c r="W5" s="126" t="s">
        <v>278</v>
      </c>
      <c r="X5" s="126"/>
      <c r="Y5" s="16"/>
      <c r="Z5" s="126" t="s">
        <v>279</v>
      </c>
      <c r="AA5" s="126"/>
      <c r="AB5" s="16"/>
      <c r="AC5" s="130" t="s">
        <v>285</v>
      </c>
      <c r="AD5" s="130"/>
    </row>
    <row r="6" spans="1:31" s="10" customFormat="1" ht="22.5">
      <c r="B6" s="14" t="s">
        <v>69</v>
      </c>
      <c r="C6" s="17" t="s">
        <v>280</v>
      </c>
      <c r="E6" s="14" t="s">
        <v>69</v>
      </c>
      <c r="F6" s="17" t="s">
        <v>280</v>
      </c>
      <c r="H6" s="14" t="s">
        <v>69</v>
      </c>
      <c r="I6" s="17" t="s">
        <v>280</v>
      </c>
      <c r="K6" s="14" t="s">
        <v>69</v>
      </c>
      <c r="L6" s="17" t="s">
        <v>280</v>
      </c>
      <c r="N6" s="14" t="s">
        <v>69</v>
      </c>
      <c r="O6" s="17" t="s">
        <v>280</v>
      </c>
      <c r="Q6" s="14" t="s">
        <v>69</v>
      </c>
      <c r="R6" s="17" t="s">
        <v>280</v>
      </c>
      <c r="T6" s="14" t="s">
        <v>69</v>
      </c>
      <c r="U6" s="17" t="s">
        <v>280</v>
      </c>
      <c r="W6" s="14" t="s">
        <v>69</v>
      </c>
      <c r="X6" s="17" t="s">
        <v>280</v>
      </c>
      <c r="Z6" s="14" t="s">
        <v>69</v>
      </c>
      <c r="AA6" s="17" t="s">
        <v>280</v>
      </c>
      <c r="AC6" s="93" t="s">
        <v>69</v>
      </c>
      <c r="AD6" s="17" t="s">
        <v>280</v>
      </c>
    </row>
    <row r="7" spans="1:31" s="10" customFormat="1" ht="11.25">
      <c r="B7" s="14" t="s">
        <v>18</v>
      </c>
      <c r="C7" s="14" t="s">
        <v>44</v>
      </c>
      <c r="E7" s="14" t="s">
        <v>18</v>
      </c>
      <c r="F7" s="14" t="s">
        <v>44</v>
      </c>
      <c r="H7" s="14" t="s">
        <v>18</v>
      </c>
      <c r="I7" s="14" t="s">
        <v>44</v>
      </c>
      <c r="K7" s="14" t="s">
        <v>18</v>
      </c>
      <c r="L7" s="14" t="s">
        <v>44</v>
      </c>
      <c r="N7" s="14" t="s">
        <v>18</v>
      </c>
      <c r="O7" s="14" t="s">
        <v>44</v>
      </c>
      <c r="Q7" s="14" t="s">
        <v>18</v>
      </c>
      <c r="R7" s="14" t="s">
        <v>44</v>
      </c>
      <c r="T7" s="14" t="s">
        <v>18</v>
      </c>
      <c r="U7" s="14" t="s">
        <v>44</v>
      </c>
      <c r="W7" s="14" t="s">
        <v>18</v>
      </c>
      <c r="X7" s="14" t="s">
        <v>44</v>
      </c>
      <c r="Z7" s="14" t="s">
        <v>18</v>
      </c>
      <c r="AA7" s="14" t="s">
        <v>44</v>
      </c>
      <c r="AC7" s="93" t="s">
        <v>18</v>
      </c>
      <c r="AD7" s="93" t="s">
        <v>44</v>
      </c>
    </row>
    <row r="8" spans="1:31" s="5" customFormat="1" ht="11.2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1:31" s="7" customFormat="1" ht="11.25">
      <c r="A9" s="23" t="s">
        <v>20</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row>
    <row r="10" spans="1:31" s="5" customFormat="1" ht="11.25"/>
    <row r="11" spans="1:31" s="5" customFormat="1" ht="11.25">
      <c r="A11" s="7" t="s">
        <v>199</v>
      </c>
      <c r="AC11" s="67"/>
      <c r="AD11" s="67"/>
    </row>
    <row r="12" spans="1:31" s="7" customFormat="1" ht="11.25">
      <c r="A12" s="8" t="s">
        <v>16</v>
      </c>
      <c r="B12" s="38">
        <v>628.79999999999995</v>
      </c>
      <c r="C12" s="38">
        <v>7.5</v>
      </c>
      <c r="D12" s="38"/>
      <c r="E12" s="38">
        <v>563.4</v>
      </c>
      <c r="F12" s="38">
        <v>6.5</v>
      </c>
      <c r="G12" s="38"/>
      <c r="H12" s="38">
        <v>564.20000000000005</v>
      </c>
      <c r="I12" s="38">
        <v>6.5</v>
      </c>
      <c r="J12" s="38"/>
      <c r="K12" s="38">
        <v>640.5</v>
      </c>
      <c r="L12" s="38">
        <v>7.2</v>
      </c>
      <c r="M12" s="38"/>
      <c r="N12" s="38">
        <v>559.4</v>
      </c>
      <c r="O12" s="38">
        <v>6.2</v>
      </c>
      <c r="P12" s="38"/>
      <c r="Q12" s="38">
        <v>474.4</v>
      </c>
      <c r="R12" s="38">
        <v>5.2</v>
      </c>
      <c r="S12" s="38"/>
      <c r="T12" s="38">
        <v>456</v>
      </c>
      <c r="U12" s="38">
        <v>4.9000000000000004</v>
      </c>
      <c r="V12" s="38"/>
      <c r="W12" s="38">
        <v>467</v>
      </c>
      <c r="X12" s="38">
        <v>5</v>
      </c>
      <c r="Y12" s="38"/>
      <c r="Z12" s="65">
        <v>491.7</v>
      </c>
      <c r="AA12" s="65">
        <v>5.2</v>
      </c>
      <c r="AB12" s="38"/>
      <c r="AC12" s="65">
        <v>494.5</v>
      </c>
      <c r="AD12" s="65">
        <v>5.2</v>
      </c>
    </row>
    <row r="13" spans="1:31" s="7" customFormat="1" ht="11.25">
      <c r="A13" s="8" t="s">
        <v>70</v>
      </c>
      <c r="B13" s="38">
        <v>436.4</v>
      </c>
      <c r="C13" s="38">
        <v>5.0999999999999996</v>
      </c>
      <c r="D13" s="38"/>
      <c r="E13" s="38">
        <v>431.7</v>
      </c>
      <c r="F13" s="38">
        <v>4.9000000000000004</v>
      </c>
      <c r="G13" s="38"/>
      <c r="H13" s="38">
        <v>430</v>
      </c>
      <c r="I13" s="38">
        <v>4.8</v>
      </c>
      <c r="J13" s="38"/>
      <c r="K13" s="38">
        <v>452.9</v>
      </c>
      <c r="L13" s="38">
        <v>4.9000000000000004</v>
      </c>
      <c r="M13" s="38"/>
      <c r="N13" s="38">
        <v>400.7</v>
      </c>
      <c r="O13" s="38">
        <v>4.3</v>
      </c>
      <c r="P13" s="38"/>
      <c r="Q13" s="38">
        <v>392.7</v>
      </c>
      <c r="R13" s="38">
        <v>4.2</v>
      </c>
      <c r="S13" s="38"/>
      <c r="T13" s="38">
        <v>382.2</v>
      </c>
      <c r="U13" s="38">
        <v>4</v>
      </c>
      <c r="V13" s="38"/>
      <c r="W13" s="38">
        <v>432.7</v>
      </c>
      <c r="X13" s="38">
        <v>4.5</v>
      </c>
      <c r="Y13" s="38"/>
      <c r="Z13" s="65">
        <v>418.8</v>
      </c>
      <c r="AA13" s="65">
        <v>4.3</v>
      </c>
      <c r="AB13" s="38"/>
      <c r="AC13" s="65">
        <v>435.8</v>
      </c>
      <c r="AD13" s="65">
        <v>4.4000000000000004</v>
      </c>
    </row>
    <row r="14" spans="1:31" s="5" customFormat="1" ht="11.25">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5" spans="1:31" s="5" customFormat="1" ht="11.25">
      <c r="A15" s="23" t="s">
        <v>210</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1" s="5" customFormat="1" ht="11.25">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1:30" s="5" customFormat="1" ht="11.25">
      <c r="A17" s="27" t="s">
        <v>200</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row>
    <row r="18" spans="1:30" s="5" customFormat="1" ht="11.25">
      <c r="A18" s="28" t="s">
        <v>71</v>
      </c>
      <c r="B18" s="38">
        <v>321.3</v>
      </c>
      <c r="C18" s="38">
        <v>3.9</v>
      </c>
      <c r="D18" s="38"/>
      <c r="E18" s="38">
        <v>292.39999999999998</v>
      </c>
      <c r="F18" s="38">
        <v>3.4</v>
      </c>
      <c r="G18" s="38"/>
      <c r="H18" s="38">
        <v>283.60000000000002</v>
      </c>
      <c r="I18" s="38">
        <v>3.2</v>
      </c>
      <c r="J18" s="38"/>
      <c r="K18" s="38">
        <v>315.5</v>
      </c>
      <c r="L18" s="38">
        <v>3.5</v>
      </c>
      <c r="M18" s="38"/>
      <c r="N18" s="38">
        <v>294.10000000000002</v>
      </c>
      <c r="O18" s="38">
        <v>3.2</v>
      </c>
      <c r="P18" s="38"/>
      <c r="Q18" s="38">
        <v>228.9</v>
      </c>
      <c r="R18" s="38">
        <v>2.5</v>
      </c>
      <c r="S18" s="38"/>
      <c r="T18" s="38">
        <v>210.9</v>
      </c>
      <c r="U18" s="38">
        <v>2.2999999999999998</v>
      </c>
      <c r="V18" s="38"/>
      <c r="W18" s="38">
        <v>240.4</v>
      </c>
      <c r="X18" s="38">
        <v>2.6</v>
      </c>
      <c r="Y18" s="38"/>
      <c r="Z18" s="65">
        <v>228.7</v>
      </c>
      <c r="AA18" s="65">
        <v>2.4</v>
      </c>
      <c r="AB18" s="38"/>
      <c r="AC18" s="65">
        <v>226.7</v>
      </c>
      <c r="AD18" s="65">
        <v>2.4</v>
      </c>
    </row>
    <row r="19" spans="1:30" s="5" customFormat="1" ht="11.25">
      <c r="A19" s="28" t="s">
        <v>70</v>
      </c>
      <c r="B19" s="38">
        <v>206.1</v>
      </c>
      <c r="C19" s="38">
        <v>2.4</v>
      </c>
      <c r="D19" s="38"/>
      <c r="E19" s="38">
        <v>217.1</v>
      </c>
      <c r="F19" s="38">
        <v>2.4</v>
      </c>
      <c r="G19" s="38"/>
      <c r="H19" s="38">
        <v>203</v>
      </c>
      <c r="I19" s="38">
        <v>2.2999999999999998</v>
      </c>
      <c r="J19" s="38"/>
      <c r="K19" s="38">
        <v>224.3</v>
      </c>
      <c r="L19" s="38">
        <v>2.5</v>
      </c>
      <c r="M19" s="38"/>
      <c r="N19" s="38">
        <v>203.9</v>
      </c>
      <c r="O19" s="38">
        <v>2.2000000000000002</v>
      </c>
      <c r="P19" s="38"/>
      <c r="Q19" s="38">
        <v>190.4</v>
      </c>
      <c r="R19" s="38">
        <v>2</v>
      </c>
      <c r="S19" s="38"/>
      <c r="T19" s="38">
        <v>189.3</v>
      </c>
      <c r="U19" s="38">
        <v>2</v>
      </c>
      <c r="V19" s="38"/>
      <c r="W19" s="38">
        <v>225.3</v>
      </c>
      <c r="X19" s="38">
        <v>2.2999999999999998</v>
      </c>
      <c r="Y19" s="38"/>
      <c r="Z19" s="65">
        <v>226.9</v>
      </c>
      <c r="AA19" s="65">
        <v>2.2999999999999998</v>
      </c>
      <c r="AB19" s="38"/>
      <c r="AC19" s="65">
        <v>244.9</v>
      </c>
      <c r="AD19" s="65">
        <v>2.5</v>
      </c>
    </row>
    <row r="20" spans="1:30" s="5" customFormat="1" ht="11.25">
      <c r="A20" s="27" t="s">
        <v>281</v>
      </c>
      <c r="B20" s="38"/>
      <c r="C20" s="38"/>
      <c r="D20" s="38"/>
      <c r="E20" s="38"/>
      <c r="F20" s="38"/>
      <c r="G20" s="38"/>
      <c r="H20" s="38"/>
      <c r="I20" s="38"/>
      <c r="J20" s="38"/>
      <c r="K20" s="38"/>
      <c r="L20" s="38"/>
      <c r="M20" s="38"/>
      <c r="N20" s="38"/>
      <c r="O20" s="38"/>
      <c r="P20" s="38"/>
      <c r="Q20" s="38"/>
      <c r="R20" s="38"/>
      <c r="S20" s="38"/>
      <c r="T20" s="38"/>
      <c r="U20" s="38"/>
      <c r="V20" s="38"/>
      <c r="W20" s="38"/>
      <c r="X20" s="38"/>
      <c r="Y20" s="38"/>
      <c r="Z20" s="65"/>
      <c r="AA20" s="65"/>
      <c r="AB20" s="38"/>
      <c r="AC20" s="65"/>
      <c r="AD20" s="65"/>
    </row>
    <row r="21" spans="1:30" s="5" customFormat="1" ht="11.25">
      <c r="A21" s="28" t="s">
        <v>71</v>
      </c>
      <c r="B21" s="38">
        <v>415.1</v>
      </c>
      <c r="C21" s="38">
        <v>5</v>
      </c>
      <c r="D21" s="38"/>
      <c r="E21" s="38">
        <v>330.3</v>
      </c>
      <c r="F21" s="38">
        <v>3.8</v>
      </c>
      <c r="G21" s="38"/>
      <c r="H21" s="38">
        <v>332.5</v>
      </c>
      <c r="I21" s="38">
        <v>3.8</v>
      </c>
      <c r="J21" s="38"/>
      <c r="K21" s="38">
        <v>394</v>
      </c>
      <c r="L21" s="38">
        <v>4.4000000000000004</v>
      </c>
      <c r="M21" s="38"/>
      <c r="N21" s="38">
        <v>331.9</v>
      </c>
      <c r="O21" s="38">
        <v>3.7</v>
      </c>
      <c r="P21" s="38"/>
      <c r="Q21" s="38">
        <v>288</v>
      </c>
      <c r="R21" s="38">
        <v>3.2</v>
      </c>
      <c r="S21" s="38"/>
      <c r="T21" s="38">
        <v>292.2</v>
      </c>
      <c r="U21" s="38">
        <v>3.2</v>
      </c>
      <c r="V21" s="38"/>
      <c r="W21" s="38">
        <v>272.7</v>
      </c>
      <c r="X21" s="38">
        <v>2.9</v>
      </c>
      <c r="Y21" s="38"/>
      <c r="Z21" s="65">
        <v>313.5</v>
      </c>
      <c r="AA21" s="65">
        <v>3.3</v>
      </c>
      <c r="AB21" s="38"/>
      <c r="AC21" s="65">
        <v>307.8</v>
      </c>
      <c r="AD21" s="65">
        <v>3.2</v>
      </c>
    </row>
    <row r="22" spans="1:30" s="5" customFormat="1" ht="11.25">
      <c r="A22" s="28" t="s">
        <v>70</v>
      </c>
      <c r="B22" s="38">
        <v>303.5</v>
      </c>
      <c r="C22" s="38">
        <v>3.5</v>
      </c>
      <c r="D22" s="38"/>
      <c r="E22" s="38">
        <v>256.7</v>
      </c>
      <c r="F22" s="38">
        <v>2.9</v>
      </c>
      <c r="G22" s="38"/>
      <c r="H22" s="38">
        <v>261.8</v>
      </c>
      <c r="I22" s="38">
        <v>2.9</v>
      </c>
      <c r="J22" s="38"/>
      <c r="K22" s="38">
        <v>273.7</v>
      </c>
      <c r="L22" s="38">
        <v>3</v>
      </c>
      <c r="M22" s="38"/>
      <c r="N22" s="38">
        <v>244.9</v>
      </c>
      <c r="O22" s="38">
        <v>2.6</v>
      </c>
      <c r="P22" s="38"/>
      <c r="Q22" s="38">
        <v>249.6</v>
      </c>
      <c r="R22" s="38">
        <v>2.7</v>
      </c>
      <c r="S22" s="38"/>
      <c r="T22" s="38">
        <v>259.10000000000002</v>
      </c>
      <c r="U22" s="38">
        <v>2.7</v>
      </c>
      <c r="V22" s="38"/>
      <c r="W22" s="38">
        <v>269.2</v>
      </c>
      <c r="X22" s="38">
        <v>2.8</v>
      </c>
      <c r="Y22" s="38"/>
      <c r="Z22" s="65">
        <v>242.3</v>
      </c>
      <c r="AA22" s="65">
        <v>2.5</v>
      </c>
      <c r="AB22" s="38"/>
      <c r="AC22" s="65">
        <v>241.3</v>
      </c>
      <c r="AD22" s="65">
        <v>2.4</v>
      </c>
    </row>
    <row r="23" spans="1:30" s="5" customFormat="1" ht="11.25">
      <c r="A23" s="29" t="s">
        <v>282</v>
      </c>
      <c r="B23" s="38"/>
      <c r="C23" s="38"/>
      <c r="D23" s="38"/>
      <c r="E23" s="38"/>
      <c r="F23" s="38"/>
      <c r="G23" s="38"/>
      <c r="H23" s="38"/>
      <c r="I23" s="38"/>
      <c r="J23" s="38"/>
      <c r="K23" s="38"/>
      <c r="L23" s="38"/>
      <c r="M23" s="38"/>
      <c r="N23" s="38"/>
      <c r="O23" s="38"/>
      <c r="P23" s="38"/>
      <c r="Q23" s="38"/>
      <c r="R23" s="38"/>
      <c r="S23" s="38"/>
      <c r="T23" s="38"/>
      <c r="U23" s="38"/>
      <c r="V23" s="38"/>
      <c r="W23" s="38"/>
      <c r="X23" s="38"/>
      <c r="Y23" s="38"/>
      <c r="Z23" s="65"/>
      <c r="AA23" s="65"/>
      <c r="AB23" s="38"/>
      <c r="AC23" s="65"/>
      <c r="AD23" s="65"/>
    </row>
    <row r="24" spans="1:30" s="5" customFormat="1" ht="11.25">
      <c r="A24" s="30" t="s">
        <v>71</v>
      </c>
      <c r="B24" s="38">
        <v>392.5</v>
      </c>
      <c r="C24" s="38">
        <v>4.7</v>
      </c>
      <c r="D24" s="38"/>
      <c r="E24" s="38">
        <v>306.7</v>
      </c>
      <c r="F24" s="38">
        <v>3.6</v>
      </c>
      <c r="G24" s="38"/>
      <c r="H24" s="38">
        <v>313.60000000000002</v>
      </c>
      <c r="I24" s="38">
        <v>3.6</v>
      </c>
      <c r="J24" s="38"/>
      <c r="K24" s="38">
        <v>368.1</v>
      </c>
      <c r="L24" s="38">
        <v>4.0999999999999996</v>
      </c>
      <c r="M24" s="38"/>
      <c r="N24" s="38">
        <v>307.3</v>
      </c>
      <c r="O24" s="38">
        <v>3.4</v>
      </c>
      <c r="P24" s="38"/>
      <c r="Q24" s="38">
        <v>273.10000000000002</v>
      </c>
      <c r="R24" s="38">
        <v>3</v>
      </c>
      <c r="S24" s="38"/>
      <c r="T24" s="38">
        <v>267.39999999999998</v>
      </c>
      <c r="U24" s="38">
        <v>2.9</v>
      </c>
      <c r="V24" s="38"/>
      <c r="W24" s="38">
        <v>248.9</v>
      </c>
      <c r="X24" s="38">
        <v>2.7</v>
      </c>
      <c r="Y24" s="38"/>
      <c r="Z24" s="65">
        <v>287.3</v>
      </c>
      <c r="AA24" s="65">
        <v>3.1</v>
      </c>
      <c r="AB24" s="38"/>
      <c r="AC24" s="65">
        <v>285</v>
      </c>
      <c r="AD24" s="65">
        <v>3</v>
      </c>
    </row>
    <row r="25" spans="1:30" s="5" customFormat="1" ht="11.25">
      <c r="A25" s="30" t="s">
        <v>70</v>
      </c>
      <c r="B25" s="38">
        <v>274.5</v>
      </c>
      <c r="C25" s="38">
        <v>3.2</v>
      </c>
      <c r="D25" s="38"/>
      <c r="E25" s="38">
        <v>233.3</v>
      </c>
      <c r="F25" s="38">
        <v>2.6</v>
      </c>
      <c r="G25" s="38"/>
      <c r="H25" s="38">
        <v>230.1</v>
      </c>
      <c r="I25" s="38">
        <v>2.6</v>
      </c>
      <c r="J25" s="38"/>
      <c r="K25" s="38">
        <v>227.9</v>
      </c>
      <c r="L25" s="38">
        <v>2.5</v>
      </c>
      <c r="M25" s="38"/>
      <c r="N25" s="38">
        <v>204.4</v>
      </c>
      <c r="O25" s="38">
        <v>2.2000000000000002</v>
      </c>
      <c r="P25" s="38"/>
      <c r="Q25" s="38">
        <v>223.8</v>
      </c>
      <c r="R25" s="38">
        <v>2.4</v>
      </c>
      <c r="S25" s="38"/>
      <c r="T25" s="38">
        <v>224.5</v>
      </c>
      <c r="U25" s="38">
        <v>2.4</v>
      </c>
      <c r="V25" s="38"/>
      <c r="W25" s="38">
        <v>242.5</v>
      </c>
      <c r="X25" s="38">
        <v>2.5</v>
      </c>
      <c r="Y25" s="38"/>
      <c r="Z25" s="65">
        <v>208.3</v>
      </c>
      <c r="AA25" s="65">
        <v>2.1</v>
      </c>
      <c r="AB25" s="38"/>
      <c r="AC25" s="65">
        <v>212.3</v>
      </c>
      <c r="AD25" s="65">
        <v>2.1</v>
      </c>
    </row>
    <row r="26" spans="1:30" s="5" customFormat="1" ht="11.25">
      <c r="A26" s="29" t="s">
        <v>283</v>
      </c>
      <c r="B26" s="38"/>
      <c r="C26" s="38"/>
      <c r="D26" s="38"/>
      <c r="E26" s="38"/>
      <c r="F26" s="38"/>
      <c r="G26" s="38"/>
      <c r="H26" s="38"/>
      <c r="I26" s="38"/>
      <c r="J26" s="38"/>
      <c r="K26" s="38"/>
      <c r="L26" s="38"/>
      <c r="M26" s="38"/>
      <c r="N26" s="38"/>
      <c r="O26" s="38"/>
      <c r="P26" s="38"/>
      <c r="Q26" s="38"/>
      <c r="R26" s="38"/>
      <c r="S26" s="38"/>
      <c r="T26" s="38"/>
      <c r="U26" s="38"/>
      <c r="V26" s="38"/>
      <c r="W26" s="38"/>
      <c r="X26" s="38"/>
      <c r="Y26" s="38"/>
      <c r="Z26" s="65"/>
      <c r="AA26" s="65"/>
      <c r="AB26" s="38"/>
      <c r="AC26" s="65"/>
      <c r="AD26" s="65"/>
    </row>
    <row r="27" spans="1:30" s="5" customFormat="1" ht="11.25">
      <c r="A27" s="30" t="s">
        <v>71</v>
      </c>
      <c r="B27" s="38">
        <v>99.4</v>
      </c>
      <c r="C27" s="38">
        <v>1.2</v>
      </c>
      <c r="D27" s="38"/>
      <c r="E27" s="38">
        <v>63.5</v>
      </c>
      <c r="F27" s="38">
        <v>0.7</v>
      </c>
      <c r="G27" s="38"/>
      <c r="H27" s="38">
        <v>73.7</v>
      </c>
      <c r="I27" s="38">
        <v>0.8</v>
      </c>
      <c r="J27" s="38"/>
      <c r="K27" s="38">
        <v>107.1</v>
      </c>
      <c r="L27" s="38">
        <v>1.2</v>
      </c>
      <c r="M27" s="38"/>
      <c r="N27" s="38">
        <v>89</v>
      </c>
      <c r="O27" s="38">
        <v>1</v>
      </c>
      <c r="P27" s="38"/>
      <c r="Q27" s="38">
        <v>72.5</v>
      </c>
      <c r="R27" s="38">
        <v>0.8</v>
      </c>
      <c r="S27" s="38"/>
      <c r="T27" s="38">
        <v>86.4</v>
      </c>
      <c r="U27" s="38">
        <v>0.9</v>
      </c>
      <c r="V27" s="38"/>
      <c r="W27" s="38">
        <v>81.599999999999994</v>
      </c>
      <c r="X27" s="38">
        <v>0.9</v>
      </c>
      <c r="Y27" s="38"/>
      <c r="Z27" s="65">
        <v>84.4</v>
      </c>
      <c r="AA27" s="65">
        <v>0.9</v>
      </c>
      <c r="AB27" s="38"/>
      <c r="AC27" s="65">
        <v>68.5</v>
      </c>
      <c r="AD27" s="65">
        <v>0.7</v>
      </c>
    </row>
    <row r="28" spans="1:30" s="5" customFormat="1" ht="11.25">
      <c r="A28" s="30" t="s">
        <v>70</v>
      </c>
      <c r="B28" s="38">
        <v>104.7</v>
      </c>
      <c r="C28" s="38">
        <v>1.2</v>
      </c>
      <c r="D28" s="38"/>
      <c r="E28" s="38">
        <v>83.5</v>
      </c>
      <c r="F28" s="38">
        <v>0.9</v>
      </c>
      <c r="G28" s="38"/>
      <c r="H28" s="38">
        <v>97</v>
      </c>
      <c r="I28" s="38">
        <v>1.1000000000000001</v>
      </c>
      <c r="J28" s="38"/>
      <c r="K28" s="38">
        <v>106</v>
      </c>
      <c r="L28" s="38">
        <v>1.2</v>
      </c>
      <c r="M28" s="38"/>
      <c r="N28" s="38">
        <v>119.2</v>
      </c>
      <c r="O28" s="38">
        <v>1.3</v>
      </c>
      <c r="P28" s="38"/>
      <c r="Q28" s="38">
        <v>107.6</v>
      </c>
      <c r="R28" s="38">
        <v>1.2</v>
      </c>
      <c r="S28" s="38"/>
      <c r="T28" s="38">
        <v>109.9</v>
      </c>
      <c r="U28" s="38">
        <v>1.2</v>
      </c>
      <c r="V28" s="38"/>
      <c r="W28" s="38">
        <v>101.5</v>
      </c>
      <c r="X28" s="38">
        <v>1.1000000000000001</v>
      </c>
      <c r="Y28" s="38"/>
      <c r="Z28" s="65">
        <v>98.8</v>
      </c>
      <c r="AA28" s="65">
        <v>1</v>
      </c>
      <c r="AB28" s="38"/>
      <c r="AC28" s="65">
        <v>85.7</v>
      </c>
      <c r="AD28" s="65">
        <v>0.9</v>
      </c>
    </row>
    <row r="29" spans="1:30" s="5" customFormat="1" ht="11.25">
      <c r="B29" s="38"/>
      <c r="C29" s="38"/>
      <c r="D29" s="38"/>
      <c r="E29" s="38"/>
      <c r="F29" s="38"/>
      <c r="G29" s="38"/>
      <c r="H29" s="38"/>
      <c r="I29" s="38"/>
      <c r="J29" s="38"/>
      <c r="K29" s="38"/>
      <c r="L29" s="38"/>
      <c r="M29" s="38"/>
      <c r="N29" s="38"/>
      <c r="O29" s="38"/>
      <c r="P29" s="38"/>
      <c r="Q29" s="38"/>
      <c r="R29" s="38"/>
      <c r="S29" s="38"/>
      <c r="T29" s="38"/>
      <c r="U29" s="38"/>
      <c r="V29" s="38"/>
      <c r="W29" s="38"/>
      <c r="X29" s="38"/>
      <c r="Y29" s="38"/>
      <c r="Z29" s="65"/>
      <c r="AA29" s="65"/>
      <c r="AB29" s="38"/>
      <c r="AC29" s="65"/>
      <c r="AD29" s="65"/>
    </row>
    <row r="30" spans="1:30" s="5" customFormat="1" ht="11.25">
      <c r="A30" s="8" t="s">
        <v>201</v>
      </c>
      <c r="B30" s="38"/>
      <c r="C30" s="38"/>
      <c r="D30" s="38"/>
      <c r="E30" s="38"/>
      <c r="F30" s="38"/>
      <c r="G30" s="38"/>
      <c r="H30" s="38"/>
      <c r="I30" s="38"/>
      <c r="J30" s="38"/>
      <c r="K30" s="38"/>
      <c r="L30" s="38"/>
      <c r="M30" s="38"/>
      <c r="N30" s="38"/>
      <c r="O30" s="38"/>
      <c r="P30" s="38"/>
      <c r="Q30" s="38"/>
      <c r="R30" s="38"/>
      <c r="S30" s="38"/>
      <c r="T30" s="38"/>
      <c r="U30" s="38"/>
      <c r="V30" s="38"/>
      <c r="W30" s="38"/>
      <c r="X30" s="38"/>
      <c r="Y30" s="38"/>
      <c r="Z30" s="65"/>
      <c r="AA30" s="65"/>
      <c r="AB30" s="38"/>
      <c r="AC30" s="65"/>
      <c r="AD30" s="65"/>
    </row>
    <row r="31" spans="1:30" s="5" customFormat="1" ht="11.25">
      <c r="A31" s="27" t="s">
        <v>72</v>
      </c>
      <c r="B31" s="38"/>
      <c r="C31" s="38"/>
      <c r="D31" s="38"/>
      <c r="E31" s="38"/>
      <c r="F31" s="38"/>
      <c r="G31" s="38"/>
      <c r="H31" s="38"/>
      <c r="I31" s="38"/>
      <c r="J31" s="38"/>
      <c r="K31" s="38"/>
      <c r="L31" s="38"/>
      <c r="M31" s="38"/>
      <c r="N31" s="38"/>
      <c r="O31" s="38"/>
      <c r="P31" s="38"/>
      <c r="Q31" s="38"/>
      <c r="R31" s="38"/>
      <c r="S31" s="38"/>
      <c r="T31" s="38"/>
      <c r="U31" s="38"/>
      <c r="V31" s="38"/>
      <c r="W31" s="38"/>
      <c r="X31" s="38"/>
      <c r="Y31" s="38"/>
      <c r="Z31" s="65"/>
      <c r="AA31" s="65"/>
      <c r="AB31" s="38"/>
      <c r="AC31" s="65"/>
      <c r="AD31" s="65"/>
    </row>
    <row r="32" spans="1:30" s="5" customFormat="1" ht="11.25">
      <c r="A32" s="28" t="s">
        <v>71</v>
      </c>
      <c r="B32" s="38">
        <v>121.9</v>
      </c>
      <c r="C32" s="38">
        <v>16.7</v>
      </c>
      <c r="D32" s="38"/>
      <c r="E32" s="38">
        <v>84.4</v>
      </c>
      <c r="F32" s="38">
        <v>11.3</v>
      </c>
      <c r="G32" s="38"/>
      <c r="H32" s="38">
        <v>105.7</v>
      </c>
      <c r="I32" s="38">
        <v>14.2</v>
      </c>
      <c r="J32" s="38"/>
      <c r="K32" s="38">
        <v>107.8</v>
      </c>
      <c r="L32" s="38">
        <v>14.3</v>
      </c>
      <c r="M32" s="38"/>
      <c r="N32" s="38">
        <v>79.099999999999994</v>
      </c>
      <c r="O32" s="38">
        <v>10.199999999999999</v>
      </c>
      <c r="P32" s="38"/>
      <c r="Q32" s="38">
        <v>49.1</v>
      </c>
      <c r="R32" s="38">
        <v>6.6</v>
      </c>
      <c r="S32" s="38"/>
      <c r="T32" s="38">
        <v>57.4</v>
      </c>
      <c r="U32" s="38">
        <v>8.1</v>
      </c>
      <c r="V32" s="38"/>
      <c r="W32" s="38">
        <v>50</v>
      </c>
      <c r="X32" s="38">
        <v>6.8</v>
      </c>
      <c r="Y32" s="38"/>
      <c r="Z32" s="65">
        <v>71</v>
      </c>
      <c r="AA32" s="65">
        <v>9.6</v>
      </c>
      <c r="AB32" s="38"/>
      <c r="AC32" s="65">
        <v>51</v>
      </c>
      <c r="AD32" s="65">
        <v>6.9</v>
      </c>
    </row>
    <row r="33" spans="1:30" s="5" customFormat="1" ht="11.25">
      <c r="A33" s="28" t="s">
        <v>70</v>
      </c>
      <c r="B33" s="38">
        <v>66.400000000000006</v>
      </c>
      <c r="C33" s="38">
        <v>9.5</v>
      </c>
      <c r="D33" s="38"/>
      <c r="E33" s="38">
        <v>61.4</v>
      </c>
      <c r="F33" s="38">
        <v>8.6999999999999993</v>
      </c>
      <c r="G33" s="38"/>
      <c r="H33" s="38">
        <v>54</v>
      </c>
      <c r="I33" s="38">
        <v>7.6</v>
      </c>
      <c r="J33" s="38"/>
      <c r="K33" s="38">
        <v>48.1</v>
      </c>
      <c r="L33" s="38">
        <v>6.8</v>
      </c>
      <c r="M33" s="38"/>
      <c r="N33" s="38">
        <v>55.7</v>
      </c>
      <c r="O33" s="38">
        <v>7.9</v>
      </c>
      <c r="P33" s="38"/>
      <c r="Q33" s="38">
        <v>49.2</v>
      </c>
      <c r="R33" s="38">
        <v>7</v>
      </c>
      <c r="S33" s="38"/>
      <c r="T33" s="38">
        <v>31.3</v>
      </c>
      <c r="U33" s="38">
        <v>4.5</v>
      </c>
      <c r="V33" s="38"/>
      <c r="W33" s="38">
        <v>36.4</v>
      </c>
      <c r="X33" s="38">
        <v>5.2</v>
      </c>
      <c r="Y33" s="38"/>
      <c r="Z33" s="65">
        <v>35.1</v>
      </c>
      <c r="AA33" s="65">
        <v>5</v>
      </c>
      <c r="AB33" s="38"/>
      <c r="AC33" s="65">
        <v>39.700000000000003</v>
      </c>
      <c r="AD33" s="65">
        <v>5.7</v>
      </c>
    </row>
    <row r="34" spans="1:30" s="5" customFormat="1" ht="11.25">
      <c r="A34" s="27" t="s">
        <v>73</v>
      </c>
      <c r="B34" s="38"/>
      <c r="C34" s="38"/>
      <c r="D34" s="38"/>
      <c r="E34" s="38"/>
      <c r="F34" s="38"/>
      <c r="G34" s="38"/>
      <c r="H34" s="38"/>
      <c r="I34" s="38"/>
      <c r="J34" s="38"/>
      <c r="K34" s="38"/>
      <c r="L34" s="38"/>
      <c r="M34" s="38"/>
      <c r="N34" s="38"/>
      <c r="O34" s="38"/>
      <c r="P34" s="38"/>
      <c r="Q34" s="38"/>
      <c r="R34" s="38"/>
      <c r="S34" s="38"/>
      <c r="T34" s="38"/>
      <c r="U34" s="38"/>
      <c r="V34" s="38"/>
      <c r="W34" s="38"/>
      <c r="X34" s="38"/>
      <c r="Y34" s="38"/>
      <c r="Z34" s="65"/>
      <c r="AA34" s="65"/>
      <c r="AB34" s="38"/>
      <c r="AC34" s="65"/>
      <c r="AD34" s="65"/>
    </row>
    <row r="35" spans="1:30" s="5" customFormat="1" ht="11.25">
      <c r="A35" s="28" t="s">
        <v>71</v>
      </c>
      <c r="B35" s="38">
        <v>101.2</v>
      </c>
      <c r="C35" s="38">
        <v>13.4</v>
      </c>
      <c r="D35" s="38"/>
      <c r="E35" s="38">
        <v>89.1</v>
      </c>
      <c r="F35" s="38">
        <v>11.1</v>
      </c>
      <c r="G35" s="38"/>
      <c r="H35" s="38">
        <v>71</v>
      </c>
      <c r="I35" s="38">
        <v>8.8000000000000007</v>
      </c>
      <c r="J35" s="38"/>
      <c r="K35" s="38">
        <v>87.5</v>
      </c>
      <c r="L35" s="38">
        <v>10.9</v>
      </c>
      <c r="M35" s="38"/>
      <c r="N35" s="38">
        <v>90.8</v>
      </c>
      <c r="O35" s="38">
        <v>11.5</v>
      </c>
      <c r="P35" s="38"/>
      <c r="Q35" s="38">
        <v>68.8</v>
      </c>
      <c r="R35" s="38">
        <v>8.6999999999999993</v>
      </c>
      <c r="S35" s="38"/>
      <c r="T35" s="38">
        <v>51.5</v>
      </c>
      <c r="U35" s="38">
        <v>6.2</v>
      </c>
      <c r="V35" s="38"/>
      <c r="W35" s="38">
        <v>68.900000000000006</v>
      </c>
      <c r="X35" s="38">
        <v>8.5</v>
      </c>
      <c r="Y35" s="38"/>
      <c r="Z35" s="65">
        <v>60.2</v>
      </c>
      <c r="AA35" s="65">
        <v>7.3</v>
      </c>
      <c r="AB35" s="38"/>
      <c r="AC35" s="65">
        <v>44.6</v>
      </c>
      <c r="AD35" s="65">
        <v>5.3</v>
      </c>
    </row>
    <row r="36" spans="1:30" s="5" customFormat="1" ht="11.25">
      <c r="A36" s="28" t="s">
        <v>70</v>
      </c>
      <c r="B36" s="38">
        <v>46</v>
      </c>
      <c r="C36" s="38">
        <v>6.3</v>
      </c>
      <c r="D36" s="38"/>
      <c r="E36" s="38">
        <v>57.2</v>
      </c>
      <c r="F36" s="38">
        <v>7.4</v>
      </c>
      <c r="G36" s="38"/>
      <c r="H36" s="38">
        <v>62.2</v>
      </c>
      <c r="I36" s="38">
        <v>8</v>
      </c>
      <c r="J36" s="38"/>
      <c r="K36" s="38">
        <v>69.2</v>
      </c>
      <c r="L36" s="38">
        <v>8.8000000000000007</v>
      </c>
      <c r="M36" s="38"/>
      <c r="N36" s="38">
        <v>48.6</v>
      </c>
      <c r="O36" s="38">
        <v>6.1</v>
      </c>
      <c r="P36" s="38"/>
      <c r="Q36" s="38">
        <v>60.3</v>
      </c>
      <c r="R36" s="38">
        <v>7.7</v>
      </c>
      <c r="S36" s="38"/>
      <c r="T36" s="38">
        <v>60.4</v>
      </c>
      <c r="U36" s="38">
        <v>7.6</v>
      </c>
      <c r="V36" s="38"/>
      <c r="W36" s="38">
        <v>59.1</v>
      </c>
      <c r="X36" s="38">
        <v>7.5</v>
      </c>
      <c r="Y36" s="38"/>
      <c r="Z36" s="65">
        <v>54.2</v>
      </c>
      <c r="AA36" s="65">
        <v>6.8</v>
      </c>
      <c r="AB36" s="38"/>
      <c r="AC36" s="65">
        <v>47</v>
      </c>
      <c r="AD36" s="65">
        <v>5.8</v>
      </c>
    </row>
    <row r="37" spans="1:30" s="5" customFormat="1" ht="11.25">
      <c r="A37" s="27" t="s">
        <v>24</v>
      </c>
      <c r="B37" s="38"/>
      <c r="C37" s="38"/>
      <c r="D37" s="38"/>
      <c r="E37" s="38"/>
      <c r="F37" s="38"/>
      <c r="G37" s="38"/>
      <c r="H37" s="38"/>
      <c r="I37" s="38"/>
      <c r="J37" s="38"/>
      <c r="K37" s="38"/>
      <c r="L37" s="38"/>
      <c r="M37" s="38"/>
      <c r="N37" s="38"/>
      <c r="O37" s="38"/>
      <c r="P37" s="38"/>
      <c r="Q37" s="38"/>
      <c r="R37" s="38"/>
      <c r="S37" s="38"/>
      <c r="T37" s="38"/>
      <c r="U37" s="38"/>
      <c r="V37" s="38"/>
      <c r="W37" s="38"/>
      <c r="X37" s="38"/>
      <c r="Y37" s="38"/>
      <c r="Z37" s="65"/>
      <c r="AA37" s="65"/>
      <c r="AB37" s="38"/>
      <c r="AC37" s="65"/>
      <c r="AD37" s="65"/>
    </row>
    <row r="38" spans="1:30" s="5" customFormat="1" ht="11.25">
      <c r="A38" s="28" t="s">
        <v>71</v>
      </c>
      <c r="B38" s="38">
        <v>124.9</v>
      </c>
      <c r="C38" s="38">
        <v>8.5</v>
      </c>
      <c r="D38" s="38"/>
      <c r="E38" s="38">
        <v>124.9</v>
      </c>
      <c r="F38" s="38">
        <v>8.1</v>
      </c>
      <c r="G38" s="38"/>
      <c r="H38" s="38">
        <v>126.9</v>
      </c>
      <c r="I38" s="38">
        <v>8</v>
      </c>
      <c r="J38" s="38"/>
      <c r="K38" s="38">
        <v>151.69999999999999</v>
      </c>
      <c r="L38" s="38">
        <v>9.4</v>
      </c>
      <c r="M38" s="38"/>
      <c r="N38" s="38">
        <v>132.80000000000001</v>
      </c>
      <c r="O38" s="38">
        <v>8</v>
      </c>
      <c r="P38" s="38"/>
      <c r="Q38" s="38">
        <v>94.2</v>
      </c>
      <c r="R38" s="38">
        <v>5.6</v>
      </c>
      <c r="S38" s="38"/>
      <c r="T38" s="38">
        <v>93.3</v>
      </c>
      <c r="U38" s="38">
        <v>5.5</v>
      </c>
      <c r="V38" s="38"/>
      <c r="W38" s="38">
        <v>112.6</v>
      </c>
      <c r="X38" s="38">
        <v>6.6</v>
      </c>
      <c r="Y38" s="38"/>
      <c r="Z38" s="65">
        <v>98.2</v>
      </c>
      <c r="AA38" s="65">
        <v>5.7</v>
      </c>
      <c r="AB38" s="38"/>
      <c r="AC38" s="65">
        <v>122.7</v>
      </c>
      <c r="AD38" s="65">
        <v>6.9</v>
      </c>
    </row>
    <row r="39" spans="1:30" s="5" customFormat="1" ht="11.25">
      <c r="A39" s="28" t="s">
        <v>70</v>
      </c>
      <c r="B39" s="38">
        <v>91.9</v>
      </c>
      <c r="C39" s="38">
        <v>6.2</v>
      </c>
      <c r="D39" s="38"/>
      <c r="E39" s="38">
        <v>98.9</v>
      </c>
      <c r="F39" s="38">
        <v>6.4</v>
      </c>
      <c r="G39" s="38"/>
      <c r="H39" s="38">
        <v>93.3</v>
      </c>
      <c r="I39" s="38">
        <v>5.9</v>
      </c>
      <c r="J39" s="38"/>
      <c r="K39" s="38">
        <v>102.3</v>
      </c>
      <c r="L39" s="38">
        <v>6.3</v>
      </c>
      <c r="M39" s="38"/>
      <c r="N39" s="38">
        <v>94.6</v>
      </c>
      <c r="O39" s="38">
        <v>5.7</v>
      </c>
      <c r="P39" s="38"/>
      <c r="Q39" s="38">
        <v>90</v>
      </c>
      <c r="R39" s="38">
        <v>5.3</v>
      </c>
      <c r="S39" s="38"/>
      <c r="T39" s="38">
        <v>93.9</v>
      </c>
      <c r="U39" s="38">
        <v>5.4</v>
      </c>
      <c r="V39" s="38"/>
      <c r="W39" s="38">
        <v>95.5</v>
      </c>
      <c r="X39" s="38">
        <v>5.5</v>
      </c>
      <c r="Y39" s="38"/>
      <c r="Z39" s="65">
        <v>99.1</v>
      </c>
      <c r="AA39" s="65">
        <v>5.6</v>
      </c>
      <c r="AB39" s="38"/>
      <c r="AC39" s="65">
        <v>110</v>
      </c>
      <c r="AD39" s="65">
        <v>6</v>
      </c>
    </row>
    <row r="40" spans="1:30" s="5" customFormat="1" ht="11.25">
      <c r="A40" s="27" t="s">
        <v>25</v>
      </c>
      <c r="B40" s="38"/>
      <c r="C40" s="38"/>
      <c r="D40" s="38"/>
      <c r="E40" s="38"/>
      <c r="F40" s="38"/>
      <c r="G40" s="38"/>
      <c r="H40" s="38"/>
      <c r="I40" s="38"/>
      <c r="J40" s="38"/>
      <c r="K40" s="38"/>
      <c r="L40" s="38"/>
      <c r="M40" s="38"/>
      <c r="N40" s="38"/>
      <c r="O40" s="38"/>
      <c r="P40" s="38"/>
      <c r="Q40" s="38"/>
      <c r="R40" s="38"/>
      <c r="S40" s="38"/>
      <c r="T40" s="38"/>
      <c r="U40" s="38"/>
      <c r="V40" s="38"/>
      <c r="W40" s="38"/>
      <c r="X40" s="38"/>
      <c r="Y40" s="38"/>
      <c r="Z40" s="65"/>
      <c r="AA40" s="65"/>
      <c r="AB40" s="38"/>
      <c r="AC40" s="65"/>
      <c r="AD40" s="65"/>
    </row>
    <row r="41" spans="1:30" s="5" customFormat="1" ht="11.25">
      <c r="A41" s="28" t="s">
        <v>71</v>
      </c>
      <c r="B41" s="38">
        <v>118</v>
      </c>
      <c r="C41" s="38">
        <v>7.8</v>
      </c>
      <c r="D41" s="38"/>
      <c r="E41" s="38">
        <v>92.5</v>
      </c>
      <c r="F41" s="38">
        <v>6.1</v>
      </c>
      <c r="G41" s="38"/>
      <c r="H41" s="38">
        <v>109.9</v>
      </c>
      <c r="I41" s="38">
        <v>7.2</v>
      </c>
      <c r="J41" s="38"/>
      <c r="K41" s="38">
        <v>117.5</v>
      </c>
      <c r="L41" s="38">
        <v>7.5</v>
      </c>
      <c r="M41" s="38"/>
      <c r="N41" s="38">
        <v>108.5</v>
      </c>
      <c r="O41" s="38">
        <v>6.9</v>
      </c>
      <c r="P41" s="38"/>
      <c r="Q41" s="38">
        <v>90.2</v>
      </c>
      <c r="R41" s="38">
        <v>5.8</v>
      </c>
      <c r="S41" s="38"/>
      <c r="T41" s="38">
        <v>92</v>
      </c>
      <c r="U41" s="38">
        <v>5.9</v>
      </c>
      <c r="V41" s="38"/>
      <c r="W41" s="38">
        <v>82.3</v>
      </c>
      <c r="X41" s="38">
        <v>5.3</v>
      </c>
      <c r="Y41" s="38"/>
      <c r="Z41" s="65">
        <v>97.8</v>
      </c>
      <c r="AA41" s="65">
        <v>6.2</v>
      </c>
      <c r="AB41" s="38"/>
      <c r="AC41" s="65">
        <v>109.2</v>
      </c>
      <c r="AD41" s="65">
        <v>6.9</v>
      </c>
    </row>
    <row r="42" spans="1:30" s="5" customFormat="1" ht="11.25">
      <c r="A42" s="28" t="s">
        <v>70</v>
      </c>
      <c r="B42" s="38">
        <v>97.8</v>
      </c>
      <c r="C42" s="38">
        <v>6.3</v>
      </c>
      <c r="D42" s="38"/>
      <c r="E42" s="38">
        <v>84.4</v>
      </c>
      <c r="F42" s="38">
        <v>5.4</v>
      </c>
      <c r="G42" s="38"/>
      <c r="H42" s="38">
        <v>95.8</v>
      </c>
      <c r="I42" s="38">
        <v>6.1</v>
      </c>
      <c r="J42" s="38"/>
      <c r="K42" s="38">
        <v>92.6</v>
      </c>
      <c r="L42" s="38">
        <v>5.8</v>
      </c>
      <c r="M42" s="38"/>
      <c r="N42" s="38">
        <v>82</v>
      </c>
      <c r="O42" s="38">
        <v>5.0999999999999996</v>
      </c>
      <c r="P42" s="38"/>
      <c r="Q42" s="38">
        <v>81.400000000000006</v>
      </c>
      <c r="R42" s="38">
        <v>5.0999999999999996</v>
      </c>
      <c r="S42" s="38"/>
      <c r="T42" s="38">
        <v>66.3</v>
      </c>
      <c r="U42" s="38">
        <v>4.0999999999999996</v>
      </c>
      <c r="V42" s="38"/>
      <c r="W42" s="38">
        <v>79.2</v>
      </c>
      <c r="X42" s="38">
        <v>4.9000000000000004</v>
      </c>
      <c r="Y42" s="38"/>
      <c r="Z42" s="65">
        <v>78.7</v>
      </c>
      <c r="AA42" s="65">
        <v>4.9000000000000004</v>
      </c>
      <c r="AB42" s="38"/>
      <c r="AC42" s="65">
        <v>78.900000000000006</v>
      </c>
      <c r="AD42" s="65">
        <v>4.8</v>
      </c>
    </row>
    <row r="43" spans="1:30" s="5" customFormat="1" ht="11.25">
      <c r="A43" s="27" t="s">
        <v>26</v>
      </c>
      <c r="B43" s="38"/>
      <c r="C43" s="38"/>
      <c r="D43" s="38"/>
      <c r="E43" s="38"/>
      <c r="F43" s="38"/>
      <c r="G43" s="38"/>
      <c r="H43" s="38"/>
      <c r="I43" s="38"/>
      <c r="J43" s="38"/>
      <c r="K43" s="38"/>
      <c r="L43" s="38"/>
      <c r="M43" s="38"/>
      <c r="N43" s="38"/>
      <c r="O43" s="38"/>
      <c r="P43" s="38"/>
      <c r="Q43" s="38"/>
      <c r="R43" s="38"/>
      <c r="S43" s="38"/>
      <c r="T43" s="38"/>
      <c r="U43" s="38"/>
      <c r="V43" s="38"/>
      <c r="W43" s="38"/>
      <c r="X43" s="38"/>
      <c r="Y43" s="38"/>
      <c r="Z43" s="65"/>
      <c r="AA43" s="65"/>
      <c r="AB43" s="38"/>
      <c r="AC43" s="65"/>
      <c r="AD43" s="65"/>
    </row>
    <row r="44" spans="1:30" s="5" customFormat="1" ht="11.25">
      <c r="A44" s="28" t="s">
        <v>71</v>
      </c>
      <c r="B44" s="38">
        <v>93.4</v>
      </c>
      <c r="C44" s="38">
        <v>6.5</v>
      </c>
      <c r="D44" s="38"/>
      <c r="E44" s="38">
        <v>80.3</v>
      </c>
      <c r="F44" s="38">
        <v>5.5</v>
      </c>
      <c r="G44" s="38"/>
      <c r="H44" s="38">
        <v>74.599999999999994</v>
      </c>
      <c r="I44" s="38">
        <v>5</v>
      </c>
      <c r="J44" s="38"/>
      <c r="K44" s="38">
        <v>94.5</v>
      </c>
      <c r="L44" s="38">
        <v>6.3</v>
      </c>
      <c r="M44" s="38"/>
      <c r="N44" s="38">
        <v>80.599999999999994</v>
      </c>
      <c r="O44" s="38">
        <v>5.3</v>
      </c>
      <c r="P44" s="38"/>
      <c r="Q44" s="38">
        <v>98.4</v>
      </c>
      <c r="R44" s="38">
        <v>6.6</v>
      </c>
      <c r="S44" s="38"/>
      <c r="T44" s="38">
        <v>78.3</v>
      </c>
      <c r="U44" s="38">
        <v>5.2</v>
      </c>
      <c r="V44" s="38"/>
      <c r="W44" s="38">
        <v>76.7</v>
      </c>
      <c r="X44" s="38">
        <v>5.0999999999999996</v>
      </c>
      <c r="Y44" s="38"/>
      <c r="Z44" s="65">
        <v>87.8</v>
      </c>
      <c r="AA44" s="65">
        <v>5.7</v>
      </c>
      <c r="AB44" s="38"/>
      <c r="AC44" s="65">
        <v>82.8</v>
      </c>
      <c r="AD44" s="65">
        <v>5.4</v>
      </c>
    </row>
    <row r="45" spans="1:30" s="5" customFormat="1" ht="11.25">
      <c r="A45" s="28" t="s">
        <v>70</v>
      </c>
      <c r="B45" s="38">
        <v>85.5</v>
      </c>
      <c r="C45" s="38">
        <v>5.7</v>
      </c>
      <c r="D45" s="38"/>
      <c r="E45" s="38">
        <v>73.099999999999994</v>
      </c>
      <c r="F45" s="38">
        <v>4.8</v>
      </c>
      <c r="G45" s="38"/>
      <c r="H45" s="38">
        <v>61.6</v>
      </c>
      <c r="I45" s="38">
        <v>4</v>
      </c>
      <c r="J45" s="38"/>
      <c r="K45" s="38">
        <v>81.900000000000006</v>
      </c>
      <c r="L45" s="38">
        <v>5.3</v>
      </c>
      <c r="M45" s="38"/>
      <c r="N45" s="38">
        <v>69</v>
      </c>
      <c r="O45" s="38">
        <v>4.4000000000000004</v>
      </c>
      <c r="P45" s="38"/>
      <c r="Q45" s="38">
        <v>60.9</v>
      </c>
      <c r="R45" s="38">
        <v>3.9</v>
      </c>
      <c r="S45" s="38"/>
      <c r="T45" s="38">
        <v>80.400000000000006</v>
      </c>
      <c r="U45" s="38">
        <v>5.0999999999999996</v>
      </c>
      <c r="V45" s="38"/>
      <c r="W45" s="38">
        <v>93.1</v>
      </c>
      <c r="X45" s="38">
        <v>5.9</v>
      </c>
      <c r="Y45" s="38"/>
      <c r="Z45" s="65">
        <v>81</v>
      </c>
      <c r="AA45" s="65">
        <v>5.0999999999999996</v>
      </c>
      <c r="AB45" s="38"/>
      <c r="AC45" s="65">
        <v>86.6</v>
      </c>
      <c r="AD45" s="65">
        <v>5.4</v>
      </c>
    </row>
    <row r="46" spans="1:30" s="5" customFormat="1" ht="11.25">
      <c r="A46" s="27" t="s">
        <v>74</v>
      </c>
      <c r="B46" s="38"/>
      <c r="C46" s="38"/>
      <c r="D46" s="38"/>
      <c r="E46" s="38"/>
      <c r="F46" s="38"/>
      <c r="G46" s="38"/>
      <c r="H46" s="38"/>
      <c r="I46" s="38"/>
      <c r="J46" s="38"/>
      <c r="K46" s="38"/>
      <c r="L46" s="38"/>
      <c r="M46" s="38"/>
      <c r="N46" s="38"/>
      <c r="O46" s="38"/>
      <c r="P46" s="38"/>
      <c r="Q46" s="38"/>
      <c r="R46" s="38"/>
      <c r="S46" s="38"/>
      <c r="T46" s="38"/>
      <c r="U46" s="38"/>
      <c r="V46" s="38"/>
      <c r="W46" s="38"/>
      <c r="X46" s="38"/>
      <c r="Y46" s="38"/>
      <c r="Z46" s="65"/>
      <c r="AA46" s="65"/>
      <c r="AB46" s="38"/>
      <c r="AC46" s="65"/>
      <c r="AD46" s="65"/>
    </row>
    <row r="47" spans="1:30" s="5" customFormat="1" ht="11.25">
      <c r="A47" s="28" t="s">
        <v>71</v>
      </c>
      <c r="B47" s="38">
        <v>49</v>
      </c>
      <c r="C47" s="38">
        <v>4.0999999999999996</v>
      </c>
      <c r="D47" s="38"/>
      <c r="E47" s="38">
        <v>60.4</v>
      </c>
      <c r="F47" s="38">
        <v>4.9000000000000004</v>
      </c>
      <c r="G47" s="38"/>
      <c r="H47" s="38">
        <v>53.4</v>
      </c>
      <c r="I47" s="38">
        <v>4.2</v>
      </c>
      <c r="J47" s="38"/>
      <c r="K47" s="38">
        <v>57.8</v>
      </c>
      <c r="L47" s="38">
        <v>4.5</v>
      </c>
      <c r="M47" s="38"/>
      <c r="N47" s="38">
        <v>45</v>
      </c>
      <c r="O47" s="38">
        <v>3.5</v>
      </c>
      <c r="P47" s="38"/>
      <c r="Q47" s="38">
        <v>48.5</v>
      </c>
      <c r="R47" s="38">
        <v>3.7</v>
      </c>
      <c r="S47" s="38"/>
      <c r="T47" s="38">
        <v>58.5</v>
      </c>
      <c r="U47" s="38">
        <v>4.4000000000000004</v>
      </c>
      <c r="V47" s="38"/>
      <c r="W47" s="38">
        <v>52.8</v>
      </c>
      <c r="X47" s="38">
        <v>3.9</v>
      </c>
      <c r="Y47" s="38"/>
      <c r="Z47" s="65">
        <v>53.3</v>
      </c>
      <c r="AA47" s="65">
        <v>3.9</v>
      </c>
      <c r="AB47" s="38"/>
      <c r="AC47" s="65">
        <v>58.2</v>
      </c>
      <c r="AD47" s="65">
        <v>4.2</v>
      </c>
    </row>
    <row r="48" spans="1:30" s="5" customFormat="1" ht="11.25">
      <c r="A48" s="28" t="s">
        <v>70</v>
      </c>
      <c r="B48" s="38">
        <v>35.4</v>
      </c>
      <c r="C48" s="38">
        <v>2.9</v>
      </c>
      <c r="D48" s="38"/>
      <c r="E48" s="38">
        <v>39.299999999999997</v>
      </c>
      <c r="F48" s="38">
        <v>3.1</v>
      </c>
      <c r="G48" s="38"/>
      <c r="H48" s="38">
        <v>48</v>
      </c>
      <c r="I48" s="38">
        <v>3.7</v>
      </c>
      <c r="J48" s="38"/>
      <c r="K48" s="38">
        <v>45.1</v>
      </c>
      <c r="L48" s="38">
        <v>3.4</v>
      </c>
      <c r="M48" s="38"/>
      <c r="N48" s="38">
        <v>37</v>
      </c>
      <c r="O48" s="38">
        <v>2.8</v>
      </c>
      <c r="P48" s="38"/>
      <c r="Q48" s="38">
        <v>36.9</v>
      </c>
      <c r="R48" s="38">
        <v>2.7</v>
      </c>
      <c r="S48" s="38"/>
      <c r="T48" s="38">
        <v>34.799999999999997</v>
      </c>
      <c r="U48" s="38">
        <v>2.5</v>
      </c>
      <c r="V48" s="38"/>
      <c r="W48" s="38">
        <v>50.6</v>
      </c>
      <c r="X48" s="38">
        <v>3.6</v>
      </c>
      <c r="Y48" s="38"/>
      <c r="Z48" s="65">
        <v>45.1</v>
      </c>
      <c r="AA48" s="65">
        <v>3.2</v>
      </c>
      <c r="AB48" s="38"/>
      <c r="AC48" s="65">
        <v>49</v>
      </c>
      <c r="AD48" s="65">
        <v>3.4</v>
      </c>
    </row>
    <row r="49" spans="1:30" s="5" customFormat="1" ht="11.25">
      <c r="A49" s="27" t="s">
        <v>75</v>
      </c>
      <c r="B49" s="38"/>
      <c r="C49" s="38"/>
      <c r="D49" s="38"/>
      <c r="E49" s="38"/>
      <c r="F49" s="38"/>
      <c r="G49" s="38"/>
      <c r="H49" s="38"/>
      <c r="I49" s="38"/>
      <c r="J49" s="38"/>
      <c r="K49" s="38"/>
      <c r="L49" s="38"/>
      <c r="M49" s="38"/>
      <c r="N49" s="38"/>
      <c r="O49" s="38"/>
      <c r="P49" s="38"/>
      <c r="Q49" s="38"/>
      <c r="R49" s="38"/>
      <c r="S49" s="38"/>
      <c r="T49" s="38"/>
      <c r="U49" s="38"/>
      <c r="V49" s="38"/>
      <c r="W49" s="38"/>
      <c r="X49" s="38"/>
      <c r="Y49" s="38"/>
      <c r="Z49" s="65"/>
      <c r="AA49" s="65"/>
      <c r="AB49" s="38"/>
      <c r="AC49" s="65"/>
      <c r="AD49" s="65"/>
    </row>
    <row r="50" spans="1:30" s="5" customFormat="1" ht="11.25">
      <c r="A50" s="28" t="s">
        <v>71</v>
      </c>
      <c r="B50" s="38">
        <v>20.5</v>
      </c>
      <c r="C50" s="38">
        <v>1.6</v>
      </c>
      <c r="D50" s="38"/>
      <c r="E50" s="38">
        <v>31.8</v>
      </c>
      <c r="F50" s="38">
        <v>2.4</v>
      </c>
      <c r="G50" s="38"/>
      <c r="H50" s="38">
        <v>22.7</v>
      </c>
      <c r="I50" s="38">
        <v>1.7</v>
      </c>
      <c r="J50" s="38"/>
      <c r="K50" s="38">
        <v>23.8</v>
      </c>
      <c r="L50" s="38">
        <v>1.7</v>
      </c>
      <c r="M50" s="38"/>
      <c r="N50" s="38">
        <v>22.6</v>
      </c>
      <c r="O50" s="38">
        <v>1.5</v>
      </c>
      <c r="P50" s="38"/>
      <c r="Q50" s="38">
        <v>21.4</v>
      </c>
      <c r="R50" s="38">
        <v>1.4</v>
      </c>
      <c r="S50" s="38"/>
      <c r="T50" s="38">
        <v>23.8</v>
      </c>
      <c r="U50" s="38">
        <v>1.5</v>
      </c>
      <c r="V50" s="38"/>
      <c r="W50" s="38">
        <v>21.7</v>
      </c>
      <c r="X50" s="38">
        <v>1.3</v>
      </c>
      <c r="Y50" s="38"/>
      <c r="Z50" s="65">
        <v>26.4</v>
      </c>
      <c r="AA50" s="65">
        <v>1.6</v>
      </c>
      <c r="AB50" s="38"/>
      <c r="AC50" s="65">
        <v>31.3</v>
      </c>
      <c r="AD50" s="65">
        <v>1.8</v>
      </c>
    </row>
    <row r="51" spans="1:30" s="5" customFormat="1" ht="11.25">
      <c r="A51" s="28" t="s">
        <v>70</v>
      </c>
      <c r="B51" s="38">
        <v>13.4</v>
      </c>
      <c r="C51" s="38">
        <v>0.9</v>
      </c>
      <c r="D51" s="38"/>
      <c r="E51" s="38">
        <v>17.5</v>
      </c>
      <c r="F51" s="38">
        <v>1.2</v>
      </c>
      <c r="G51" s="38"/>
      <c r="H51" s="38">
        <v>15.2</v>
      </c>
      <c r="I51" s="38">
        <v>1</v>
      </c>
      <c r="J51" s="38"/>
      <c r="K51" s="38">
        <v>13.7</v>
      </c>
      <c r="L51" s="38">
        <v>0.9</v>
      </c>
      <c r="M51" s="38"/>
      <c r="N51" s="38">
        <v>13.9</v>
      </c>
      <c r="O51" s="38">
        <v>0.8</v>
      </c>
      <c r="P51" s="38"/>
      <c r="Q51" s="38">
        <v>13.4</v>
      </c>
      <c r="R51" s="38">
        <v>0.8</v>
      </c>
      <c r="S51" s="38"/>
      <c r="T51" s="38">
        <v>12.3</v>
      </c>
      <c r="U51" s="38">
        <v>0.7</v>
      </c>
      <c r="V51" s="38"/>
      <c r="W51" s="38">
        <v>20.100000000000001</v>
      </c>
      <c r="X51" s="38">
        <v>1.1000000000000001</v>
      </c>
      <c r="Y51" s="38"/>
      <c r="Z51" s="65">
        <v>24.7</v>
      </c>
      <c r="AA51" s="65">
        <v>1.3</v>
      </c>
      <c r="AB51" s="38"/>
      <c r="AC51" s="65">
        <v>21.4</v>
      </c>
      <c r="AD51" s="65">
        <v>1.1000000000000001</v>
      </c>
    </row>
    <row r="52" spans="1:30" s="5" customFormat="1" ht="11.25">
      <c r="Z52" s="67"/>
      <c r="AA52" s="67"/>
      <c r="AC52" s="67"/>
      <c r="AD52" s="67"/>
    </row>
    <row r="53" spans="1:30" s="5" customFormat="1" ht="11.25">
      <c r="A53" s="7" t="s">
        <v>76</v>
      </c>
      <c r="N53" s="38"/>
      <c r="Z53" s="67"/>
      <c r="AA53" s="67"/>
      <c r="AC53" s="67"/>
      <c r="AD53" s="67"/>
    </row>
    <row r="54" spans="1:30" s="5" customFormat="1" ht="11.25">
      <c r="A54" s="8" t="s">
        <v>71</v>
      </c>
      <c r="B54" s="34">
        <v>8344.7999999999993</v>
      </c>
      <c r="C54" s="10" t="s">
        <v>34</v>
      </c>
      <c r="D54" s="10"/>
      <c r="E54" s="34">
        <v>8617.2999999999993</v>
      </c>
      <c r="F54" s="10" t="s">
        <v>34</v>
      </c>
      <c r="G54" s="10"/>
      <c r="H54" s="34">
        <v>8745.1</v>
      </c>
      <c r="I54" s="10" t="s">
        <v>34</v>
      </c>
      <c r="J54" s="10"/>
      <c r="K54" s="34">
        <v>8909</v>
      </c>
      <c r="L54" s="10" t="s">
        <v>34</v>
      </c>
      <c r="M54" s="10"/>
      <c r="N54" s="34">
        <v>9077.1</v>
      </c>
      <c r="O54" s="10" t="s">
        <v>34</v>
      </c>
      <c r="P54" s="10"/>
      <c r="Q54" s="34">
        <v>9104.2000000000007</v>
      </c>
      <c r="R54" s="10" t="s">
        <v>34</v>
      </c>
      <c r="S54" s="10"/>
      <c r="T54" s="34">
        <v>9221.2999999999993</v>
      </c>
      <c r="U54" s="10" t="s">
        <v>34</v>
      </c>
      <c r="V54" s="10"/>
      <c r="W54" s="34">
        <v>9292.5</v>
      </c>
      <c r="X54" s="10" t="s">
        <v>34</v>
      </c>
      <c r="Y54" s="10"/>
      <c r="Z54" s="57">
        <v>9412.5</v>
      </c>
      <c r="AA54" s="60" t="s">
        <v>34</v>
      </c>
      <c r="AB54" s="10"/>
      <c r="AC54" s="57">
        <v>9563.4</v>
      </c>
      <c r="AD54" s="60" t="s">
        <v>34</v>
      </c>
    </row>
    <row r="55" spans="1:30" s="10" customFormat="1" ht="11.25">
      <c r="A55" s="8" t="s">
        <v>70</v>
      </c>
      <c r="B55" s="34">
        <v>8593</v>
      </c>
      <c r="C55" s="10" t="s">
        <v>34</v>
      </c>
      <c r="E55" s="34">
        <v>8859.7000000000007</v>
      </c>
      <c r="F55" s="10" t="s">
        <v>34</v>
      </c>
      <c r="H55" s="34">
        <v>8992.9</v>
      </c>
      <c r="I55" s="10" t="s">
        <v>34</v>
      </c>
      <c r="K55" s="34">
        <v>9151.9</v>
      </c>
      <c r="L55" s="10" t="s">
        <v>34</v>
      </c>
      <c r="N55" s="34">
        <v>9324.2000000000007</v>
      </c>
      <c r="O55" s="10" t="s">
        <v>34</v>
      </c>
      <c r="Q55" s="34">
        <v>9381.2999999999993</v>
      </c>
      <c r="R55" s="10" t="s">
        <v>34</v>
      </c>
      <c r="T55" s="34">
        <v>9510.7000000000007</v>
      </c>
      <c r="U55" s="10" t="s">
        <v>34</v>
      </c>
      <c r="W55" s="34">
        <v>9602.9</v>
      </c>
      <c r="X55" s="10" t="s">
        <v>34</v>
      </c>
      <c r="Z55" s="57">
        <v>9757.7000000000007</v>
      </c>
      <c r="AA55" s="60" t="s">
        <v>34</v>
      </c>
      <c r="AC55" s="57">
        <v>9952.2000000000007</v>
      </c>
      <c r="AD55" s="60" t="s">
        <v>34</v>
      </c>
    </row>
    <row r="56" spans="1:30" s="10" customFormat="1" ht="11.25">
      <c r="A56" s="5"/>
      <c r="B56" s="34"/>
      <c r="E56" s="34"/>
      <c r="H56" s="34"/>
      <c r="K56" s="34"/>
      <c r="N56" s="34"/>
      <c r="Q56" s="34"/>
      <c r="T56" s="34"/>
      <c r="W56" s="34"/>
      <c r="Z56" s="57"/>
      <c r="AA56" s="60"/>
      <c r="AC56" s="57"/>
      <c r="AD56" s="60"/>
    </row>
    <row r="57" spans="1:30" s="5" customFormat="1" ht="11.25">
      <c r="AC57" s="67"/>
      <c r="AD57" s="67"/>
    </row>
    <row r="58" spans="1:30" s="7" customFormat="1" ht="11.25">
      <c r="A58" s="86"/>
      <c r="B58" s="122" t="s">
        <v>167</v>
      </c>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row>
    <row r="59" spans="1:30" s="5" customFormat="1" ht="11.25"/>
    <row r="60" spans="1:30" s="5" customFormat="1" ht="11.25">
      <c r="A60" s="23" t="s">
        <v>20</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s="5" customFormat="1" ht="11.25"/>
    <row r="62" spans="1:30" s="5" customFormat="1" ht="11.25">
      <c r="A62" s="7" t="s">
        <v>199</v>
      </c>
      <c r="Z62" s="67"/>
      <c r="AA62" s="67"/>
      <c r="AC62" s="67"/>
      <c r="AD62" s="67"/>
    </row>
    <row r="63" spans="1:30" s="7" customFormat="1" ht="11.25">
      <c r="A63" s="8" t="s">
        <v>16</v>
      </c>
      <c r="B63" s="40">
        <v>3.3</v>
      </c>
      <c r="C63" s="40">
        <v>3.3</v>
      </c>
      <c r="D63" s="40"/>
      <c r="E63" s="40">
        <v>4.7</v>
      </c>
      <c r="F63" s="40">
        <v>4.7</v>
      </c>
      <c r="G63" s="40"/>
      <c r="H63" s="40">
        <v>4.0999999999999996</v>
      </c>
      <c r="I63" s="40">
        <v>4.0999999999999996</v>
      </c>
      <c r="J63" s="40"/>
      <c r="K63" s="40">
        <v>4.5</v>
      </c>
      <c r="L63" s="40">
        <v>4.5</v>
      </c>
      <c r="M63" s="40"/>
      <c r="N63" s="40">
        <v>4.2</v>
      </c>
      <c r="O63" s="40">
        <v>4.2</v>
      </c>
      <c r="P63" s="40"/>
      <c r="Q63" s="40">
        <v>5.7</v>
      </c>
      <c r="R63" s="40">
        <v>5.7</v>
      </c>
      <c r="S63" s="40"/>
      <c r="T63" s="40">
        <v>4.7</v>
      </c>
      <c r="U63" s="40">
        <v>4.7</v>
      </c>
      <c r="V63" s="40"/>
      <c r="W63" s="40">
        <v>5.4</v>
      </c>
      <c r="X63" s="40">
        <v>5.4</v>
      </c>
      <c r="Y63" s="40"/>
      <c r="Z63" s="66">
        <v>4.3</v>
      </c>
      <c r="AA63" s="66">
        <v>4.3</v>
      </c>
      <c r="AB63" s="40"/>
      <c r="AC63" s="66">
        <v>4.8</v>
      </c>
      <c r="AD63" s="66">
        <v>4.8</v>
      </c>
    </row>
    <row r="64" spans="1:30" s="7" customFormat="1" ht="11.25">
      <c r="A64" s="8" t="s">
        <v>70</v>
      </c>
      <c r="B64" s="40">
        <v>4.9000000000000004</v>
      </c>
      <c r="C64" s="40">
        <v>4.9000000000000004</v>
      </c>
      <c r="D64" s="40"/>
      <c r="E64" s="40">
        <v>4.3</v>
      </c>
      <c r="F64" s="40">
        <v>4.3</v>
      </c>
      <c r="G64" s="40"/>
      <c r="H64" s="40">
        <v>5.4</v>
      </c>
      <c r="I64" s="40">
        <v>5.4</v>
      </c>
      <c r="J64" s="40"/>
      <c r="K64" s="40">
        <v>4.5999999999999996</v>
      </c>
      <c r="L64" s="40">
        <v>4.5999999999999996</v>
      </c>
      <c r="M64" s="40"/>
      <c r="N64" s="40">
        <v>4.7</v>
      </c>
      <c r="O64" s="40">
        <v>4.7</v>
      </c>
      <c r="P64" s="40"/>
      <c r="Q64" s="40">
        <v>5.2</v>
      </c>
      <c r="R64" s="40">
        <v>5.2</v>
      </c>
      <c r="S64" s="40"/>
      <c r="T64" s="40">
        <v>4.9000000000000004</v>
      </c>
      <c r="U64" s="40">
        <v>4.9000000000000004</v>
      </c>
      <c r="V64" s="40"/>
      <c r="W64" s="40">
        <v>5.6</v>
      </c>
      <c r="X64" s="40">
        <v>5.6</v>
      </c>
      <c r="Y64" s="40"/>
      <c r="Z64" s="66">
        <v>4.8</v>
      </c>
      <c r="AA64" s="66">
        <v>4.8</v>
      </c>
      <c r="AB64" s="40"/>
      <c r="AC64" s="66">
        <v>4.8</v>
      </c>
      <c r="AD64" s="66">
        <v>4.8</v>
      </c>
    </row>
    <row r="65" spans="1:30" s="5" customFormat="1" ht="11.25">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row>
    <row r="66" spans="1:30" s="5" customFormat="1" ht="11.25">
      <c r="A66" s="23" t="s">
        <v>210</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1:30" s="5" customFormat="1" ht="11.25">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row>
    <row r="68" spans="1:30" s="5" customFormat="1" ht="11.25">
      <c r="A68" s="27" t="s">
        <v>200</v>
      </c>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65"/>
      <c r="AD68" s="65"/>
    </row>
    <row r="69" spans="1:30" s="5" customFormat="1" ht="11.25">
      <c r="A69" s="28" t="s">
        <v>71</v>
      </c>
      <c r="B69" s="38">
        <v>5</v>
      </c>
      <c r="C69" s="38">
        <v>5</v>
      </c>
      <c r="D69" s="38"/>
      <c r="E69" s="38">
        <v>6.4</v>
      </c>
      <c r="F69" s="38">
        <v>6.4</v>
      </c>
      <c r="G69" s="38"/>
      <c r="H69" s="38">
        <v>6.2</v>
      </c>
      <c r="I69" s="38">
        <v>6.2</v>
      </c>
      <c r="J69" s="38"/>
      <c r="K69" s="38">
        <v>6.2</v>
      </c>
      <c r="L69" s="38">
        <v>6.2</v>
      </c>
      <c r="M69" s="38"/>
      <c r="N69" s="38">
        <v>5.8</v>
      </c>
      <c r="O69" s="38">
        <v>5.8</v>
      </c>
      <c r="P69" s="38"/>
      <c r="Q69" s="38">
        <v>8.8000000000000007</v>
      </c>
      <c r="R69" s="38">
        <v>8.8000000000000007</v>
      </c>
      <c r="S69" s="38"/>
      <c r="T69" s="38">
        <v>7.5</v>
      </c>
      <c r="U69" s="38">
        <v>7.5</v>
      </c>
      <c r="V69" s="38"/>
      <c r="W69" s="38">
        <v>8.1</v>
      </c>
      <c r="X69" s="38">
        <v>8.1</v>
      </c>
      <c r="Y69" s="38"/>
      <c r="Z69" s="65">
        <v>6.4</v>
      </c>
      <c r="AA69" s="65">
        <v>6.4</v>
      </c>
      <c r="AB69" s="38"/>
      <c r="AC69" s="65">
        <v>7.1</v>
      </c>
      <c r="AD69" s="65">
        <v>7.1</v>
      </c>
    </row>
    <row r="70" spans="1:30" s="5" customFormat="1" ht="11.25">
      <c r="A70" s="28" t="s">
        <v>70</v>
      </c>
      <c r="B70" s="38">
        <v>6</v>
      </c>
      <c r="C70" s="38">
        <v>6</v>
      </c>
      <c r="D70" s="38"/>
      <c r="E70" s="38">
        <v>5.9</v>
      </c>
      <c r="F70" s="38">
        <v>5.9</v>
      </c>
      <c r="G70" s="38"/>
      <c r="H70" s="38">
        <v>7.5</v>
      </c>
      <c r="I70" s="38">
        <v>7.5</v>
      </c>
      <c r="J70" s="38"/>
      <c r="K70" s="38">
        <v>6.5</v>
      </c>
      <c r="L70" s="38">
        <v>6.5</v>
      </c>
      <c r="M70" s="38"/>
      <c r="N70" s="38">
        <v>6.8</v>
      </c>
      <c r="O70" s="38">
        <v>6.8</v>
      </c>
      <c r="P70" s="38"/>
      <c r="Q70" s="38">
        <v>7.1</v>
      </c>
      <c r="R70" s="38">
        <v>7.1</v>
      </c>
      <c r="S70" s="38"/>
      <c r="T70" s="38">
        <v>6.5</v>
      </c>
      <c r="U70" s="38">
        <v>6.5</v>
      </c>
      <c r="V70" s="38"/>
      <c r="W70" s="38">
        <v>7.8</v>
      </c>
      <c r="X70" s="38">
        <v>7.8</v>
      </c>
      <c r="Y70" s="38"/>
      <c r="Z70" s="65">
        <v>6.9</v>
      </c>
      <c r="AA70" s="65">
        <v>6.9</v>
      </c>
      <c r="AB70" s="38"/>
      <c r="AC70" s="65">
        <v>7.5</v>
      </c>
      <c r="AD70" s="65">
        <v>7.5</v>
      </c>
    </row>
    <row r="71" spans="1:30" s="5" customFormat="1" ht="11.25">
      <c r="A71" s="27" t="s">
        <v>281</v>
      </c>
      <c r="B71" s="38"/>
      <c r="C71" s="38"/>
      <c r="D71" s="38"/>
      <c r="E71" s="38"/>
      <c r="F71" s="38"/>
      <c r="G71" s="38"/>
      <c r="H71" s="38"/>
      <c r="I71" s="38"/>
      <c r="J71" s="38"/>
      <c r="K71" s="38"/>
      <c r="L71" s="38"/>
      <c r="M71" s="38"/>
      <c r="N71" s="38"/>
      <c r="O71" s="38"/>
      <c r="P71" s="38"/>
      <c r="Q71" s="38"/>
      <c r="R71" s="38"/>
      <c r="S71" s="38"/>
      <c r="T71" s="38"/>
      <c r="U71" s="38"/>
      <c r="V71" s="38"/>
      <c r="W71" s="38"/>
      <c r="X71" s="38"/>
      <c r="Y71" s="38"/>
      <c r="Z71" s="65"/>
      <c r="AA71" s="65"/>
      <c r="AB71" s="38"/>
      <c r="AC71" s="65"/>
      <c r="AD71" s="65"/>
    </row>
    <row r="72" spans="1:30" s="5" customFormat="1" ht="11.25">
      <c r="A72" s="28" t="s">
        <v>71</v>
      </c>
      <c r="B72" s="38">
        <v>4.4000000000000004</v>
      </c>
      <c r="C72" s="38">
        <v>4.4000000000000004</v>
      </c>
      <c r="D72" s="38"/>
      <c r="E72" s="38">
        <v>6</v>
      </c>
      <c r="F72" s="38">
        <v>6</v>
      </c>
      <c r="G72" s="38"/>
      <c r="H72" s="38">
        <v>5</v>
      </c>
      <c r="I72" s="38">
        <v>5</v>
      </c>
      <c r="J72" s="38"/>
      <c r="K72" s="38">
        <v>4.9000000000000004</v>
      </c>
      <c r="L72" s="38">
        <v>4.9000000000000004</v>
      </c>
      <c r="M72" s="38"/>
      <c r="N72" s="38">
        <v>5.3</v>
      </c>
      <c r="O72" s="38">
        <v>5.3</v>
      </c>
      <c r="P72" s="38"/>
      <c r="Q72" s="38">
        <v>7.3</v>
      </c>
      <c r="R72" s="38">
        <v>7.3</v>
      </c>
      <c r="S72" s="38"/>
      <c r="T72" s="38">
        <v>5.6</v>
      </c>
      <c r="U72" s="38">
        <v>5.6</v>
      </c>
      <c r="V72" s="38"/>
      <c r="W72" s="38">
        <v>7</v>
      </c>
      <c r="X72" s="38">
        <v>7</v>
      </c>
      <c r="Y72" s="38"/>
      <c r="Z72" s="65">
        <v>4.8</v>
      </c>
      <c r="AA72" s="65">
        <v>4.8</v>
      </c>
      <c r="AB72" s="38"/>
      <c r="AC72" s="65">
        <v>5.4</v>
      </c>
      <c r="AD72" s="65">
        <v>5.4</v>
      </c>
    </row>
    <row r="73" spans="1:30" s="5" customFormat="1" ht="11.25">
      <c r="A73" s="28" t="s">
        <v>70</v>
      </c>
      <c r="B73" s="38">
        <v>6.5</v>
      </c>
      <c r="C73" s="38">
        <v>6.5</v>
      </c>
      <c r="D73" s="38"/>
      <c r="E73" s="38">
        <v>5.8</v>
      </c>
      <c r="F73" s="38">
        <v>5.8</v>
      </c>
      <c r="G73" s="38"/>
      <c r="H73" s="38">
        <v>6.1</v>
      </c>
      <c r="I73" s="38">
        <v>6.1</v>
      </c>
      <c r="J73" s="38"/>
      <c r="K73" s="38">
        <v>6</v>
      </c>
      <c r="L73" s="38">
        <v>6</v>
      </c>
      <c r="M73" s="38"/>
      <c r="N73" s="38">
        <v>6.9</v>
      </c>
      <c r="O73" s="38">
        <v>6.9</v>
      </c>
      <c r="P73" s="38"/>
      <c r="Q73" s="38">
        <v>7.3</v>
      </c>
      <c r="R73" s="38">
        <v>7.3</v>
      </c>
      <c r="S73" s="38"/>
      <c r="T73" s="38">
        <v>6.6</v>
      </c>
      <c r="U73" s="38">
        <v>6.6</v>
      </c>
      <c r="V73" s="38"/>
      <c r="W73" s="38">
        <v>6.3</v>
      </c>
      <c r="X73" s="38">
        <v>6.3</v>
      </c>
      <c r="Y73" s="38"/>
      <c r="Z73" s="65">
        <v>7.1</v>
      </c>
      <c r="AA73" s="65">
        <v>7.1</v>
      </c>
      <c r="AB73" s="38"/>
      <c r="AC73" s="65">
        <v>6.1</v>
      </c>
      <c r="AD73" s="65">
        <v>6.1</v>
      </c>
    </row>
    <row r="74" spans="1:30" s="5" customFormat="1" ht="11.25">
      <c r="A74" s="29" t="s">
        <v>282</v>
      </c>
      <c r="B74" s="38"/>
      <c r="C74" s="38"/>
      <c r="D74" s="38"/>
      <c r="E74" s="38"/>
      <c r="F74" s="38"/>
      <c r="G74" s="38"/>
      <c r="H74" s="38"/>
      <c r="I74" s="38"/>
      <c r="J74" s="38"/>
      <c r="K74" s="38"/>
      <c r="L74" s="38"/>
      <c r="M74" s="38"/>
      <c r="N74" s="38"/>
      <c r="O74" s="38"/>
      <c r="P74" s="38"/>
      <c r="Q74" s="38"/>
      <c r="R74" s="38"/>
      <c r="S74" s="38"/>
      <c r="T74" s="38"/>
      <c r="U74" s="38"/>
      <c r="V74" s="38"/>
      <c r="W74" s="38"/>
      <c r="X74" s="38"/>
      <c r="Y74" s="38"/>
      <c r="Z74" s="65"/>
      <c r="AA74" s="65"/>
      <c r="AB74" s="38"/>
      <c r="AC74" s="65"/>
      <c r="AD74" s="65"/>
    </row>
    <row r="75" spans="1:30" s="5" customFormat="1" ht="11.25">
      <c r="A75" s="30" t="s">
        <v>71</v>
      </c>
      <c r="B75" s="38">
        <v>4.5</v>
      </c>
      <c r="C75" s="38">
        <v>4.5</v>
      </c>
      <c r="D75" s="38"/>
      <c r="E75" s="38">
        <v>6.5</v>
      </c>
      <c r="F75" s="38">
        <v>6.5</v>
      </c>
      <c r="G75" s="38"/>
      <c r="H75" s="38">
        <v>5.2</v>
      </c>
      <c r="I75" s="38">
        <v>5.2</v>
      </c>
      <c r="J75" s="38"/>
      <c r="K75" s="38">
        <v>5.3</v>
      </c>
      <c r="L75" s="38">
        <v>5.3</v>
      </c>
      <c r="M75" s="38"/>
      <c r="N75" s="38">
        <v>5.6</v>
      </c>
      <c r="O75" s="38">
        <v>5.6</v>
      </c>
      <c r="P75" s="38"/>
      <c r="Q75" s="38">
        <v>7.6</v>
      </c>
      <c r="R75" s="38">
        <v>7.6</v>
      </c>
      <c r="S75" s="38"/>
      <c r="T75" s="38">
        <v>5.7</v>
      </c>
      <c r="U75" s="38">
        <v>5.7</v>
      </c>
      <c r="V75" s="38"/>
      <c r="W75" s="38">
        <v>7.2</v>
      </c>
      <c r="X75" s="38">
        <v>7.2</v>
      </c>
      <c r="Y75" s="38"/>
      <c r="Z75" s="65">
        <v>5.2</v>
      </c>
      <c r="AA75" s="65">
        <v>5.2</v>
      </c>
      <c r="AB75" s="38"/>
      <c r="AC75" s="65">
        <v>6.4</v>
      </c>
      <c r="AD75" s="65">
        <v>6.4</v>
      </c>
    </row>
    <row r="76" spans="1:30" s="5" customFormat="1" ht="11.25">
      <c r="A76" s="30" t="s">
        <v>70</v>
      </c>
      <c r="B76" s="38">
        <v>6.8</v>
      </c>
      <c r="C76" s="38">
        <v>6.8</v>
      </c>
      <c r="D76" s="38"/>
      <c r="E76" s="38">
        <v>7</v>
      </c>
      <c r="F76" s="38">
        <v>7</v>
      </c>
      <c r="G76" s="38"/>
      <c r="H76" s="38">
        <v>6.8</v>
      </c>
      <c r="I76" s="38">
        <v>6.8</v>
      </c>
      <c r="J76" s="38"/>
      <c r="K76" s="38">
        <v>7.5</v>
      </c>
      <c r="L76" s="38">
        <v>7.5</v>
      </c>
      <c r="M76" s="38"/>
      <c r="N76" s="38">
        <v>7</v>
      </c>
      <c r="O76" s="38">
        <v>7</v>
      </c>
      <c r="P76" s="38"/>
      <c r="Q76" s="38">
        <v>7.9</v>
      </c>
      <c r="R76" s="38">
        <v>7.9</v>
      </c>
      <c r="S76" s="38"/>
      <c r="T76" s="38">
        <v>7.7</v>
      </c>
      <c r="U76" s="38">
        <v>7.7</v>
      </c>
      <c r="V76" s="38"/>
      <c r="W76" s="38">
        <v>6.6</v>
      </c>
      <c r="X76" s="38">
        <v>6.6</v>
      </c>
      <c r="Y76" s="38"/>
      <c r="Z76" s="65">
        <v>6.7</v>
      </c>
      <c r="AA76" s="65">
        <v>6.7</v>
      </c>
      <c r="AB76" s="38"/>
      <c r="AC76" s="65">
        <v>6.5</v>
      </c>
      <c r="AD76" s="65">
        <v>6.5</v>
      </c>
    </row>
    <row r="77" spans="1:30" s="5" customFormat="1" ht="11.25">
      <c r="A77" s="29" t="s">
        <v>283</v>
      </c>
      <c r="B77" s="38"/>
      <c r="C77" s="38"/>
      <c r="D77" s="38"/>
      <c r="E77" s="38"/>
      <c r="F77" s="38"/>
      <c r="G77" s="38"/>
      <c r="H77" s="38"/>
      <c r="I77" s="38"/>
      <c r="J77" s="38"/>
      <c r="K77" s="38"/>
      <c r="L77" s="38"/>
      <c r="M77" s="38"/>
      <c r="N77" s="38"/>
      <c r="O77" s="38"/>
      <c r="P77" s="38"/>
      <c r="Q77" s="38"/>
      <c r="R77" s="38"/>
      <c r="S77" s="38"/>
      <c r="T77" s="38"/>
      <c r="U77" s="38"/>
      <c r="V77" s="38"/>
      <c r="W77" s="38"/>
      <c r="X77" s="38"/>
      <c r="Y77" s="38"/>
      <c r="Z77" s="65"/>
      <c r="AA77" s="65"/>
      <c r="AB77" s="38"/>
      <c r="AC77" s="65"/>
      <c r="AD77" s="65"/>
    </row>
    <row r="78" spans="1:30" s="5" customFormat="1" ht="11.25">
      <c r="A78" s="30" t="s">
        <v>71</v>
      </c>
      <c r="B78" s="38">
        <v>10.8</v>
      </c>
      <c r="C78" s="38">
        <v>10.8</v>
      </c>
      <c r="D78" s="38"/>
      <c r="E78" s="38">
        <v>13.9</v>
      </c>
      <c r="F78" s="38">
        <v>13.9</v>
      </c>
      <c r="G78" s="38"/>
      <c r="H78" s="38">
        <v>13.7</v>
      </c>
      <c r="I78" s="38">
        <v>13.7</v>
      </c>
      <c r="J78" s="38"/>
      <c r="K78" s="38">
        <v>7.3</v>
      </c>
      <c r="L78" s="38">
        <v>7.3</v>
      </c>
      <c r="M78" s="38"/>
      <c r="N78" s="38">
        <v>11.9</v>
      </c>
      <c r="O78" s="38">
        <v>11.9</v>
      </c>
      <c r="P78" s="38"/>
      <c r="Q78" s="38">
        <v>14.6</v>
      </c>
      <c r="R78" s="38">
        <v>14.6</v>
      </c>
      <c r="S78" s="38"/>
      <c r="T78" s="38">
        <v>11.9</v>
      </c>
      <c r="U78" s="38">
        <v>11.9</v>
      </c>
      <c r="V78" s="38"/>
      <c r="W78" s="38">
        <v>15.8</v>
      </c>
      <c r="X78" s="38">
        <v>15.8</v>
      </c>
      <c r="Y78" s="38"/>
      <c r="Z78" s="65">
        <v>10.9</v>
      </c>
      <c r="AA78" s="65">
        <v>10.9</v>
      </c>
      <c r="AB78" s="38"/>
      <c r="AC78" s="65">
        <v>10.3</v>
      </c>
      <c r="AD78" s="65">
        <v>10.3</v>
      </c>
    </row>
    <row r="79" spans="1:30" s="5" customFormat="1" ht="11.25">
      <c r="A79" s="30" t="s">
        <v>70</v>
      </c>
      <c r="B79" s="38">
        <v>7.8</v>
      </c>
      <c r="C79" s="38">
        <v>7.8</v>
      </c>
      <c r="D79" s="38"/>
      <c r="E79" s="38">
        <v>8.9</v>
      </c>
      <c r="F79" s="38">
        <v>8.9</v>
      </c>
      <c r="G79" s="38"/>
      <c r="H79" s="38">
        <v>10.4</v>
      </c>
      <c r="I79" s="38">
        <v>10.4</v>
      </c>
      <c r="J79" s="38"/>
      <c r="K79" s="38">
        <v>7.1</v>
      </c>
      <c r="L79" s="38">
        <v>7.1</v>
      </c>
      <c r="M79" s="38"/>
      <c r="N79" s="38">
        <v>9.1</v>
      </c>
      <c r="O79" s="38">
        <v>9.1</v>
      </c>
      <c r="P79" s="38"/>
      <c r="Q79" s="38">
        <v>11.3</v>
      </c>
      <c r="R79" s="38">
        <v>11.3</v>
      </c>
      <c r="S79" s="38"/>
      <c r="T79" s="38">
        <v>8.1</v>
      </c>
      <c r="U79" s="38">
        <v>8.1</v>
      </c>
      <c r="V79" s="38"/>
      <c r="W79" s="38">
        <v>10</v>
      </c>
      <c r="X79" s="38">
        <v>10</v>
      </c>
      <c r="Y79" s="38"/>
      <c r="Z79" s="65">
        <v>10.7</v>
      </c>
      <c r="AA79" s="65">
        <v>10.7</v>
      </c>
      <c r="AB79" s="38"/>
      <c r="AC79" s="65">
        <v>11</v>
      </c>
      <c r="AD79" s="65">
        <v>11</v>
      </c>
    </row>
    <row r="80" spans="1:30" s="5" customFormat="1" ht="11.25">
      <c r="B80" s="38"/>
      <c r="C80" s="38"/>
      <c r="D80" s="38"/>
      <c r="E80" s="38"/>
      <c r="F80" s="38"/>
      <c r="G80" s="38"/>
      <c r="H80" s="38"/>
      <c r="I80" s="38"/>
      <c r="J80" s="38"/>
      <c r="K80" s="38"/>
      <c r="L80" s="38"/>
      <c r="M80" s="38"/>
      <c r="N80" s="38"/>
      <c r="O80" s="38"/>
      <c r="P80" s="38"/>
      <c r="Q80" s="38"/>
      <c r="R80" s="38"/>
      <c r="S80" s="38"/>
      <c r="T80" s="38"/>
      <c r="U80" s="38"/>
      <c r="V80" s="38"/>
      <c r="W80" s="38"/>
      <c r="X80" s="38"/>
      <c r="Y80" s="38"/>
      <c r="Z80" s="65"/>
      <c r="AA80" s="65"/>
      <c r="AB80" s="38"/>
      <c r="AC80" s="65"/>
      <c r="AD80" s="65"/>
    </row>
    <row r="81" spans="1:30" s="5" customFormat="1" ht="11.25">
      <c r="A81" s="8" t="s">
        <v>201</v>
      </c>
      <c r="B81" s="38"/>
      <c r="C81" s="38"/>
      <c r="D81" s="38"/>
      <c r="E81" s="38"/>
      <c r="F81" s="38"/>
      <c r="G81" s="38"/>
      <c r="H81" s="38"/>
      <c r="I81" s="38"/>
      <c r="J81" s="38"/>
      <c r="K81" s="38"/>
      <c r="L81" s="38"/>
      <c r="M81" s="38"/>
      <c r="N81" s="38"/>
      <c r="O81" s="38"/>
      <c r="P81" s="38"/>
      <c r="Q81" s="38"/>
      <c r="R81" s="38"/>
      <c r="S81" s="38"/>
      <c r="T81" s="38"/>
      <c r="U81" s="38"/>
      <c r="V81" s="38"/>
      <c r="W81" s="38"/>
      <c r="X81" s="38"/>
      <c r="Y81" s="38"/>
      <c r="Z81" s="65"/>
      <c r="AA81" s="65"/>
      <c r="AB81" s="38"/>
      <c r="AC81" s="65"/>
      <c r="AD81" s="65"/>
    </row>
    <row r="82" spans="1:30" s="5" customFormat="1" ht="11.25">
      <c r="A82" s="27" t="s">
        <v>72</v>
      </c>
      <c r="B82" s="38"/>
      <c r="C82" s="38"/>
      <c r="D82" s="38"/>
      <c r="E82" s="38"/>
      <c r="F82" s="38"/>
      <c r="G82" s="38"/>
      <c r="H82" s="38"/>
      <c r="I82" s="38"/>
      <c r="J82" s="38"/>
      <c r="K82" s="38"/>
      <c r="L82" s="38"/>
      <c r="M82" s="38"/>
      <c r="N82" s="38"/>
      <c r="O82" s="38"/>
      <c r="P82" s="38"/>
      <c r="Q82" s="38"/>
      <c r="R82" s="38"/>
      <c r="S82" s="38"/>
      <c r="T82" s="38"/>
      <c r="U82" s="38"/>
      <c r="V82" s="38"/>
      <c r="W82" s="38"/>
      <c r="X82" s="38"/>
      <c r="Y82" s="38"/>
      <c r="Z82" s="65"/>
      <c r="AA82" s="65"/>
      <c r="AB82" s="38"/>
      <c r="AC82" s="65"/>
      <c r="AD82" s="65"/>
    </row>
    <row r="83" spans="1:30" s="5" customFormat="1" ht="11.25">
      <c r="A83" s="28" t="s">
        <v>71</v>
      </c>
      <c r="B83" s="38">
        <v>10.5</v>
      </c>
      <c r="C83" s="38">
        <v>10.5</v>
      </c>
      <c r="D83" s="38"/>
      <c r="E83" s="38">
        <v>10.9</v>
      </c>
      <c r="F83" s="38">
        <v>10.9</v>
      </c>
      <c r="G83" s="38"/>
      <c r="H83" s="38">
        <v>11.4</v>
      </c>
      <c r="I83" s="38">
        <v>11.4</v>
      </c>
      <c r="J83" s="38"/>
      <c r="K83" s="38">
        <v>12.9</v>
      </c>
      <c r="L83" s="38">
        <v>12.8</v>
      </c>
      <c r="M83" s="38"/>
      <c r="N83" s="38">
        <v>12.5</v>
      </c>
      <c r="O83" s="38">
        <v>12.1</v>
      </c>
      <c r="P83" s="38"/>
      <c r="Q83" s="38">
        <v>17.600000000000001</v>
      </c>
      <c r="R83" s="38">
        <v>17.5</v>
      </c>
      <c r="S83" s="38"/>
      <c r="T83" s="38">
        <v>15.8</v>
      </c>
      <c r="U83" s="38">
        <v>15.8</v>
      </c>
      <c r="V83" s="38"/>
      <c r="W83" s="38">
        <v>17</v>
      </c>
      <c r="X83" s="38">
        <v>17</v>
      </c>
      <c r="Y83" s="38"/>
      <c r="Z83" s="65">
        <v>15.8</v>
      </c>
      <c r="AA83" s="65">
        <v>15.8</v>
      </c>
      <c r="AB83" s="38"/>
      <c r="AC83" s="65">
        <v>16.399999999999999</v>
      </c>
      <c r="AD83" s="65">
        <v>16.399999999999999</v>
      </c>
    </row>
    <row r="84" spans="1:30" s="5" customFormat="1" ht="11.25">
      <c r="A84" s="28" t="s">
        <v>70</v>
      </c>
      <c r="B84" s="38">
        <v>14.1</v>
      </c>
      <c r="C84" s="38">
        <v>14.1</v>
      </c>
      <c r="D84" s="38"/>
      <c r="E84" s="38">
        <v>13.6</v>
      </c>
      <c r="F84" s="38">
        <v>13.6</v>
      </c>
      <c r="G84" s="38"/>
      <c r="H84" s="38">
        <v>14.9</v>
      </c>
      <c r="I84" s="38">
        <v>14.9</v>
      </c>
      <c r="J84" s="38"/>
      <c r="K84" s="38">
        <v>13.7</v>
      </c>
      <c r="L84" s="38">
        <v>13.7</v>
      </c>
      <c r="M84" s="38"/>
      <c r="N84" s="38">
        <v>13.8</v>
      </c>
      <c r="O84" s="38">
        <v>13.8</v>
      </c>
      <c r="P84" s="38"/>
      <c r="Q84" s="38">
        <v>18.7</v>
      </c>
      <c r="R84" s="38">
        <v>18.7</v>
      </c>
      <c r="S84" s="38"/>
      <c r="T84" s="38">
        <v>20.100000000000001</v>
      </c>
      <c r="U84" s="38">
        <v>20.100000000000001</v>
      </c>
      <c r="V84" s="38"/>
      <c r="W84" s="38">
        <v>16.5</v>
      </c>
      <c r="X84" s="38">
        <v>16.5</v>
      </c>
      <c r="Y84" s="38"/>
      <c r="Z84" s="65">
        <v>20.2</v>
      </c>
      <c r="AA84" s="65">
        <v>20.2</v>
      </c>
      <c r="AB84" s="38"/>
      <c r="AC84" s="65">
        <v>21.8</v>
      </c>
      <c r="AD84" s="65">
        <v>21.8</v>
      </c>
    </row>
    <row r="85" spans="1:30" s="5" customFormat="1" ht="11.25">
      <c r="A85" s="27" t="s">
        <v>73</v>
      </c>
      <c r="B85" s="38"/>
      <c r="C85" s="38"/>
      <c r="D85" s="38"/>
      <c r="E85" s="38"/>
      <c r="F85" s="38"/>
      <c r="G85" s="38"/>
      <c r="H85" s="38"/>
      <c r="I85" s="38"/>
      <c r="J85" s="38"/>
      <c r="K85" s="38"/>
      <c r="L85" s="38"/>
      <c r="M85" s="38"/>
      <c r="N85" s="38"/>
      <c r="O85" s="38"/>
      <c r="P85" s="38"/>
      <c r="Q85" s="38"/>
      <c r="R85" s="38"/>
      <c r="S85" s="38"/>
      <c r="T85" s="38"/>
      <c r="U85" s="38"/>
      <c r="V85" s="38"/>
      <c r="W85" s="38"/>
      <c r="X85" s="38"/>
      <c r="Y85" s="38"/>
      <c r="Z85" s="65"/>
      <c r="AA85" s="65"/>
      <c r="AB85" s="38"/>
      <c r="AC85" s="65"/>
      <c r="AD85" s="65"/>
    </row>
    <row r="86" spans="1:30" s="5" customFormat="1" ht="11.25">
      <c r="A86" s="28" t="s">
        <v>71</v>
      </c>
      <c r="B86" s="38">
        <v>10.7</v>
      </c>
      <c r="C86" s="38">
        <v>10.7</v>
      </c>
      <c r="D86" s="38"/>
      <c r="E86" s="38">
        <v>8.9</v>
      </c>
      <c r="F86" s="38">
        <v>8.9</v>
      </c>
      <c r="G86" s="38"/>
      <c r="H86" s="38">
        <v>14</v>
      </c>
      <c r="I86" s="38">
        <v>14.1</v>
      </c>
      <c r="J86" s="38"/>
      <c r="K86" s="38">
        <v>15.3</v>
      </c>
      <c r="L86" s="38">
        <v>15.4</v>
      </c>
      <c r="M86" s="38"/>
      <c r="N86" s="38">
        <v>14.5</v>
      </c>
      <c r="O86" s="38">
        <v>15.1</v>
      </c>
      <c r="P86" s="38"/>
      <c r="Q86" s="38">
        <v>15.4</v>
      </c>
      <c r="R86" s="38">
        <v>15.4</v>
      </c>
      <c r="S86" s="38"/>
      <c r="T86" s="38">
        <v>21.7</v>
      </c>
      <c r="U86" s="38">
        <v>21.7</v>
      </c>
      <c r="V86" s="38"/>
      <c r="W86" s="38">
        <v>11.9</v>
      </c>
      <c r="X86" s="38">
        <v>11.9</v>
      </c>
      <c r="Y86" s="38"/>
      <c r="Z86" s="65">
        <v>16.3</v>
      </c>
      <c r="AA86" s="65">
        <v>16.3</v>
      </c>
      <c r="AB86" s="38"/>
      <c r="AC86" s="65">
        <v>21.7</v>
      </c>
      <c r="AD86" s="65">
        <v>21.7</v>
      </c>
    </row>
    <row r="87" spans="1:30" s="5" customFormat="1" ht="11.25">
      <c r="A87" s="28" t="s">
        <v>70</v>
      </c>
      <c r="B87" s="38">
        <v>11.1</v>
      </c>
      <c r="C87" s="38">
        <v>11.1</v>
      </c>
      <c r="D87" s="38"/>
      <c r="E87" s="38">
        <v>10.6</v>
      </c>
      <c r="F87" s="38">
        <v>10.6</v>
      </c>
      <c r="G87" s="38"/>
      <c r="H87" s="38">
        <v>13.7</v>
      </c>
      <c r="I87" s="38">
        <v>13.7</v>
      </c>
      <c r="J87" s="38"/>
      <c r="K87" s="38">
        <v>13.5</v>
      </c>
      <c r="L87" s="38">
        <v>13.5</v>
      </c>
      <c r="M87" s="38"/>
      <c r="N87" s="38">
        <v>12</v>
      </c>
      <c r="O87" s="38">
        <v>12</v>
      </c>
      <c r="P87" s="38"/>
      <c r="Q87" s="38">
        <v>10.9</v>
      </c>
      <c r="R87" s="38">
        <v>10.8</v>
      </c>
      <c r="S87" s="38"/>
      <c r="T87" s="38">
        <v>14.7</v>
      </c>
      <c r="U87" s="38">
        <v>14.7</v>
      </c>
      <c r="V87" s="38"/>
      <c r="W87" s="38">
        <v>15.8</v>
      </c>
      <c r="X87" s="38">
        <v>15.8</v>
      </c>
      <c r="Y87" s="38"/>
      <c r="Z87" s="65">
        <v>12.6</v>
      </c>
      <c r="AA87" s="65">
        <v>12.6</v>
      </c>
      <c r="AB87" s="38"/>
      <c r="AC87" s="65">
        <v>13.6</v>
      </c>
      <c r="AD87" s="65">
        <v>13.6</v>
      </c>
    </row>
    <row r="88" spans="1:30" s="5" customFormat="1" ht="11.25">
      <c r="A88" s="27" t="s">
        <v>24</v>
      </c>
      <c r="B88" s="38"/>
      <c r="C88" s="38"/>
      <c r="D88" s="38"/>
      <c r="E88" s="38"/>
      <c r="F88" s="38"/>
      <c r="G88" s="38"/>
      <c r="H88" s="38"/>
      <c r="I88" s="38"/>
      <c r="J88" s="38"/>
      <c r="K88" s="38"/>
      <c r="L88" s="38"/>
      <c r="M88" s="38"/>
      <c r="N88" s="38"/>
      <c r="O88" s="38"/>
      <c r="P88" s="38"/>
      <c r="Q88" s="38"/>
      <c r="R88" s="38"/>
      <c r="S88" s="38"/>
      <c r="T88" s="38"/>
      <c r="U88" s="38"/>
      <c r="V88" s="38"/>
      <c r="W88" s="38"/>
      <c r="X88" s="38"/>
      <c r="Y88" s="38"/>
      <c r="Z88" s="65"/>
      <c r="AA88" s="65"/>
      <c r="AB88" s="38"/>
      <c r="AC88" s="65"/>
      <c r="AD88" s="65"/>
    </row>
    <row r="89" spans="1:30" s="5" customFormat="1" ht="11.25">
      <c r="A89" s="28" t="s">
        <v>71</v>
      </c>
      <c r="B89" s="38">
        <v>9.9</v>
      </c>
      <c r="C89" s="38">
        <v>9.9</v>
      </c>
      <c r="D89" s="38"/>
      <c r="E89" s="38">
        <v>7.9</v>
      </c>
      <c r="F89" s="38">
        <v>7.9</v>
      </c>
      <c r="G89" s="38"/>
      <c r="H89" s="38">
        <v>9.1999999999999993</v>
      </c>
      <c r="I89" s="38">
        <v>9.1999999999999993</v>
      </c>
      <c r="J89" s="38"/>
      <c r="K89" s="38">
        <v>8.6</v>
      </c>
      <c r="L89" s="38">
        <v>8.6</v>
      </c>
      <c r="M89" s="38"/>
      <c r="N89" s="38">
        <v>8.8000000000000007</v>
      </c>
      <c r="O89" s="38">
        <v>8.8000000000000007</v>
      </c>
      <c r="P89" s="38"/>
      <c r="Q89" s="38">
        <v>10.8</v>
      </c>
      <c r="R89" s="38">
        <v>10.7</v>
      </c>
      <c r="S89" s="38"/>
      <c r="T89" s="38">
        <v>9.6999999999999993</v>
      </c>
      <c r="U89" s="38">
        <v>9.6999999999999993</v>
      </c>
      <c r="V89" s="38"/>
      <c r="W89" s="38">
        <v>11.9</v>
      </c>
      <c r="X89" s="38">
        <v>11.9</v>
      </c>
      <c r="Y89" s="38"/>
      <c r="Z89" s="65">
        <v>13.1</v>
      </c>
      <c r="AA89" s="65">
        <v>13.1</v>
      </c>
      <c r="AB89" s="38"/>
      <c r="AC89" s="65">
        <v>8.9</v>
      </c>
      <c r="AD89" s="65">
        <v>8.9</v>
      </c>
    </row>
    <row r="90" spans="1:30" s="5" customFormat="1" ht="11.25">
      <c r="A90" s="28" t="s">
        <v>70</v>
      </c>
      <c r="B90" s="38">
        <v>6.7</v>
      </c>
      <c r="C90" s="38">
        <v>6.7</v>
      </c>
      <c r="D90" s="38"/>
      <c r="E90" s="38">
        <v>8.6</v>
      </c>
      <c r="F90" s="38">
        <v>8.6</v>
      </c>
      <c r="G90" s="38"/>
      <c r="H90" s="38">
        <v>7.1</v>
      </c>
      <c r="I90" s="38">
        <v>7.1</v>
      </c>
      <c r="J90" s="38"/>
      <c r="K90" s="38">
        <v>10</v>
      </c>
      <c r="L90" s="38">
        <v>10</v>
      </c>
      <c r="M90" s="38"/>
      <c r="N90" s="38">
        <v>9.1999999999999993</v>
      </c>
      <c r="O90" s="38">
        <v>9.1999999999999993</v>
      </c>
      <c r="P90" s="38"/>
      <c r="Q90" s="38">
        <v>10.6</v>
      </c>
      <c r="R90" s="38">
        <v>10.6</v>
      </c>
      <c r="S90" s="38"/>
      <c r="T90" s="38">
        <v>7.9</v>
      </c>
      <c r="U90" s="38">
        <v>7.9</v>
      </c>
      <c r="V90" s="38"/>
      <c r="W90" s="38">
        <v>9.8000000000000007</v>
      </c>
      <c r="X90" s="38">
        <v>9.8000000000000007</v>
      </c>
      <c r="Y90" s="38"/>
      <c r="Z90" s="65">
        <v>9.6</v>
      </c>
      <c r="AA90" s="65">
        <v>9.6</v>
      </c>
      <c r="AB90" s="38"/>
      <c r="AC90" s="65">
        <v>9.6999999999999993</v>
      </c>
      <c r="AD90" s="65">
        <v>9.6999999999999993</v>
      </c>
    </row>
    <row r="91" spans="1:30" s="5" customFormat="1" ht="11.25">
      <c r="A91" s="27" t="s">
        <v>25</v>
      </c>
      <c r="Z91" s="67"/>
      <c r="AA91" s="67"/>
      <c r="AC91" s="67"/>
      <c r="AD91" s="67"/>
    </row>
    <row r="92" spans="1:30" s="5" customFormat="1" ht="11.25">
      <c r="A92" s="28" t="s">
        <v>71</v>
      </c>
      <c r="B92" s="38">
        <v>7.9</v>
      </c>
      <c r="C92" s="38">
        <v>7.9</v>
      </c>
      <c r="D92" s="38"/>
      <c r="E92" s="38">
        <v>8.9</v>
      </c>
      <c r="F92" s="38">
        <v>8.9</v>
      </c>
      <c r="G92" s="38"/>
      <c r="H92" s="38">
        <v>9.6</v>
      </c>
      <c r="I92" s="38">
        <v>9.6</v>
      </c>
      <c r="J92" s="38"/>
      <c r="K92" s="38">
        <v>7.7</v>
      </c>
      <c r="L92" s="38">
        <v>7.7</v>
      </c>
      <c r="M92" s="38"/>
      <c r="N92" s="38">
        <v>8.3000000000000007</v>
      </c>
      <c r="O92" s="38">
        <v>8.3000000000000007</v>
      </c>
      <c r="P92" s="38"/>
      <c r="Q92" s="38">
        <v>9.1</v>
      </c>
      <c r="R92" s="38">
        <v>9.1</v>
      </c>
      <c r="S92" s="38"/>
      <c r="T92" s="38">
        <v>7.9</v>
      </c>
      <c r="U92" s="38">
        <v>7.9</v>
      </c>
      <c r="V92" s="38"/>
      <c r="W92" s="38">
        <v>10.8</v>
      </c>
      <c r="X92" s="38">
        <v>10.8</v>
      </c>
      <c r="Y92" s="38"/>
      <c r="Z92" s="65">
        <v>8.3000000000000007</v>
      </c>
      <c r="AA92" s="65">
        <v>8.3000000000000007</v>
      </c>
      <c r="AB92" s="38"/>
      <c r="AC92" s="65">
        <v>10.8</v>
      </c>
      <c r="AD92" s="65">
        <v>10.8</v>
      </c>
    </row>
    <row r="93" spans="1:30" s="5" customFormat="1" ht="11.25">
      <c r="A93" s="28" t="s">
        <v>70</v>
      </c>
      <c r="B93" s="38">
        <v>10</v>
      </c>
      <c r="C93" s="38">
        <v>10</v>
      </c>
      <c r="D93" s="38"/>
      <c r="E93" s="38">
        <v>7</v>
      </c>
      <c r="F93" s="38">
        <v>7</v>
      </c>
      <c r="G93" s="38"/>
      <c r="H93" s="38">
        <v>7.2</v>
      </c>
      <c r="I93" s="38">
        <v>7.2</v>
      </c>
      <c r="J93" s="38"/>
      <c r="K93" s="38">
        <v>6</v>
      </c>
      <c r="L93" s="38">
        <v>6</v>
      </c>
      <c r="M93" s="38"/>
      <c r="N93" s="38">
        <v>8.5</v>
      </c>
      <c r="O93" s="38">
        <v>8.5</v>
      </c>
      <c r="P93" s="38"/>
      <c r="Q93" s="38">
        <v>11.8</v>
      </c>
      <c r="R93" s="38">
        <v>11.8</v>
      </c>
      <c r="S93" s="38"/>
      <c r="T93" s="38">
        <v>11.5</v>
      </c>
      <c r="U93" s="38">
        <v>11.5</v>
      </c>
      <c r="V93" s="38"/>
      <c r="W93" s="38">
        <v>7</v>
      </c>
      <c r="X93" s="38">
        <v>7</v>
      </c>
      <c r="Y93" s="38"/>
      <c r="Z93" s="65">
        <v>9.1</v>
      </c>
      <c r="AA93" s="65">
        <v>9.1</v>
      </c>
      <c r="AB93" s="38"/>
      <c r="AC93" s="65">
        <v>12.4</v>
      </c>
      <c r="AD93" s="65">
        <v>12.4</v>
      </c>
    </row>
    <row r="94" spans="1:30" s="5" customFormat="1" ht="11.25">
      <c r="A94" s="27" t="s">
        <v>26</v>
      </c>
      <c r="B94" s="38"/>
      <c r="C94" s="38"/>
      <c r="D94" s="38"/>
      <c r="E94" s="38"/>
      <c r="F94" s="38"/>
      <c r="G94" s="38"/>
      <c r="H94" s="38"/>
      <c r="I94" s="38"/>
      <c r="J94" s="38"/>
      <c r="K94" s="38"/>
      <c r="L94" s="38"/>
      <c r="M94" s="38"/>
      <c r="N94" s="38"/>
      <c r="O94" s="38"/>
      <c r="P94" s="38"/>
      <c r="Q94" s="38"/>
      <c r="R94" s="38"/>
      <c r="S94" s="38"/>
      <c r="T94" s="38"/>
      <c r="U94" s="38"/>
      <c r="V94" s="38"/>
      <c r="W94" s="38"/>
      <c r="X94" s="38"/>
      <c r="Y94" s="38"/>
      <c r="Z94" s="65"/>
      <c r="AA94" s="65"/>
      <c r="AB94" s="38"/>
      <c r="AC94" s="65"/>
      <c r="AD94" s="65"/>
    </row>
    <row r="95" spans="1:30" s="5" customFormat="1" ht="11.25">
      <c r="A95" s="28" t="s">
        <v>71</v>
      </c>
      <c r="B95" s="38">
        <v>8.5</v>
      </c>
      <c r="C95" s="38">
        <v>8.5</v>
      </c>
      <c r="D95" s="38"/>
      <c r="E95" s="38">
        <v>11.7</v>
      </c>
      <c r="F95" s="38">
        <v>11.7</v>
      </c>
      <c r="G95" s="38"/>
      <c r="H95" s="38">
        <v>9</v>
      </c>
      <c r="I95" s="38">
        <v>9</v>
      </c>
      <c r="J95" s="38"/>
      <c r="K95" s="38">
        <v>9.1</v>
      </c>
      <c r="L95" s="38">
        <v>9.1</v>
      </c>
      <c r="M95" s="38"/>
      <c r="N95" s="38">
        <v>8.1</v>
      </c>
      <c r="O95" s="38">
        <v>8.1</v>
      </c>
      <c r="P95" s="38"/>
      <c r="Q95" s="38">
        <v>11.2</v>
      </c>
      <c r="R95" s="38">
        <v>11.2</v>
      </c>
      <c r="S95" s="38"/>
      <c r="T95" s="38">
        <v>11.4</v>
      </c>
      <c r="U95" s="38">
        <v>11.4</v>
      </c>
      <c r="V95" s="38"/>
      <c r="W95" s="38">
        <v>13</v>
      </c>
      <c r="X95" s="38">
        <v>13</v>
      </c>
      <c r="Y95" s="38"/>
      <c r="Z95" s="65">
        <v>8.6999999999999993</v>
      </c>
      <c r="AA95" s="65">
        <v>8.6999999999999993</v>
      </c>
      <c r="AB95" s="38"/>
      <c r="AC95" s="65">
        <v>10.6</v>
      </c>
      <c r="AD95" s="65">
        <v>10.6</v>
      </c>
    </row>
    <row r="96" spans="1:30" s="5" customFormat="1" ht="11.25">
      <c r="A96" s="28" t="s">
        <v>70</v>
      </c>
      <c r="B96" s="38">
        <v>10.199999999999999</v>
      </c>
      <c r="C96" s="38">
        <v>10.199999999999999</v>
      </c>
      <c r="D96" s="38"/>
      <c r="E96" s="38">
        <v>11.8</v>
      </c>
      <c r="F96" s="38">
        <v>11.8</v>
      </c>
      <c r="G96" s="38"/>
      <c r="H96" s="38">
        <v>14.1</v>
      </c>
      <c r="I96" s="38">
        <v>14.1</v>
      </c>
      <c r="J96" s="38"/>
      <c r="K96" s="38">
        <v>9.1</v>
      </c>
      <c r="L96" s="38">
        <v>9.1</v>
      </c>
      <c r="M96" s="38"/>
      <c r="N96" s="38">
        <v>11.6</v>
      </c>
      <c r="O96" s="38">
        <v>11.6</v>
      </c>
      <c r="P96" s="38"/>
      <c r="Q96" s="38">
        <v>11.7</v>
      </c>
      <c r="R96" s="38">
        <v>11.7</v>
      </c>
      <c r="S96" s="38"/>
      <c r="T96" s="38">
        <v>8.8000000000000007</v>
      </c>
      <c r="U96" s="38">
        <v>8.8000000000000007</v>
      </c>
      <c r="V96" s="38"/>
      <c r="W96" s="38">
        <v>11.5</v>
      </c>
      <c r="X96" s="38">
        <v>11.5</v>
      </c>
      <c r="Y96" s="38"/>
      <c r="Z96" s="65">
        <v>8.9</v>
      </c>
      <c r="AA96" s="65">
        <v>8.9</v>
      </c>
      <c r="AB96" s="38"/>
      <c r="AC96" s="65">
        <v>8.3000000000000007</v>
      </c>
      <c r="AD96" s="65">
        <v>8.3000000000000007</v>
      </c>
    </row>
    <row r="97" spans="1:30" s="5" customFormat="1" ht="11.25">
      <c r="A97" s="27" t="s">
        <v>74</v>
      </c>
      <c r="B97" s="38"/>
      <c r="C97" s="38"/>
      <c r="D97" s="38"/>
      <c r="E97" s="38"/>
      <c r="F97" s="38"/>
      <c r="G97" s="38"/>
      <c r="H97" s="38"/>
      <c r="I97" s="38"/>
      <c r="J97" s="38"/>
      <c r="K97" s="38"/>
      <c r="L97" s="38"/>
      <c r="M97" s="38"/>
      <c r="N97" s="38"/>
      <c r="O97" s="38"/>
      <c r="P97" s="38"/>
      <c r="Q97" s="38"/>
      <c r="R97" s="38"/>
      <c r="S97" s="38"/>
      <c r="T97" s="38"/>
      <c r="U97" s="38"/>
      <c r="V97" s="38"/>
      <c r="W97" s="38"/>
      <c r="X97" s="38"/>
      <c r="Y97" s="38"/>
      <c r="Z97" s="65"/>
      <c r="AA97" s="65"/>
      <c r="AB97" s="38"/>
      <c r="AC97" s="65"/>
      <c r="AD97" s="65"/>
    </row>
    <row r="98" spans="1:30" s="5" customFormat="1" ht="11.25">
      <c r="A98" s="28" t="s">
        <v>71</v>
      </c>
      <c r="B98" s="38">
        <v>12.9</v>
      </c>
      <c r="C98" s="38">
        <v>12.9</v>
      </c>
      <c r="D98" s="38"/>
      <c r="E98" s="38">
        <v>9.5</v>
      </c>
      <c r="F98" s="38">
        <v>9.5</v>
      </c>
      <c r="G98" s="38"/>
      <c r="H98" s="38">
        <v>10.8</v>
      </c>
      <c r="I98" s="38">
        <v>10.8</v>
      </c>
      <c r="J98" s="38"/>
      <c r="K98" s="38">
        <v>12.3</v>
      </c>
      <c r="L98" s="38">
        <v>12.3</v>
      </c>
      <c r="M98" s="38"/>
      <c r="N98" s="38">
        <v>11.4</v>
      </c>
      <c r="O98" s="38">
        <v>11.4</v>
      </c>
      <c r="P98" s="38"/>
      <c r="Q98" s="38">
        <v>14.2</v>
      </c>
      <c r="R98" s="38">
        <v>14.2</v>
      </c>
      <c r="S98" s="38"/>
      <c r="T98" s="38">
        <v>10.199999999999999</v>
      </c>
      <c r="U98" s="38">
        <v>10.199999999999999</v>
      </c>
      <c r="V98" s="38"/>
      <c r="W98" s="38">
        <v>13.9</v>
      </c>
      <c r="X98" s="38">
        <v>13.9</v>
      </c>
      <c r="Y98" s="38"/>
      <c r="Z98" s="65">
        <v>11.4</v>
      </c>
      <c r="AA98" s="65">
        <v>11.4</v>
      </c>
      <c r="AB98" s="38"/>
      <c r="AC98" s="65">
        <v>11.5</v>
      </c>
      <c r="AD98" s="65">
        <v>11.5</v>
      </c>
    </row>
    <row r="99" spans="1:30" s="5" customFormat="1" ht="11.25">
      <c r="A99" s="28" t="s">
        <v>70</v>
      </c>
      <c r="B99" s="38">
        <v>14.3</v>
      </c>
      <c r="C99" s="38">
        <v>14.3</v>
      </c>
      <c r="D99" s="38"/>
      <c r="E99" s="38">
        <v>15.1</v>
      </c>
      <c r="F99" s="38">
        <v>15.1</v>
      </c>
      <c r="G99" s="38"/>
      <c r="H99" s="38">
        <v>10.5</v>
      </c>
      <c r="I99" s="38">
        <v>10.5</v>
      </c>
      <c r="J99" s="38"/>
      <c r="K99" s="38">
        <v>10.1</v>
      </c>
      <c r="L99" s="38">
        <v>10.1</v>
      </c>
      <c r="M99" s="38"/>
      <c r="N99" s="38">
        <v>14.1</v>
      </c>
      <c r="O99" s="38">
        <v>14.1</v>
      </c>
      <c r="P99" s="38"/>
      <c r="Q99" s="38">
        <v>15.6</v>
      </c>
      <c r="R99" s="38">
        <v>15.6</v>
      </c>
      <c r="S99" s="38"/>
      <c r="T99" s="38">
        <v>12.8</v>
      </c>
      <c r="U99" s="38">
        <v>12.8</v>
      </c>
      <c r="V99" s="38"/>
      <c r="W99" s="38">
        <v>15.9</v>
      </c>
      <c r="X99" s="38">
        <v>15.9</v>
      </c>
      <c r="Y99" s="38"/>
      <c r="Z99" s="65">
        <v>13.9</v>
      </c>
      <c r="AA99" s="65">
        <v>13.9</v>
      </c>
      <c r="AB99" s="38"/>
      <c r="AC99" s="65">
        <v>10.199999999999999</v>
      </c>
      <c r="AD99" s="65">
        <v>10.199999999999999</v>
      </c>
    </row>
    <row r="100" spans="1:30" s="5" customFormat="1" ht="11.25">
      <c r="A100" s="27" t="s">
        <v>75</v>
      </c>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65"/>
      <c r="AA100" s="65"/>
      <c r="AB100" s="38"/>
      <c r="AC100" s="65"/>
      <c r="AD100" s="65"/>
    </row>
    <row r="101" spans="1:30" s="5" customFormat="1" ht="11.25">
      <c r="A101" s="28" t="s">
        <v>71</v>
      </c>
      <c r="B101" s="38">
        <v>17.3</v>
      </c>
      <c r="C101" s="38">
        <v>17.3</v>
      </c>
      <c r="D101" s="38"/>
      <c r="E101" s="38">
        <v>15.6</v>
      </c>
      <c r="F101" s="38">
        <v>15.6</v>
      </c>
      <c r="G101" s="38"/>
      <c r="H101" s="38">
        <v>20</v>
      </c>
      <c r="I101" s="38">
        <v>20</v>
      </c>
      <c r="J101" s="38"/>
      <c r="K101" s="38">
        <v>16.100000000000001</v>
      </c>
      <c r="L101" s="38">
        <v>16.100000000000001</v>
      </c>
      <c r="M101" s="38"/>
      <c r="N101" s="38">
        <v>14.1</v>
      </c>
      <c r="O101" s="38">
        <v>14.1</v>
      </c>
      <c r="P101" s="38"/>
      <c r="Q101" s="38">
        <v>19</v>
      </c>
      <c r="R101" s="38">
        <v>19</v>
      </c>
      <c r="S101" s="38"/>
      <c r="T101" s="38">
        <v>17.899999999999999</v>
      </c>
      <c r="U101" s="38">
        <v>17.899999999999999</v>
      </c>
      <c r="V101" s="38"/>
      <c r="W101" s="38">
        <v>19.3</v>
      </c>
      <c r="X101" s="38">
        <v>19.3</v>
      </c>
      <c r="Y101" s="38"/>
      <c r="Z101" s="65">
        <v>15.6</v>
      </c>
      <c r="AA101" s="65">
        <v>15.6</v>
      </c>
      <c r="AB101" s="38"/>
      <c r="AC101" s="65">
        <v>13.9</v>
      </c>
      <c r="AD101" s="65">
        <v>13.9</v>
      </c>
    </row>
    <row r="102" spans="1:30" s="5" customFormat="1" ht="11.25">
      <c r="A102" s="28" t="s">
        <v>70</v>
      </c>
      <c r="B102" s="38">
        <v>18.2</v>
      </c>
      <c r="C102" s="38">
        <v>18.2</v>
      </c>
      <c r="D102" s="38"/>
      <c r="E102" s="38">
        <v>21.6</v>
      </c>
      <c r="F102" s="38">
        <v>21.6</v>
      </c>
      <c r="G102" s="38"/>
      <c r="H102" s="38">
        <v>21.1</v>
      </c>
      <c r="I102" s="38">
        <v>21.1</v>
      </c>
      <c r="J102" s="38"/>
      <c r="K102" s="38">
        <v>21.3</v>
      </c>
      <c r="L102" s="38">
        <v>21.3</v>
      </c>
      <c r="M102" s="38"/>
      <c r="N102" s="38">
        <v>16.8</v>
      </c>
      <c r="O102" s="38">
        <v>16.8</v>
      </c>
      <c r="P102" s="38"/>
      <c r="Q102" s="38">
        <v>20.100000000000001</v>
      </c>
      <c r="R102" s="38">
        <v>20.100000000000001</v>
      </c>
      <c r="S102" s="38"/>
      <c r="T102" s="38">
        <v>23.9</v>
      </c>
      <c r="U102" s="38">
        <v>23.9</v>
      </c>
      <c r="V102" s="38"/>
      <c r="W102" s="38">
        <v>15</v>
      </c>
      <c r="X102" s="38">
        <v>15</v>
      </c>
      <c r="Y102" s="38"/>
      <c r="Z102" s="65">
        <v>16.899999999999999</v>
      </c>
      <c r="AA102" s="65">
        <v>16.899999999999999</v>
      </c>
      <c r="AB102" s="38"/>
      <c r="AC102" s="65">
        <v>15</v>
      </c>
      <c r="AD102" s="65">
        <v>15</v>
      </c>
    </row>
    <row r="103" spans="1:30" s="5" customFormat="1" ht="11.25">
      <c r="Z103" s="67"/>
      <c r="AA103" s="67"/>
      <c r="AC103" s="67"/>
      <c r="AD103" s="67"/>
    </row>
    <row r="104" spans="1:30" s="5" customFormat="1" ht="11.25">
      <c r="A104" s="7" t="s">
        <v>76</v>
      </c>
      <c r="B104" s="7"/>
      <c r="C104" s="7"/>
      <c r="D104" s="7"/>
      <c r="E104" s="7"/>
      <c r="F104" s="7"/>
      <c r="G104" s="7"/>
      <c r="H104" s="7"/>
      <c r="I104" s="7"/>
      <c r="J104" s="7"/>
      <c r="K104" s="7"/>
      <c r="L104" s="7"/>
      <c r="M104" s="7"/>
      <c r="N104" s="7"/>
      <c r="O104" s="7"/>
      <c r="P104" s="7"/>
      <c r="Q104" s="7"/>
      <c r="R104" s="7"/>
      <c r="S104" s="7"/>
      <c r="T104" s="7"/>
      <c r="U104" s="7"/>
      <c r="V104" s="7"/>
      <c r="W104" s="7"/>
      <c r="X104" s="7"/>
      <c r="Y104" s="7"/>
      <c r="Z104" s="68"/>
      <c r="AA104" s="68"/>
      <c r="AB104" s="7"/>
      <c r="AC104" s="68"/>
      <c r="AD104" s="68"/>
    </row>
    <row r="105" spans="1:30" s="7" customFormat="1" ht="11.25">
      <c r="A105" s="8" t="s">
        <v>71</v>
      </c>
      <c r="B105" s="34" t="s">
        <v>30</v>
      </c>
      <c r="C105" s="10" t="s">
        <v>77</v>
      </c>
      <c r="E105" s="34" t="s">
        <v>30</v>
      </c>
      <c r="F105" s="10" t="s">
        <v>77</v>
      </c>
      <c r="H105" s="34" t="s">
        <v>30</v>
      </c>
      <c r="I105" s="10" t="s">
        <v>77</v>
      </c>
      <c r="K105" s="34" t="s">
        <v>30</v>
      </c>
      <c r="L105" s="10" t="s">
        <v>77</v>
      </c>
      <c r="N105" s="34" t="s">
        <v>30</v>
      </c>
      <c r="O105" s="10" t="s">
        <v>77</v>
      </c>
      <c r="Q105" s="34" t="s">
        <v>30</v>
      </c>
      <c r="R105" s="10" t="s">
        <v>77</v>
      </c>
      <c r="T105" s="34" t="s">
        <v>30</v>
      </c>
      <c r="U105" s="10" t="s">
        <v>77</v>
      </c>
      <c r="W105" s="34" t="s">
        <v>30</v>
      </c>
      <c r="X105" s="10" t="s">
        <v>77</v>
      </c>
      <c r="Z105" s="34" t="s">
        <v>30</v>
      </c>
      <c r="AA105" s="60" t="s">
        <v>77</v>
      </c>
      <c r="AC105" s="34" t="s">
        <v>30</v>
      </c>
      <c r="AD105" s="60" t="s">
        <v>77</v>
      </c>
    </row>
    <row r="106" spans="1:30" s="7" customFormat="1" ht="11.25">
      <c r="A106" s="8" t="s">
        <v>70</v>
      </c>
      <c r="B106" s="34" t="s">
        <v>30</v>
      </c>
      <c r="C106" s="10" t="s">
        <v>77</v>
      </c>
      <c r="E106" s="34" t="s">
        <v>30</v>
      </c>
      <c r="F106" s="10" t="s">
        <v>77</v>
      </c>
      <c r="H106" s="34" t="s">
        <v>30</v>
      </c>
      <c r="I106" s="10" t="s">
        <v>77</v>
      </c>
      <c r="K106" s="34" t="s">
        <v>30</v>
      </c>
      <c r="L106" s="10" t="s">
        <v>77</v>
      </c>
      <c r="N106" s="34" t="s">
        <v>30</v>
      </c>
      <c r="O106" s="10" t="s">
        <v>77</v>
      </c>
      <c r="Q106" s="34" t="s">
        <v>30</v>
      </c>
      <c r="R106" s="10" t="s">
        <v>77</v>
      </c>
      <c r="T106" s="34" t="s">
        <v>30</v>
      </c>
      <c r="U106" s="10" t="s">
        <v>77</v>
      </c>
      <c r="W106" s="34" t="s">
        <v>30</v>
      </c>
      <c r="X106" s="10" t="s">
        <v>77</v>
      </c>
      <c r="Z106" s="34" t="s">
        <v>30</v>
      </c>
      <c r="AA106" s="60" t="s">
        <v>77</v>
      </c>
      <c r="AC106" s="34" t="s">
        <v>30</v>
      </c>
      <c r="AD106" s="60" t="s">
        <v>77</v>
      </c>
    </row>
    <row r="107" spans="1:30" s="7" customFormat="1" ht="11.25">
      <c r="A107" s="8"/>
      <c r="B107" s="40"/>
      <c r="C107" s="10"/>
      <c r="E107" s="40"/>
      <c r="F107" s="10"/>
      <c r="H107" s="40"/>
      <c r="I107" s="10"/>
      <c r="K107" s="40"/>
      <c r="L107" s="10"/>
      <c r="N107" s="40"/>
      <c r="O107" s="10"/>
      <c r="Q107" s="40"/>
      <c r="R107" s="10"/>
      <c r="T107" s="40"/>
      <c r="U107" s="10"/>
      <c r="W107" s="40"/>
      <c r="X107" s="10"/>
      <c r="Z107" s="66"/>
      <c r="AA107" s="60"/>
      <c r="AC107" s="66"/>
      <c r="AD107" s="60"/>
    </row>
    <row r="108" spans="1:30" s="5" customFormat="1" ht="11.25"/>
    <row r="109" spans="1:30" s="5" customFormat="1" ht="13.9"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row>
    <row r="110" spans="1:30" s="5" customFormat="1" ht="13.9" customHeight="1">
      <c r="A110" s="5" t="s">
        <v>40</v>
      </c>
    </row>
    <row r="111" spans="1:30" s="5" customFormat="1" ht="13.9" customHeight="1"/>
    <row r="112" spans="1:30" s="5" customFormat="1" ht="11.25" customHeight="1">
      <c r="A112" s="124" t="s">
        <v>202</v>
      </c>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row>
    <row r="113" spans="1:18" s="5" customFormat="1" ht="11.25" customHeight="1">
      <c r="A113" s="129" t="s">
        <v>236</v>
      </c>
      <c r="B113" s="129"/>
      <c r="C113" s="129"/>
      <c r="D113" s="129"/>
      <c r="E113" s="129"/>
      <c r="F113" s="129"/>
      <c r="G113" s="129"/>
      <c r="H113" s="129"/>
      <c r="I113" s="129"/>
      <c r="J113" s="129"/>
      <c r="K113" s="129"/>
      <c r="L113" s="129"/>
      <c r="M113" s="129"/>
      <c r="N113" s="129"/>
      <c r="O113" s="129"/>
      <c r="P113" s="129"/>
      <c r="Q113" s="129"/>
      <c r="R113" s="98"/>
    </row>
    <row r="114" spans="1:18" s="5" customFormat="1" ht="11.25" customHeight="1">
      <c r="A114" s="129" t="s">
        <v>274</v>
      </c>
      <c r="B114" s="129"/>
      <c r="C114" s="129"/>
      <c r="D114" s="129"/>
      <c r="E114" s="129"/>
      <c r="F114" s="129"/>
      <c r="G114" s="129"/>
      <c r="H114" s="129"/>
      <c r="I114" s="129"/>
      <c r="J114" s="129"/>
      <c r="K114" s="129"/>
      <c r="L114" s="129"/>
      <c r="M114" s="129"/>
      <c r="N114" s="129"/>
      <c r="O114" s="129"/>
      <c r="P114" s="129"/>
      <c r="Q114" s="129"/>
    </row>
    <row r="115" spans="1:18" s="5" customFormat="1" ht="11.25" customHeight="1">
      <c r="A115" s="129" t="s">
        <v>287</v>
      </c>
      <c r="B115" s="129"/>
      <c r="C115" s="129"/>
      <c r="D115" s="129"/>
      <c r="E115" s="129"/>
      <c r="F115" s="129"/>
      <c r="G115" s="129"/>
      <c r="H115" s="129"/>
      <c r="I115" s="129"/>
      <c r="J115" s="129"/>
      <c r="K115" s="129"/>
      <c r="L115" s="129"/>
      <c r="M115" s="129"/>
      <c r="N115" s="129"/>
      <c r="O115" s="129"/>
      <c r="P115" s="129"/>
      <c r="Q115" s="129"/>
    </row>
    <row r="116" spans="1:18" s="5" customFormat="1" ht="11.25" customHeight="1">
      <c r="A116" s="129" t="s">
        <v>268</v>
      </c>
      <c r="B116" s="129"/>
      <c r="C116" s="129"/>
      <c r="D116" s="129"/>
      <c r="E116" s="129"/>
      <c r="F116" s="129"/>
      <c r="G116" s="129"/>
      <c r="H116" s="129"/>
      <c r="I116" s="129"/>
      <c r="J116" s="129"/>
      <c r="K116" s="129"/>
      <c r="L116" s="129"/>
      <c r="M116" s="129"/>
      <c r="N116" s="129"/>
      <c r="O116" s="129"/>
      <c r="P116" s="129"/>
      <c r="Q116" s="129"/>
    </row>
    <row r="117" spans="1:18" s="5" customFormat="1" ht="13.9" customHeight="1"/>
    <row r="118" spans="1:18" s="5" customFormat="1" ht="13.9" customHeight="1">
      <c r="A118" s="7" t="s">
        <v>78</v>
      </c>
    </row>
    <row r="119" spans="1:18" s="5" customFormat="1" ht="13.9" customHeight="1">
      <c r="A119" s="129" t="s">
        <v>79</v>
      </c>
      <c r="B119" s="129"/>
      <c r="C119" s="129"/>
    </row>
    <row r="120" spans="1:18" s="5" customFormat="1" ht="13.9" customHeight="1">
      <c r="A120" s="129" t="s">
        <v>214</v>
      </c>
      <c r="B120" s="129"/>
      <c r="C120" s="129"/>
    </row>
    <row r="121" spans="1:18" s="5" customFormat="1" ht="13.9" customHeight="1">
      <c r="A121" s="128" t="s">
        <v>298</v>
      </c>
      <c r="B121" s="128"/>
      <c r="C121" s="128"/>
    </row>
    <row r="122" spans="1:18" s="5" customFormat="1" ht="13.9" customHeight="1"/>
    <row r="123" spans="1:18" s="5" customFormat="1" ht="13.9" customHeight="1">
      <c r="A123" s="55" t="s">
        <v>309</v>
      </c>
    </row>
    <row r="124" spans="1:18" s="5" customFormat="1" ht="13.9" customHeight="1">
      <c r="A124" s="28"/>
    </row>
    <row r="125" spans="1:18" s="5" customFormat="1" ht="13.9" customHeight="1"/>
    <row r="126" spans="1:18" s="5" customFormat="1" ht="13.9" customHeight="1">
      <c r="A126" s="55" t="s">
        <v>172</v>
      </c>
    </row>
    <row r="127" spans="1:18" s="5" customFormat="1" ht="13.9" customHeight="1"/>
    <row r="128" spans="1:18" s="5" customFormat="1" ht="11.25"/>
  </sheetData>
  <mergeCells count="22">
    <mergeCell ref="B58:AD58"/>
    <mergeCell ref="A112:AD112"/>
    <mergeCell ref="A113:Q113"/>
    <mergeCell ref="AC5:AD5"/>
    <mergeCell ref="H5:I5"/>
    <mergeCell ref="E5:F5"/>
    <mergeCell ref="Z5:AA5"/>
    <mergeCell ref="W5:X5"/>
    <mergeCell ref="A121:C121"/>
    <mergeCell ref="A114:Q114"/>
    <mergeCell ref="A115:Q115"/>
    <mergeCell ref="A116:Q116"/>
    <mergeCell ref="A119:C119"/>
    <mergeCell ref="A120:C120"/>
    <mergeCell ref="A3:AD3"/>
    <mergeCell ref="A2:AD2"/>
    <mergeCell ref="T5:U5"/>
    <mergeCell ref="Q5:R5"/>
    <mergeCell ref="N5:O5"/>
    <mergeCell ref="K5:L5"/>
    <mergeCell ref="A4:AD4"/>
    <mergeCell ref="B5:C5"/>
  </mergeCells>
  <hyperlinks>
    <hyperlink ref="AE2" location="'Contents '!A1" display="Back to Contents"/>
    <hyperlink ref="A126" r:id="rId1" display="© Copyright of Australia 2018"/>
    <hyperlink ref="A123" r:id="rId2" display="Source: ABS Crime Victimisation, Australia, (cat. no. 4530.0);"/>
    <hyperlink ref="A121" r:id="rId3" display="For further details refer to the Data Quality Technical Note in Crime Victimisation, Australia (cat. no. 4530.0)."/>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8"/>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70.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style="24" customWidth="1"/>
    <col min="31" max="31" width="12.7109375" bestFit="1" customWidth="1"/>
  </cols>
  <sheetData>
    <row r="1" spans="1:31" s="108" customFormat="1" ht="60" customHeight="1">
      <c r="A1" s="105" t="s">
        <v>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row>
    <row r="2" spans="1:31" ht="19.5" customHeight="1">
      <c r="A2" s="120" t="str">
        <f>'Contents '!A2</f>
        <v>41250DS0012 Gender Indicators, Australia, November 2019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55" t="s">
        <v>156</v>
      </c>
    </row>
    <row r="3" spans="1:31">
      <c r="A3" s="119" t="str">
        <f>'Contents '!A3</f>
        <v>Released at 11.30am (Canberra time) Friday 1 November 2019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row>
    <row r="4" spans="1:31" s="7" customFormat="1" ht="19.5" customHeight="1">
      <c r="A4" s="127" t="s">
        <v>215</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row>
    <row r="5" spans="1:31" s="7" customFormat="1" ht="11.25">
      <c r="A5" s="16"/>
      <c r="B5" s="126" t="s">
        <v>183</v>
      </c>
      <c r="C5" s="126"/>
      <c r="D5" s="16"/>
      <c r="E5" s="126" t="s">
        <v>184</v>
      </c>
      <c r="F5" s="126"/>
      <c r="G5" s="16"/>
      <c r="H5" s="126" t="s">
        <v>197</v>
      </c>
      <c r="I5" s="126"/>
      <c r="J5" s="16"/>
      <c r="K5" s="126" t="s">
        <v>185</v>
      </c>
      <c r="L5" s="126"/>
      <c r="M5" s="16"/>
      <c r="N5" s="126" t="s">
        <v>186</v>
      </c>
      <c r="O5" s="126"/>
      <c r="P5" s="16"/>
      <c r="Q5" s="126" t="s">
        <v>276</v>
      </c>
      <c r="R5" s="126"/>
      <c r="S5" s="16"/>
      <c r="T5" s="126" t="s">
        <v>277</v>
      </c>
      <c r="U5" s="126"/>
      <c r="V5" s="16"/>
      <c r="W5" s="126" t="s">
        <v>278</v>
      </c>
      <c r="X5" s="126"/>
      <c r="Y5" s="16"/>
      <c r="Z5" s="126" t="s">
        <v>279</v>
      </c>
      <c r="AA5" s="126"/>
      <c r="AB5" s="16"/>
      <c r="AC5" s="130" t="s">
        <v>285</v>
      </c>
      <c r="AD5" s="130"/>
    </row>
    <row r="6" spans="1:31" s="10" customFormat="1" ht="22.5">
      <c r="B6" s="14" t="s">
        <v>69</v>
      </c>
      <c r="C6" s="17" t="s">
        <v>280</v>
      </c>
      <c r="E6" s="14" t="s">
        <v>69</v>
      </c>
      <c r="F6" s="17" t="s">
        <v>280</v>
      </c>
      <c r="H6" s="14" t="s">
        <v>69</v>
      </c>
      <c r="I6" s="17" t="s">
        <v>280</v>
      </c>
      <c r="K6" s="14" t="s">
        <v>69</v>
      </c>
      <c r="L6" s="17" t="s">
        <v>280</v>
      </c>
      <c r="N6" s="14" t="s">
        <v>69</v>
      </c>
      <c r="O6" s="17" t="s">
        <v>280</v>
      </c>
      <c r="P6" s="18"/>
      <c r="Q6" s="14" t="s">
        <v>69</v>
      </c>
      <c r="R6" s="17" t="s">
        <v>280</v>
      </c>
      <c r="T6" s="14" t="s">
        <v>69</v>
      </c>
      <c r="U6" s="17" t="s">
        <v>280</v>
      </c>
      <c r="W6" s="14" t="s">
        <v>69</v>
      </c>
      <c r="X6" s="17" t="s">
        <v>280</v>
      </c>
      <c r="Z6" s="14" t="s">
        <v>69</v>
      </c>
      <c r="AA6" s="17" t="s">
        <v>280</v>
      </c>
      <c r="AC6" s="93" t="s">
        <v>69</v>
      </c>
      <c r="AD6" s="17" t="s">
        <v>280</v>
      </c>
    </row>
    <row r="7" spans="1:31" s="10" customFormat="1" ht="11.25">
      <c r="B7" s="14" t="s">
        <v>18</v>
      </c>
      <c r="C7" s="14" t="s">
        <v>44</v>
      </c>
      <c r="E7" s="14" t="s">
        <v>18</v>
      </c>
      <c r="F7" s="14" t="s">
        <v>44</v>
      </c>
      <c r="H7" s="14" t="s">
        <v>18</v>
      </c>
      <c r="I7" s="14" t="s">
        <v>44</v>
      </c>
      <c r="K7" s="14" t="s">
        <v>18</v>
      </c>
      <c r="L7" s="14" t="s">
        <v>44</v>
      </c>
      <c r="N7" s="14" t="s">
        <v>18</v>
      </c>
      <c r="O7" s="14" t="s">
        <v>44</v>
      </c>
      <c r="Q7" s="14" t="s">
        <v>18</v>
      </c>
      <c r="R7" s="14" t="s">
        <v>44</v>
      </c>
      <c r="T7" s="14" t="s">
        <v>18</v>
      </c>
      <c r="U7" s="14" t="s">
        <v>44</v>
      </c>
      <c r="W7" s="14" t="s">
        <v>18</v>
      </c>
      <c r="X7" s="14" t="s">
        <v>44</v>
      </c>
      <c r="Z7" s="14" t="s">
        <v>18</v>
      </c>
      <c r="AA7" s="14" t="s">
        <v>44</v>
      </c>
      <c r="AC7" s="93" t="s">
        <v>18</v>
      </c>
      <c r="AD7" s="93" t="s">
        <v>44</v>
      </c>
    </row>
    <row r="8" spans="1:31" s="5" customFormat="1" ht="11.2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90"/>
      <c r="AD8" s="90"/>
    </row>
    <row r="9" spans="1:31" s="7" customFormat="1" ht="11.25">
      <c r="A9" s="23" t="s">
        <v>21</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row>
    <row r="10" spans="1:31" s="5" customFormat="1" ht="11.25">
      <c r="AC10" s="67"/>
      <c r="AD10" s="67"/>
    </row>
    <row r="11" spans="1:31" s="7" customFormat="1" ht="11.25">
      <c r="A11" s="7" t="s">
        <v>203</v>
      </c>
      <c r="AC11" s="68"/>
      <c r="AD11" s="68"/>
    </row>
    <row r="12" spans="1:31" s="5" customFormat="1" ht="11.25">
      <c r="A12" s="6" t="s">
        <v>16</v>
      </c>
      <c r="B12" s="35">
        <v>69.3</v>
      </c>
      <c r="C12" s="35">
        <v>0.8</v>
      </c>
      <c r="D12" s="35"/>
      <c r="E12" s="35">
        <v>43.7</v>
      </c>
      <c r="F12" s="35">
        <v>0.5</v>
      </c>
      <c r="G12" s="35"/>
      <c r="H12" s="35">
        <v>46.9</v>
      </c>
      <c r="I12" s="35">
        <v>0.5</v>
      </c>
      <c r="J12" s="35"/>
      <c r="K12" s="35">
        <v>39.700000000000003</v>
      </c>
      <c r="L12" s="35">
        <v>0.4</v>
      </c>
      <c r="M12" s="35"/>
      <c r="N12" s="35">
        <v>50.2</v>
      </c>
      <c r="O12" s="35">
        <v>0.6</v>
      </c>
      <c r="P12" s="35"/>
      <c r="Q12" s="35">
        <v>32</v>
      </c>
      <c r="R12" s="35">
        <v>0.4</v>
      </c>
      <c r="S12" s="35"/>
      <c r="T12" s="35">
        <v>29.9</v>
      </c>
      <c r="U12" s="35">
        <v>0.3</v>
      </c>
      <c r="V12" s="35"/>
      <c r="W12" s="35">
        <v>40.700000000000003</v>
      </c>
      <c r="X12" s="35">
        <v>0.4</v>
      </c>
      <c r="Y12" s="35"/>
      <c r="Z12" s="58">
        <v>33.4</v>
      </c>
      <c r="AA12" s="58">
        <v>0.4</v>
      </c>
      <c r="AB12" s="35"/>
      <c r="AC12" s="58">
        <v>31</v>
      </c>
      <c r="AD12" s="58">
        <v>0.3</v>
      </c>
    </row>
    <row r="13" spans="1:31" s="5" customFormat="1" ht="11.25">
      <c r="A13" s="6" t="s">
        <v>70</v>
      </c>
      <c r="B13" s="35">
        <v>27.4</v>
      </c>
      <c r="C13" s="35">
        <v>0.3</v>
      </c>
      <c r="D13" s="35"/>
      <c r="E13" s="35">
        <v>27.8</v>
      </c>
      <c r="F13" s="35">
        <v>0.3</v>
      </c>
      <c r="G13" s="35"/>
      <c r="H13" s="35">
        <v>30.4</v>
      </c>
      <c r="I13" s="35">
        <v>0.3</v>
      </c>
      <c r="J13" s="35"/>
      <c r="K13" s="35">
        <v>26.8</v>
      </c>
      <c r="L13" s="35">
        <v>0.3</v>
      </c>
      <c r="M13" s="35"/>
      <c r="N13" s="35">
        <v>15.5</v>
      </c>
      <c r="O13" s="35">
        <v>0.2</v>
      </c>
      <c r="P13" s="35"/>
      <c r="Q13" s="35">
        <v>31</v>
      </c>
      <c r="R13" s="35">
        <v>0.3</v>
      </c>
      <c r="S13" s="35"/>
      <c r="T13" s="35">
        <v>25.9</v>
      </c>
      <c r="U13" s="35">
        <v>0.3</v>
      </c>
      <c r="V13" s="35"/>
      <c r="W13" s="35">
        <v>29.9</v>
      </c>
      <c r="X13" s="35">
        <v>0.3</v>
      </c>
      <c r="Y13" s="35"/>
      <c r="Z13" s="58">
        <v>39.4</v>
      </c>
      <c r="AA13" s="58">
        <v>0.4</v>
      </c>
      <c r="AB13" s="35"/>
      <c r="AC13" s="58">
        <v>17</v>
      </c>
      <c r="AD13" s="58">
        <v>0.2</v>
      </c>
    </row>
    <row r="14" spans="1:31" s="5" customFormat="1" ht="11.25">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59"/>
      <c r="AD14" s="59"/>
    </row>
    <row r="15" spans="1:31" s="7" customFormat="1" ht="11.25">
      <c r="A15" s="23" t="s">
        <v>210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23"/>
      <c r="AC15" s="23"/>
      <c r="AD15" s="23"/>
    </row>
    <row r="16" spans="1:31" s="5" customFormat="1" ht="11.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59"/>
      <c r="AD16" s="59"/>
    </row>
    <row r="17" spans="1:30" s="7" customFormat="1" ht="11.25">
      <c r="A17" s="8" t="s">
        <v>204</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60"/>
      <c r="AD17" s="60"/>
    </row>
    <row r="18" spans="1:30" s="7" customFormat="1" ht="11.25">
      <c r="A18" s="27" t="s">
        <v>80</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60"/>
      <c r="AD18" s="60"/>
    </row>
    <row r="19" spans="1:30" s="5" customFormat="1" ht="11.25">
      <c r="A19" s="28" t="s">
        <v>71</v>
      </c>
      <c r="B19" s="35">
        <v>49.6</v>
      </c>
      <c r="C19" s="35">
        <v>1.7</v>
      </c>
      <c r="D19" s="35"/>
      <c r="E19" s="35">
        <v>29.8</v>
      </c>
      <c r="F19" s="35">
        <v>1</v>
      </c>
      <c r="G19" s="13"/>
      <c r="H19" s="36">
        <v>27.8</v>
      </c>
      <c r="I19" s="36">
        <v>0.9</v>
      </c>
      <c r="J19" s="13"/>
      <c r="K19" s="35">
        <v>29.5</v>
      </c>
      <c r="L19" s="35">
        <v>0.9</v>
      </c>
      <c r="M19" s="13"/>
      <c r="N19" s="35">
        <v>36.4</v>
      </c>
      <c r="O19" s="35">
        <v>1.1000000000000001</v>
      </c>
      <c r="P19" s="13"/>
      <c r="Q19" s="36">
        <v>13.5</v>
      </c>
      <c r="R19" s="36">
        <v>0.4</v>
      </c>
      <c r="S19" s="13"/>
      <c r="T19" s="36">
        <v>14.3</v>
      </c>
      <c r="U19" s="36">
        <v>0.4</v>
      </c>
      <c r="V19" s="13"/>
      <c r="W19" s="36">
        <v>20.6</v>
      </c>
      <c r="X19" s="36">
        <v>0.6</v>
      </c>
      <c r="Y19" s="13"/>
      <c r="Z19" s="58">
        <v>17.2</v>
      </c>
      <c r="AA19" s="58">
        <v>0.5</v>
      </c>
      <c r="AB19" s="13"/>
      <c r="AC19" s="58">
        <v>17.600000000000001</v>
      </c>
      <c r="AD19" s="58">
        <v>0.5</v>
      </c>
    </row>
    <row r="20" spans="1:30" s="5" customFormat="1" ht="11.25">
      <c r="A20" s="28" t="s">
        <v>70</v>
      </c>
      <c r="B20" s="35">
        <v>12.3</v>
      </c>
      <c r="C20" s="35">
        <v>0.4</v>
      </c>
      <c r="D20" s="35"/>
      <c r="E20" s="35">
        <v>18</v>
      </c>
      <c r="F20" s="35">
        <v>0.6</v>
      </c>
      <c r="G20" s="13"/>
      <c r="H20" s="35">
        <v>19.2</v>
      </c>
      <c r="I20" s="35">
        <v>0.6</v>
      </c>
      <c r="J20" s="13"/>
      <c r="K20" s="36">
        <v>13.9</v>
      </c>
      <c r="L20" s="36">
        <v>0.4</v>
      </c>
      <c r="M20" s="13"/>
      <c r="N20" s="36">
        <v>7.3</v>
      </c>
      <c r="O20" s="36">
        <v>0.2</v>
      </c>
      <c r="P20" s="13"/>
      <c r="Q20" s="35">
        <v>23.7</v>
      </c>
      <c r="R20" s="35">
        <v>0.7</v>
      </c>
      <c r="S20" s="13"/>
      <c r="T20" s="36">
        <v>13.4</v>
      </c>
      <c r="U20" s="36">
        <v>0.4</v>
      </c>
      <c r="V20" s="13"/>
      <c r="W20" s="36">
        <v>11.4</v>
      </c>
      <c r="X20" s="36">
        <v>0.4</v>
      </c>
      <c r="Y20" s="13"/>
      <c r="Z20" s="58">
        <v>24.3</v>
      </c>
      <c r="AA20" s="58">
        <v>0.7</v>
      </c>
      <c r="AB20" s="13"/>
      <c r="AC20" s="91">
        <v>7.6</v>
      </c>
      <c r="AD20" s="91">
        <v>0.2</v>
      </c>
    </row>
    <row r="21" spans="1:30" s="7" customFormat="1" ht="11.25">
      <c r="A21" s="27" t="s">
        <v>81</v>
      </c>
      <c r="B21" s="34"/>
      <c r="C21" s="34"/>
      <c r="D21" s="34"/>
      <c r="E21" s="34"/>
      <c r="F21" s="34"/>
      <c r="G21" s="10"/>
      <c r="H21" s="10"/>
      <c r="I21" s="10"/>
      <c r="J21" s="10"/>
      <c r="K21" s="42"/>
      <c r="L21" s="42"/>
      <c r="M21" s="10"/>
      <c r="N21" s="10"/>
      <c r="O21" s="10"/>
      <c r="P21" s="10"/>
      <c r="Q21" s="10"/>
      <c r="R21" s="10"/>
      <c r="S21" s="10"/>
      <c r="T21" s="10"/>
      <c r="U21" s="10"/>
      <c r="V21" s="10"/>
      <c r="W21" s="42"/>
      <c r="X21" s="42"/>
      <c r="Y21" s="10"/>
      <c r="Z21" s="57"/>
      <c r="AA21" s="57"/>
      <c r="AB21" s="10"/>
      <c r="AC21" s="57"/>
      <c r="AD21" s="57"/>
    </row>
    <row r="22" spans="1:30" s="5" customFormat="1" ht="11.25">
      <c r="A22" s="28" t="s">
        <v>71</v>
      </c>
      <c r="B22" s="35">
        <v>19.7</v>
      </c>
      <c r="C22" s="35">
        <v>0.4</v>
      </c>
      <c r="D22" s="35"/>
      <c r="E22" s="35">
        <v>14</v>
      </c>
      <c r="F22" s="35">
        <v>0.3</v>
      </c>
      <c r="G22" s="13"/>
      <c r="H22" s="35">
        <v>19.2</v>
      </c>
      <c r="I22" s="35">
        <v>0.3</v>
      </c>
      <c r="J22" s="13"/>
      <c r="K22" s="36">
        <v>10.199999999999999</v>
      </c>
      <c r="L22" s="36">
        <v>0.2</v>
      </c>
      <c r="M22" s="13"/>
      <c r="N22" s="35">
        <v>13.7</v>
      </c>
      <c r="O22" s="35">
        <v>0.2</v>
      </c>
      <c r="P22" s="13"/>
      <c r="Q22" s="36">
        <v>17.7</v>
      </c>
      <c r="R22" s="36">
        <v>0.3</v>
      </c>
      <c r="S22" s="13"/>
      <c r="T22" s="32">
        <v>13.7</v>
      </c>
      <c r="U22" s="32">
        <v>0.2</v>
      </c>
      <c r="V22" s="13"/>
      <c r="W22" s="36">
        <v>17</v>
      </c>
      <c r="X22" s="36">
        <v>0.3</v>
      </c>
      <c r="Y22" s="13"/>
      <c r="Z22" s="58">
        <v>16.2</v>
      </c>
      <c r="AA22" s="58">
        <v>0.3</v>
      </c>
      <c r="AB22" s="13"/>
      <c r="AC22" s="58">
        <v>15.1</v>
      </c>
      <c r="AD22" s="58">
        <v>0.2</v>
      </c>
    </row>
    <row r="23" spans="1:30" s="5" customFormat="1" ht="11.25">
      <c r="A23" s="28" t="s">
        <v>70</v>
      </c>
      <c r="B23" s="36">
        <v>15.1</v>
      </c>
      <c r="C23" s="36">
        <v>0.3</v>
      </c>
      <c r="D23" s="13"/>
      <c r="E23" s="35">
        <v>9.8000000000000007</v>
      </c>
      <c r="F23" s="35">
        <v>0.2</v>
      </c>
      <c r="G23" s="13"/>
      <c r="H23" s="35">
        <v>11.2</v>
      </c>
      <c r="I23" s="35">
        <v>0.2</v>
      </c>
      <c r="J23" s="13"/>
      <c r="K23" s="35">
        <v>12.9</v>
      </c>
      <c r="L23" s="35">
        <v>0.2</v>
      </c>
      <c r="M23" s="13"/>
      <c r="N23" s="36">
        <v>8.1999999999999993</v>
      </c>
      <c r="O23" s="36">
        <v>0.1</v>
      </c>
      <c r="P23" s="13"/>
      <c r="Q23" s="36">
        <v>11.2</v>
      </c>
      <c r="R23" s="36">
        <v>0.2</v>
      </c>
      <c r="S23" s="13"/>
      <c r="T23" s="35">
        <v>11.3</v>
      </c>
      <c r="U23" s="35">
        <v>0.2</v>
      </c>
      <c r="V23" s="13"/>
      <c r="W23" s="35">
        <v>19.8</v>
      </c>
      <c r="X23" s="35">
        <v>0.3</v>
      </c>
      <c r="Y23" s="13"/>
      <c r="Z23" s="58">
        <v>17.8</v>
      </c>
      <c r="AA23" s="58">
        <v>0.3</v>
      </c>
      <c r="AB23" s="13"/>
      <c r="AC23" s="91">
        <v>10.8</v>
      </c>
      <c r="AD23" s="91">
        <v>0.2</v>
      </c>
    </row>
    <row r="24" spans="1:30" s="5" customFormat="1" ht="11.25">
      <c r="B24" s="13"/>
      <c r="C24" s="13"/>
      <c r="D24" s="13"/>
      <c r="E24" s="13"/>
      <c r="F24" s="13"/>
      <c r="G24" s="13"/>
      <c r="H24" s="13"/>
      <c r="I24" s="13"/>
      <c r="J24" s="13"/>
      <c r="K24" s="13"/>
      <c r="L24" s="13"/>
      <c r="M24" s="13"/>
      <c r="N24" s="13"/>
      <c r="O24" s="13"/>
      <c r="P24" s="13"/>
      <c r="Q24" s="13"/>
      <c r="R24" s="13"/>
      <c r="S24" s="13"/>
      <c r="T24" s="13"/>
      <c r="U24" s="13"/>
      <c r="V24" s="13"/>
      <c r="W24" s="13"/>
      <c r="X24" s="13"/>
      <c r="Y24" s="13"/>
      <c r="Z24" s="59"/>
      <c r="AA24" s="59"/>
      <c r="AB24" s="13"/>
      <c r="AC24" s="59"/>
      <c r="AD24" s="59"/>
    </row>
    <row r="25" spans="1:30" s="7" customFormat="1" ht="11.25">
      <c r="A25" s="7" t="s">
        <v>76</v>
      </c>
      <c r="B25" s="10"/>
      <c r="C25" s="10"/>
      <c r="D25" s="10"/>
      <c r="E25" s="10"/>
      <c r="F25" s="10"/>
      <c r="G25" s="10"/>
      <c r="H25" s="10"/>
      <c r="I25" s="10"/>
      <c r="J25" s="10"/>
      <c r="K25" s="10"/>
      <c r="L25" s="10"/>
      <c r="M25" s="10"/>
      <c r="N25" s="10"/>
      <c r="O25" s="10"/>
      <c r="P25" s="10"/>
      <c r="Q25" s="10"/>
      <c r="R25" s="10"/>
      <c r="S25" s="10"/>
      <c r="T25" s="10"/>
      <c r="U25" s="10"/>
      <c r="V25" s="10"/>
      <c r="W25" s="10"/>
      <c r="X25" s="10"/>
      <c r="Y25" s="10"/>
      <c r="Z25" s="60"/>
      <c r="AA25" s="60"/>
      <c r="AB25" s="10"/>
      <c r="AC25" s="60"/>
      <c r="AD25" s="60"/>
    </row>
    <row r="26" spans="1:30" s="7" customFormat="1" ht="11.25">
      <c r="A26" s="8" t="s">
        <v>71</v>
      </c>
      <c r="B26" s="34">
        <v>8344.7999999999993</v>
      </c>
      <c r="C26" s="10" t="s">
        <v>34</v>
      </c>
      <c r="D26" s="10"/>
      <c r="E26" s="34">
        <v>8617.2999999999993</v>
      </c>
      <c r="F26" s="10" t="s">
        <v>34</v>
      </c>
      <c r="G26" s="10"/>
      <c r="H26" s="34">
        <v>8745.1</v>
      </c>
      <c r="I26" s="10" t="s">
        <v>34</v>
      </c>
      <c r="J26" s="10"/>
      <c r="K26" s="34">
        <v>8909</v>
      </c>
      <c r="L26" s="10" t="s">
        <v>34</v>
      </c>
      <c r="M26" s="10"/>
      <c r="N26" s="34">
        <v>9077.1</v>
      </c>
      <c r="O26" s="10" t="s">
        <v>34</v>
      </c>
      <c r="P26" s="10"/>
      <c r="Q26" s="34">
        <v>9104.2000000000007</v>
      </c>
      <c r="R26" s="10" t="s">
        <v>34</v>
      </c>
      <c r="S26" s="10"/>
      <c r="T26" s="34">
        <v>9221.2999999999993</v>
      </c>
      <c r="U26" s="10" t="s">
        <v>34</v>
      </c>
      <c r="V26" s="10"/>
      <c r="W26" s="34">
        <v>9292.5</v>
      </c>
      <c r="X26" s="10" t="s">
        <v>34</v>
      </c>
      <c r="Y26" s="10"/>
      <c r="Z26" s="57">
        <v>9412.5</v>
      </c>
      <c r="AA26" s="60" t="s">
        <v>34</v>
      </c>
      <c r="AB26" s="10"/>
      <c r="AC26" s="57">
        <v>9563.4</v>
      </c>
      <c r="AD26" s="60" t="s">
        <v>34</v>
      </c>
    </row>
    <row r="27" spans="1:30" s="7" customFormat="1" ht="11.25">
      <c r="A27" s="8" t="s">
        <v>70</v>
      </c>
      <c r="B27" s="34">
        <v>8593</v>
      </c>
      <c r="C27" s="10" t="s">
        <v>34</v>
      </c>
      <c r="D27" s="10"/>
      <c r="E27" s="34">
        <v>8859.7000000000007</v>
      </c>
      <c r="F27" s="10" t="s">
        <v>34</v>
      </c>
      <c r="G27" s="10"/>
      <c r="H27" s="34">
        <v>8992.9</v>
      </c>
      <c r="I27" s="10" t="s">
        <v>34</v>
      </c>
      <c r="J27" s="10"/>
      <c r="K27" s="34">
        <v>9151.9</v>
      </c>
      <c r="L27" s="10" t="s">
        <v>34</v>
      </c>
      <c r="M27" s="10"/>
      <c r="N27" s="34">
        <v>9324.2000000000007</v>
      </c>
      <c r="O27" s="10" t="s">
        <v>34</v>
      </c>
      <c r="P27" s="10"/>
      <c r="Q27" s="34">
        <v>9381.2999999999993</v>
      </c>
      <c r="R27" s="10" t="s">
        <v>34</v>
      </c>
      <c r="S27" s="10"/>
      <c r="T27" s="34">
        <v>9510.7000000000007</v>
      </c>
      <c r="U27" s="10" t="s">
        <v>34</v>
      </c>
      <c r="V27" s="10"/>
      <c r="W27" s="34">
        <v>9602.9</v>
      </c>
      <c r="X27" s="10" t="s">
        <v>34</v>
      </c>
      <c r="Y27" s="10"/>
      <c r="Z27" s="57">
        <v>9757.7000000000007</v>
      </c>
      <c r="AA27" s="60" t="s">
        <v>34</v>
      </c>
      <c r="AB27" s="10"/>
      <c r="AC27" s="57">
        <v>9952.2000000000007</v>
      </c>
      <c r="AD27" s="60" t="s">
        <v>34</v>
      </c>
    </row>
    <row r="28" spans="1:30" s="5" customFormat="1" ht="11.25">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59"/>
      <c r="AD28" s="59"/>
    </row>
    <row r="29" spans="1:30" s="7" customFormat="1" ht="11.25">
      <c r="A29" s="15"/>
      <c r="B29" s="122" t="s">
        <v>167</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row>
    <row r="30" spans="1:30" s="5" customFormat="1" ht="11.25">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59"/>
      <c r="AD30" s="59"/>
    </row>
    <row r="31" spans="1:30" s="7" customFormat="1" ht="11.25">
      <c r="A31" s="23" t="s">
        <v>21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23"/>
      <c r="AC31" s="23"/>
      <c r="AD31" s="23"/>
    </row>
    <row r="32" spans="1:30" s="5" customFormat="1" ht="11.25">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59"/>
      <c r="AD32" s="59"/>
    </row>
    <row r="33" spans="1:30" s="7" customFormat="1" ht="11.25">
      <c r="A33" s="7" t="s">
        <v>203</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60"/>
      <c r="AD33" s="60"/>
    </row>
    <row r="34" spans="1:30" s="5" customFormat="1" ht="11.25">
      <c r="A34" s="6" t="s">
        <v>16</v>
      </c>
      <c r="B34" s="35">
        <v>12.2</v>
      </c>
      <c r="C34" s="35">
        <v>12.2</v>
      </c>
      <c r="D34" s="35"/>
      <c r="E34" s="35">
        <v>14.1</v>
      </c>
      <c r="F34" s="35">
        <v>14.1</v>
      </c>
      <c r="G34" s="35"/>
      <c r="H34" s="35">
        <v>16.600000000000001</v>
      </c>
      <c r="I34" s="35">
        <v>16.600000000000001</v>
      </c>
      <c r="J34" s="35"/>
      <c r="K34" s="35">
        <v>21.1</v>
      </c>
      <c r="L34" s="35">
        <v>21.1</v>
      </c>
      <c r="M34" s="35"/>
      <c r="N34" s="35">
        <v>17.3</v>
      </c>
      <c r="O34" s="35">
        <v>17.3</v>
      </c>
      <c r="P34" s="35"/>
      <c r="Q34" s="35">
        <v>17.899999999999999</v>
      </c>
      <c r="R34" s="35">
        <v>17.899999999999999</v>
      </c>
      <c r="S34" s="35"/>
      <c r="T34" s="35">
        <v>17.7</v>
      </c>
      <c r="U34" s="35">
        <v>17.7</v>
      </c>
      <c r="V34" s="35"/>
      <c r="W34" s="35">
        <v>17.7</v>
      </c>
      <c r="X34" s="35">
        <v>17.7</v>
      </c>
      <c r="Y34" s="35"/>
      <c r="Z34" s="58">
        <v>16.8</v>
      </c>
      <c r="AA34" s="58">
        <v>16.8</v>
      </c>
      <c r="AB34" s="35"/>
      <c r="AC34" s="58">
        <v>15.9</v>
      </c>
      <c r="AD34" s="58">
        <v>15.9</v>
      </c>
    </row>
    <row r="35" spans="1:30" s="5" customFormat="1" ht="11.25">
      <c r="A35" s="6" t="s">
        <v>70</v>
      </c>
      <c r="B35" s="35">
        <v>18.8</v>
      </c>
      <c r="C35" s="35">
        <v>18.8</v>
      </c>
      <c r="D35" s="35"/>
      <c r="E35" s="35">
        <v>17.5</v>
      </c>
      <c r="F35" s="35">
        <v>17.5</v>
      </c>
      <c r="G35" s="35"/>
      <c r="H35" s="35">
        <v>15.5</v>
      </c>
      <c r="I35" s="35">
        <v>15.5</v>
      </c>
      <c r="J35" s="35"/>
      <c r="K35" s="35">
        <v>18.100000000000001</v>
      </c>
      <c r="L35" s="35">
        <v>18.100000000000001</v>
      </c>
      <c r="M35" s="35"/>
      <c r="N35" s="35">
        <v>23.9</v>
      </c>
      <c r="O35" s="35">
        <v>23.9</v>
      </c>
      <c r="P35" s="35"/>
      <c r="Q35" s="35">
        <v>21.9</v>
      </c>
      <c r="R35" s="35">
        <v>22</v>
      </c>
      <c r="S35" s="35"/>
      <c r="T35" s="35">
        <v>14.7</v>
      </c>
      <c r="U35" s="35">
        <v>14.7</v>
      </c>
      <c r="V35" s="35"/>
      <c r="W35" s="35">
        <v>19.8</v>
      </c>
      <c r="X35" s="35">
        <v>19.8</v>
      </c>
      <c r="Y35" s="35"/>
      <c r="Z35" s="58">
        <v>17.100000000000001</v>
      </c>
      <c r="AA35" s="58">
        <v>17.100000000000001</v>
      </c>
      <c r="AB35" s="35"/>
      <c r="AC35" s="58">
        <v>24.6</v>
      </c>
      <c r="AD35" s="58">
        <v>24.6</v>
      </c>
    </row>
    <row r="36" spans="1:30" s="5" customFormat="1" ht="11.2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59"/>
      <c r="AD36" s="59"/>
    </row>
    <row r="37" spans="1:30" s="7" customFormat="1" ht="11.25">
      <c r="A37" s="23" t="s">
        <v>210</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23"/>
      <c r="AC37" s="23"/>
      <c r="AD37" s="23"/>
    </row>
    <row r="38" spans="1:30" s="5" customFormat="1" ht="11.25">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59"/>
      <c r="AD38" s="59"/>
    </row>
    <row r="39" spans="1:30" s="7" customFormat="1" ht="11.25">
      <c r="A39" s="8" t="s">
        <v>204</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60"/>
      <c r="AD39" s="60"/>
    </row>
    <row r="40" spans="1:30" s="7" customFormat="1" ht="11.25">
      <c r="A40" s="27" t="s">
        <v>80</v>
      </c>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60"/>
      <c r="AD40" s="60"/>
    </row>
    <row r="41" spans="1:30" s="5" customFormat="1" ht="11.25">
      <c r="A41" s="28" t="s">
        <v>71</v>
      </c>
      <c r="B41" s="35">
        <v>16.8</v>
      </c>
      <c r="C41" s="35">
        <v>16.8</v>
      </c>
      <c r="D41" s="35"/>
      <c r="E41" s="35">
        <v>21.8</v>
      </c>
      <c r="F41" s="35">
        <v>21.8</v>
      </c>
      <c r="G41" s="35"/>
      <c r="H41" s="35">
        <v>25.4</v>
      </c>
      <c r="I41" s="35">
        <v>25.4</v>
      </c>
      <c r="J41" s="35"/>
      <c r="K41" s="35">
        <v>22.6</v>
      </c>
      <c r="L41" s="35">
        <v>22.6</v>
      </c>
      <c r="M41" s="35"/>
      <c r="N41" s="35">
        <v>19.3</v>
      </c>
      <c r="O41" s="35">
        <v>19.3</v>
      </c>
      <c r="P41" s="35"/>
      <c r="Q41" s="35">
        <v>30.5</v>
      </c>
      <c r="R41" s="35">
        <v>30.5</v>
      </c>
      <c r="S41" s="35"/>
      <c r="T41" s="35">
        <v>30.1</v>
      </c>
      <c r="U41" s="35">
        <v>30.1</v>
      </c>
      <c r="V41" s="35"/>
      <c r="W41" s="35">
        <v>28.1</v>
      </c>
      <c r="X41" s="35">
        <v>28.1</v>
      </c>
      <c r="Y41" s="35"/>
      <c r="Z41" s="58">
        <v>21.3</v>
      </c>
      <c r="AA41" s="58">
        <v>21.3</v>
      </c>
      <c r="AB41" s="35"/>
      <c r="AC41" s="58">
        <v>21.2</v>
      </c>
      <c r="AD41" s="58">
        <v>21.2</v>
      </c>
    </row>
    <row r="42" spans="1:30" s="5" customFormat="1" ht="11.25">
      <c r="A42" s="28" t="s">
        <v>70</v>
      </c>
      <c r="B42" s="35">
        <v>20.8</v>
      </c>
      <c r="C42" s="35">
        <v>20.8</v>
      </c>
      <c r="D42" s="35"/>
      <c r="E42" s="35">
        <v>23.3</v>
      </c>
      <c r="F42" s="35">
        <v>23.3</v>
      </c>
      <c r="G42" s="35"/>
      <c r="H42" s="35">
        <v>21.5</v>
      </c>
      <c r="I42" s="35">
        <v>21.5</v>
      </c>
      <c r="J42" s="35"/>
      <c r="K42" s="35">
        <v>26.9</v>
      </c>
      <c r="L42" s="35">
        <v>26.9</v>
      </c>
      <c r="M42" s="35"/>
      <c r="N42" s="35">
        <v>31.8</v>
      </c>
      <c r="O42" s="35">
        <v>31.8</v>
      </c>
      <c r="P42" s="35"/>
      <c r="Q42" s="35">
        <v>23.8</v>
      </c>
      <c r="R42" s="35">
        <v>23.8</v>
      </c>
      <c r="S42" s="35"/>
      <c r="T42" s="35">
        <v>27.8</v>
      </c>
      <c r="U42" s="35">
        <v>27.8</v>
      </c>
      <c r="V42" s="35"/>
      <c r="W42" s="35">
        <v>37.5</v>
      </c>
      <c r="X42" s="35">
        <v>37.5</v>
      </c>
      <c r="Y42" s="35"/>
      <c r="Z42" s="58">
        <v>21.9</v>
      </c>
      <c r="AA42" s="58">
        <v>21.9</v>
      </c>
      <c r="AB42" s="35"/>
      <c r="AC42" s="58">
        <v>34.299999999999997</v>
      </c>
      <c r="AD42" s="58">
        <v>34.299999999999997</v>
      </c>
    </row>
    <row r="43" spans="1:30" s="7" customFormat="1" ht="11.25">
      <c r="A43" s="27" t="s">
        <v>81</v>
      </c>
      <c r="B43" s="34"/>
      <c r="C43" s="34"/>
      <c r="D43" s="34"/>
      <c r="E43" s="34"/>
      <c r="F43" s="34"/>
      <c r="G43" s="34"/>
      <c r="H43" s="34"/>
      <c r="I43" s="34"/>
      <c r="J43" s="34"/>
      <c r="K43" s="34"/>
      <c r="L43" s="34"/>
      <c r="M43" s="34"/>
      <c r="N43" s="34"/>
      <c r="O43" s="34"/>
      <c r="P43" s="34"/>
      <c r="Q43" s="34"/>
      <c r="R43" s="34"/>
      <c r="S43" s="34"/>
      <c r="T43" s="34"/>
      <c r="U43" s="34"/>
      <c r="V43" s="34"/>
      <c r="W43" s="34"/>
      <c r="X43" s="34"/>
      <c r="Y43" s="34"/>
      <c r="Z43" s="57"/>
      <c r="AA43" s="57"/>
      <c r="AB43" s="34"/>
      <c r="AC43" s="57"/>
      <c r="AD43" s="57"/>
    </row>
    <row r="44" spans="1:30" s="5" customFormat="1" ht="11.25">
      <c r="A44" s="28" t="s">
        <v>71</v>
      </c>
      <c r="B44" s="35">
        <v>19.5</v>
      </c>
      <c r="C44" s="35">
        <v>19.5</v>
      </c>
      <c r="D44" s="35"/>
      <c r="E44" s="35">
        <v>16.3</v>
      </c>
      <c r="F44" s="35">
        <v>16.3</v>
      </c>
      <c r="G44" s="35"/>
      <c r="H44" s="35">
        <v>20.7</v>
      </c>
      <c r="I44" s="35">
        <v>20.7</v>
      </c>
      <c r="J44" s="35"/>
      <c r="K44" s="35">
        <v>29.1</v>
      </c>
      <c r="L44" s="35">
        <v>29.1</v>
      </c>
      <c r="M44" s="35"/>
      <c r="N44" s="35">
        <v>23.6</v>
      </c>
      <c r="O44" s="35">
        <v>23.6</v>
      </c>
      <c r="P44" s="35"/>
      <c r="Q44" s="35">
        <v>28</v>
      </c>
      <c r="R44" s="35">
        <v>28</v>
      </c>
      <c r="S44" s="35"/>
      <c r="T44" s="35">
        <v>26.7</v>
      </c>
      <c r="U44" s="35">
        <v>26.7</v>
      </c>
      <c r="V44" s="35"/>
      <c r="W44" s="35">
        <v>25.9</v>
      </c>
      <c r="X44" s="35">
        <v>25.9</v>
      </c>
      <c r="Y44" s="35"/>
      <c r="Z44" s="58">
        <v>21.7</v>
      </c>
      <c r="AA44" s="58">
        <v>21.7</v>
      </c>
      <c r="AB44" s="35"/>
      <c r="AC44" s="58">
        <v>22.8</v>
      </c>
      <c r="AD44" s="58">
        <v>22.8</v>
      </c>
    </row>
    <row r="45" spans="1:30" s="5" customFormat="1" ht="11.25">
      <c r="A45" s="28" t="s">
        <v>70</v>
      </c>
      <c r="B45" s="35">
        <v>31.8</v>
      </c>
      <c r="C45" s="35">
        <v>31.8</v>
      </c>
      <c r="D45" s="35"/>
      <c r="E45" s="35">
        <v>22.2</v>
      </c>
      <c r="F45" s="35">
        <v>22.2</v>
      </c>
      <c r="G45" s="35"/>
      <c r="H45" s="35">
        <v>23.8</v>
      </c>
      <c r="I45" s="35">
        <v>23.8</v>
      </c>
      <c r="J45" s="35"/>
      <c r="K45" s="35">
        <v>19.899999999999999</v>
      </c>
      <c r="L45" s="35">
        <v>19.899999999999999</v>
      </c>
      <c r="M45" s="35"/>
      <c r="N45" s="35">
        <v>33.1</v>
      </c>
      <c r="O45" s="35">
        <v>33.1</v>
      </c>
      <c r="P45" s="35"/>
      <c r="Q45" s="35">
        <v>33.9</v>
      </c>
      <c r="R45" s="35">
        <v>33.9</v>
      </c>
      <c r="S45" s="35"/>
      <c r="T45" s="35">
        <v>19</v>
      </c>
      <c r="U45" s="35">
        <v>19</v>
      </c>
      <c r="V45" s="35"/>
      <c r="W45" s="35">
        <v>19.600000000000001</v>
      </c>
      <c r="X45" s="35">
        <v>19.600000000000001</v>
      </c>
      <c r="Y45" s="35"/>
      <c r="Z45" s="58">
        <v>21.2</v>
      </c>
      <c r="AA45" s="58">
        <v>21.2</v>
      </c>
      <c r="AB45" s="35"/>
      <c r="AC45" s="58">
        <v>28.5</v>
      </c>
      <c r="AD45" s="58">
        <v>28.5</v>
      </c>
    </row>
    <row r="46" spans="1:30" s="5" customFormat="1" ht="11.25">
      <c r="B46" s="13"/>
      <c r="C46" s="13"/>
      <c r="D46" s="13"/>
      <c r="E46" s="13"/>
      <c r="F46" s="13"/>
      <c r="G46" s="13"/>
      <c r="H46" s="13"/>
      <c r="I46" s="13"/>
      <c r="J46" s="13"/>
      <c r="K46" s="13"/>
      <c r="L46" s="13"/>
      <c r="M46" s="13"/>
      <c r="N46" s="13"/>
      <c r="O46" s="13"/>
      <c r="P46" s="13"/>
      <c r="Q46" s="13"/>
      <c r="R46" s="13"/>
      <c r="S46" s="13"/>
      <c r="T46" s="13"/>
      <c r="U46" s="13"/>
      <c r="V46" s="13"/>
      <c r="W46" s="13"/>
      <c r="X46" s="13"/>
      <c r="Y46" s="13"/>
      <c r="Z46" s="59"/>
      <c r="AA46" s="59"/>
      <c r="AB46" s="13"/>
      <c r="AC46" s="59"/>
      <c r="AD46" s="59"/>
    </row>
    <row r="47" spans="1:30" s="7" customFormat="1" ht="11.25">
      <c r="A47" s="7" t="s">
        <v>76</v>
      </c>
      <c r="B47" s="10"/>
      <c r="C47" s="10"/>
      <c r="D47" s="10"/>
      <c r="E47" s="10"/>
      <c r="F47" s="10"/>
      <c r="G47" s="10"/>
      <c r="H47" s="10"/>
      <c r="I47" s="10"/>
      <c r="J47" s="10"/>
      <c r="K47" s="10"/>
      <c r="L47" s="10"/>
      <c r="M47" s="10"/>
      <c r="N47" s="10"/>
      <c r="O47" s="10"/>
      <c r="P47" s="10"/>
      <c r="Q47" s="10"/>
      <c r="R47" s="10"/>
      <c r="S47" s="10"/>
      <c r="T47" s="10"/>
      <c r="U47" s="10"/>
      <c r="V47" s="10"/>
      <c r="W47" s="10"/>
      <c r="X47" s="10"/>
      <c r="Y47" s="10"/>
      <c r="Z47" s="60"/>
      <c r="AA47" s="60"/>
      <c r="AB47" s="10"/>
      <c r="AC47" s="60"/>
      <c r="AD47" s="60"/>
    </row>
    <row r="48" spans="1:30" s="7" customFormat="1" ht="11.25">
      <c r="A48" s="8" t="s">
        <v>71</v>
      </c>
      <c r="B48" s="34">
        <v>0</v>
      </c>
      <c r="C48" s="10" t="s">
        <v>34</v>
      </c>
      <c r="D48" s="10"/>
      <c r="E48" s="34">
        <v>0</v>
      </c>
      <c r="F48" s="10" t="s">
        <v>34</v>
      </c>
      <c r="G48" s="10"/>
      <c r="H48" s="34">
        <v>0</v>
      </c>
      <c r="I48" s="10" t="s">
        <v>34</v>
      </c>
      <c r="J48" s="10"/>
      <c r="K48" s="34">
        <v>0</v>
      </c>
      <c r="L48" s="10" t="s">
        <v>34</v>
      </c>
      <c r="M48" s="10"/>
      <c r="N48" s="34">
        <v>0</v>
      </c>
      <c r="O48" s="10" t="s">
        <v>34</v>
      </c>
      <c r="P48" s="10"/>
      <c r="Q48" s="34">
        <v>0</v>
      </c>
      <c r="R48" s="10" t="s">
        <v>34</v>
      </c>
      <c r="S48" s="10"/>
      <c r="T48" s="34" t="s">
        <v>30</v>
      </c>
      <c r="U48" s="10" t="s">
        <v>34</v>
      </c>
      <c r="V48" s="10"/>
      <c r="W48" s="34" t="s">
        <v>30</v>
      </c>
      <c r="X48" s="10" t="s">
        <v>34</v>
      </c>
      <c r="Y48" s="10"/>
      <c r="Z48" s="34" t="s">
        <v>30</v>
      </c>
      <c r="AA48" s="60" t="s">
        <v>34</v>
      </c>
      <c r="AB48" s="10"/>
      <c r="AC48" s="34" t="s">
        <v>30</v>
      </c>
      <c r="AD48" s="60" t="s">
        <v>34</v>
      </c>
    </row>
    <row r="49" spans="1:30" s="7" customFormat="1" ht="11.25">
      <c r="A49" s="8" t="s">
        <v>70</v>
      </c>
      <c r="B49" s="34">
        <v>0</v>
      </c>
      <c r="C49" s="10" t="s">
        <v>34</v>
      </c>
      <c r="D49" s="10"/>
      <c r="E49" s="34">
        <v>0</v>
      </c>
      <c r="F49" s="10" t="s">
        <v>34</v>
      </c>
      <c r="G49" s="10"/>
      <c r="H49" s="34">
        <v>0</v>
      </c>
      <c r="I49" s="10" t="s">
        <v>34</v>
      </c>
      <c r="J49" s="10"/>
      <c r="K49" s="34">
        <v>0</v>
      </c>
      <c r="L49" s="10" t="s">
        <v>34</v>
      </c>
      <c r="M49" s="10"/>
      <c r="N49" s="34">
        <v>0</v>
      </c>
      <c r="O49" s="10" t="s">
        <v>34</v>
      </c>
      <c r="P49" s="10"/>
      <c r="Q49" s="34">
        <v>0</v>
      </c>
      <c r="R49" s="10" t="s">
        <v>34</v>
      </c>
      <c r="S49" s="10"/>
      <c r="T49" s="34" t="s">
        <v>30</v>
      </c>
      <c r="U49" s="10" t="s">
        <v>34</v>
      </c>
      <c r="V49" s="10"/>
      <c r="W49" s="34" t="s">
        <v>30</v>
      </c>
      <c r="X49" s="10" t="s">
        <v>34</v>
      </c>
      <c r="Y49" s="10"/>
      <c r="Z49" s="34" t="s">
        <v>30</v>
      </c>
      <c r="AA49" s="60" t="s">
        <v>34</v>
      </c>
      <c r="AB49" s="10"/>
      <c r="AC49" s="34" t="s">
        <v>30</v>
      </c>
      <c r="AD49" s="60" t="s">
        <v>34</v>
      </c>
    </row>
    <row r="50" spans="1:30" s="5" customFormat="1" ht="11.25">
      <c r="AC50" s="67"/>
      <c r="AD50" s="67"/>
    </row>
    <row r="51" spans="1:30" s="5" customFormat="1" ht="13.9"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90"/>
      <c r="AD51" s="90"/>
    </row>
    <row r="52" spans="1:30" s="5" customFormat="1" ht="13.9" customHeight="1">
      <c r="A52" s="5" t="s">
        <v>38</v>
      </c>
      <c r="AC52" s="67"/>
      <c r="AD52" s="67"/>
    </row>
    <row r="53" spans="1:30" s="5" customFormat="1" ht="13.9" customHeight="1">
      <c r="A53" s="5" t="s">
        <v>40</v>
      </c>
      <c r="AC53" s="67"/>
      <c r="AD53" s="67"/>
    </row>
    <row r="54" spans="1:30" s="5" customFormat="1" ht="13.9" customHeight="1">
      <c r="AC54" s="67"/>
      <c r="AD54" s="67"/>
    </row>
    <row r="55" spans="1:30" s="5" customFormat="1" ht="11.25" customHeight="1">
      <c r="A55" s="124" t="s">
        <v>202</v>
      </c>
      <c r="B55" s="124"/>
      <c r="C55" s="124"/>
      <c r="D55" s="124"/>
      <c r="E55" s="124"/>
      <c r="F55" s="124"/>
      <c r="G55" s="124"/>
      <c r="H55" s="124"/>
      <c r="I55" s="124"/>
      <c r="J55" s="124"/>
      <c r="K55" s="124"/>
      <c r="L55" s="124"/>
      <c r="M55" s="124"/>
      <c r="N55" s="124"/>
      <c r="O55" s="124"/>
      <c r="P55" s="124"/>
      <c r="Q55" s="124"/>
      <c r="R55" s="124"/>
      <c r="S55" s="124"/>
      <c r="T55" s="124"/>
      <c r="AC55" s="67"/>
      <c r="AD55" s="67"/>
    </row>
    <row r="56" spans="1:30" s="5" customFormat="1" ht="11.25" customHeight="1">
      <c r="A56" s="121" t="s">
        <v>236</v>
      </c>
      <c r="B56" s="121"/>
      <c r="C56" s="121"/>
      <c r="D56" s="121"/>
      <c r="E56" s="121"/>
      <c r="F56" s="121"/>
      <c r="G56" s="121"/>
      <c r="H56" s="121"/>
      <c r="I56" s="121"/>
      <c r="J56" s="121"/>
      <c r="K56" s="121"/>
      <c r="L56" s="121"/>
      <c r="M56" s="121"/>
      <c r="N56" s="121"/>
      <c r="O56" s="121"/>
      <c r="P56" s="121"/>
      <c r="Q56" s="121"/>
      <c r="R56" s="121"/>
      <c r="S56" s="121"/>
      <c r="T56" s="121"/>
      <c r="AC56" s="67"/>
      <c r="AD56" s="67"/>
    </row>
    <row r="57" spans="1:30" s="5" customFormat="1" ht="11.25" customHeight="1">
      <c r="A57" s="129" t="s">
        <v>284</v>
      </c>
      <c r="B57" s="129"/>
      <c r="C57" s="129"/>
      <c r="D57" s="129"/>
      <c r="E57" s="129"/>
      <c r="F57" s="129"/>
      <c r="G57" s="129"/>
      <c r="H57" s="129"/>
      <c r="I57" s="129"/>
      <c r="J57" s="129"/>
      <c r="K57" s="129"/>
      <c r="L57" s="129"/>
      <c r="M57" s="129"/>
      <c r="N57" s="129"/>
      <c r="O57" s="129"/>
      <c r="P57" s="129"/>
      <c r="Q57" s="129"/>
      <c r="R57" s="129"/>
      <c r="S57" s="129"/>
      <c r="T57" s="129"/>
      <c r="AC57" s="67"/>
      <c r="AD57" s="67"/>
    </row>
    <row r="58" spans="1:30" s="5" customFormat="1" ht="11.25" customHeight="1">
      <c r="A58" s="129" t="s">
        <v>287</v>
      </c>
      <c r="B58" s="129"/>
      <c r="C58" s="129"/>
      <c r="D58" s="129"/>
      <c r="E58" s="129"/>
      <c r="F58" s="129"/>
      <c r="G58" s="129"/>
      <c r="H58" s="129"/>
      <c r="I58" s="129"/>
      <c r="J58" s="129"/>
      <c r="K58" s="129"/>
      <c r="L58" s="129"/>
      <c r="M58" s="129"/>
      <c r="N58" s="129"/>
      <c r="O58" s="129"/>
      <c r="P58" s="129"/>
      <c r="Q58" s="129"/>
      <c r="R58" s="129"/>
      <c r="S58" s="129"/>
      <c r="T58" s="129"/>
      <c r="AC58" s="67"/>
      <c r="AD58" s="67"/>
    </row>
    <row r="59" spans="1:30" s="5" customFormat="1" ht="11.25" customHeight="1">
      <c r="A59" s="87"/>
      <c r="B59" s="88"/>
      <c r="C59" s="88"/>
      <c r="D59" s="88"/>
      <c r="E59" s="88"/>
      <c r="F59" s="88"/>
      <c r="G59" s="88"/>
      <c r="H59" s="88"/>
      <c r="I59" s="88"/>
      <c r="J59" s="88"/>
      <c r="K59" s="88"/>
      <c r="L59" s="88"/>
      <c r="M59" s="88"/>
      <c r="N59" s="88"/>
      <c r="O59" s="88"/>
      <c r="P59" s="88"/>
      <c r="Q59" s="88"/>
      <c r="R59" s="88"/>
      <c r="S59" s="88"/>
      <c r="AC59" s="67"/>
      <c r="AD59" s="67"/>
    </row>
    <row r="60" spans="1:30" s="5" customFormat="1" ht="11.25" customHeight="1">
      <c r="A60" s="7" t="s">
        <v>78</v>
      </c>
      <c r="AC60" s="67"/>
      <c r="AD60" s="67"/>
    </row>
    <row r="61" spans="1:30" s="5" customFormat="1" ht="11.25" customHeight="1">
      <c r="A61" s="129" t="s">
        <v>79</v>
      </c>
      <c r="B61" s="129"/>
      <c r="C61" s="129"/>
      <c r="AC61" s="67"/>
      <c r="AD61" s="67"/>
    </row>
    <row r="62" spans="1:30" s="5" customFormat="1" ht="11.25" customHeight="1">
      <c r="A62" s="129" t="s">
        <v>214</v>
      </c>
      <c r="B62" s="129"/>
      <c r="C62" s="129"/>
      <c r="AC62" s="67"/>
      <c r="AD62" s="67"/>
    </row>
    <row r="63" spans="1:30" s="5" customFormat="1" ht="11.25" customHeight="1">
      <c r="A63" s="128" t="s">
        <v>298</v>
      </c>
      <c r="B63" s="128"/>
      <c r="C63" s="128"/>
      <c r="AC63" s="67"/>
      <c r="AD63" s="67"/>
    </row>
    <row r="64" spans="1:30" s="5" customFormat="1" ht="13.9" customHeight="1">
      <c r="AC64" s="67"/>
      <c r="AD64" s="67"/>
    </row>
    <row r="65" spans="1:30" s="5" customFormat="1" ht="13.9" customHeight="1">
      <c r="A65" s="55" t="s">
        <v>310</v>
      </c>
      <c r="AC65" s="67"/>
      <c r="AD65" s="67"/>
    </row>
    <row r="66" spans="1:30" s="5" customFormat="1" ht="13.9" customHeight="1">
      <c r="A66" s="55"/>
      <c r="AC66" s="67"/>
      <c r="AD66" s="67"/>
    </row>
    <row r="67" spans="1:30" s="5" customFormat="1" ht="13.9" customHeight="1">
      <c r="AC67" s="67"/>
      <c r="AD67" s="67"/>
    </row>
    <row r="68" spans="1:30" ht="13.9" customHeight="1">
      <c r="A68" s="55" t="s">
        <v>172</v>
      </c>
    </row>
  </sheetData>
  <mergeCells count="21">
    <mergeCell ref="A58:T58"/>
    <mergeCell ref="A61:C61"/>
    <mergeCell ref="A62:C62"/>
    <mergeCell ref="A63:C63"/>
    <mergeCell ref="B29:AD29"/>
    <mergeCell ref="A55:T55"/>
    <mergeCell ref="A56:T56"/>
    <mergeCell ref="A57:T57"/>
    <mergeCell ref="A4:AD4"/>
    <mergeCell ref="A3:AD3"/>
    <mergeCell ref="A2:AD2"/>
    <mergeCell ref="AC5:AD5"/>
    <mergeCell ref="H5:I5"/>
    <mergeCell ref="E5:F5"/>
    <mergeCell ref="B5:C5"/>
    <mergeCell ref="Z5:AA5"/>
    <mergeCell ref="W5:X5"/>
    <mergeCell ref="T5:U5"/>
    <mergeCell ref="Q5:R5"/>
    <mergeCell ref="N5:O5"/>
    <mergeCell ref="K5:L5"/>
  </mergeCells>
  <hyperlinks>
    <hyperlink ref="AE2" location="'Contents '!A1" display="Back to Contents"/>
    <hyperlink ref="A68" r:id="rId1" display="© Copyright of Australia 2018"/>
    <hyperlink ref="A65" r:id="rId2" display="Source: ABS Crime Victimisation, Australia, (cat. no. 4530.0);"/>
    <hyperlink ref="A63" r:id="rId3" display="For further details refer to the Data Quality Technical Note in Crime Victimisation, Australia (cat. no. 4530.0)."/>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6"/>
  <sheetViews>
    <sheetView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80.5703125" customWidth="1"/>
    <col min="2" max="4" width="12.5703125" customWidth="1"/>
    <col min="5" max="5" width="11.7109375" customWidth="1"/>
    <col min="6" max="6" width="2.28515625" customWidth="1"/>
    <col min="7" max="9" width="12.5703125" customWidth="1"/>
    <col min="10" max="10" width="11.7109375" customWidth="1"/>
    <col min="11" max="11" width="2.28515625" customWidth="1"/>
    <col min="12" max="14" width="12.5703125" customWidth="1"/>
    <col min="15" max="15" width="11.7109375" customWidth="1"/>
    <col min="16" max="16" width="2.28515625" customWidth="1"/>
    <col min="17" max="19" width="12.5703125" customWidth="1"/>
    <col min="20" max="20" width="11.7109375" customWidth="1"/>
    <col min="21" max="21" width="2.28515625" customWidth="1"/>
    <col min="22" max="24" width="12.5703125" customWidth="1"/>
    <col min="25" max="25" width="11.7109375" customWidth="1"/>
    <col min="26" max="26" width="2.28515625" customWidth="1"/>
    <col min="27" max="29" width="12.5703125" customWidth="1"/>
    <col min="30" max="30" width="11.7109375" customWidth="1"/>
    <col min="31" max="31" width="2.28515625" customWidth="1"/>
    <col min="32" max="34" width="12.5703125" customWidth="1"/>
    <col min="35" max="35" width="11.7109375" customWidth="1"/>
    <col min="36" max="36" width="2.28515625" customWidth="1"/>
    <col min="37" max="39" width="12.5703125" customWidth="1"/>
    <col min="40" max="40" width="11.7109375" customWidth="1"/>
    <col min="41" max="41" width="2.28515625" customWidth="1"/>
    <col min="42" max="44" width="12.5703125" customWidth="1"/>
    <col min="45" max="45" width="11.7109375" customWidth="1"/>
    <col min="46" max="46" width="2.28515625" customWidth="1"/>
    <col min="47" max="49" width="12.5703125" customWidth="1"/>
    <col min="50" max="50" width="11.7109375" customWidth="1"/>
  </cols>
  <sheetData>
    <row r="1" spans="1:51" ht="60" customHeight="1">
      <c r="A1" s="105"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1" ht="19.5" customHeight="1">
      <c r="A2" s="120" t="str">
        <f>'Contents '!A2</f>
        <v>41250DS0012 Gender Indicators, Australia, November 2019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55" t="s">
        <v>156</v>
      </c>
    </row>
    <row r="3" spans="1:51">
      <c r="A3" s="119" t="str">
        <f>'Contents '!A3</f>
        <v>Released at 11.30am (Canberra time) Friday 1 November 2019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row>
    <row r="4" spans="1:51" s="7" customFormat="1" ht="19.5" customHeight="1">
      <c r="A4" s="127" t="s">
        <v>205</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row>
    <row r="5" spans="1:51" s="7" customFormat="1" ht="11.25">
      <c r="A5" s="16"/>
      <c r="B5" s="126" t="s">
        <v>82</v>
      </c>
      <c r="C5" s="126"/>
      <c r="D5" s="126"/>
      <c r="E5" s="126"/>
      <c r="F5" s="16"/>
      <c r="G5" s="126" t="s">
        <v>83</v>
      </c>
      <c r="H5" s="126"/>
      <c r="I5" s="126"/>
      <c r="J5" s="126"/>
      <c r="K5" s="16"/>
      <c r="L5" s="126" t="s">
        <v>84</v>
      </c>
      <c r="M5" s="126"/>
      <c r="N5" s="126"/>
      <c r="O5" s="126"/>
      <c r="P5" s="16"/>
      <c r="Q5" s="126" t="s">
        <v>85</v>
      </c>
      <c r="R5" s="126"/>
      <c r="S5" s="126"/>
      <c r="T5" s="126"/>
      <c r="U5" s="16"/>
      <c r="V5" s="126" t="s">
        <v>86</v>
      </c>
      <c r="W5" s="126"/>
      <c r="X5" s="126"/>
      <c r="Y5" s="126"/>
      <c r="Z5" s="16"/>
      <c r="AA5" s="126" t="s">
        <v>87</v>
      </c>
      <c r="AB5" s="126"/>
      <c r="AC5" s="126"/>
      <c r="AD5" s="126"/>
      <c r="AE5" s="16"/>
      <c r="AF5" s="126" t="s">
        <v>162</v>
      </c>
      <c r="AG5" s="126"/>
      <c r="AH5" s="126"/>
      <c r="AI5" s="126"/>
      <c r="AJ5" s="16"/>
      <c r="AK5" s="126" t="s">
        <v>164</v>
      </c>
      <c r="AL5" s="126"/>
      <c r="AM5" s="126"/>
      <c r="AN5" s="126"/>
      <c r="AO5" s="16"/>
      <c r="AP5" s="126" t="s">
        <v>165</v>
      </c>
      <c r="AQ5" s="126"/>
      <c r="AR5" s="126"/>
      <c r="AS5" s="126"/>
      <c r="AT5" s="16"/>
      <c r="AU5" s="130" t="s">
        <v>170</v>
      </c>
      <c r="AV5" s="130"/>
      <c r="AW5" s="130"/>
      <c r="AX5" s="130"/>
    </row>
    <row r="6" spans="1:51" s="19" customFormat="1" ht="22.5">
      <c r="B6" s="17" t="s">
        <v>88</v>
      </c>
      <c r="C6" s="17" t="s">
        <v>89</v>
      </c>
      <c r="D6" s="17" t="s">
        <v>207</v>
      </c>
      <c r="E6" s="17" t="s">
        <v>208</v>
      </c>
      <c r="G6" s="17" t="s">
        <v>90</v>
      </c>
      <c r="H6" s="17" t="s">
        <v>89</v>
      </c>
      <c r="I6" s="17" t="s">
        <v>207</v>
      </c>
      <c r="J6" s="17" t="s">
        <v>208</v>
      </c>
      <c r="L6" s="17" t="s">
        <v>90</v>
      </c>
      <c r="M6" s="17" t="s">
        <v>89</v>
      </c>
      <c r="N6" s="17" t="s">
        <v>207</v>
      </c>
      <c r="O6" s="17" t="s">
        <v>208</v>
      </c>
      <c r="Q6" s="17" t="s">
        <v>90</v>
      </c>
      <c r="R6" s="17" t="s">
        <v>89</v>
      </c>
      <c r="S6" s="17" t="s">
        <v>207</v>
      </c>
      <c r="T6" s="17" t="s">
        <v>208</v>
      </c>
      <c r="V6" s="17" t="s">
        <v>90</v>
      </c>
      <c r="W6" s="17" t="s">
        <v>89</v>
      </c>
      <c r="X6" s="17" t="s">
        <v>207</v>
      </c>
      <c r="Y6" s="17" t="s">
        <v>208</v>
      </c>
      <c r="AA6" s="17" t="s">
        <v>90</v>
      </c>
      <c r="AB6" s="17" t="s">
        <v>89</v>
      </c>
      <c r="AC6" s="17" t="s">
        <v>207</v>
      </c>
      <c r="AD6" s="17" t="s">
        <v>208</v>
      </c>
      <c r="AF6" s="17" t="s">
        <v>90</v>
      </c>
      <c r="AG6" s="17" t="s">
        <v>89</v>
      </c>
      <c r="AH6" s="17" t="s">
        <v>207</v>
      </c>
      <c r="AI6" s="17" t="s">
        <v>208</v>
      </c>
      <c r="AK6" s="17" t="s">
        <v>90</v>
      </c>
      <c r="AL6" s="17" t="s">
        <v>89</v>
      </c>
      <c r="AM6" s="17" t="s">
        <v>207</v>
      </c>
      <c r="AN6" s="17" t="s">
        <v>208</v>
      </c>
      <c r="AP6" s="17" t="s">
        <v>90</v>
      </c>
      <c r="AQ6" s="17" t="s">
        <v>89</v>
      </c>
      <c r="AR6" s="17" t="s">
        <v>207</v>
      </c>
      <c r="AS6" s="17" t="s">
        <v>208</v>
      </c>
      <c r="AU6" s="89" t="s">
        <v>90</v>
      </c>
      <c r="AV6" s="89" t="s">
        <v>89</v>
      </c>
      <c r="AW6" s="89" t="s">
        <v>207</v>
      </c>
      <c r="AX6" s="89" t="s">
        <v>208</v>
      </c>
    </row>
    <row r="7" spans="1:51" s="19" customFormat="1" ht="11.25">
      <c r="B7" s="17" t="s">
        <v>18</v>
      </c>
      <c r="C7" s="17" t="s">
        <v>18</v>
      </c>
      <c r="D7" s="17" t="s">
        <v>18</v>
      </c>
      <c r="E7" s="17" t="s">
        <v>44</v>
      </c>
      <c r="G7" s="17" t="s">
        <v>18</v>
      </c>
      <c r="H7" s="17" t="s">
        <v>18</v>
      </c>
      <c r="I7" s="17" t="s">
        <v>18</v>
      </c>
      <c r="J7" s="17" t="s">
        <v>44</v>
      </c>
      <c r="L7" s="17" t="s">
        <v>18</v>
      </c>
      <c r="M7" s="17" t="s">
        <v>18</v>
      </c>
      <c r="N7" s="17" t="s">
        <v>18</v>
      </c>
      <c r="O7" s="17" t="s">
        <v>44</v>
      </c>
      <c r="Q7" s="17" t="s">
        <v>18</v>
      </c>
      <c r="R7" s="17" t="s">
        <v>18</v>
      </c>
      <c r="S7" s="17" t="s">
        <v>18</v>
      </c>
      <c r="T7" s="17" t="s">
        <v>44</v>
      </c>
      <c r="V7" s="17" t="s">
        <v>18</v>
      </c>
      <c r="W7" s="17" t="s">
        <v>18</v>
      </c>
      <c r="X7" s="17" t="s">
        <v>18</v>
      </c>
      <c r="Y7" s="17" t="s">
        <v>44</v>
      </c>
      <c r="AA7" s="17" t="s">
        <v>18</v>
      </c>
      <c r="AB7" s="17" t="s">
        <v>18</v>
      </c>
      <c r="AC7" s="17" t="s">
        <v>18</v>
      </c>
      <c r="AD7" s="17" t="s">
        <v>44</v>
      </c>
      <c r="AF7" s="17" t="s">
        <v>18</v>
      </c>
      <c r="AG7" s="17" t="s">
        <v>18</v>
      </c>
      <c r="AH7" s="17" t="s">
        <v>18</v>
      </c>
      <c r="AI7" s="17" t="s">
        <v>44</v>
      </c>
      <c r="AK7" s="17" t="s">
        <v>18</v>
      </c>
      <c r="AL7" s="17" t="s">
        <v>18</v>
      </c>
      <c r="AM7" s="17" t="s">
        <v>18</v>
      </c>
      <c r="AN7" s="17" t="s">
        <v>44</v>
      </c>
      <c r="AP7" s="17" t="s">
        <v>18</v>
      </c>
      <c r="AQ7" s="17" t="s">
        <v>18</v>
      </c>
      <c r="AR7" s="17" t="s">
        <v>18</v>
      </c>
      <c r="AS7" s="17" t="s">
        <v>44</v>
      </c>
      <c r="AU7" s="89" t="s">
        <v>18</v>
      </c>
      <c r="AV7" s="89" t="s">
        <v>18</v>
      </c>
      <c r="AW7" s="89" t="s">
        <v>18</v>
      </c>
      <c r="AX7" s="89" t="s">
        <v>44</v>
      </c>
    </row>
    <row r="8" spans="1:51" s="5" customFormat="1" ht="11.2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90"/>
      <c r="AV8" s="90"/>
      <c r="AW8" s="90"/>
      <c r="AX8" s="90"/>
    </row>
    <row r="9" spans="1:51" s="5" customFormat="1" ht="11.25">
      <c r="A9" s="23" t="s">
        <v>210</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row>
    <row r="10" spans="1:51" s="5" customFormat="1" ht="11.25">
      <c r="AU10" s="67"/>
      <c r="AV10" s="67"/>
      <c r="AW10" s="67"/>
      <c r="AX10" s="67"/>
    </row>
    <row r="11" spans="1:51" s="5" customFormat="1" ht="11.25">
      <c r="A11" s="7" t="s">
        <v>209</v>
      </c>
      <c r="AU11" s="67"/>
      <c r="AV11" s="67"/>
      <c r="AW11" s="67"/>
      <c r="AX11" s="67"/>
    </row>
    <row r="12" spans="1:51" s="5" customFormat="1" ht="11.25">
      <c r="A12" s="8" t="s">
        <v>200</v>
      </c>
      <c r="AU12" s="67"/>
      <c r="AV12" s="67"/>
      <c r="AW12" s="67"/>
      <c r="AX12" s="67"/>
    </row>
    <row r="13" spans="1:51" s="5" customFormat="1" ht="11.25">
      <c r="A13" s="26" t="s">
        <v>16</v>
      </c>
      <c r="B13" s="38">
        <v>135</v>
      </c>
      <c r="C13" s="38">
        <v>185.5</v>
      </c>
      <c r="D13" s="38">
        <v>321.3</v>
      </c>
      <c r="E13" s="38">
        <v>42</v>
      </c>
      <c r="G13" s="38">
        <v>139.5</v>
      </c>
      <c r="H13" s="38">
        <v>152.6</v>
      </c>
      <c r="I13" s="38">
        <v>292.39999999999998</v>
      </c>
      <c r="J13" s="38">
        <v>47.7</v>
      </c>
      <c r="L13" s="43">
        <v>134.80000000000001</v>
      </c>
      <c r="M13" s="43">
        <v>148.69999999999999</v>
      </c>
      <c r="N13" s="43">
        <v>283.60000000000002</v>
      </c>
      <c r="O13" s="43">
        <v>47.6</v>
      </c>
      <c r="Q13" s="43">
        <v>139.80000000000001</v>
      </c>
      <c r="R13" s="43">
        <v>172.6</v>
      </c>
      <c r="S13" s="43">
        <v>315.5</v>
      </c>
      <c r="T13" s="43">
        <v>44.3</v>
      </c>
      <c r="V13" s="43">
        <v>142.69999999999999</v>
      </c>
      <c r="W13" s="43">
        <v>150.80000000000001</v>
      </c>
      <c r="X13" s="43">
        <v>294.10000000000002</v>
      </c>
      <c r="Y13" s="43">
        <v>48.5</v>
      </c>
      <c r="AA13" s="43">
        <v>120.7</v>
      </c>
      <c r="AB13" s="43">
        <v>106.6</v>
      </c>
      <c r="AC13" s="43">
        <v>228.9</v>
      </c>
      <c r="AD13" s="43">
        <v>52.7</v>
      </c>
      <c r="AF13" s="35">
        <v>118.7</v>
      </c>
      <c r="AG13" s="35">
        <v>93.1</v>
      </c>
      <c r="AH13" s="35">
        <v>210.9</v>
      </c>
      <c r="AI13" s="35">
        <v>56.3</v>
      </c>
      <c r="AK13" s="35">
        <v>129.5</v>
      </c>
      <c r="AL13" s="35">
        <v>111.5</v>
      </c>
      <c r="AM13" s="35">
        <v>240.4</v>
      </c>
      <c r="AN13" s="35">
        <v>53.9</v>
      </c>
      <c r="AP13" s="58">
        <v>117.8</v>
      </c>
      <c r="AQ13" s="58">
        <v>109.7</v>
      </c>
      <c r="AR13" s="58">
        <v>228.7</v>
      </c>
      <c r="AS13" s="58">
        <v>51.5</v>
      </c>
      <c r="AU13" s="58">
        <v>118.8</v>
      </c>
      <c r="AV13" s="58">
        <v>107.5</v>
      </c>
      <c r="AW13" s="58">
        <v>226.7</v>
      </c>
      <c r="AX13" s="58">
        <v>52.4</v>
      </c>
    </row>
    <row r="14" spans="1:51" s="5" customFormat="1" ht="11.25">
      <c r="A14" s="26" t="s">
        <v>17</v>
      </c>
      <c r="B14" s="38">
        <v>100.6</v>
      </c>
      <c r="C14" s="38">
        <v>105.5</v>
      </c>
      <c r="D14" s="38">
        <v>206.1</v>
      </c>
      <c r="E14" s="38">
        <v>48.8</v>
      </c>
      <c r="G14" s="38">
        <v>117.7</v>
      </c>
      <c r="H14" s="38">
        <v>99.4</v>
      </c>
      <c r="I14" s="38">
        <v>217.1</v>
      </c>
      <c r="J14" s="38">
        <v>54.2</v>
      </c>
      <c r="L14" s="43">
        <v>111.9</v>
      </c>
      <c r="M14" s="38">
        <v>91</v>
      </c>
      <c r="N14" s="38">
        <v>203</v>
      </c>
      <c r="O14" s="43">
        <v>55.1</v>
      </c>
      <c r="Q14" s="43">
        <v>124.8</v>
      </c>
      <c r="R14" s="43">
        <v>99.5</v>
      </c>
      <c r="S14" s="43">
        <v>224.3</v>
      </c>
      <c r="T14" s="43">
        <v>55.6</v>
      </c>
      <c r="V14" s="38">
        <v>105</v>
      </c>
      <c r="W14" s="43">
        <v>98.6</v>
      </c>
      <c r="X14" s="43">
        <v>203.9</v>
      </c>
      <c r="Y14" s="43">
        <v>51.5</v>
      </c>
      <c r="AA14" s="43">
        <v>98.4</v>
      </c>
      <c r="AB14" s="43">
        <v>90.3</v>
      </c>
      <c r="AC14" s="43">
        <v>190.4</v>
      </c>
      <c r="AD14" s="43">
        <v>51.7</v>
      </c>
      <c r="AF14" s="35">
        <v>100.8</v>
      </c>
      <c r="AG14" s="35">
        <v>87.8</v>
      </c>
      <c r="AH14" s="35">
        <v>189.3</v>
      </c>
      <c r="AI14" s="35">
        <v>53.3</v>
      </c>
      <c r="AK14" s="35">
        <v>125.3</v>
      </c>
      <c r="AL14" s="35">
        <v>97.7</v>
      </c>
      <c r="AM14" s="35">
        <v>225.3</v>
      </c>
      <c r="AN14" s="35">
        <v>55.6</v>
      </c>
      <c r="AP14" s="58">
        <v>126.6</v>
      </c>
      <c r="AQ14" s="58">
        <v>101</v>
      </c>
      <c r="AR14" s="58">
        <v>226.9</v>
      </c>
      <c r="AS14" s="58">
        <v>55.8</v>
      </c>
      <c r="AU14" s="58">
        <v>127.9</v>
      </c>
      <c r="AV14" s="58">
        <v>113.9</v>
      </c>
      <c r="AW14" s="58">
        <v>244.9</v>
      </c>
      <c r="AX14" s="58">
        <v>52.2</v>
      </c>
    </row>
    <row r="15" spans="1:51" s="5" customFormat="1" ht="11.25">
      <c r="A15" s="8" t="s">
        <v>198</v>
      </c>
      <c r="B15" s="38"/>
      <c r="C15" s="38"/>
      <c r="D15" s="38"/>
      <c r="E15" s="38"/>
      <c r="G15" s="38"/>
      <c r="H15" s="38"/>
      <c r="I15" s="38"/>
      <c r="J15" s="38"/>
      <c r="L15" s="43"/>
      <c r="M15" s="43"/>
      <c r="N15" s="43"/>
      <c r="O15" s="43"/>
      <c r="Q15" s="43"/>
      <c r="R15" s="43"/>
      <c r="S15" s="43"/>
      <c r="T15" s="43"/>
      <c r="V15" s="43"/>
      <c r="W15" s="43"/>
      <c r="X15" s="43"/>
      <c r="Y15" s="43"/>
      <c r="AA15" s="43"/>
      <c r="AB15" s="43"/>
      <c r="AC15" s="43"/>
      <c r="AD15" s="43"/>
      <c r="AF15" s="35"/>
      <c r="AG15" s="35"/>
      <c r="AH15" s="35"/>
      <c r="AI15" s="35"/>
      <c r="AK15" s="35"/>
      <c r="AL15" s="35"/>
      <c r="AM15" s="35"/>
      <c r="AN15" s="35"/>
      <c r="AP15" s="58"/>
      <c r="AQ15" s="58"/>
      <c r="AR15" s="58"/>
      <c r="AS15" s="58"/>
      <c r="AU15" s="58"/>
      <c r="AV15" s="58"/>
      <c r="AW15" s="58"/>
      <c r="AX15" s="58"/>
    </row>
    <row r="16" spans="1:51" s="5" customFormat="1" ht="11.25">
      <c r="A16" s="26" t="s">
        <v>16</v>
      </c>
      <c r="B16" s="38">
        <v>98.7</v>
      </c>
      <c r="C16" s="38">
        <v>293.5</v>
      </c>
      <c r="D16" s="38">
        <v>392.5</v>
      </c>
      <c r="E16" s="38">
        <v>25.2</v>
      </c>
      <c r="G16" s="38">
        <v>87.5</v>
      </c>
      <c r="H16" s="38">
        <v>219.2</v>
      </c>
      <c r="I16" s="38">
        <v>306.7</v>
      </c>
      <c r="J16" s="38">
        <v>28.5</v>
      </c>
      <c r="L16" s="43">
        <v>92.7</v>
      </c>
      <c r="M16" s="43">
        <v>220.9</v>
      </c>
      <c r="N16" s="43">
        <v>313.60000000000002</v>
      </c>
      <c r="O16" s="43">
        <v>29.5</v>
      </c>
      <c r="Q16" s="43">
        <v>129.69999999999999</v>
      </c>
      <c r="R16" s="43">
        <v>236.9</v>
      </c>
      <c r="S16" s="43">
        <v>368.1</v>
      </c>
      <c r="T16" s="43">
        <v>35.200000000000003</v>
      </c>
      <c r="V16" s="43">
        <v>104.9</v>
      </c>
      <c r="W16" s="43">
        <v>202.5</v>
      </c>
      <c r="X16" s="43">
        <v>307.3</v>
      </c>
      <c r="Y16" s="43">
        <v>34.1</v>
      </c>
      <c r="AA16" s="43">
        <v>90.3</v>
      </c>
      <c r="AB16" s="38">
        <v>179</v>
      </c>
      <c r="AC16" s="43">
        <v>273.10000000000002</v>
      </c>
      <c r="AD16" s="38">
        <v>33</v>
      </c>
      <c r="AF16" s="35">
        <v>102</v>
      </c>
      <c r="AG16" s="35">
        <v>163.30000000000001</v>
      </c>
      <c r="AH16" s="35">
        <v>267.39999999999998</v>
      </c>
      <c r="AI16" s="35">
        <v>38.200000000000003</v>
      </c>
      <c r="AK16" s="35">
        <v>89.5</v>
      </c>
      <c r="AL16" s="35">
        <v>162.6</v>
      </c>
      <c r="AM16" s="35">
        <v>248.9</v>
      </c>
      <c r="AN16" s="35">
        <v>36</v>
      </c>
      <c r="AP16" s="58">
        <v>111.3</v>
      </c>
      <c r="AQ16" s="58">
        <v>171.9</v>
      </c>
      <c r="AR16" s="58">
        <v>287.3</v>
      </c>
      <c r="AS16" s="58">
        <v>38.700000000000003</v>
      </c>
      <c r="AU16" s="58">
        <v>96</v>
      </c>
      <c r="AV16" s="58">
        <v>189.6</v>
      </c>
      <c r="AW16" s="58">
        <v>285</v>
      </c>
      <c r="AX16" s="58">
        <v>33.700000000000003</v>
      </c>
    </row>
    <row r="17" spans="1:50" s="5" customFormat="1" ht="11.25">
      <c r="A17" s="26" t="s">
        <v>17</v>
      </c>
      <c r="B17" s="38">
        <v>99.7</v>
      </c>
      <c r="C17" s="38">
        <v>173.8</v>
      </c>
      <c r="D17" s="38">
        <v>274.5</v>
      </c>
      <c r="E17" s="38">
        <v>36.299999999999997</v>
      </c>
      <c r="G17" s="38">
        <v>85</v>
      </c>
      <c r="H17" s="38">
        <v>148.30000000000001</v>
      </c>
      <c r="I17" s="38">
        <v>233.3</v>
      </c>
      <c r="J17" s="38">
        <v>36.4</v>
      </c>
      <c r="L17" s="43">
        <v>93.8</v>
      </c>
      <c r="M17" s="43">
        <v>136.30000000000001</v>
      </c>
      <c r="N17" s="43">
        <v>230.1</v>
      </c>
      <c r="O17" s="43">
        <v>40.799999999999997</v>
      </c>
      <c r="Q17" s="43">
        <v>97.3</v>
      </c>
      <c r="R17" s="43">
        <v>129.9</v>
      </c>
      <c r="S17" s="43">
        <v>227.9</v>
      </c>
      <c r="T17" s="43">
        <v>42.7</v>
      </c>
      <c r="V17" s="43">
        <v>85.7</v>
      </c>
      <c r="W17" s="43">
        <v>118.8</v>
      </c>
      <c r="X17" s="43">
        <v>204.4</v>
      </c>
      <c r="Y17" s="43">
        <v>41.9</v>
      </c>
      <c r="AA17" s="43">
        <v>78.8</v>
      </c>
      <c r="AB17" s="38">
        <v>140</v>
      </c>
      <c r="AC17" s="43">
        <v>223.8</v>
      </c>
      <c r="AD17" s="43">
        <v>35.200000000000003</v>
      </c>
      <c r="AF17" s="35">
        <v>85</v>
      </c>
      <c r="AG17" s="35">
        <v>140.9</v>
      </c>
      <c r="AH17" s="35">
        <v>224.5</v>
      </c>
      <c r="AI17" s="35">
        <v>37.9</v>
      </c>
      <c r="AK17" s="35">
        <v>112.1</v>
      </c>
      <c r="AL17" s="35">
        <v>132.1</v>
      </c>
      <c r="AM17" s="35">
        <v>242.5</v>
      </c>
      <c r="AN17" s="35">
        <v>46.2</v>
      </c>
      <c r="AP17" s="58">
        <v>89.3</v>
      </c>
      <c r="AQ17" s="58">
        <v>120.6</v>
      </c>
      <c r="AR17" s="58">
        <v>208.3</v>
      </c>
      <c r="AS17" s="58">
        <v>42.9</v>
      </c>
      <c r="AU17" s="58">
        <v>97</v>
      </c>
      <c r="AV17" s="58">
        <v>113.8</v>
      </c>
      <c r="AW17" s="58">
        <v>212.3</v>
      </c>
      <c r="AX17" s="58">
        <v>45.7</v>
      </c>
    </row>
    <row r="18" spans="1:50" s="5" customFormat="1" ht="11.25">
      <c r="A18" s="8" t="s">
        <v>203</v>
      </c>
      <c r="B18" s="38"/>
      <c r="C18" s="38"/>
      <c r="D18" s="38"/>
      <c r="E18" s="38"/>
      <c r="G18" s="38"/>
      <c r="H18" s="38"/>
      <c r="I18" s="38"/>
      <c r="J18" s="38"/>
      <c r="L18" s="43"/>
      <c r="M18" s="43"/>
      <c r="N18" s="43"/>
      <c r="O18" s="43"/>
      <c r="R18" s="43"/>
      <c r="S18" s="43"/>
      <c r="T18" s="43"/>
      <c r="V18" s="43"/>
      <c r="W18" s="43"/>
      <c r="X18" s="43"/>
      <c r="Y18" s="43"/>
      <c r="AA18" s="43"/>
      <c r="AB18" s="43"/>
      <c r="AC18" s="43"/>
      <c r="AD18" s="43"/>
      <c r="AF18" s="35"/>
      <c r="AH18" s="35"/>
      <c r="AI18" s="35"/>
      <c r="AK18" s="35"/>
      <c r="AM18" s="35"/>
      <c r="AN18" s="35"/>
      <c r="AP18" s="67"/>
      <c r="AQ18" s="58"/>
      <c r="AR18" s="58"/>
      <c r="AS18" s="67"/>
      <c r="AU18" s="67"/>
      <c r="AV18" s="58"/>
      <c r="AW18" s="58"/>
      <c r="AX18" s="67"/>
    </row>
    <row r="19" spans="1:50" s="5" customFormat="1" ht="11.25">
      <c r="A19" s="26" t="s">
        <v>16</v>
      </c>
      <c r="B19" s="38">
        <v>22.8</v>
      </c>
      <c r="C19" s="38">
        <v>46.5</v>
      </c>
      <c r="D19" s="38">
        <v>69.3</v>
      </c>
      <c r="E19" s="38">
        <v>32.9</v>
      </c>
      <c r="G19" s="38">
        <v>23.3</v>
      </c>
      <c r="H19" s="38">
        <v>20.2</v>
      </c>
      <c r="I19" s="38">
        <v>43.7</v>
      </c>
      <c r="J19" s="38">
        <v>53.3</v>
      </c>
      <c r="L19" s="43">
        <v>26.3</v>
      </c>
      <c r="M19" s="43">
        <v>20.6</v>
      </c>
      <c r="N19" s="43">
        <v>46.9</v>
      </c>
      <c r="O19" s="43">
        <v>56.1</v>
      </c>
      <c r="Q19" s="45">
        <v>20.3</v>
      </c>
      <c r="R19" s="43">
        <v>18.2</v>
      </c>
      <c r="S19" s="43">
        <v>39.700000000000003</v>
      </c>
      <c r="T19" s="43">
        <v>51.1</v>
      </c>
      <c r="V19" s="43">
        <v>23.2</v>
      </c>
      <c r="W19" s="38">
        <v>27</v>
      </c>
      <c r="X19" s="43">
        <v>50.2</v>
      </c>
      <c r="Y19" s="43">
        <v>46.2</v>
      </c>
      <c r="AA19" s="43">
        <v>21.1</v>
      </c>
      <c r="AB19" s="43">
        <v>10.1</v>
      </c>
      <c r="AC19" s="38">
        <v>32</v>
      </c>
      <c r="AD19" s="43">
        <v>65.900000000000006</v>
      </c>
      <c r="AF19" s="35">
        <v>19</v>
      </c>
      <c r="AG19" s="45">
        <v>12.2</v>
      </c>
      <c r="AH19" s="35">
        <v>29.9</v>
      </c>
      <c r="AI19" s="35">
        <v>40.9</v>
      </c>
      <c r="AK19" s="35">
        <v>20.9</v>
      </c>
      <c r="AL19" s="44">
        <v>20</v>
      </c>
      <c r="AM19" s="35">
        <v>40.700000000000003</v>
      </c>
      <c r="AN19" s="35">
        <v>51.2</v>
      </c>
      <c r="AP19" s="69">
        <v>16.600000000000001</v>
      </c>
      <c r="AQ19" s="58">
        <v>18.399999999999999</v>
      </c>
      <c r="AR19" s="58">
        <v>33.4</v>
      </c>
      <c r="AS19" s="69">
        <v>49.7</v>
      </c>
      <c r="AU19" s="69">
        <v>15.3</v>
      </c>
      <c r="AV19" s="91">
        <v>14.6</v>
      </c>
      <c r="AW19" s="58">
        <v>31</v>
      </c>
      <c r="AX19" s="69">
        <v>49.4</v>
      </c>
    </row>
    <row r="20" spans="1:50" s="5" customFormat="1" ht="11.25">
      <c r="A20" s="26" t="s">
        <v>17</v>
      </c>
      <c r="B20" s="38">
        <v>15.1</v>
      </c>
      <c r="C20" s="38">
        <v>12.3</v>
      </c>
      <c r="D20" s="38">
        <v>27.4</v>
      </c>
      <c r="E20" s="38">
        <v>55</v>
      </c>
      <c r="G20" s="38">
        <v>20.100000000000001</v>
      </c>
      <c r="H20" s="38">
        <v>7.7</v>
      </c>
      <c r="I20" s="38">
        <v>27.8</v>
      </c>
      <c r="J20" s="38">
        <v>72.2</v>
      </c>
      <c r="L20" s="43">
        <v>20.100000000000001</v>
      </c>
      <c r="M20" s="44">
        <v>10.3</v>
      </c>
      <c r="N20" s="43">
        <v>30.4</v>
      </c>
      <c r="O20" s="43">
        <v>66.099999999999994</v>
      </c>
      <c r="Q20" s="43">
        <v>13.9</v>
      </c>
      <c r="R20" s="44">
        <v>12.4</v>
      </c>
      <c r="S20" s="43">
        <v>26.8</v>
      </c>
      <c r="T20" s="43">
        <v>52.1</v>
      </c>
      <c r="V20" s="44">
        <v>9.5</v>
      </c>
      <c r="W20" s="44">
        <v>6.1</v>
      </c>
      <c r="X20" s="43">
        <v>15.5</v>
      </c>
      <c r="Y20" s="43">
        <v>61</v>
      </c>
      <c r="AA20" s="44">
        <v>17.7</v>
      </c>
      <c r="AB20" s="44">
        <v>16.5</v>
      </c>
      <c r="AC20" s="38">
        <v>31</v>
      </c>
      <c r="AD20" s="43">
        <v>57.2</v>
      </c>
      <c r="AF20" s="35">
        <v>16.100000000000001</v>
      </c>
      <c r="AG20" s="45">
        <v>10.4</v>
      </c>
      <c r="AH20" s="35">
        <v>25.9</v>
      </c>
      <c r="AI20" s="35">
        <v>40.200000000000003</v>
      </c>
      <c r="AK20" s="35">
        <v>21.1</v>
      </c>
      <c r="AL20" s="44">
        <v>13.3</v>
      </c>
      <c r="AM20" s="35">
        <v>29.9</v>
      </c>
      <c r="AN20" s="35">
        <v>70.7</v>
      </c>
      <c r="AP20" s="58">
        <v>24.8</v>
      </c>
      <c r="AQ20" s="69">
        <v>12.9</v>
      </c>
      <c r="AR20" s="58">
        <v>39.4</v>
      </c>
      <c r="AS20" s="58">
        <v>62.9</v>
      </c>
      <c r="AU20" s="58">
        <v>14.6</v>
      </c>
      <c r="AV20" s="113">
        <v>4.0999999999999996</v>
      </c>
      <c r="AW20" s="58">
        <v>17</v>
      </c>
      <c r="AX20" s="58">
        <v>85.9</v>
      </c>
    </row>
    <row r="21" spans="1:50" s="5" customFormat="1" ht="11.25">
      <c r="AU21" s="67"/>
      <c r="AV21" s="67"/>
      <c r="AW21" s="67"/>
      <c r="AX21" s="67"/>
    </row>
    <row r="22" spans="1:50" s="7" customFormat="1" ht="11.25">
      <c r="A22" s="15"/>
      <c r="B22" s="122" t="s">
        <v>167</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row>
    <row r="23" spans="1:50" s="5" customFormat="1" ht="11.25">
      <c r="AU23" s="67"/>
      <c r="AV23" s="67"/>
      <c r="AW23" s="67"/>
      <c r="AX23" s="67"/>
    </row>
    <row r="24" spans="1:50" s="7" customFormat="1" ht="11.25">
      <c r="A24" s="23" t="s">
        <v>210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row>
    <row r="25" spans="1:50" s="5" customFormat="1" ht="11.25">
      <c r="AU25" s="67"/>
      <c r="AV25" s="67"/>
      <c r="AW25" s="67"/>
      <c r="AX25" s="67"/>
    </row>
    <row r="26" spans="1:50" s="7" customFormat="1" ht="11.25">
      <c r="A26" s="7" t="s">
        <v>209</v>
      </c>
      <c r="AU26" s="68"/>
      <c r="AV26" s="68"/>
      <c r="AW26" s="68"/>
      <c r="AX26" s="68"/>
    </row>
    <row r="27" spans="1:50" s="7" customFormat="1" ht="11.25">
      <c r="A27" s="8" t="s">
        <v>200</v>
      </c>
      <c r="AU27" s="68"/>
      <c r="AV27" s="68"/>
      <c r="AW27" s="68"/>
      <c r="AX27" s="68"/>
    </row>
    <row r="28" spans="1:50" s="5" customFormat="1" ht="11.25">
      <c r="A28" s="26" t="s">
        <v>16</v>
      </c>
      <c r="B28" s="38">
        <v>8.4</v>
      </c>
      <c r="C28" s="38">
        <v>7.8</v>
      </c>
      <c r="D28" s="38">
        <v>5</v>
      </c>
      <c r="E28" s="38">
        <v>7.4</v>
      </c>
      <c r="F28" s="38"/>
      <c r="G28" s="38">
        <v>9.5</v>
      </c>
      <c r="H28" s="38">
        <v>9.4</v>
      </c>
      <c r="I28" s="38">
        <v>6.4</v>
      </c>
      <c r="J28" s="38">
        <v>7.2</v>
      </c>
      <c r="L28" s="38">
        <v>8</v>
      </c>
      <c r="M28" s="38">
        <v>9</v>
      </c>
      <c r="N28" s="38">
        <v>6.2</v>
      </c>
      <c r="O28" s="38">
        <v>6.2</v>
      </c>
      <c r="P28" s="38"/>
      <c r="Q28" s="38">
        <v>8.4</v>
      </c>
      <c r="R28" s="38">
        <v>8.4</v>
      </c>
      <c r="S28" s="38">
        <v>6.2</v>
      </c>
      <c r="T28" s="38">
        <v>6.1</v>
      </c>
      <c r="U28" s="38"/>
      <c r="V28" s="38">
        <v>8.1</v>
      </c>
      <c r="W28" s="38">
        <v>9.6999999999999993</v>
      </c>
      <c r="X28" s="38">
        <v>5.8</v>
      </c>
      <c r="Y28" s="38">
        <v>7</v>
      </c>
      <c r="Z28" s="38"/>
      <c r="AA28" s="38">
        <v>10.8</v>
      </c>
      <c r="AB28" s="38">
        <v>12.5</v>
      </c>
      <c r="AC28" s="38">
        <v>8.8000000000000007</v>
      </c>
      <c r="AD28" s="38">
        <v>6.3</v>
      </c>
      <c r="AF28" s="35">
        <v>8.4</v>
      </c>
      <c r="AG28" s="35">
        <v>12</v>
      </c>
      <c r="AH28" s="35">
        <v>7.5</v>
      </c>
      <c r="AI28" s="35">
        <v>3.7</v>
      </c>
      <c r="AJ28" s="35"/>
      <c r="AK28" s="35">
        <v>9.9</v>
      </c>
      <c r="AL28" s="35">
        <v>11</v>
      </c>
      <c r="AM28" s="35">
        <v>8.1</v>
      </c>
      <c r="AN28" s="35">
        <v>5.7</v>
      </c>
      <c r="AO28" s="35"/>
      <c r="AP28" s="58">
        <v>11</v>
      </c>
      <c r="AQ28" s="58">
        <v>11</v>
      </c>
      <c r="AR28" s="58">
        <v>6.4</v>
      </c>
      <c r="AS28" s="58">
        <v>8.9</v>
      </c>
      <c r="AT28" s="35"/>
      <c r="AU28" s="58">
        <v>9.5</v>
      </c>
      <c r="AV28" s="58">
        <v>11.5</v>
      </c>
      <c r="AW28" s="58">
        <v>7.1</v>
      </c>
      <c r="AX28" s="58">
        <v>6.3</v>
      </c>
    </row>
    <row r="29" spans="1:50" s="5" customFormat="1" ht="11.25">
      <c r="A29" s="26" t="s">
        <v>17</v>
      </c>
      <c r="B29" s="38">
        <v>8.8000000000000007</v>
      </c>
      <c r="C29" s="38">
        <v>9.3000000000000007</v>
      </c>
      <c r="D29" s="38">
        <v>6</v>
      </c>
      <c r="E29" s="38">
        <v>7</v>
      </c>
      <c r="F29" s="38"/>
      <c r="G29" s="38">
        <v>8.6999999999999993</v>
      </c>
      <c r="H29" s="38">
        <v>10.199999999999999</v>
      </c>
      <c r="I29" s="38">
        <v>5.9</v>
      </c>
      <c r="J29" s="38">
        <v>6.8</v>
      </c>
      <c r="L29" s="38">
        <v>8.6999999999999993</v>
      </c>
      <c r="M29" s="38">
        <v>8.6999999999999993</v>
      </c>
      <c r="N29" s="38">
        <v>7.5</v>
      </c>
      <c r="O29" s="38">
        <v>4.0999999999999996</v>
      </c>
      <c r="P29" s="38"/>
      <c r="Q29" s="38">
        <v>7.8</v>
      </c>
      <c r="R29" s="38">
        <v>9.6999999999999993</v>
      </c>
      <c r="S29" s="38">
        <v>6.5</v>
      </c>
      <c r="T29" s="38">
        <v>5.0999999999999996</v>
      </c>
      <c r="U29" s="38"/>
      <c r="V29" s="38">
        <v>8.6999999999999993</v>
      </c>
      <c r="W29" s="38">
        <v>9.6999999999999993</v>
      </c>
      <c r="X29" s="38">
        <v>6.8</v>
      </c>
      <c r="Y29" s="38">
        <v>6</v>
      </c>
      <c r="Z29" s="38"/>
      <c r="AA29" s="38">
        <v>9.3000000000000007</v>
      </c>
      <c r="AB29" s="38">
        <v>12.7</v>
      </c>
      <c r="AC29" s="38">
        <v>7.1</v>
      </c>
      <c r="AD29" s="38">
        <v>6.1</v>
      </c>
      <c r="AF29" s="35">
        <v>7.5</v>
      </c>
      <c r="AG29" s="35">
        <v>10.4</v>
      </c>
      <c r="AH29" s="35">
        <v>6.5</v>
      </c>
      <c r="AI29" s="35">
        <v>3.6</v>
      </c>
      <c r="AJ29" s="35"/>
      <c r="AK29" s="35">
        <v>8.1999999999999993</v>
      </c>
      <c r="AL29" s="35">
        <v>12.2</v>
      </c>
      <c r="AM29" s="35">
        <v>7.8</v>
      </c>
      <c r="AN29" s="35">
        <v>2.6</v>
      </c>
      <c r="AO29" s="35"/>
      <c r="AP29" s="58">
        <v>9.1</v>
      </c>
      <c r="AQ29" s="58">
        <v>9.1</v>
      </c>
      <c r="AR29" s="58">
        <v>6.9</v>
      </c>
      <c r="AS29" s="58">
        <v>5.9</v>
      </c>
      <c r="AT29" s="35"/>
      <c r="AU29" s="58">
        <v>8.1999999999999993</v>
      </c>
      <c r="AV29" s="58">
        <v>10.7</v>
      </c>
      <c r="AW29" s="58">
        <v>7.5</v>
      </c>
      <c r="AX29" s="58">
        <v>3.3</v>
      </c>
    </row>
    <row r="30" spans="1:50" s="7" customFormat="1" ht="11.25">
      <c r="A30" s="8" t="s">
        <v>198</v>
      </c>
      <c r="B30" s="40"/>
      <c r="C30" s="40"/>
      <c r="D30" s="40"/>
      <c r="E30" s="40"/>
      <c r="F30" s="40"/>
      <c r="G30" s="40"/>
      <c r="H30" s="40"/>
      <c r="I30" s="40"/>
      <c r="J30" s="40"/>
      <c r="L30" s="40"/>
      <c r="M30" s="40"/>
      <c r="N30" s="40"/>
      <c r="O30" s="40"/>
      <c r="P30" s="40"/>
      <c r="Q30" s="40"/>
      <c r="R30" s="40"/>
      <c r="S30" s="40"/>
      <c r="T30" s="40"/>
      <c r="U30" s="40"/>
      <c r="V30" s="40"/>
      <c r="W30" s="40"/>
      <c r="X30" s="40"/>
      <c r="Y30" s="40"/>
      <c r="Z30" s="40"/>
      <c r="AA30" s="40"/>
      <c r="AB30" s="40"/>
      <c r="AC30" s="40"/>
      <c r="AD30" s="40"/>
      <c r="AF30" s="34"/>
      <c r="AG30" s="34"/>
      <c r="AH30" s="34"/>
      <c r="AI30" s="34"/>
      <c r="AJ30" s="34"/>
      <c r="AK30" s="34"/>
      <c r="AL30" s="34"/>
      <c r="AM30" s="34"/>
      <c r="AN30" s="34"/>
      <c r="AO30" s="34"/>
      <c r="AP30" s="57"/>
      <c r="AQ30" s="57"/>
      <c r="AR30" s="57"/>
      <c r="AS30" s="57"/>
      <c r="AT30" s="34"/>
      <c r="AU30" s="57"/>
      <c r="AV30" s="57"/>
      <c r="AW30" s="57"/>
      <c r="AX30" s="57"/>
    </row>
    <row r="31" spans="1:50" s="5" customFormat="1" ht="11.25">
      <c r="A31" s="26" t="s">
        <v>16</v>
      </c>
      <c r="B31" s="38">
        <v>9.3000000000000007</v>
      </c>
      <c r="C31" s="38">
        <v>5.7</v>
      </c>
      <c r="D31" s="38">
        <v>4.5</v>
      </c>
      <c r="E31" s="38">
        <v>8.8000000000000007</v>
      </c>
      <c r="F31" s="38"/>
      <c r="G31" s="38">
        <v>9.6999999999999993</v>
      </c>
      <c r="H31" s="38">
        <v>7.6</v>
      </c>
      <c r="I31" s="38">
        <v>6.5</v>
      </c>
      <c r="J31" s="38">
        <v>8.1999999999999993</v>
      </c>
      <c r="L31" s="38">
        <v>9.8000000000000007</v>
      </c>
      <c r="M31" s="38">
        <v>5.4</v>
      </c>
      <c r="N31" s="38">
        <v>5.2</v>
      </c>
      <c r="O31" s="38">
        <v>7.2</v>
      </c>
      <c r="P31" s="38"/>
      <c r="Q31" s="38">
        <v>7.5</v>
      </c>
      <c r="R31" s="38">
        <v>6.3</v>
      </c>
      <c r="S31" s="38">
        <v>5.3</v>
      </c>
      <c r="T31" s="38">
        <v>5.5</v>
      </c>
      <c r="U31" s="38"/>
      <c r="V31" s="38">
        <v>8.5</v>
      </c>
      <c r="W31" s="38">
        <v>7.5</v>
      </c>
      <c r="X31" s="38">
        <v>5.6</v>
      </c>
      <c r="Y31" s="38">
        <v>7.8</v>
      </c>
      <c r="Z31" s="38"/>
      <c r="AA31" s="38">
        <v>14.6</v>
      </c>
      <c r="AB31" s="38">
        <v>8</v>
      </c>
      <c r="AC31" s="38">
        <v>7.6</v>
      </c>
      <c r="AD31" s="38">
        <v>12.4</v>
      </c>
      <c r="AF31" s="35">
        <v>10.9</v>
      </c>
      <c r="AG31" s="35">
        <v>8</v>
      </c>
      <c r="AH31" s="35">
        <v>5.7</v>
      </c>
      <c r="AI31" s="35">
        <v>9.1999999999999993</v>
      </c>
      <c r="AJ31" s="35"/>
      <c r="AK31" s="35">
        <v>12.6</v>
      </c>
      <c r="AL31" s="35">
        <v>8.1999999999999993</v>
      </c>
      <c r="AM31" s="35">
        <v>7.2</v>
      </c>
      <c r="AN31" s="35">
        <v>10.4</v>
      </c>
      <c r="AO31" s="35"/>
      <c r="AP31" s="58">
        <v>8.9</v>
      </c>
      <c r="AQ31" s="58">
        <v>7.3</v>
      </c>
      <c r="AR31" s="58">
        <v>5.2</v>
      </c>
      <c r="AS31" s="58">
        <v>7.2</v>
      </c>
      <c r="AT31" s="35"/>
      <c r="AU31" s="58">
        <v>12.5</v>
      </c>
      <c r="AV31" s="58">
        <v>8.1999999999999993</v>
      </c>
      <c r="AW31" s="58">
        <v>6.4</v>
      </c>
      <c r="AX31" s="58">
        <v>10.7</v>
      </c>
    </row>
    <row r="32" spans="1:50" s="5" customFormat="1" ht="11.25">
      <c r="A32" s="26" t="s">
        <v>17</v>
      </c>
      <c r="B32" s="38">
        <v>10.1</v>
      </c>
      <c r="C32" s="38">
        <v>9</v>
      </c>
      <c r="D32" s="38">
        <v>6.8</v>
      </c>
      <c r="E32" s="38">
        <v>8.6999999999999993</v>
      </c>
      <c r="F32" s="38"/>
      <c r="G32" s="38">
        <v>11.3</v>
      </c>
      <c r="H32" s="38">
        <v>9.5</v>
      </c>
      <c r="I32" s="38">
        <v>7</v>
      </c>
      <c r="J32" s="38">
        <v>9.9</v>
      </c>
      <c r="L32" s="38">
        <v>10.8</v>
      </c>
      <c r="M32" s="38">
        <v>8.1</v>
      </c>
      <c r="N32" s="38">
        <v>6.8</v>
      </c>
      <c r="O32" s="38">
        <v>7.7</v>
      </c>
      <c r="P32" s="38"/>
      <c r="Q32" s="38">
        <v>8.8000000000000007</v>
      </c>
      <c r="R32" s="38">
        <v>10.3</v>
      </c>
      <c r="S32" s="38">
        <v>7.5</v>
      </c>
      <c r="T32" s="38">
        <v>7</v>
      </c>
      <c r="U32" s="38"/>
      <c r="V32" s="38">
        <v>8.6</v>
      </c>
      <c r="W32" s="38">
        <v>9.4</v>
      </c>
      <c r="X32" s="38">
        <v>7</v>
      </c>
      <c r="Y32" s="38">
        <v>6.8</v>
      </c>
      <c r="Z32" s="38"/>
      <c r="AA32" s="38">
        <v>11.5</v>
      </c>
      <c r="AB32" s="38">
        <v>8.9</v>
      </c>
      <c r="AC32" s="38">
        <v>7.9</v>
      </c>
      <c r="AD32" s="38">
        <v>8.4</v>
      </c>
      <c r="AF32" s="35">
        <v>13.5</v>
      </c>
      <c r="AG32" s="35">
        <v>7.9</v>
      </c>
      <c r="AH32" s="35">
        <v>7.7</v>
      </c>
      <c r="AI32" s="35">
        <v>11.2</v>
      </c>
      <c r="AJ32" s="35"/>
      <c r="AK32" s="35">
        <v>9.1</v>
      </c>
      <c r="AL32" s="35">
        <v>9.9</v>
      </c>
      <c r="AM32" s="35">
        <v>6.6</v>
      </c>
      <c r="AN32" s="35">
        <v>6.3</v>
      </c>
      <c r="AO32" s="35"/>
      <c r="AP32" s="58">
        <v>7.5</v>
      </c>
      <c r="AQ32" s="58">
        <v>10.3</v>
      </c>
      <c r="AR32" s="58">
        <v>6.7</v>
      </c>
      <c r="AS32" s="58">
        <v>3.4</v>
      </c>
      <c r="AT32" s="35"/>
      <c r="AU32" s="58">
        <v>9.5</v>
      </c>
      <c r="AV32" s="58">
        <v>9</v>
      </c>
      <c r="AW32" s="58">
        <v>6.5</v>
      </c>
      <c r="AX32" s="58">
        <v>6.9</v>
      </c>
    </row>
    <row r="33" spans="1:50" s="7" customFormat="1" ht="11.25">
      <c r="A33" s="8" t="s">
        <v>203</v>
      </c>
      <c r="B33" s="40"/>
      <c r="C33" s="40"/>
      <c r="D33" s="40"/>
      <c r="E33" s="40"/>
      <c r="F33" s="40"/>
      <c r="G33" s="40"/>
      <c r="H33" s="40"/>
      <c r="I33" s="40"/>
      <c r="J33" s="40"/>
      <c r="L33" s="40"/>
      <c r="M33" s="40"/>
      <c r="N33" s="40"/>
      <c r="O33" s="40"/>
      <c r="P33" s="40"/>
      <c r="Q33" s="40"/>
      <c r="R33" s="40"/>
      <c r="S33" s="40"/>
      <c r="T33" s="40"/>
      <c r="U33" s="40"/>
      <c r="V33" s="40"/>
      <c r="W33" s="40"/>
      <c r="X33" s="40"/>
      <c r="Y33" s="40"/>
      <c r="Z33" s="40"/>
      <c r="AA33" s="40"/>
      <c r="AB33" s="40"/>
      <c r="AC33" s="40"/>
      <c r="AD33" s="40"/>
      <c r="AF33" s="34"/>
      <c r="AG33" s="34"/>
      <c r="AH33" s="34"/>
      <c r="AI33" s="34"/>
      <c r="AJ33" s="34"/>
      <c r="AK33" s="34"/>
      <c r="AL33" s="34"/>
      <c r="AM33" s="34"/>
      <c r="AN33" s="34"/>
      <c r="AO33" s="34"/>
      <c r="AP33" s="57"/>
      <c r="AQ33" s="57"/>
      <c r="AR33" s="57"/>
      <c r="AS33" s="57"/>
      <c r="AT33" s="34"/>
      <c r="AU33" s="57"/>
      <c r="AV33" s="57"/>
      <c r="AW33" s="57"/>
      <c r="AX33" s="57"/>
    </row>
    <row r="34" spans="1:50" s="5" customFormat="1" ht="11.25">
      <c r="A34" s="26" t="s">
        <v>16</v>
      </c>
      <c r="B34" s="38">
        <v>19.8</v>
      </c>
      <c r="C34" s="38">
        <v>16.5</v>
      </c>
      <c r="D34" s="38">
        <v>12.2</v>
      </c>
      <c r="E34" s="38">
        <v>18.899999999999999</v>
      </c>
      <c r="F34" s="38"/>
      <c r="G34" s="38">
        <v>16.899999999999999</v>
      </c>
      <c r="H34" s="38">
        <v>19.5</v>
      </c>
      <c r="I34" s="38">
        <v>14.1</v>
      </c>
      <c r="J34" s="38">
        <v>11.1</v>
      </c>
      <c r="L34" s="38">
        <v>22.2</v>
      </c>
      <c r="M34" s="38">
        <v>19.5</v>
      </c>
      <c r="N34" s="38">
        <v>16.600000000000001</v>
      </c>
      <c r="O34" s="38">
        <v>11.7</v>
      </c>
      <c r="P34" s="38"/>
      <c r="Q34" s="38">
        <v>29.5</v>
      </c>
      <c r="R34" s="38">
        <v>25</v>
      </c>
      <c r="S34" s="38">
        <v>21.1</v>
      </c>
      <c r="T34" s="38">
        <v>19.399999999999999</v>
      </c>
      <c r="U34" s="38"/>
      <c r="V34" s="38">
        <v>23.4</v>
      </c>
      <c r="W34" s="38">
        <v>19.5</v>
      </c>
      <c r="X34" s="38">
        <v>17.3</v>
      </c>
      <c r="Y34" s="38">
        <v>13.9</v>
      </c>
      <c r="Z34" s="38"/>
      <c r="AA34" s="38">
        <v>24.7</v>
      </c>
      <c r="AB34" s="38">
        <v>22.2</v>
      </c>
      <c r="AC34" s="38">
        <v>17.899999999999999</v>
      </c>
      <c r="AD34" s="38">
        <v>17.100000000000001</v>
      </c>
      <c r="AF34" s="35">
        <v>23.9</v>
      </c>
      <c r="AG34" s="35">
        <v>27</v>
      </c>
      <c r="AH34" s="35">
        <v>17.7</v>
      </c>
      <c r="AI34" s="35">
        <v>16.2</v>
      </c>
      <c r="AJ34" s="35"/>
      <c r="AK34" s="35">
        <v>18.2</v>
      </c>
      <c r="AL34" s="35">
        <v>27.8</v>
      </c>
      <c r="AM34" s="35">
        <v>17.7</v>
      </c>
      <c r="AN34" s="35">
        <v>4.4000000000000004</v>
      </c>
      <c r="AO34" s="35"/>
      <c r="AP34" s="58">
        <v>30.1</v>
      </c>
      <c r="AQ34" s="58">
        <v>19.899999999999999</v>
      </c>
      <c r="AR34" s="58">
        <v>16.8</v>
      </c>
      <c r="AS34" s="58">
        <v>25</v>
      </c>
      <c r="AT34" s="35"/>
      <c r="AU34" s="58">
        <v>23.9</v>
      </c>
      <c r="AV34" s="58">
        <v>27</v>
      </c>
      <c r="AW34" s="58">
        <v>15.9</v>
      </c>
      <c r="AX34" s="58">
        <v>17.8</v>
      </c>
    </row>
    <row r="35" spans="1:50" s="5" customFormat="1" ht="11.25">
      <c r="A35" s="26" t="s">
        <v>17</v>
      </c>
      <c r="B35" s="38">
        <v>21.8</v>
      </c>
      <c r="C35" s="38">
        <v>24</v>
      </c>
      <c r="D35" s="38">
        <v>18.8</v>
      </c>
      <c r="E35" s="38">
        <v>11.8</v>
      </c>
      <c r="F35" s="38"/>
      <c r="G35" s="38">
        <v>23.6</v>
      </c>
      <c r="H35" s="38">
        <v>32.700000000000003</v>
      </c>
      <c r="I35" s="38">
        <v>17.5</v>
      </c>
      <c r="J35" s="38">
        <v>12.7</v>
      </c>
      <c r="L35" s="38">
        <v>17.2</v>
      </c>
      <c r="M35" s="38">
        <v>32.5</v>
      </c>
      <c r="N35" s="38">
        <v>15.5</v>
      </c>
      <c r="O35" s="38">
        <v>13.1</v>
      </c>
      <c r="P35" s="38"/>
      <c r="Q35" s="38">
        <v>22.3</v>
      </c>
      <c r="R35" s="38">
        <v>28.5</v>
      </c>
      <c r="S35" s="38">
        <v>18.100000000000001</v>
      </c>
      <c r="T35" s="38">
        <v>17.5</v>
      </c>
      <c r="U35" s="38"/>
      <c r="V35" s="38">
        <v>29.6</v>
      </c>
      <c r="W35" s="38">
        <v>31</v>
      </c>
      <c r="X35" s="38">
        <v>23.9</v>
      </c>
      <c r="Y35" s="38">
        <v>15.8</v>
      </c>
      <c r="Z35" s="38"/>
      <c r="AA35" s="38">
        <v>29.3</v>
      </c>
      <c r="AB35" s="38">
        <v>25.9</v>
      </c>
      <c r="AC35" s="38">
        <v>21.9</v>
      </c>
      <c r="AD35" s="38">
        <v>19.399999999999999</v>
      </c>
      <c r="AF35" s="35">
        <v>18.8</v>
      </c>
      <c r="AG35" s="35">
        <v>29.4</v>
      </c>
      <c r="AH35" s="35">
        <v>14.7</v>
      </c>
      <c r="AI35" s="35">
        <v>11.8</v>
      </c>
      <c r="AJ35" s="35"/>
      <c r="AK35" s="35">
        <v>24</v>
      </c>
      <c r="AL35" s="35">
        <v>27.1</v>
      </c>
      <c r="AM35" s="35">
        <v>19.8</v>
      </c>
      <c r="AN35" s="35">
        <v>13.5</v>
      </c>
      <c r="AO35" s="35"/>
      <c r="AP35" s="58">
        <v>22.6</v>
      </c>
      <c r="AQ35" s="58">
        <v>25.3</v>
      </c>
      <c r="AR35" s="58">
        <v>17.100000000000001</v>
      </c>
      <c r="AS35" s="58">
        <v>14.8</v>
      </c>
      <c r="AT35" s="35"/>
      <c r="AU35" s="58">
        <v>24.4</v>
      </c>
      <c r="AV35" s="58" t="s">
        <v>36</v>
      </c>
      <c r="AW35" s="58">
        <v>24.6</v>
      </c>
      <c r="AX35" s="58">
        <v>12.7</v>
      </c>
    </row>
    <row r="36" spans="1:50" s="5" customFormat="1" ht="11.25"/>
    <row r="37" spans="1:50" s="5" customFormat="1" ht="13.9"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row>
    <row r="38" spans="1:50" s="5" customFormat="1" ht="13.9" customHeight="1">
      <c r="A38" s="5" t="s">
        <v>41</v>
      </c>
    </row>
    <row r="39" spans="1:50" s="5" customFormat="1" ht="13.9" customHeight="1">
      <c r="A39" s="5" t="s">
        <v>38</v>
      </c>
    </row>
    <row r="40" spans="1:50" s="5" customFormat="1" ht="13.9" customHeight="1">
      <c r="A40" s="5" t="s">
        <v>39</v>
      </c>
    </row>
    <row r="41" spans="1:50" s="5" customFormat="1" ht="13.9" customHeight="1"/>
    <row r="42" spans="1:50" s="5" customFormat="1" ht="11.25" customHeight="1">
      <c r="A42" s="124" t="s">
        <v>211</v>
      </c>
      <c r="B42" s="124"/>
      <c r="C42" s="124"/>
      <c r="D42" s="124"/>
      <c r="E42" s="124"/>
      <c r="F42" s="124"/>
      <c r="G42" s="124"/>
      <c r="H42" s="124"/>
      <c r="I42" s="124"/>
      <c r="J42" s="124"/>
      <c r="K42" s="124"/>
      <c r="L42" s="124"/>
      <c r="M42" s="124"/>
      <c r="N42" s="124"/>
      <c r="O42" s="124"/>
      <c r="P42" s="124"/>
    </row>
    <row r="43" spans="1:50" s="5" customFormat="1" ht="11.25" customHeight="1">
      <c r="A43" s="129" t="s">
        <v>212</v>
      </c>
      <c r="B43" s="129"/>
      <c r="C43" s="129"/>
      <c r="D43" s="129"/>
      <c r="E43" s="129"/>
      <c r="F43" s="129"/>
      <c r="G43" s="129"/>
      <c r="H43" s="129"/>
      <c r="I43" s="129"/>
      <c r="J43" s="129"/>
      <c r="K43" s="129"/>
      <c r="L43" s="129"/>
      <c r="M43" s="129"/>
      <c r="N43" s="129"/>
      <c r="O43" s="129"/>
      <c r="P43" s="129"/>
    </row>
    <row r="44" spans="1:50" s="52" customFormat="1" ht="11.25" customHeight="1">
      <c r="A44" s="129" t="s">
        <v>213</v>
      </c>
      <c r="B44" s="131"/>
      <c r="C44" s="131"/>
      <c r="D44" s="131"/>
      <c r="E44" s="131"/>
      <c r="F44" s="131"/>
      <c r="G44" s="131"/>
      <c r="H44" s="131"/>
      <c r="I44" s="131"/>
      <c r="J44" s="131"/>
      <c r="K44" s="131"/>
      <c r="L44" s="131"/>
      <c r="M44" s="131"/>
      <c r="N44" s="131"/>
      <c r="O44" s="131"/>
      <c r="P44" s="131"/>
    </row>
    <row r="45" spans="1:50" s="5" customFormat="1" ht="11.25" customHeight="1">
      <c r="A45" s="129" t="s">
        <v>287</v>
      </c>
      <c r="B45" s="129"/>
      <c r="C45" s="129"/>
      <c r="D45" s="129"/>
      <c r="E45" s="129"/>
      <c r="F45" s="129"/>
      <c r="G45" s="129"/>
      <c r="H45" s="129"/>
      <c r="I45" s="129"/>
      <c r="J45" s="129"/>
      <c r="K45" s="129"/>
      <c r="L45" s="129"/>
      <c r="M45" s="129"/>
      <c r="N45" s="129"/>
      <c r="O45" s="129"/>
      <c r="P45" s="129"/>
    </row>
    <row r="46" spans="1:50" s="5" customFormat="1" ht="11.25" customHeight="1"/>
    <row r="47" spans="1:50" s="5" customFormat="1" ht="11.25" customHeight="1">
      <c r="A47" s="7" t="s">
        <v>78</v>
      </c>
    </row>
    <row r="48" spans="1:50" s="5" customFormat="1" ht="11.25" customHeight="1">
      <c r="A48" s="129" t="s">
        <v>79</v>
      </c>
      <c r="B48" s="129"/>
      <c r="C48" s="129"/>
    </row>
    <row r="49" spans="1:3" s="5" customFormat="1" ht="11.25" customHeight="1">
      <c r="A49" s="129" t="s">
        <v>216</v>
      </c>
      <c r="B49" s="129"/>
      <c r="C49" s="129"/>
    </row>
    <row r="50" spans="1:3" s="5" customFormat="1" ht="11.25" customHeight="1">
      <c r="A50" s="128" t="s">
        <v>298</v>
      </c>
      <c r="B50" s="128"/>
      <c r="C50" s="128"/>
    </row>
    <row r="51" spans="1:3" s="5" customFormat="1" ht="13.9" customHeight="1"/>
    <row r="52" spans="1:3" s="5" customFormat="1" ht="13.9" customHeight="1">
      <c r="A52" s="55" t="s">
        <v>309</v>
      </c>
    </row>
    <row r="53" spans="1:3" s="5" customFormat="1" ht="13.9" customHeight="1"/>
    <row r="54" spans="1:3" s="5" customFormat="1" ht="13.9" customHeight="1"/>
    <row r="55" spans="1:3" s="5" customFormat="1" ht="13.9" customHeight="1">
      <c r="A55" s="55" t="s">
        <v>172</v>
      </c>
    </row>
    <row r="56" spans="1:3" s="5" customFormat="1" ht="11.25"/>
  </sheetData>
  <mergeCells count="21">
    <mergeCell ref="A50:C50"/>
    <mergeCell ref="B22:AX22"/>
    <mergeCell ref="A43:P43"/>
    <mergeCell ref="A44:P44"/>
    <mergeCell ref="A42:P42"/>
    <mergeCell ref="A4:AX4"/>
    <mergeCell ref="A45:P45"/>
    <mergeCell ref="A48:C48"/>
    <mergeCell ref="A49:C49"/>
    <mergeCell ref="A3:AX3"/>
    <mergeCell ref="A2:AX2"/>
    <mergeCell ref="V5:Y5"/>
    <mergeCell ref="Q5:T5"/>
    <mergeCell ref="AU5:AX5"/>
    <mergeCell ref="AP5:AS5"/>
    <mergeCell ref="AK5:AN5"/>
    <mergeCell ref="AF5:AI5"/>
    <mergeCell ref="AA5:AD5"/>
    <mergeCell ref="L5:O5"/>
    <mergeCell ref="G5:J5"/>
    <mergeCell ref="B5:E5"/>
  </mergeCells>
  <hyperlinks>
    <hyperlink ref="AY2" location="'Contents '!A1" display="Back to Contents"/>
    <hyperlink ref="A55" r:id="rId1" display="© Copyright of Australia 2018"/>
    <hyperlink ref="A52" r:id="rId2" display="Source: ABS Crime Victimisation, Australia, (cat. no. 4530.0);"/>
    <hyperlink ref="A50" r:id="rId3" display="For further details refer to the Data Quality Technical Note in Crime Victimisation, Australia (cat. no. 4530.0)."/>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80.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s>
  <sheetData>
    <row r="1" spans="1:28" ht="60" customHeight="1">
      <c r="A1" s="105" t="s">
        <v>0</v>
      </c>
      <c r="B1" s="1"/>
      <c r="C1" s="1"/>
      <c r="D1" s="1"/>
      <c r="E1" s="1"/>
      <c r="F1" s="1"/>
      <c r="G1" s="1"/>
      <c r="H1" s="1"/>
      <c r="I1" s="1"/>
      <c r="J1" s="1"/>
      <c r="K1" s="1"/>
      <c r="L1" s="1"/>
      <c r="M1" s="1"/>
      <c r="N1" s="1"/>
      <c r="O1" s="1"/>
      <c r="P1" s="1"/>
      <c r="Q1" s="1"/>
      <c r="R1" s="1"/>
      <c r="S1" s="1"/>
      <c r="T1" s="1"/>
      <c r="U1" s="1"/>
      <c r="V1" s="1"/>
      <c r="W1" s="1"/>
      <c r="X1" s="1"/>
      <c r="Y1" s="1"/>
      <c r="Z1" s="1"/>
      <c r="AA1" s="1"/>
    </row>
    <row r="2" spans="1:28" ht="19.5" customHeight="1">
      <c r="A2" s="120" t="str">
        <f>'Contents '!A2</f>
        <v>41250DS0012 Gender Indicators, Australia, November 2019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55" t="s">
        <v>156</v>
      </c>
    </row>
    <row r="3" spans="1:28">
      <c r="A3" s="119" t="str">
        <f>'Contents '!A3</f>
        <v>Released at 11.30am (Canberra time) Friday 1 November 2019</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row>
    <row r="4" spans="1:28" s="7" customFormat="1" ht="19.5" customHeight="1">
      <c r="A4" s="118" t="s">
        <v>295</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row>
    <row r="5" spans="1:28" s="7" customFormat="1" ht="11.25">
      <c r="A5" s="16"/>
      <c r="B5" s="126">
        <v>2010</v>
      </c>
      <c r="C5" s="126"/>
      <c r="D5" s="16"/>
      <c r="E5" s="126">
        <v>2011</v>
      </c>
      <c r="F5" s="126"/>
      <c r="G5" s="16"/>
      <c r="H5" s="126">
        <v>2012</v>
      </c>
      <c r="I5" s="126"/>
      <c r="J5" s="16"/>
      <c r="K5" s="126">
        <v>2013</v>
      </c>
      <c r="L5" s="126"/>
      <c r="M5" s="16"/>
      <c r="N5" s="126">
        <v>2014</v>
      </c>
      <c r="O5" s="126"/>
      <c r="P5" s="16"/>
      <c r="Q5" s="126">
        <v>2015</v>
      </c>
      <c r="R5" s="126"/>
      <c r="S5" s="16"/>
      <c r="T5" s="126">
        <v>2016</v>
      </c>
      <c r="U5" s="126"/>
      <c r="V5" s="16"/>
      <c r="W5" s="130" t="s">
        <v>171</v>
      </c>
      <c r="X5" s="130"/>
      <c r="Y5" s="82"/>
      <c r="Z5" s="132">
        <v>2018</v>
      </c>
      <c r="AA5" s="132"/>
    </row>
    <row r="6" spans="1:28" s="10" customFormat="1" ht="11.25">
      <c r="B6" s="14" t="s">
        <v>315</v>
      </c>
      <c r="C6" s="14" t="s">
        <v>316</v>
      </c>
      <c r="E6" s="14" t="s">
        <v>315</v>
      </c>
      <c r="F6" s="14" t="s">
        <v>316</v>
      </c>
      <c r="H6" s="14" t="s">
        <v>315</v>
      </c>
      <c r="I6" s="14" t="s">
        <v>316</v>
      </c>
      <c r="K6" s="14" t="s">
        <v>315</v>
      </c>
      <c r="L6" s="14" t="s">
        <v>316</v>
      </c>
      <c r="N6" s="14" t="s">
        <v>315</v>
      </c>
      <c r="O6" s="14" t="s">
        <v>316</v>
      </c>
      <c r="Q6" s="14" t="s">
        <v>315</v>
      </c>
      <c r="R6" s="14" t="s">
        <v>316</v>
      </c>
      <c r="T6" s="14" t="s">
        <v>315</v>
      </c>
      <c r="U6" s="14" t="s">
        <v>316</v>
      </c>
      <c r="W6" s="14" t="s">
        <v>315</v>
      </c>
      <c r="X6" s="14" t="s">
        <v>316</v>
      </c>
      <c r="Y6" s="60"/>
      <c r="Z6" s="14" t="s">
        <v>315</v>
      </c>
      <c r="AA6" s="14" t="s">
        <v>316</v>
      </c>
    </row>
    <row r="7" spans="1:28" s="5" customFormat="1" ht="11.25">
      <c r="A7" s="12"/>
      <c r="B7" s="12"/>
      <c r="C7" s="12"/>
      <c r="D7" s="12"/>
      <c r="E7" s="12"/>
      <c r="F7" s="12"/>
      <c r="G7" s="12"/>
      <c r="H7" s="12"/>
      <c r="I7" s="12"/>
      <c r="J7" s="12"/>
      <c r="K7" s="12"/>
      <c r="L7" s="12"/>
      <c r="M7" s="12"/>
      <c r="N7" s="12"/>
      <c r="O7" s="12"/>
      <c r="P7" s="12"/>
      <c r="Q7" s="12"/>
      <c r="R7" s="12"/>
      <c r="S7" s="12"/>
      <c r="T7" s="12"/>
      <c r="U7" s="12"/>
      <c r="V7" s="12"/>
      <c r="W7" s="90"/>
      <c r="X7" s="90"/>
      <c r="Y7" s="90"/>
      <c r="Z7" s="90"/>
      <c r="AA7" s="90"/>
    </row>
    <row r="8" spans="1:28" s="7" customFormat="1" ht="11.25">
      <c r="A8" s="23" t="s">
        <v>22</v>
      </c>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8" s="5" customFormat="1" ht="11.25">
      <c r="W9" s="67"/>
      <c r="X9" s="67"/>
      <c r="Y9" s="67"/>
      <c r="Z9" s="67"/>
      <c r="AA9" s="67"/>
    </row>
    <row r="10" spans="1:28" s="7" customFormat="1" ht="11.25">
      <c r="A10" s="7" t="s">
        <v>217</v>
      </c>
      <c r="W10" s="68"/>
      <c r="X10" s="68"/>
      <c r="Y10" s="68"/>
      <c r="Z10" s="68"/>
      <c r="AA10" s="68"/>
    </row>
    <row r="11" spans="1:28" s="7" customFormat="1" ht="11.25">
      <c r="A11" s="8" t="s">
        <v>91</v>
      </c>
      <c r="W11" s="68"/>
      <c r="X11" s="68"/>
      <c r="Y11" s="68"/>
      <c r="Z11" s="68"/>
      <c r="AA11" s="68"/>
    </row>
    <row r="12" spans="1:28" s="5" customFormat="1" ht="11.25">
      <c r="A12" s="26" t="s">
        <v>16</v>
      </c>
      <c r="B12" s="46">
        <v>137</v>
      </c>
      <c r="C12" s="38">
        <v>1.2</v>
      </c>
      <c r="E12" s="46">
        <v>158</v>
      </c>
      <c r="F12" s="38">
        <v>1.4</v>
      </c>
      <c r="H12" s="46">
        <v>160</v>
      </c>
      <c r="I12" s="38">
        <v>1.4</v>
      </c>
      <c r="K12" s="46">
        <v>151</v>
      </c>
      <c r="L12" s="38">
        <v>1.3</v>
      </c>
      <c r="N12" s="46">
        <v>149</v>
      </c>
      <c r="O12" s="38">
        <v>1.3</v>
      </c>
      <c r="Q12" s="46">
        <v>151</v>
      </c>
      <c r="R12" s="38">
        <v>1.3</v>
      </c>
      <c r="T12" s="46">
        <v>147</v>
      </c>
      <c r="U12" s="38">
        <v>1.2</v>
      </c>
      <c r="W12" s="70">
        <v>146</v>
      </c>
      <c r="X12" s="65">
        <v>1.2</v>
      </c>
      <c r="Y12" s="67"/>
      <c r="Z12" s="70">
        <v>138</v>
      </c>
      <c r="AA12" s="65">
        <v>1.1000000000000001</v>
      </c>
    </row>
    <row r="13" spans="1:28" s="5" customFormat="1" ht="11.25">
      <c r="A13" s="26" t="s">
        <v>17</v>
      </c>
      <c r="B13" s="46">
        <v>93</v>
      </c>
      <c r="C13" s="38">
        <v>0.8</v>
      </c>
      <c r="E13" s="46">
        <v>90</v>
      </c>
      <c r="F13" s="38">
        <v>0.8</v>
      </c>
      <c r="H13" s="46">
        <v>83</v>
      </c>
      <c r="I13" s="38">
        <v>0.7</v>
      </c>
      <c r="K13" s="46">
        <v>94</v>
      </c>
      <c r="L13" s="38">
        <v>0.8</v>
      </c>
      <c r="N13" s="46">
        <v>94</v>
      </c>
      <c r="O13" s="38">
        <v>0.8</v>
      </c>
      <c r="Q13" s="46">
        <v>84</v>
      </c>
      <c r="R13" s="38">
        <v>0.7</v>
      </c>
      <c r="T13" s="46">
        <v>80</v>
      </c>
      <c r="U13" s="38">
        <v>0.7</v>
      </c>
      <c r="W13" s="70">
        <v>63</v>
      </c>
      <c r="X13" s="65">
        <v>0.5</v>
      </c>
      <c r="Y13" s="67"/>
      <c r="Z13" s="70">
        <v>82</v>
      </c>
      <c r="AA13" s="65">
        <v>0.7</v>
      </c>
    </row>
    <row r="14" spans="1:28" s="5" customFormat="1" ht="11.25">
      <c r="A14" s="8" t="s">
        <v>92</v>
      </c>
      <c r="B14" s="46"/>
      <c r="C14" s="38"/>
      <c r="E14" s="46"/>
      <c r="F14" s="38"/>
      <c r="H14" s="46"/>
      <c r="I14" s="38"/>
      <c r="K14" s="46"/>
      <c r="L14" s="38"/>
      <c r="N14" s="46"/>
      <c r="O14" s="38"/>
      <c r="Q14" s="46"/>
      <c r="R14" s="38"/>
      <c r="T14" s="46"/>
      <c r="U14" s="38"/>
      <c r="W14" s="70"/>
      <c r="X14" s="65"/>
      <c r="Y14" s="67"/>
      <c r="Z14" s="70"/>
      <c r="AA14" s="65"/>
    </row>
    <row r="15" spans="1:28" s="5" customFormat="1" ht="11.25">
      <c r="A15" s="26" t="s">
        <v>16</v>
      </c>
      <c r="B15" s="46">
        <v>133</v>
      </c>
      <c r="C15" s="38">
        <v>1.2</v>
      </c>
      <c r="E15" s="46">
        <v>141</v>
      </c>
      <c r="F15" s="38">
        <v>1.3</v>
      </c>
      <c r="H15" s="46">
        <v>115</v>
      </c>
      <c r="I15" s="38">
        <v>1</v>
      </c>
      <c r="K15" s="46">
        <v>110</v>
      </c>
      <c r="L15" s="38">
        <v>1</v>
      </c>
      <c r="N15" s="46">
        <v>101</v>
      </c>
      <c r="O15" s="38">
        <v>0.9</v>
      </c>
      <c r="Q15" s="46">
        <v>93</v>
      </c>
      <c r="R15" s="38">
        <v>0.8</v>
      </c>
      <c r="T15" s="46">
        <v>119</v>
      </c>
      <c r="U15" s="38">
        <v>1</v>
      </c>
      <c r="W15" s="70">
        <v>118</v>
      </c>
      <c r="X15" s="65">
        <v>1</v>
      </c>
      <c r="Y15" s="67"/>
      <c r="Z15" s="70">
        <v>81</v>
      </c>
      <c r="AA15" s="65">
        <v>0.7</v>
      </c>
    </row>
    <row r="16" spans="1:28" s="5" customFormat="1" ht="11.25" customHeight="1">
      <c r="A16" s="26" t="s">
        <v>17</v>
      </c>
      <c r="B16" s="46">
        <v>67</v>
      </c>
      <c r="C16" s="38">
        <v>0.6</v>
      </c>
      <c r="E16" s="46">
        <v>47</v>
      </c>
      <c r="F16" s="38">
        <v>0.4</v>
      </c>
      <c r="H16" s="46">
        <v>45</v>
      </c>
      <c r="I16" s="38">
        <v>0.4</v>
      </c>
      <c r="K16" s="46">
        <v>51</v>
      </c>
      <c r="L16" s="38">
        <v>0.4</v>
      </c>
      <c r="N16" s="46">
        <v>50</v>
      </c>
      <c r="O16" s="38">
        <v>0.4</v>
      </c>
      <c r="Q16" s="46">
        <v>59</v>
      </c>
      <c r="R16" s="38">
        <v>0.5</v>
      </c>
      <c r="T16" s="46">
        <v>75</v>
      </c>
      <c r="U16" s="38">
        <v>0.6</v>
      </c>
      <c r="W16" s="70">
        <v>57</v>
      </c>
      <c r="X16" s="65">
        <v>0.5</v>
      </c>
      <c r="Y16" s="67"/>
      <c r="Z16" s="70">
        <v>39</v>
      </c>
      <c r="AA16" s="65">
        <v>0.3</v>
      </c>
    </row>
    <row r="17" spans="1:27" s="5" customFormat="1" ht="11.25">
      <c r="A17" s="8" t="s">
        <v>93</v>
      </c>
      <c r="B17" s="46"/>
      <c r="C17" s="38"/>
      <c r="E17" s="46"/>
      <c r="F17" s="38"/>
      <c r="H17" s="46"/>
      <c r="I17" s="38"/>
      <c r="K17" s="46"/>
      <c r="L17" s="38"/>
      <c r="N17" s="46"/>
      <c r="O17" s="38"/>
      <c r="Q17" s="46"/>
      <c r="R17" s="38"/>
      <c r="T17" s="46"/>
      <c r="U17" s="38"/>
      <c r="W17" s="70"/>
      <c r="X17" s="65"/>
      <c r="Y17" s="67"/>
      <c r="Z17" s="70"/>
      <c r="AA17" s="65"/>
    </row>
    <row r="18" spans="1:27" s="5" customFormat="1" ht="11.25">
      <c r="A18" s="26" t="s">
        <v>16</v>
      </c>
      <c r="B18" s="46">
        <v>18</v>
      </c>
      <c r="C18" s="38">
        <v>0.2</v>
      </c>
      <c r="E18" s="46">
        <v>20</v>
      </c>
      <c r="F18" s="38">
        <v>0.2</v>
      </c>
      <c r="H18" s="46">
        <v>33</v>
      </c>
      <c r="I18" s="38">
        <v>0.3</v>
      </c>
      <c r="K18" s="46">
        <v>16</v>
      </c>
      <c r="L18" s="38">
        <v>0.1</v>
      </c>
      <c r="N18" s="46">
        <v>18</v>
      </c>
      <c r="O18" s="38">
        <v>0.2</v>
      </c>
      <c r="Q18" s="46">
        <v>22</v>
      </c>
      <c r="R18" s="38">
        <v>0.2</v>
      </c>
      <c r="T18" s="46">
        <v>20</v>
      </c>
      <c r="U18" s="38">
        <v>0.2</v>
      </c>
      <c r="W18" s="70">
        <v>32</v>
      </c>
      <c r="X18" s="65">
        <v>0.3</v>
      </c>
      <c r="Y18" s="67"/>
      <c r="Z18" s="70">
        <v>25</v>
      </c>
      <c r="AA18" s="65">
        <v>0.2</v>
      </c>
    </row>
    <row r="19" spans="1:27" s="5" customFormat="1" ht="11.25">
      <c r="A19" s="26" t="s">
        <v>17</v>
      </c>
      <c r="B19" s="46">
        <v>9</v>
      </c>
      <c r="C19" s="38">
        <v>0.1</v>
      </c>
      <c r="E19" s="46">
        <v>12</v>
      </c>
      <c r="F19" s="38">
        <v>0.1</v>
      </c>
      <c r="H19" s="46">
        <v>10</v>
      </c>
      <c r="I19" s="38">
        <v>0.1</v>
      </c>
      <c r="K19" s="46">
        <v>9</v>
      </c>
      <c r="L19" s="38">
        <v>0.1</v>
      </c>
      <c r="N19" s="46">
        <v>7</v>
      </c>
      <c r="O19" s="38">
        <v>0.1</v>
      </c>
      <c r="Q19" s="46">
        <v>3</v>
      </c>
      <c r="R19" s="38">
        <v>0</v>
      </c>
      <c r="T19" s="46">
        <v>9</v>
      </c>
      <c r="U19" s="38">
        <v>0.1</v>
      </c>
      <c r="W19" s="70">
        <v>14</v>
      </c>
      <c r="X19" s="65">
        <v>0.1</v>
      </c>
      <c r="Y19" s="67"/>
      <c r="Z19" s="70">
        <v>6</v>
      </c>
      <c r="AA19" s="65">
        <v>0</v>
      </c>
    </row>
    <row r="20" spans="1:27" s="5" customFormat="1" ht="11.25">
      <c r="A20" s="8" t="s">
        <v>94</v>
      </c>
      <c r="B20" s="46"/>
      <c r="C20" s="38"/>
      <c r="E20" s="46"/>
      <c r="F20" s="38"/>
      <c r="H20" s="46"/>
      <c r="I20" s="38"/>
      <c r="K20" s="46"/>
      <c r="L20" s="38"/>
      <c r="N20" s="46"/>
      <c r="O20" s="38"/>
      <c r="Q20" s="46"/>
      <c r="R20" s="38"/>
      <c r="T20" s="46"/>
      <c r="U20" s="38"/>
      <c r="W20" s="70"/>
      <c r="X20" s="65"/>
      <c r="Y20" s="67"/>
      <c r="Z20" s="70"/>
      <c r="AA20" s="65"/>
    </row>
    <row r="21" spans="1:27" s="5" customFormat="1" ht="11.25">
      <c r="A21" s="26" t="s">
        <v>16</v>
      </c>
      <c r="B21" s="46">
        <v>2865</v>
      </c>
      <c r="C21" s="38">
        <v>26.1</v>
      </c>
      <c r="E21" s="46">
        <v>2837</v>
      </c>
      <c r="F21" s="38">
        <v>25.5</v>
      </c>
      <c r="H21" s="46">
        <v>3263</v>
      </c>
      <c r="I21" s="38">
        <v>28.8</v>
      </c>
      <c r="K21" s="46">
        <v>3387</v>
      </c>
      <c r="L21" s="38">
        <v>29.4</v>
      </c>
      <c r="N21" s="46">
        <v>3538</v>
      </c>
      <c r="O21" s="38">
        <v>30.3</v>
      </c>
      <c r="Q21" s="46">
        <v>3889</v>
      </c>
      <c r="R21" s="38">
        <v>32.9</v>
      </c>
      <c r="T21" s="46">
        <v>4105</v>
      </c>
      <c r="U21" s="38">
        <v>34.200000000000003</v>
      </c>
      <c r="W21" s="70">
        <v>4522</v>
      </c>
      <c r="X21" s="65">
        <v>37.1</v>
      </c>
      <c r="Y21" s="67"/>
      <c r="Z21" s="70">
        <v>4107</v>
      </c>
      <c r="AA21" s="65">
        <v>33.1</v>
      </c>
    </row>
    <row r="22" spans="1:27" s="5" customFormat="1" ht="11.25">
      <c r="A22" s="26" t="s">
        <v>17</v>
      </c>
      <c r="B22" s="46">
        <v>15909</v>
      </c>
      <c r="C22" s="38">
        <v>143.80000000000001</v>
      </c>
      <c r="E22" s="46">
        <v>15715</v>
      </c>
      <c r="F22" s="38">
        <v>140.1</v>
      </c>
      <c r="H22" s="46">
        <v>16121</v>
      </c>
      <c r="I22" s="38">
        <v>141.19999999999999</v>
      </c>
      <c r="K22" s="46">
        <v>16562</v>
      </c>
      <c r="L22" s="38">
        <v>142.6</v>
      </c>
      <c r="N22" s="46">
        <v>17124</v>
      </c>
      <c r="O22" s="38">
        <v>145.19999999999999</v>
      </c>
      <c r="Q22" s="46">
        <v>17931</v>
      </c>
      <c r="R22" s="38">
        <v>150.1</v>
      </c>
      <c r="T22" s="46">
        <v>18855</v>
      </c>
      <c r="U22" s="38">
        <v>155.4</v>
      </c>
      <c r="W22" s="70">
        <v>21225</v>
      </c>
      <c r="X22" s="65">
        <v>171.3</v>
      </c>
      <c r="Y22" s="67"/>
      <c r="Z22" s="70">
        <v>22097</v>
      </c>
      <c r="AA22" s="65">
        <v>175.5</v>
      </c>
    </row>
    <row r="23" spans="1:27" s="5" customFormat="1" ht="11.25">
      <c r="A23" s="8" t="s">
        <v>95</v>
      </c>
      <c r="B23" s="46"/>
      <c r="C23" s="38"/>
      <c r="E23" s="46"/>
      <c r="F23" s="38"/>
      <c r="H23" s="46"/>
      <c r="I23" s="38"/>
      <c r="K23" s="46"/>
      <c r="L23" s="38"/>
      <c r="N23" s="46"/>
      <c r="O23" s="38"/>
      <c r="Q23" s="46"/>
      <c r="R23" s="38"/>
      <c r="T23" s="46"/>
      <c r="U23" s="38"/>
      <c r="W23" s="70"/>
      <c r="X23" s="65"/>
      <c r="Y23" s="67"/>
      <c r="Z23" s="70"/>
      <c r="AA23" s="65"/>
    </row>
    <row r="24" spans="1:27" s="5" customFormat="1" ht="11.25">
      <c r="A24" s="26" t="s">
        <v>16</v>
      </c>
      <c r="B24" s="46">
        <v>252</v>
      </c>
      <c r="C24" s="38">
        <v>2.2999999999999998</v>
      </c>
      <c r="E24" s="46">
        <v>272</v>
      </c>
      <c r="F24" s="38">
        <v>2.4</v>
      </c>
      <c r="H24" s="46">
        <v>265</v>
      </c>
      <c r="I24" s="38">
        <v>2.2999999999999998</v>
      </c>
      <c r="K24" s="46">
        <v>248</v>
      </c>
      <c r="L24" s="38">
        <v>2.2000000000000002</v>
      </c>
      <c r="N24" s="46">
        <v>230</v>
      </c>
      <c r="O24" s="38">
        <v>2</v>
      </c>
      <c r="Q24" s="46">
        <v>242</v>
      </c>
      <c r="R24" s="38">
        <v>2</v>
      </c>
      <c r="T24" s="46">
        <v>224</v>
      </c>
      <c r="U24" s="38">
        <v>1.9</v>
      </c>
      <c r="W24" s="70">
        <v>206</v>
      </c>
      <c r="X24" s="65">
        <v>1.7</v>
      </c>
      <c r="Y24" s="67"/>
      <c r="Z24" s="70">
        <v>200</v>
      </c>
      <c r="AA24" s="65">
        <v>1.6</v>
      </c>
    </row>
    <row r="25" spans="1:27" s="5" customFormat="1" ht="11.25">
      <c r="A25" s="26" t="s">
        <v>17</v>
      </c>
      <c r="B25" s="46">
        <v>354</v>
      </c>
      <c r="C25" s="38">
        <v>3.2</v>
      </c>
      <c r="E25" s="46">
        <v>402</v>
      </c>
      <c r="F25" s="38">
        <v>3.6</v>
      </c>
      <c r="H25" s="46">
        <v>367</v>
      </c>
      <c r="I25" s="38">
        <v>3.2</v>
      </c>
      <c r="K25" s="46">
        <v>342</v>
      </c>
      <c r="L25" s="38">
        <v>2.9</v>
      </c>
      <c r="N25" s="46">
        <v>318</v>
      </c>
      <c r="O25" s="38">
        <v>2.7</v>
      </c>
      <c r="Q25" s="46">
        <v>281</v>
      </c>
      <c r="R25" s="38">
        <v>2.4</v>
      </c>
      <c r="T25" s="46">
        <v>308</v>
      </c>
      <c r="U25" s="38">
        <v>2.5</v>
      </c>
      <c r="W25" s="70">
        <v>275</v>
      </c>
      <c r="X25" s="65">
        <v>2.2000000000000002</v>
      </c>
      <c r="Y25" s="67"/>
      <c r="Z25" s="70">
        <v>238</v>
      </c>
      <c r="AA25" s="65">
        <v>1.9</v>
      </c>
    </row>
    <row r="26" spans="1:27" s="5" customFormat="1" ht="11.25">
      <c r="A26" s="8" t="s">
        <v>96</v>
      </c>
      <c r="B26" s="46"/>
      <c r="C26" s="38"/>
      <c r="E26" s="46"/>
      <c r="F26" s="38"/>
      <c r="H26" s="46"/>
      <c r="I26" s="38"/>
      <c r="K26" s="46"/>
      <c r="L26" s="38"/>
      <c r="N26" s="46"/>
      <c r="O26" s="38"/>
      <c r="Q26" s="46"/>
      <c r="R26" s="38"/>
      <c r="T26" s="46"/>
      <c r="U26" s="38"/>
      <c r="W26" s="70"/>
      <c r="X26" s="65"/>
      <c r="Y26" s="67"/>
      <c r="Z26" s="70"/>
      <c r="AA26" s="65"/>
    </row>
    <row r="27" spans="1:27" s="5" customFormat="1" ht="11.25">
      <c r="A27" s="26" t="s">
        <v>16</v>
      </c>
      <c r="B27" s="46">
        <v>9495</v>
      </c>
      <c r="C27" s="38">
        <v>86.6</v>
      </c>
      <c r="E27" s="46">
        <v>8241</v>
      </c>
      <c r="F27" s="38">
        <v>74.099999999999994</v>
      </c>
      <c r="H27" s="46">
        <v>7563</v>
      </c>
      <c r="I27" s="38">
        <v>66.900000000000006</v>
      </c>
      <c r="K27" s="46">
        <v>6785</v>
      </c>
      <c r="L27" s="38">
        <v>59</v>
      </c>
      <c r="N27" s="46">
        <v>5870</v>
      </c>
      <c r="O27" s="38">
        <v>50.3</v>
      </c>
      <c r="Q27" s="46">
        <v>5433</v>
      </c>
      <c r="R27" s="38">
        <v>45.9</v>
      </c>
      <c r="T27" s="46">
        <v>5784</v>
      </c>
      <c r="U27" s="38">
        <v>48.2</v>
      </c>
      <c r="W27" s="70">
        <v>6097</v>
      </c>
      <c r="X27" s="65">
        <v>50</v>
      </c>
      <c r="Y27" s="67"/>
      <c r="Z27" s="70">
        <v>6635</v>
      </c>
      <c r="AA27" s="65">
        <v>53.5</v>
      </c>
    </row>
    <row r="28" spans="1:27" s="5" customFormat="1" ht="11.25">
      <c r="A28" s="26" t="s">
        <v>17</v>
      </c>
      <c r="B28" s="46">
        <v>3018</v>
      </c>
      <c r="C28" s="38">
        <v>27.3</v>
      </c>
      <c r="E28" s="46">
        <v>3015</v>
      </c>
      <c r="F28" s="38">
        <v>26.9</v>
      </c>
      <c r="H28" s="46">
        <v>2979</v>
      </c>
      <c r="I28" s="38">
        <v>26.1</v>
      </c>
      <c r="K28" s="46">
        <v>2643</v>
      </c>
      <c r="L28" s="38">
        <v>22.8</v>
      </c>
      <c r="N28" s="46">
        <v>2245</v>
      </c>
      <c r="O28" s="38">
        <v>19</v>
      </c>
      <c r="Q28" s="46">
        <v>1948</v>
      </c>
      <c r="R28" s="38">
        <v>16.3</v>
      </c>
      <c r="T28" s="46">
        <v>2097</v>
      </c>
      <c r="U28" s="38">
        <v>17.3</v>
      </c>
      <c r="W28" s="70">
        <v>2078</v>
      </c>
      <c r="X28" s="65">
        <v>16.8</v>
      </c>
      <c r="Y28" s="67"/>
      <c r="Z28" s="70">
        <v>2275</v>
      </c>
      <c r="AA28" s="65">
        <v>18.100000000000001</v>
      </c>
    </row>
    <row r="29" spans="1:27" s="5" customFormat="1" ht="11.25">
      <c r="A29" s="8" t="s">
        <v>97</v>
      </c>
      <c r="B29" s="46"/>
      <c r="C29" s="38"/>
      <c r="E29" s="46"/>
      <c r="F29" s="38"/>
      <c r="H29" s="46"/>
      <c r="I29" s="38"/>
      <c r="K29" s="46"/>
      <c r="L29" s="38"/>
      <c r="N29" s="46"/>
      <c r="O29" s="38"/>
      <c r="Q29" s="46"/>
      <c r="R29" s="38"/>
      <c r="T29" s="46"/>
      <c r="U29" s="38"/>
      <c r="W29" s="70"/>
      <c r="X29" s="65"/>
      <c r="Y29" s="67"/>
      <c r="Z29" s="70"/>
      <c r="AA29" s="65"/>
    </row>
    <row r="30" spans="1:27" s="5" customFormat="1" ht="11.25">
      <c r="A30" s="26" t="s">
        <v>16</v>
      </c>
      <c r="B30" s="46">
        <v>310</v>
      </c>
      <c r="C30" s="38">
        <v>2.8</v>
      </c>
      <c r="E30" s="46">
        <v>251</v>
      </c>
      <c r="F30" s="38">
        <v>2.2999999999999998</v>
      </c>
      <c r="H30" s="46">
        <v>306</v>
      </c>
      <c r="I30" s="38">
        <v>2.7</v>
      </c>
      <c r="K30" s="46">
        <v>328</v>
      </c>
      <c r="L30" s="38">
        <v>2.9</v>
      </c>
      <c r="N30" s="46">
        <v>364</v>
      </c>
      <c r="O30" s="38">
        <v>3.1</v>
      </c>
      <c r="Q30" s="46">
        <v>319</v>
      </c>
      <c r="R30" s="38">
        <v>2.7</v>
      </c>
      <c r="T30" s="46">
        <v>333</v>
      </c>
      <c r="U30" s="38">
        <v>2.8</v>
      </c>
      <c r="W30" s="70">
        <v>322</v>
      </c>
      <c r="X30" s="65">
        <v>2.6</v>
      </c>
      <c r="Y30" s="67"/>
      <c r="Z30" s="70">
        <v>376</v>
      </c>
      <c r="AA30" s="65">
        <v>3</v>
      </c>
    </row>
    <row r="31" spans="1:27" s="5" customFormat="1" ht="11.25">
      <c r="A31" s="26" t="s">
        <v>17</v>
      </c>
      <c r="B31" s="46">
        <v>153</v>
      </c>
      <c r="C31" s="38">
        <v>1.4</v>
      </c>
      <c r="E31" s="46">
        <v>135</v>
      </c>
      <c r="F31" s="38">
        <v>1.2</v>
      </c>
      <c r="H31" s="46">
        <v>121</v>
      </c>
      <c r="I31" s="38">
        <v>1.1000000000000001</v>
      </c>
      <c r="K31" s="46">
        <v>141</v>
      </c>
      <c r="L31" s="38">
        <v>1.2</v>
      </c>
      <c r="N31" s="46">
        <v>128</v>
      </c>
      <c r="O31" s="38">
        <v>1.1000000000000001</v>
      </c>
      <c r="Q31" s="46">
        <v>153</v>
      </c>
      <c r="R31" s="38">
        <v>1.3</v>
      </c>
      <c r="T31" s="46">
        <v>180</v>
      </c>
      <c r="U31" s="38">
        <v>1.5</v>
      </c>
      <c r="W31" s="70">
        <v>177</v>
      </c>
      <c r="X31" s="65">
        <v>1.4</v>
      </c>
      <c r="Y31" s="67"/>
      <c r="Z31" s="70">
        <v>166</v>
      </c>
      <c r="AA31" s="65">
        <v>1.3</v>
      </c>
    </row>
    <row r="32" spans="1:27" s="5" customFormat="1" ht="11.25">
      <c r="C32" s="38"/>
      <c r="H32" s="46"/>
      <c r="N32" s="46"/>
      <c r="W32" s="67"/>
      <c r="X32" s="67"/>
      <c r="Y32" s="67"/>
      <c r="Z32" s="67"/>
      <c r="AA32" s="67"/>
    </row>
    <row r="33" spans="1:27" s="5" customFormat="1" ht="13.9"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s="5" customFormat="1" ht="11.25" customHeight="1">
      <c r="A34" s="129" t="s">
        <v>218</v>
      </c>
      <c r="B34" s="129"/>
      <c r="C34" s="129"/>
      <c r="D34" s="129"/>
      <c r="E34" s="129"/>
      <c r="F34" s="129"/>
      <c r="G34" s="129"/>
      <c r="H34" s="129"/>
      <c r="I34" s="129"/>
      <c r="J34" s="129"/>
      <c r="K34" s="129"/>
      <c r="L34" s="129"/>
      <c r="M34" s="129"/>
      <c r="N34" s="129"/>
      <c r="O34" s="129"/>
      <c r="P34" s="129"/>
    </row>
    <row r="35" spans="1:27" s="5" customFormat="1" ht="11.25" customHeight="1">
      <c r="A35" s="133" t="s">
        <v>222</v>
      </c>
      <c r="B35" s="134"/>
      <c r="C35" s="134"/>
      <c r="D35" s="134"/>
      <c r="E35" s="134"/>
      <c r="F35" s="134"/>
      <c r="G35" s="134"/>
      <c r="H35" s="134"/>
      <c r="I35" s="134"/>
      <c r="J35" s="134"/>
      <c r="K35" s="134"/>
      <c r="L35" s="134"/>
      <c r="M35" s="134"/>
      <c r="N35" s="134"/>
      <c r="O35" s="134"/>
      <c r="P35" s="134"/>
    </row>
    <row r="36" spans="1:27" s="5" customFormat="1" ht="11.25" customHeight="1">
      <c r="A36" s="129" t="s">
        <v>219</v>
      </c>
      <c r="B36" s="131"/>
      <c r="C36" s="131"/>
      <c r="D36" s="131"/>
      <c r="E36" s="131"/>
      <c r="F36" s="131"/>
      <c r="G36" s="131"/>
      <c r="H36" s="131"/>
      <c r="I36" s="131"/>
      <c r="J36" s="131"/>
      <c r="K36" s="131"/>
      <c r="L36" s="131"/>
      <c r="M36" s="131"/>
      <c r="N36" s="131"/>
      <c r="O36" s="131"/>
      <c r="P36" s="131"/>
    </row>
    <row r="37" spans="1:27" s="5" customFormat="1" ht="11.25" customHeight="1">
      <c r="A37" s="129" t="s">
        <v>220</v>
      </c>
      <c r="B37" s="131"/>
      <c r="C37" s="131"/>
      <c r="D37" s="131"/>
      <c r="E37" s="131"/>
      <c r="F37" s="131"/>
      <c r="G37" s="131"/>
      <c r="H37" s="131"/>
      <c r="I37" s="131"/>
      <c r="J37" s="131"/>
      <c r="K37" s="131"/>
      <c r="L37" s="131"/>
      <c r="M37" s="131"/>
      <c r="N37" s="131"/>
      <c r="O37" s="131"/>
      <c r="P37" s="131"/>
    </row>
    <row r="38" spans="1:27" s="5" customFormat="1" ht="11.25" customHeight="1">
      <c r="A38" s="129" t="s">
        <v>221</v>
      </c>
      <c r="B38" s="129"/>
      <c r="C38" s="129"/>
      <c r="D38" s="129"/>
      <c r="E38" s="129"/>
      <c r="F38" s="129"/>
      <c r="G38" s="129"/>
      <c r="H38" s="129"/>
      <c r="I38" s="129"/>
      <c r="J38" s="129"/>
      <c r="K38" s="129"/>
      <c r="L38" s="129"/>
      <c r="M38" s="129"/>
      <c r="N38" s="129"/>
      <c r="O38" s="129"/>
      <c r="P38" s="129"/>
    </row>
    <row r="39" spans="1:27" s="5" customFormat="1" ht="13.9" customHeight="1"/>
    <row r="40" spans="1:27" s="5" customFormat="1" ht="13.9" customHeight="1">
      <c r="A40" s="5" t="s">
        <v>311</v>
      </c>
    </row>
    <row r="41" spans="1:27" s="5" customFormat="1" ht="13.9" customHeight="1"/>
    <row r="42" spans="1:27" s="5" customFormat="1" ht="13.9" customHeight="1"/>
    <row r="43" spans="1:27" s="5" customFormat="1" ht="13.9" customHeight="1">
      <c r="A43" s="55" t="s">
        <v>172</v>
      </c>
    </row>
    <row r="44" spans="1:27" ht="13.9" customHeight="1"/>
    <row r="45" spans="1:27" ht="13.9" customHeight="1"/>
  </sheetData>
  <mergeCells count="17">
    <mergeCell ref="A38:P38"/>
    <mergeCell ref="E5:F5"/>
    <mergeCell ref="B5:C5"/>
    <mergeCell ref="Z5:AA5"/>
    <mergeCell ref="W5:X5"/>
    <mergeCell ref="T5:U5"/>
    <mergeCell ref="Q5:R5"/>
    <mergeCell ref="N5:O5"/>
    <mergeCell ref="K5:L5"/>
    <mergeCell ref="H5:I5"/>
    <mergeCell ref="A34:P34"/>
    <mergeCell ref="A35:P35"/>
    <mergeCell ref="A36:P36"/>
    <mergeCell ref="A37:P37"/>
    <mergeCell ref="A4:AA4"/>
    <mergeCell ref="A3:AA3"/>
    <mergeCell ref="A2:AA2"/>
  </mergeCells>
  <hyperlinks>
    <hyperlink ref="AB2" location="'Contents '!A1" display="Back to Contents"/>
    <hyperlink ref="A40" r:id="rId1" display="Source: ABS Recorded Crime – Victims, Australia, 2017 (cat. no. 4510.0)."/>
    <hyperlink ref="A43" r:id="rId2" display="© Copyright of Australia 2018"/>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 </vt:lpstr>
      <vt:lpstr>Table 12.1</vt:lpstr>
      <vt:lpstr>Table 12.2</vt:lpstr>
      <vt:lpstr>Table 12.3</vt:lpstr>
      <vt:lpstr>Table 12.4</vt:lpstr>
      <vt:lpstr>Table 12.5</vt:lpstr>
      <vt:lpstr>Table 12.6</vt:lpstr>
      <vt:lpstr>Table 12.7</vt:lpstr>
      <vt:lpstr>Table 12.8</vt:lpstr>
      <vt:lpstr>Table 12.9</vt:lpstr>
      <vt:lpstr>Table 12.10</vt:lpstr>
      <vt:lpstr>Table 12.11</vt:lpstr>
      <vt:lpstr>Table 12.12</vt:lpstr>
      <vt:lpstr>Table 12.13</vt:lpstr>
      <vt:lpstr>Table 12.14</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Hageraats</dc:creator>
  <cp:lastModifiedBy>Renee Hageraats</cp:lastModifiedBy>
  <cp:lastPrinted>2018-09-22T23:28:09Z</cp:lastPrinted>
  <dcterms:created xsi:type="dcterms:W3CDTF">2018-07-16T22:59:11Z</dcterms:created>
  <dcterms:modified xsi:type="dcterms:W3CDTF">2019-10-25T00:27:10Z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