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Gender Statistics\Gender Indicators\01. GI November 2019\Health\WCA data cube\"/>
    </mc:Choice>
  </mc:AlternateContent>
  <bookViews>
    <workbookView xWindow="0" yWindow="-15" windowWidth="9495" windowHeight="8010" tabRatio="901"/>
  </bookViews>
  <sheets>
    <sheet name="Contents " sheetId="12" r:id="rId1"/>
    <sheet name="Table 8.1" sheetId="13" r:id="rId2"/>
    <sheet name="Table 8.2" sheetId="1" r:id="rId3"/>
    <sheet name="Table 8.3" sheetId="2" r:id="rId4"/>
    <sheet name="Table 8.4" sheetId="3" r:id="rId5"/>
    <sheet name="Table 8.5" sheetId="4" r:id="rId6"/>
    <sheet name="Table 8.6" sheetId="5" r:id="rId7"/>
    <sheet name="Table 8.7" sheetId="6" r:id="rId8"/>
    <sheet name="Table 8.8" sheetId="7" r:id="rId9"/>
    <sheet name="Table 8.9" sheetId="8" r:id="rId10"/>
    <sheet name="Table 8.10" sheetId="9" r:id="rId11"/>
    <sheet name="Table 8.11" sheetId="10" r:id="rId12"/>
    <sheet name="Table 8.12" sheetId="11" r:id="rId13"/>
  </sheets>
  <definedNames>
    <definedName name="_xlnm.Print_Area" localSheetId="0">'Contents '!$A$1:$L$47</definedName>
    <definedName name="_xlnm.Print_Area" localSheetId="1">'Table 8.1'!$A$1:$X$44</definedName>
    <definedName name="_xlnm.Print_Area" localSheetId="10">'Table 8.10'!$A$1:$X$39</definedName>
    <definedName name="_xlnm.Print_Area" localSheetId="11">'Table 8.11'!$A$1:$L$25</definedName>
    <definedName name="_xlnm.Print_Area" localSheetId="12">'Table 8.12'!$A$1:$X$34</definedName>
    <definedName name="_xlnm.Print_Area" localSheetId="2">'Table 8.2'!$A$1:$X$76</definedName>
    <definedName name="_xlnm.Print_Area" localSheetId="3">'Table 8.3'!$A$1:$M$51</definedName>
    <definedName name="_xlnm.Print_Area" localSheetId="4">'Table 8.4'!$A$1:$X$40</definedName>
    <definedName name="_xlnm.Print_Area" localSheetId="5">'Table 8.5'!$A$1:$X$45</definedName>
    <definedName name="_xlnm.Print_Area" localSheetId="6">'Table 8.6'!$A$1:$X$40</definedName>
    <definedName name="_xlnm.Print_Area" localSheetId="7">'Table 8.7'!$A$1:$X$38</definedName>
    <definedName name="_xlnm.Print_Area" localSheetId="8">'Table 8.8'!$A$1:$X$40</definedName>
    <definedName name="_xlnm.Print_Area" localSheetId="9">'Table 8.9'!$A$1:$X$39</definedName>
  </definedNames>
  <calcPr calcId="162913"/>
</workbook>
</file>

<file path=xl/calcChain.xml><?xml version="1.0" encoding="utf-8"?>
<calcChain xmlns="http://schemas.openxmlformats.org/spreadsheetml/2006/main">
  <c r="A3" i="4" l="1"/>
  <c r="A3" i="11"/>
  <c r="A2" i="11"/>
  <c r="A3" i="10"/>
  <c r="A2" i="10"/>
  <c r="A3" i="9"/>
  <c r="A2" i="9"/>
  <c r="A3" i="8"/>
  <c r="A2" i="8"/>
  <c r="A3" i="7"/>
  <c r="A2" i="7"/>
  <c r="A3" i="6"/>
  <c r="A2" i="6"/>
  <c r="A3" i="5"/>
  <c r="A2" i="5"/>
  <c r="A2" i="4"/>
  <c r="A3" i="3"/>
  <c r="A2" i="3"/>
  <c r="A3" i="2"/>
  <c r="A2" i="2"/>
  <c r="A3" i="1"/>
  <c r="A2" i="1"/>
  <c r="A3" i="13"/>
  <c r="A2" i="13"/>
</calcChain>
</file>

<file path=xl/sharedStrings.xml><?xml version="1.0" encoding="utf-8"?>
<sst xmlns="http://schemas.openxmlformats.org/spreadsheetml/2006/main" count="822" uniqueCount="283">
  <si>
    <t>Deaths</t>
  </si>
  <si>
    <t>Deaths from cancer</t>
  </si>
  <si>
    <t>Deaths from diseases of the circulatory system</t>
  </si>
  <si>
    <t>Suicides</t>
  </si>
  <si>
    <t>Deaths in motor vehicle accidents</t>
  </si>
  <si>
    <t>Drug induced deaths</t>
  </si>
  <si>
    <t>Perinatal deaths</t>
  </si>
  <si>
    <t>Contents (Key and related series)</t>
  </si>
  <si>
    <t>Tables</t>
  </si>
  <si>
    <t>Males</t>
  </si>
  <si>
    <t>Females</t>
  </si>
  <si>
    <t>KEY SERIES</t>
  </si>
  <si>
    <t>DETAILED INFORMATION</t>
  </si>
  <si>
    <t xml:space="preserve">1–4 </t>
  </si>
  <si>
    <t>na</t>
  </si>
  <si>
    <t xml:space="preserve">5–9 </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</si>
  <si>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</si>
  <si>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</si>
  <si>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</si>
  <si>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</si>
  <si>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</si>
  <si>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</si>
  <si>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</si>
  <si>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</si>
  <si>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</si>
  <si>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</si>
  <si>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</si>
  <si>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</si>
  <si>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</si>
  <si>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</si>
  <si>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</si>
  <si>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85 and over</t>
  </si>
  <si>
    <t>Leading causes of death</t>
  </si>
  <si>
    <t>Dementia and Alzheimer's disease (F01, F03, G30)</t>
  </si>
  <si>
    <t>Cerebrovascular diseases (I60–I69)</t>
  </si>
  <si>
    <t>Chronic lower respiratory diseases  (J40–J47)</t>
  </si>
  <si>
    <t>Diabetes  (E10–E14)</t>
  </si>
  <si>
    <t>Blood and lymph cancer (including leukaemia) (C81–C96)</t>
  </si>
  <si>
    <t>Heart failure  (I50–I51)</t>
  </si>
  <si>
    <t>Diseases of the urinary system  (N00–N39)</t>
  </si>
  <si>
    <t>Prostate cancer  (C61)</t>
  </si>
  <si>
    <t>Breast cancer  (C50)</t>
  </si>
  <si>
    <t>Pancreatic cancer (C25)</t>
  </si>
  <si>
    <t>na Not applicable</t>
  </si>
  <si>
    <t>DALY</t>
  </si>
  <si>
    <t>Coronary heart disease</t>
  </si>
  <si>
    <t>Lung cancer</t>
  </si>
  <si>
    <t>Dementia</t>
  </si>
  <si>
    <t>Anxiety disorders</t>
  </si>
  <si>
    <t>COPD</t>
  </si>
  <si>
    <t>Stroke</t>
  </si>
  <si>
    <t>Depressive disorders</t>
  </si>
  <si>
    <t>Breast cancer</t>
  </si>
  <si>
    <t>Asthma</t>
  </si>
  <si>
    <t>Bowel cancer</t>
  </si>
  <si>
    <t>Osteoarthritis</t>
  </si>
  <si>
    <t>Alcohol use disorders</t>
  </si>
  <si>
    <t>Rheumatoid arthritis</t>
  </si>
  <si>
    <t>Prostate cancer</t>
  </si>
  <si>
    <t>Poisoning</t>
  </si>
  <si>
    <t>Falls</t>
  </si>
  <si>
    <t>Hearing loss</t>
  </si>
  <si>
    <t>Chronic kidney disease</t>
  </si>
  <si>
    <t>Total top 20 diseases</t>
  </si>
  <si>
    <t>All other diseases</t>
  </si>
  <si>
    <t>Total</t>
  </si>
  <si>
    <t>Trachea, bronchus and lung (C33,C34)</t>
  </si>
  <si>
    <t>Lymphoid, haematopoietic and related tissue (C81–C96)</t>
  </si>
  <si>
    <t>Melanoma of skin (C43)</t>
  </si>
  <si>
    <t>Breast cancer (C50)</t>
  </si>
  <si>
    <t>Prostate cancer (C61)</t>
  </si>
  <si>
    <t>8. Health - Deaths</t>
  </si>
  <si>
    <t>2010 (d)</t>
  </si>
  <si>
    <t>2011 (d)</t>
  </si>
  <si>
    <t>2012 (d)</t>
  </si>
  <si>
    <t>2013 (d)</t>
  </si>
  <si>
    <t>Death rate from cancer by age group (years) (e)</t>
  </si>
  <si>
    <t xml:space="preserve">0–4 </t>
  </si>
  <si>
    <t>5–9</t>
  </si>
  <si>
    <t xml:space="preserve">15–19  </t>
  </si>
  <si>
    <t xml:space="preserve">20–24  </t>
  </si>
  <si>
    <t xml:space="preserve">25–29   </t>
  </si>
  <si>
    <t xml:space="preserve">60–64 </t>
  </si>
  <si>
    <t xml:space="preserve">65–69 </t>
  </si>
  <si>
    <t xml:space="preserve">70–74 </t>
  </si>
  <si>
    <t xml:space="preserve">75–79 </t>
  </si>
  <si>
    <t xml:space="preserve">80–84 </t>
  </si>
  <si>
    <t xml:space="preserve">85 and over </t>
  </si>
  <si>
    <t>(a) Death rates are calculated with reference to year of death, not year of registration of death, except for 2012 where year of registration is used as a proxy for year of occurrence.</t>
  </si>
  <si>
    <t>(b) The mortality data used in this table were provided by the Registries of Births, Deaths and Marriages, the Australian Bureau of Statistics and the National Coroners Information System. These data are maintained at the Australian Institute of Health and Welfare in the National Mortality Database.</t>
  </si>
  <si>
    <t>(c) Data for any year is potentially subject to revision. This is because some death registrations take place years after actual death, and death rates are based on year of death, not year of registration of death.</t>
  </si>
  <si>
    <t>(e) Rates have been age standardised to the 2001 Australian standard population to account for differences in the age structure of the population over time. Standardised death rates (SDRs) are expressed per 100,000 males and females of the Estimated Resident Population (ERP) as at 30 June of that year.</t>
  </si>
  <si>
    <t xml:space="preserve">25–34  </t>
  </si>
  <si>
    <t xml:space="preserve">35–44  </t>
  </si>
  <si>
    <t xml:space="preserve">45–54  </t>
  </si>
  <si>
    <t xml:space="preserve">55–64  </t>
  </si>
  <si>
    <t xml:space="preserve">65–74  </t>
  </si>
  <si>
    <t xml:space="preserve">75–84  </t>
  </si>
  <si>
    <t>95 and over</t>
  </si>
  <si>
    <t>RELATED SERIES</t>
  </si>
  <si>
    <t xml:space="preserve">95 and over </t>
  </si>
  <si>
    <t xml:space="preserve">15–24  </t>
  </si>
  <si>
    <t>15–24</t>
  </si>
  <si>
    <t>25–34</t>
  </si>
  <si>
    <t>35–44</t>
  </si>
  <si>
    <t>45–54</t>
  </si>
  <si>
    <t>55–64</t>
  </si>
  <si>
    <t>65–74</t>
  </si>
  <si>
    <t>75–84</t>
  </si>
  <si>
    <t>75 and over</t>
  </si>
  <si>
    <t xml:space="preserve">Males </t>
  </si>
  <si>
    <t>Please see Explanatory Notes and Health glossary</t>
  </si>
  <si>
    <t>Inquiries</t>
  </si>
  <si>
    <t>Further information about these and related statistics is available from the ABS website www.abs.gov.au, or contact the National Information and Referral Service on 1300 135 070.</t>
  </si>
  <si>
    <r>
      <t xml:space="preserve">More information available from the </t>
    </r>
    <r>
      <rPr>
        <b/>
        <u/>
        <sz val="12"/>
        <color indexed="12"/>
        <rFont val="Arial"/>
        <family val="2"/>
      </rPr>
      <t>ABS website</t>
    </r>
  </si>
  <si>
    <t>Back to Content</t>
  </si>
  <si>
    <t>np</t>
  </si>
  <si>
    <t>np Not published</t>
  </si>
  <si>
    <t>na  Not available</t>
  </si>
  <si>
    <t>Australian Bureau of Statistics</t>
  </si>
  <si>
    <t>6.5r</t>
  </si>
  <si>
    <t>3.4r</t>
  </si>
  <si>
    <t>0.6r</t>
  </si>
  <si>
    <t>2006 (d)</t>
  </si>
  <si>
    <t>2007 (d)</t>
  </si>
  <si>
    <t>2008 (d)</t>
  </si>
  <si>
    <t>2009 (d)</t>
  </si>
  <si>
    <t>^ Indicates all/ some of table has been updated with new data</t>
  </si>
  <si>
    <t>^</t>
  </si>
  <si>
    <t xml:space="preserve">RATE </t>
  </si>
  <si>
    <t>RATE</t>
  </si>
  <si>
    <t>(d) Data has been revised from 2006 to 2013 and 2015 data is 'preliminary'. All years are subject to further revision.</t>
  </si>
  <si>
    <t>Influenza and pneumonia (J09–J18)</t>
  </si>
  <si>
    <t>2016 (c)</t>
  </si>
  <si>
    <t xml:space="preserve">(e) The perinatal deaths total includes fetal deaths of indeterminate sex. As a result, male and female deaths may not sum to the perinatal deaths total. </t>
  </si>
  <si>
    <t>Data available on request, Australian Bureau of Statistics, Death Registrations Collection.</t>
  </si>
  <si>
    <t xml:space="preserve">  Data available on request, Australian Bureau of Statistics, Causes of Death Collection.</t>
  </si>
  <si>
    <t>85–94</t>
  </si>
  <si>
    <t>2017 (c)</t>
  </si>
  <si>
    <t>41250DS0008 Gender Indicators, Australia, November 2019</t>
  </si>
  <si>
    <t>Released at 11.30am (Canberra time) Friday 1 November 2019</t>
  </si>
  <si>
    <t>© Copyright of Australia 2019</t>
  </si>
  <si>
    <t>Death rates from neoplasms (including cancer), 2008-2018</t>
  </si>
  <si>
    <t>Death rates from ischaemic heart disease by age, 2008 to 2018</t>
  </si>
  <si>
    <t>Death rates from cerebrovascular disease by age, 2008 to 2018</t>
  </si>
  <si>
    <t xml:space="preserve">Death rates from suicide by age, 2008 to 2018 </t>
  </si>
  <si>
    <t>Death rates in motor vehicle accidents by age, 2008 to 2018</t>
  </si>
  <si>
    <t xml:space="preserve">Drug induced death rates, 2008 to 2018 </t>
  </si>
  <si>
    <t>Table 8.11: Perinatal death rate, 2008 to 2018 (a)(b)</t>
  </si>
  <si>
    <t>2018 (c)</t>
  </si>
  <si>
    <t>Perinatal death rate, 2008 to 2018</t>
  </si>
  <si>
    <t>Perinatal death rate for Aboriginal and Torres Strait Islander peoples and non-Indigenous Australians, 2008 to 2018</t>
  </si>
  <si>
    <t>2014 (d)</t>
  </si>
  <si>
    <t>2015 (d)(e)</t>
  </si>
  <si>
    <t>2016 (d)(e)(f)</t>
  </si>
  <si>
    <t>2017 (d)(e)(f)</t>
  </si>
  <si>
    <t>(d) A number of updates to the ICD-10 were applied from the 2013 causes of death data. Details of the impact of these changes on the mortality data are described in ABS Implementation of the Iris Software: Understanding Coding and Process Improvements in ABS Causes of Death, Australia, 2013 (cat. no. 3303.0).</t>
  </si>
  <si>
    <t>(e) Since 2015 the release of Causes of Death, Australia has occurred 6 months earlier, representing a significant change in processing of the national mortality dataset. For further information regarding changes to ABS coding processes, see A More Timely Annual Collection: Changes to ABS Processes (Technical Note) in Causes of Death, Australia, 2015 (cat. no. 3303.0).</t>
  </si>
  <si>
    <t>Table 8.4: Death rates from neoplasms (including cancer), 2008 to 2018 (a)(b)</t>
  </si>
  <si>
    <t>2014 (c)</t>
  </si>
  <si>
    <t>2015 (c)(d)</t>
  </si>
  <si>
    <t>2016 (c)(d)(e)</t>
  </si>
  <si>
    <t>2017 (c)(d)(e)</t>
  </si>
  <si>
    <t>(d) Since 2015 the release of Causes of Death, Australia has occurred 6 months earlier, representing a significant change in processing of the national mortality dataset. For further information regarding changes to ABS coding processes, see A More Timely Annual Collection: Changes to ABS Processes (Technical Note) in Causes of Death, Australia, 2015 (cat. no. 3303.0).</t>
  </si>
  <si>
    <t>2013 (c)</t>
  </si>
  <si>
    <t>Table 8.7: Death rates from cerebrovascular disease by age, 2008 to 2018 (a)(b)</t>
  </si>
  <si>
    <t>Table 8.8: Death rates from suicide by age, 2008 to 2018 (a)(b)(c)</t>
  </si>
  <si>
    <t>Table 8.9: Death rates in motor vehicle accidents by age, 2008 to 2018 (a)(b)</t>
  </si>
  <si>
    <t>Table 8.10: Drug induced death rates, 2008 to 2018 (a)(b)(c)</t>
  </si>
  <si>
    <t>Perinatal deaths (e)</t>
  </si>
  <si>
    <t>Table 8.12: Perinatal death rate for Aboriginal and Torres Strait Islander peoples and non-Indigenous Australians, 2008 to 2018 (a)(b)(c)(d)(e)</t>
  </si>
  <si>
    <t>Perinatal deaths (at least one parent of Aboriginal and/or Torres Strait Islander origin) (j)</t>
  </si>
  <si>
    <t>Perinatal deaths (no parent of Aboriginal and/or Torres Strait Islander origin) (j)</t>
  </si>
  <si>
    <t xml:space="preserve">(e) Data by Indigenous status excludes those deaths where Indigenous status was 'not stated'. </t>
  </si>
  <si>
    <t>(f) Care should be taken when interpreting Aboriginal and Torres Strait Islander causes of death data for 2010. See Technical Note: Registration of outstanding deaths, Queensland, 2010, from the ABS Deaths, Australia, 2010 (cat. no. 3302.0) publication, and Explanatory Note 103 in the ABS Causes of Death, Australia, 2010 (cat. no. 3303.0) publication.</t>
  </si>
  <si>
    <t>(g) From 2015, deaths data provided by the Queensland Registry of Births, Deaths and Marriages (RBDM) include information resulting in an increase in the number of deaths identified as Aboriginal and Torres Strait Islander in Queensland. For further information see Explanatory Note 57 in the ABS Causes of Death, Australia, 2015 (cat. no. 3303.0) publication.</t>
  </si>
  <si>
    <t xml:space="preserve">(j) The perinatal deaths total includes fetal deaths of indeterminate sex. As a result, male and female deaths may not sum to the perinatal deaths total. </t>
  </si>
  <si>
    <t xml:space="preserve">Leading causes of death, 2008 to 2018 </t>
  </si>
  <si>
    <t>Table 8.5: Death rates (a) from cancer by age, 2006 to 2016 (b)(c)</t>
  </si>
  <si>
    <t xml:space="preserve">Death rates from cancer by age, 2006 to 2016 </t>
  </si>
  <si>
    <t>2015 (d)</t>
  </si>
  <si>
    <t>Suicide and self-inflicted injuries</t>
  </si>
  <si>
    <t>Back pain and problems</t>
  </si>
  <si>
    <t>Type 2 diabetes</t>
  </si>
  <si>
    <t>Chronic liver disease</t>
  </si>
  <si>
    <t>Severe tooth loss</t>
  </si>
  <si>
    <t>Bipolar affective disorder</t>
  </si>
  <si>
    <t>% (c)</t>
  </si>
  <si>
    <t>Leading causes of burden of disease male (d)</t>
  </si>
  <si>
    <t>Leading causes of burden of disease female (e)</t>
  </si>
  <si>
    <t>Table 8.1: Death rates from all causes, by age, 2008 to 2018</t>
  </si>
  <si>
    <t>Standardised death rate, all causes (a)</t>
  </si>
  <si>
    <t>Age-specific death rate by age group (years) (b)</t>
  </si>
  <si>
    <t>(a) Deaths per 1,000 of the standard population. Rates have been age standardised to the 2001 Australian population to account for differences in the age structure of the population over time.</t>
  </si>
  <si>
    <t>(b) Deaths per 1,000 of the Estimated Resident Population (ERP) of the same age and sex as at 30 June of the year.</t>
  </si>
  <si>
    <t>Death rates from all causes, by age, 2008 to 2018</t>
  </si>
  <si>
    <t>(b) All causes of death data from 2006 onward are subject to a revisions process - once data for a reference year are 'final', they are no longer revised. Affected data in this table are: 2009-2015 (final), 2016 (revised), 2017 and 2018 (preliminary). See Explanatory Notes 59-62 in Causes of Death, Australia, 2018 (cat. no. 3303.0) and 2015 Final Data (Technical Note) and 2016 Revised Data (Technical Note) in Causes of Death, Australia, 2017 (cat. no. 3303.0).</t>
  </si>
  <si>
    <t>(c) See Explanatory Notes 77–105 for further information on specific issues relating to time series and 2018 data in ABS Causes of Death, Australia, 2018 (cat. no. 3303.0).</t>
  </si>
  <si>
    <t>(g) Changes in coding processes have been applied to 2018 data. See Technical Note Updates to Iris coding software: Implementing WHO updates and improvements in coding processes, in Causes of Death, Australia, 2018 (cat. no. 3303.0).</t>
  </si>
  <si>
    <t>(h) Age-standardised death rate. Rates have been age standardised to the 2001 Australian standard population to account for differences in the age structure of the population over time. Standardised death rates (SDRs) are expressed per 100,000 males and females of the Estimated Resident Population (ERP) as at 30 June of that year.  Some rates are unreliable due to small numbers of deaths over the reference period.  Resultant rates could be misleading. Rates calculated for counts of death of 19 and under are subject to a higher amount of volatility. Interpretations of rates calculated for lower counts of death should be treated with caution. See Explanatory Notes 46-49 and the Glossary in Causes of Death, Australia, 2018 (cat. no. 3303.0) for further information.</t>
  </si>
  <si>
    <t>(i) Malignant neoplasm of the colon, sigmoid, rectum and anus (C18-C21 and C26.0) includes deaths due to Malignant neoplasm of the intestinal tract, part unspecified (C26.0). See Explanatory Note 40 in ABS Causes of Death, Australia, 2018 (cat. no. 3303.0) for further details.</t>
  </si>
  <si>
    <t>(j) Intentional self-harm (X60-X84 and Y87.0) includes deaths due to Sequelae of intentional self-harm (Y87.0). See Explanatory Notes 41 and 91-100 in ABS Causes of Death, Australia, 2018 (cat. no. 3303.0).</t>
  </si>
  <si>
    <t>(k) From 2006 onwards, the ABS implemented a revisions process for coroner-certified deaths (such as suicides), which has enabled additional suicide deaths to be identified beyond initial processing (see Explanatory Notes 54-62 in Causes of Death, Australia, 2018 (cat. no. 3303.0)). Prior to the implementation of the revisions process, and in a transition period from approximately 2002-2005 before the ABS moved to using the online National Coronial Information System, it is recognised that suicide deaths may have been understated.</t>
  </si>
  <si>
    <t>(b) See Explanatory Notes 77–105 for further information on specific issues relating to time series and 2018 data in ABS Causes of Death, Australia, 2018 (cat. no. 3303.0).</t>
  </si>
  <si>
    <t>(f) Changes in coding processes have been applied to 2018 data. See Technical Note Updates to Iris coding software: Implementing WHO updates and improvements in coding processes, in Causes of Death, Australia, 2018 (cat. no. 3303.0).</t>
  </si>
  <si>
    <t>(g) Age-standardised death rate. Rates have been age standardised to the 2001 Australian standard population to account for differences in the age structure of the population over time. Standardised death rates (SDRs) are expressed per 100,000 males and females of the Estimated Resident Population (ERP) as at 30 June of that year.  Some rates are unreliable due to small numbers of deaths over the reference period.  Resultant rates could be misleading. Rates calculated for counts of death of 19 and under are subject to a higher amount of volatility. Interpretations of rates calculated for lower counts of death should be treated with caution. See Explanatory Notes 46-49 and the Glossary in Causes of Death, Australia, 2018 (cat. no. 3303.0) for further information.</t>
  </si>
  <si>
    <t>(h) Data is presented for Bowel cancer (C18-C19, C26.0) rather than Colon (C18) cancer only. Bowel cancer includes Malignant neoplasm of colon (C18), Malignant neoplasm of rectosigmoid junction (C19) and Malignant neoplasm: Intestinal tract, part unspecified (C26.0). These codes have been updated to reflect certification where the terms "Bowel cancer" and "Colon cancer" are often used interchangeably. See Explanatory Note 40 in ABS Causes of Death, Australia, 2018 (cat. no. 3303.0) for further details.</t>
  </si>
  <si>
    <t>(h) Age-specific death rate. Deaths per 100,000 of the Estimated Resident Population (ERP) of the same age and sex as at 30 June of the year. See the Glossary section of the ABS Causes of Death, Australia, 2018 (cat. no. 3303.0) publication for further explanation.</t>
  </si>
  <si>
    <t>(i) Data are presented for 25–34 year olds onward, representing when ischaemic heart disease becomes a consistent leading cause of death.</t>
  </si>
  <si>
    <t>(i) Data are presented for 45–54 year olds onward, representing when cerebrovascular disease becomes a consistent leading cause of death.</t>
  </si>
  <si>
    <t>(a) Care needs to be taken in intepreting figures relating to intentional self-harm. See Explanatory Notes 91-100 in ABS Causes of Death, Australia, 2018 (cat. no. 3303.0).</t>
  </si>
  <si>
    <t>(i) Age-specific death rate. Deaths per 100,000 of the Estimated Resident Population (ERP) of the same age and sex as at 30 June of the year. See the Glossary section of the ABS Causes of Death, Australia, 2018 (cat. no. 3303.0) publication for further explanation.</t>
  </si>
  <si>
    <t>(a) Perinatal deaths are all fetal deaths (at least 20 weeks gestation or at least 400 grams birth weight) plus all neonatal deaths (death of a live born baby within 28 completed days of birth). For further information see the Glossary in ABS Causes of Death, Australia, 2018 (cat. no.3303.0).</t>
  </si>
  <si>
    <t xml:space="preserve">(b) This publication only includes information on registered fetal and neonatal deaths. This scope differs from other Australian data sources on perinatal deaths and caution should be taken from using multiple sources for analysis. See Explanatory Notes 19 and 20 in ABS Causes of Death, Australia, 2018 (cat. no.3303.0) for further information. </t>
  </si>
  <si>
    <t>(d) Perinatal death rates are calculated per 1,000 all births (live births + all fetal deaths) for a specific year. For further information see Glossary in ABS Causes of Death, Australia, 2018 (cat. no.3303.0).</t>
  </si>
  <si>
    <t>(c) Data are reported by jurisdiction of usual residence for NSW, Qld, WA, SA and the NT only.  Only these five states and territories have evidence of a sufficient level of Aboriginal and Torres Strait Islander identification and numbers of deaths to support mortality analysis. See Explanatory Notes 63-75 in Causes of Death, Australia, 2018 (cat. No. 3303.0) for further information on interpreting data relating to deaths of Aboriginal and Torres Strait Islander persons.</t>
  </si>
  <si>
    <r>
      <t>(d)</t>
    </r>
    <r>
      <rPr>
        <sz val="8"/>
        <color indexed="10"/>
        <rFont val="Arial"/>
        <family val="2"/>
      </rPr>
      <t xml:space="preserve"> </t>
    </r>
    <r>
      <rPr>
        <sz val="8"/>
        <color indexed="8"/>
        <rFont val="Arial"/>
        <family val="2"/>
      </rPr>
      <t>The ABS Causes of Death, Australia collection does not publish data on the Aboriginal and Torres Strait Islander status of parents. The data presented in this table uses the variable 'Indigenous status of infant/fetus'. Be aware that an assumption has been made in the presentation of these data: that if the infant/fetus has been identified as being of Aboriginal or Torres Strait Islander status, one or both parents are also of Aboriginal or Torres Strait Islander status. Conversely, if the infant/fetus has been identified as non-Indigenous, then neither parent is an Aboriginal or Torres Strait Islander person.</t>
    </r>
  </si>
  <si>
    <t>(i) Perinatal death rates are calculated per 1,000 all births (live births + all fetal deaths) for a specific year. For further information see Glossary in ABS Causes of Death, Australia, 2018 (cat. no.3303.0).</t>
  </si>
  <si>
    <t>Table 8.2: Leading causes of death, 2008 to 2018 (a)(b)(c)</t>
  </si>
  <si>
    <t>2018 (d)(e)(f)(g)</t>
  </si>
  <si>
    <t>Colon, sigmoid, rectum and anus cancer  (C18–C21, C26.0) (i)</t>
  </si>
  <si>
    <t xml:space="preserve">Intentional self-harm (X60–X84, Y87.0) (j)(k) </t>
  </si>
  <si>
    <r>
      <t>Ischaemic heart diseases (I20</t>
    </r>
    <r>
      <rPr>
        <b/>
        <sz val="8"/>
        <rFont val="Calibri"/>
        <family val="2"/>
      </rPr>
      <t>–</t>
    </r>
    <r>
      <rPr>
        <b/>
        <sz val="8"/>
        <rFont val="Arial"/>
        <family val="2"/>
      </rPr>
      <t>I25)</t>
    </r>
  </si>
  <si>
    <r>
      <t>Trachea and lung cancer (C33</t>
    </r>
    <r>
      <rPr>
        <b/>
        <sz val="8"/>
        <rFont val="Calibri"/>
        <family val="2"/>
      </rPr>
      <t>–</t>
    </r>
    <r>
      <rPr>
        <b/>
        <sz val="8"/>
        <rFont val="Arial"/>
        <family val="2"/>
      </rPr>
      <t>C34)</t>
    </r>
  </si>
  <si>
    <t>(a) Causes listed are the top 15 leading causes of death for all deaths registered in 2018, based on the World Health Organization (WHO) recommended tabulation of leading causes. For further information see Explanatory Notes 38–41 in ABS Causes of Death, Australia, 2018 (cat. no. 3303.0). For previous WHO tabulations of leading causes, please refer to earlier releases of the ABS Causes of Death, Australia (cat. no. 3303.0) publication.</t>
  </si>
  <si>
    <t>(d) A number of updates to the International Classification of Diseases 10th Revision (ICD-10) were applied from the 2013 causes of death data. Details of the impact of these changes on the mortality data are described in ABS Implementation of the Iris Software: Understanding Coding and Process Improvements in ABS Causes of Death, Australia, 2013 (cat. no. 3303.0).</t>
  </si>
  <si>
    <t xml:space="preserve">(f) Deaths registered on Norfolk Island from 1 July 2016 are included. This is due to the introduction of the Norfolk Island Legislation Amendment Act 2015. Norfolk Island deaths are included in statistics for "Other Territories" as well as totals for all of Australia. Deaths registered on Norfolk Island prior to 1 July 2016 were not in scope for death statistics. See Explanatory Note 13 in Causes of Deaths, Australia, 2018 (cat. no. 3303.0) for more information.  Prior to 1 July 2016, deaths of people that occurred in Australia with a usual residence of Norfolk Island were included in Australian totals, but assigned a usual residence of 'overseas'. With the inclusion of Norfolk Island as a territory of Australia in the Australian Statistical Geography Standard (ASGS) 2016, those deaths which occurred in Australia between January and June 2016 with a usual residence of Norfolk Island were allocated to the Norfolk Island Statistical Area 2 (SA2) code instead of the 'overseas' category. </t>
  </si>
  <si>
    <t>(a) Disability adjusted life years (DALYs). For further information see the 'Health glossary', availabe from the 'Explanatory Notes' tab of this publication.</t>
  </si>
  <si>
    <t>(d) Leading causes of burden of disease (DALY) specific to males in Australia in 2015.</t>
  </si>
  <si>
    <t>(e) Leading causes of burden of disease (DALY) specific to females in Australia in 2015.</t>
  </si>
  <si>
    <t>(c) Proportions of total DALY in the Australian population of males and females, respectively (sorted by 2015 %).</t>
  </si>
  <si>
    <t>Standardised death rate from cancer (C00–D48) (g)</t>
  </si>
  <si>
    <t>Death rate for selected cancers (age standardised) (g)</t>
  </si>
  <si>
    <t>Colon related cancers (C18-C19, C26.0)(h)</t>
  </si>
  <si>
    <t>2018 (c)(d)(e)(f)</t>
  </si>
  <si>
    <t>(a) All causes of death data from 2006 onward are subject to a revisions process - once data for a reference year are 'final', they are no longer revised. Affected data in this table are: 2008-2015 (final), 2016 (revised), 2017 and 2018 (preliminary). See Explanatory Notes 59-62 in Causes of Death, Australia, 2018 (cat. no. 3303.0) and 2015 Final Data (Technical Note) and 2016 Revised Data (Technical Note) in Causes of Death, Australia, 2017 (cat. no. 3303.0).</t>
  </si>
  <si>
    <t>(c) A number of updates to the International Classification of Diseases 10th Revision (ICD-10) were applied from the 2013 causes of death data. Details of the impact of these changes on the mortality data are described in ABS Implementation of the Iris Software: Understanding Coding and Process Improvements in ABS Causes of Death, Australia, 2013 (cat. no. 3303.0).</t>
  </si>
  <si>
    <t xml:space="preserve">(e) Deaths registered on Norfolk Island from 1 July 2016 are included. This is due to the introduction of the Norfolk Island Legislation Amendment Act 2015. Norfolk Island deaths are included in statistics for "Other Territories" as well as totals for all of Australia. Deaths registered on Norfolk Island prior to 1 July 2016 were not in scope for death statistics. See Explanatory Note 13 in Causes of Deaths, Australia, 2018 (cat. no. 3303.0) for more information.  Prior to 1 July 2016, deaths of people that occurred in Australia with a usual residence of Norfolk Island were included in Australian totals, but assigned a usual residence of 'overseas'. With the inclusion of Norfolk Island as a territory of Australia in the Australian Statistical Geography Standard (ASGS) 2016, those deaths which occurred in Australia between January and June 2016 with a usual residence of Norfolk Island were allocated to the Norfolk Island Statistical Area 2 (SA2) code instead of the 'overseas' category. </t>
  </si>
  <si>
    <t>Standardised death rate from cancer (C00–C97, D45–46, D47.1, D47.3–D47.5) (e)</t>
  </si>
  <si>
    <t>Table 8.6: Death rates from ischaemic heart disease by age, 2008 to 2018 (a)(b)</t>
  </si>
  <si>
    <t>Standardised death rate from ischaemic heart disease (I20–I25) (g)</t>
  </si>
  <si>
    <t>Age–specific death rate from  ischaemic heart disease (I20–I25) (h)(i)</t>
  </si>
  <si>
    <t>Standardised death rate from cerebrovascular disease (I60–I69) (g)</t>
  </si>
  <si>
    <t>Age-specific death rate from cerebrovascular disease (I60–I69) (h)(i)</t>
  </si>
  <si>
    <t>Standardised death rate from suicide (X60–X84, Y87.0) (h)</t>
  </si>
  <si>
    <t>Age-specific death rate from suicide (i)</t>
  </si>
  <si>
    <t>(b) All causes of death data from 2006 onward are subject to a revisions process - once data for a reference year are 'final', they are no longer revised. Affected data in this table are: 2008-2015 (final), 2016 (revised), 2017 and 2018 (preliminary). See Explanatory Notes 59-62 in Causes of Death, Australia, 2018 (cat. no. 3303.0) and 2015 Final Data (Technical Note) and 2016 Revised Data (Technical Note) in Causes of Death, Australia, 2017 (cat. no. 3303.0).</t>
  </si>
  <si>
    <t xml:space="preserve">(a) For more information on the list of International Classification of Diseases 10th Revision (ICD–10) codes that contribute to the definition of drug induced deaths see Tabulation of Selected Causes of Death (Appendix) in ABS Causes of Death, Australia, 2018 (cat. no. 3303.0). </t>
  </si>
  <si>
    <t>Standardised drug induced death rate (h)</t>
  </si>
  <si>
    <t xml:space="preserve">Age-specific drug induced death rate (i) </t>
  </si>
  <si>
    <t xml:space="preserve">(b) This publication only includes information on registered fetal and neonatal deaths. This scope differs from other Australian data sources on perinatal deaths and caution should be taken when using multiple sources for analysis. See Explanatory Notes 19 and 20 in ABS Causes of Death, Australia, 2018 (cat. no.3303.0) for further information. </t>
  </si>
  <si>
    <t xml:space="preserve">(c) Deaths registered on Norfolk Island from 1 July 2016 are included. This is due to the introduction of the Norfolk Island Legislation Amendment Act 2015. Norfolk Island deaths are included in statistics for "Other Territories" as well as totals for all of Australia. Deaths registered on Norfolk Island prior to 1 July 2016 were not in scope for death statistics. See Explanatory Note 13 in Causes of Deaths, Australia, 2018 (cat. no. 3303.0) for more information.  Prior to 1 July 2016, deaths of people that occurred in Australia with a usual residence of Norfolk Island were included in Australian totals, but assigned a usual residence of 'overseas'. With the inclusion of Norfolk Island as a territory of Australia in the Australian Statistical Geography Standard (ASGS) 2016, those deaths which occurred in Australia between January and June 2016 with a usual residence of Norfolk Island were allocated to the Norfolk Island Statistical Area 2 (SA2) code instead of the 'overseas' category. </t>
  </si>
  <si>
    <t xml:space="preserve">(h) Deaths registered on Norfolk Island from 1 July 2016 are included. This is due to the introduction of the Norfolk Island Legislation Amendment Act 2015. Norfolk Island deaths are included in statistics for "Other Territories" as well as totals for all of Australia. Deaths registered on Norfolk Island prior to 1 July 2016 were not in scope for death statistics. See Explanatory Note 13 in Causes of Deaths, Australia, 2018 (cat. no. 3303.0) for more information.  Prior to 1 July 2016, deaths of people that occurred in Australia with a usual residence of Norfolk Island were included in Australian totals, but assigned a usual residence of 'overseas'. With the inclusion of Norfolk Island as a territory of Australia in the Australian Statistical Geography Standard (ASGS) 2016, those deaths which occurred in Australia between January and June 2016 with a usual residence of Norfolk Island were allocated to the Norfolk Island Statistical Area 2 (SA2) code instead of the 'overseas' category. </t>
  </si>
  <si>
    <t>2010 (f)</t>
  </si>
  <si>
    <t>2011 (f)</t>
  </si>
  <si>
    <t>2012 (f)</t>
  </si>
  <si>
    <t>2013 (f)</t>
  </si>
  <si>
    <t>2014 (f)</t>
  </si>
  <si>
    <t>2015 (f)(g)</t>
  </si>
  <si>
    <t>2016 (f)(g)(h)</t>
  </si>
  <si>
    <t>2017 (f)(g)(h)</t>
  </si>
  <si>
    <t>2018 (f)(g)(h)</t>
  </si>
  <si>
    <t>NOTE: It is standard practice for burden of disease analysis methods to be updated over time. Data from the Australian Burden of Disease Study (ABDS) 2015 are not comparable to estimates from other studies (e.g. ABDS 2011) due to changes in methodology. Updated estimates have been provided for the same diseases (identified as LCOBs in 2015) for the 2003 and 2011 reference years based on the latest results from the ABDS 2015. The following links take you to the ABDS method report and some visualisation's.</t>
  </si>
  <si>
    <t>Australian Burden of Disease Study: methods and supplementary material 2015</t>
  </si>
  <si>
    <t>Australian Burden of Disease Study 2015: Interactive data on disease burden</t>
  </si>
  <si>
    <t>Australian Burden of Disease Study 2015: Interactive data on risk factor burden</t>
  </si>
  <si>
    <t>Table 8.3: Leading causes of burden of disease (Disability Adjusted Life Years), 2003, 2011 AND 2015 (a)(b)</t>
  </si>
  <si>
    <t>Leading causes of burden of disease (Disability Adjusted Life Years), 2003, 2011 and 2015</t>
  </si>
  <si>
    <t xml:space="preserve">(b) ‘Other’ residual conditions are excluded when diseases are ranked; for example ‘other musculoskeletal conditions’.
</t>
  </si>
  <si>
    <r>
      <t xml:space="preserve">Source:  Australian Bureau of Statistics, </t>
    </r>
    <r>
      <rPr>
        <i/>
        <u/>
        <sz val="8"/>
        <color indexed="12"/>
        <rFont val="Arial"/>
        <family val="2"/>
      </rPr>
      <t>Deaths</t>
    </r>
    <r>
      <rPr>
        <u/>
        <sz val="8"/>
        <color indexed="12"/>
        <rFont val="Arial"/>
        <family val="2"/>
      </rPr>
      <t>, Australia, 2018 cat. no. 3302.0</t>
    </r>
  </si>
  <si>
    <t>Source: Australian Bureau of Statistics, Causes of Death, Australia, 2018, cat. no. 3303.0</t>
  </si>
  <si>
    <t>Source:  Australian Bureau of Statistics, Causes of Death, Australia, 2018, cat. no. 3303.0</t>
  </si>
  <si>
    <t>Source: Australian Institute of Health and Welfare 2019. Australian Burden of Disease Study: Impact and causes of illness and death in Australia, 2015, cat. no. BOD 24</t>
  </si>
  <si>
    <t>Source: Australian Institute of Health and Welfare, Australian Cancer Incidence and Mortality Workbooks (All cancers combined), 2016.</t>
  </si>
  <si>
    <t>No.</t>
  </si>
  <si>
    <t>Rate (h)</t>
  </si>
  <si>
    <t>Rate (d)</t>
  </si>
  <si>
    <t>Rate (i)</t>
  </si>
  <si>
    <t>(a) All causes of death data from 2006 onward are subject to a revisions process - once data for a reference year are 'final', they are no longer revised. Affected data in this table are: 2009-2015 (final), 2016 (revised), 2017 and 2018 (preliminary). See Explanatory Notes 59-62 in Causes of Death, Australia, 2018 (cat. no. 3303.0) and 2015 Final Data (Technical Note) and 2016 Revised Data (Technical Note) in Causes of Death, Australia, 2017 (cat. no. 3303.0).</t>
  </si>
  <si>
    <t>(c) A number of updates to the ICD-10 were applied from the 2013 causes of death data. Details of the impact of these changes on the mortality data are described in ABS Implementation of the Iris Software: Understanding Coding and Process Improvements in ABS Causes of Death, Australia, 2013 (cat. no. 3303.0).</t>
  </si>
  <si>
    <t xml:space="preserve">(e) Deaths registered on Norfolk Island from 1 July 2016 are included. This is due to the introduction of the Norfolk Island Legislation Amendment Act 2015. Norfolk Island deaths are included in statistics for "Other Territories" as well as totals for all of Australia. Deaths registered on Norfolk Island prior to 1 July 2016 were not in scope for death statistics. See Explanatory Note 13 in Causes of Deaths, Australia, 2018 (cat. no. 3303.0) for more information.   Prior to 1 July 2016, deaths of people that occurred in Australia with a usual residence of Norfolk Island were included in Australian totals, but assigned a usual residence of 'overseas'. With the inclusion of Norfolk Island as a territory of Australia in the ASGS 2016, those deaths which occurred in Australia between January and June 2016 with a usual residence of Norfolk Island were allocated to the Norfolk Island SA2 code instead of the 'overseas' category. </t>
  </si>
  <si>
    <t>Standardised death rate in motor vehicle accidents (V01–V89, Y85.0) (g)</t>
  </si>
  <si>
    <t>Age-specific death rate in motor vehicle accidents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</si>
</sst>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_(* #,##0.00_);_(* \(#,##0.00\);_(* &quot;-&quot;??_);_(@_)"/>
    <numFmt numFmtId="167" formatCode="[$$-C09]#,##0.00;[Red]&quot;-&quot;[$$-C09]#,##0.00"/>
    <numFmt numFmtId="168" formatCode="0.0000"/>
    <numFmt numFmtId="169" formatCode="_-* #,##0_-;\-* #,##0_-;_-* &quot;-&quot;??_-;_-@_-"/>
  </numFmts>
  <fonts count="95">
    <font>
      <sz val="11"/>
      <color theme="1"/>
      <name val="Calibri"/>
      <family val="2"/>
      <scheme val="minor"/>
    </font>
    <font>
      <sz val="11"/>
      <color indexed="8"/>
      <name val="Calibri"/>
      <family val="2"/>
    </font>
    <font>
      <sz val="8"/>
      <name val="Arial"/>
      <family val="2"/>
    </font>
    <font>
      <sz val="8"/>
      <color indexed="9"/>
      <name val="Arial"/>
      <family val="2"/>
    </font>
    <font>
      <b/>
      <sz val="8"/>
      <color indexed="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color indexed="8"/>
      <name val="Arial"/>
      <family val="2"/>
    </font>
    <font>
      <u/>
      <sz val="8"/>
      <color indexed="12"/>
      <name val="Arial"/>
      <family val="2"/>
    </font>
    <font>
      <sz val="10"/>
      <name val="Arial"/>
      <family val="2"/>
    </font>
    <font>
      <b/>
      <sz val="10"/>
      <name val="Arial"/>
      <family val="2"/>
    </font>
    <font>
      <u/>
      <sz val="10"/>
      <color indexed="12"/>
      <name val="Arial"/>
      <family val="2"/>
    </font>
    <font>
      <b/>
      <sz val="12"/>
      <name val="Arial"/>
      <family val="2"/>
    </font>
    <font>
      <b/>
      <sz val="8"/>
      <name val="Arial"/>
      <family val="2"/>
    </font>
    <font>
      <sz val="12"/>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0"/>
      <name val="MS Sans Serif"/>
      <family val="2"/>
    </font>
    <font>
      <u/>
      <sz val="9"/>
      <color indexed="12"/>
      <name val="Geneva"/>
    </font>
    <font>
      <b/>
      <u/>
      <sz val="12"/>
      <color indexed="12"/>
      <name val="Arial"/>
      <family val="2"/>
    </font>
    <font>
      <sz val="8"/>
      <name val="Arial"/>
      <family val="2"/>
    </font>
    <font>
      <sz val="11"/>
      <color indexed="8"/>
      <name val="Calibri"/>
      <family val="2"/>
    </font>
    <font>
      <sz val="11"/>
      <color indexed="8"/>
      <name val="Arial"/>
      <family val="2"/>
    </font>
    <font>
      <sz val="28"/>
      <name val="Calibri"/>
      <family val="2"/>
    </font>
    <font>
      <sz val="8"/>
      <color indexed="8"/>
      <name val="Arial"/>
      <family val="2"/>
    </font>
    <font>
      <b/>
      <sz val="12"/>
      <color indexed="10"/>
      <name val="Arial"/>
      <family val="2"/>
    </font>
    <font>
      <sz val="10"/>
      <color indexed="10"/>
      <name val="Arial"/>
      <family val="2"/>
    </font>
    <font>
      <b/>
      <sz val="8"/>
      <color indexed="8"/>
      <name val="Arial"/>
      <family val="2"/>
    </font>
    <font>
      <sz val="8"/>
      <color indexed="8"/>
      <name val="Arial"/>
      <family val="2"/>
    </font>
    <font>
      <u/>
      <sz val="8"/>
      <color indexed="12"/>
      <name val="Arial"/>
      <family val="2"/>
    </font>
    <font>
      <i/>
      <sz val="8"/>
      <color indexed="8"/>
      <name val="Arial"/>
      <family val="2"/>
    </font>
    <font>
      <b/>
      <sz val="8"/>
      <color indexed="8"/>
      <name val="Arial"/>
      <family val="2"/>
    </font>
    <font>
      <sz val="8"/>
      <color indexed="8"/>
      <name val="Calibri"/>
      <family val="2"/>
    </font>
    <font>
      <b/>
      <i/>
      <sz val="8"/>
      <color indexed="8"/>
      <name val="Arial"/>
      <family val="2"/>
    </font>
    <font>
      <sz val="10"/>
      <color indexed="8"/>
      <name val="Arial"/>
      <family val="2"/>
    </font>
    <font>
      <u/>
      <sz val="8"/>
      <color indexed="12"/>
      <name val="Arial"/>
      <family val="2"/>
    </font>
    <font>
      <b/>
      <sz val="10"/>
      <color indexed="8"/>
      <name val="Arial"/>
      <family val="2"/>
    </font>
    <font>
      <b/>
      <sz val="12"/>
      <color indexed="8"/>
      <name val="Arial"/>
      <family val="2"/>
    </font>
    <font>
      <b/>
      <sz val="12"/>
      <color indexed="8"/>
      <name val="Arial"/>
      <family val="2"/>
    </font>
    <font>
      <i/>
      <u/>
      <sz val="8"/>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u/>
      <sz val="8"/>
      <color theme="10"/>
      <name val="Arial"/>
      <family val="2"/>
    </font>
    <font>
      <sz val="8"/>
      <color theme="1"/>
      <name val="Arial"/>
      <family val="2"/>
    </font>
    <font>
      <sz val="8"/>
      <name val="Calibri"/>
      <family val="2"/>
    </font>
    <font>
      <sz val="10"/>
      <color rgb="FFFF0000"/>
      <name val="Calibri"/>
      <family val="2"/>
      <scheme val="minor"/>
    </font>
    <font>
      <sz val="8"/>
      <color indexed="10"/>
      <name val="Arial"/>
      <family val="2"/>
    </font>
    <font>
      <b/>
      <sz val="8"/>
      <name val="Calibri"/>
      <family val="2"/>
    </font>
    <font>
      <sz val="8"/>
      <color rgb="FFFF0000"/>
      <name val="Arial"/>
      <family val="2"/>
    </font>
    <font>
      <sz val="8"/>
      <color theme="1"/>
      <name val="Calibri"/>
      <family val="2"/>
      <scheme val="minor"/>
    </font>
    <font>
      <sz val="8"/>
      <color rgb="FFFF0000"/>
      <name val="Calibri"/>
      <family val="2"/>
      <scheme val="minor"/>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462">
    <xf numFmtId="0" fontId="0" fillId="0" borderId="0"/>
    <xf numFmtId="0" fontId="58" fillId="2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1" fillId="5"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8" fillId="30" borderId="0" applyNumberFormat="0" applyBorder="0" applyAlignment="0" applyProtection="0"/>
    <xf numFmtId="0" fontId="1" fillId="6"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8" fillId="36" borderId="0" applyNumberFormat="0" applyBorder="0" applyAlignment="0" applyProtection="0"/>
    <xf numFmtId="0" fontId="59" fillId="37"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59" fillId="38"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59" fillId="39"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59" fillId="40"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59" fillId="41"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59" fillId="4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59" fillId="4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59" fillId="44"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59" fillId="45"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59" fillId="46"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59" fillId="47"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59" fillId="48"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60" fillId="49"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61" fillId="50" borderId="15" applyNumberFormat="0" applyAlignment="0" applyProtection="0"/>
    <xf numFmtId="0" fontId="14" fillId="6" borderId="1" applyNumberFormat="0" applyAlignment="0" applyProtection="0"/>
    <xf numFmtId="0" fontId="14" fillId="6" borderId="1" applyNumberFormat="0" applyAlignment="0" applyProtection="0"/>
    <xf numFmtId="0" fontId="14" fillId="6" borderId="1" applyNumberFormat="0" applyAlignment="0" applyProtection="0"/>
    <xf numFmtId="0" fontId="62" fillId="51" borderId="16"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58"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166" fontId="2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0" fontId="6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4" fillId="52"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65" fillId="0" borderId="0" applyNumberFormat="0" applyFill="0" applyBorder="0" applyProtection="0">
      <alignment horizontal="center"/>
    </xf>
    <xf numFmtId="0" fontId="66" fillId="0" borderId="17"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7" fillId="0" borderId="0">
      <alignment horizontal="center"/>
    </xf>
    <xf numFmtId="0" fontId="65" fillId="0" borderId="0" applyNumberFormat="0" applyFill="0" applyBorder="0" applyProtection="0">
      <alignment horizontal="center"/>
    </xf>
    <xf numFmtId="0" fontId="67" fillId="0" borderId="0">
      <alignment horizontal="center"/>
    </xf>
    <xf numFmtId="0" fontId="65" fillId="0" borderId="0" applyNumberFormat="0" applyFill="0" applyBorder="0" applyProtection="0">
      <alignment horizontal="center"/>
    </xf>
    <xf numFmtId="0" fontId="67" fillId="0" borderId="0">
      <alignment horizontal="center"/>
    </xf>
    <xf numFmtId="0" fontId="65" fillId="0" borderId="0" applyNumberFormat="0" applyFill="0" applyBorder="0" applyProtection="0">
      <alignment horizontal="center"/>
    </xf>
    <xf numFmtId="0" fontId="67" fillId="0" borderId="0">
      <alignment horizontal="center"/>
    </xf>
    <xf numFmtId="0" fontId="65" fillId="0" borderId="0" applyNumberFormat="0" applyFill="0" applyBorder="0" applyProtection="0">
      <alignment horizontal="center"/>
    </xf>
    <xf numFmtId="0" fontId="65" fillId="0" borderId="0" applyNumberFormat="0" applyFill="0" applyBorder="0" applyProtection="0">
      <alignment horizontal="center"/>
    </xf>
    <xf numFmtId="0" fontId="68" fillId="0" borderId="18" applyNumberFormat="0" applyFill="0" applyAlignment="0" applyProtection="0"/>
    <xf numFmtId="0" fontId="7" fillId="0" borderId="4" applyNumberFormat="0" applyFill="0" applyAlignment="0" applyProtection="0"/>
    <xf numFmtId="0" fontId="7" fillId="0" borderId="4" applyNumberFormat="0" applyFill="0" applyAlignment="0" applyProtection="0"/>
    <xf numFmtId="0" fontId="7" fillId="0" borderId="4" applyNumberFormat="0" applyFill="0" applyAlignment="0" applyProtection="0"/>
    <xf numFmtId="0" fontId="69" fillId="0" borderId="19"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6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65" fillId="0" borderId="0" applyNumberFormat="0" applyFill="0" applyBorder="0" applyProtection="0">
      <alignment horizontal="center"/>
    </xf>
    <xf numFmtId="0" fontId="65" fillId="0" borderId="0" applyNumberFormat="0" applyFill="0" applyBorder="0" applyProtection="0">
      <alignment horizontal="center"/>
    </xf>
    <xf numFmtId="0" fontId="67" fillId="0" borderId="0">
      <alignment horizontal="center"/>
    </xf>
    <xf numFmtId="0" fontId="67" fillId="0" borderId="0">
      <alignment horizontal="center"/>
    </xf>
    <xf numFmtId="0" fontId="67" fillId="0" borderId="0">
      <alignment horizontal="center"/>
    </xf>
    <xf numFmtId="0" fontId="65" fillId="0" borderId="0" applyNumberFormat="0" applyFill="0" applyBorder="0" applyProtection="0">
      <alignment horizontal="center"/>
    </xf>
    <xf numFmtId="0" fontId="67" fillId="0" borderId="0">
      <alignment horizontal="center"/>
    </xf>
    <xf numFmtId="0" fontId="65" fillId="0" borderId="0" applyNumberFormat="0" applyFill="0" applyBorder="0" applyProtection="0">
      <alignment horizontal="center"/>
    </xf>
    <xf numFmtId="0" fontId="67" fillId="0" borderId="0">
      <alignment horizontal="center"/>
    </xf>
    <xf numFmtId="0" fontId="65" fillId="0" borderId="0" applyNumberFormat="0" applyFill="0" applyBorder="0" applyProtection="0">
      <alignment horizontal="center"/>
    </xf>
    <xf numFmtId="0" fontId="67" fillId="0" borderId="0">
      <alignment horizontal="center"/>
    </xf>
    <xf numFmtId="0" fontId="65" fillId="0" borderId="0" applyNumberFormat="0" applyFill="0" applyBorder="0" applyProtection="0">
      <alignment horizontal="center"/>
    </xf>
    <xf numFmtId="0" fontId="65" fillId="0" borderId="0" applyNumberFormat="0" applyFill="0" applyBorder="0" applyProtection="0">
      <alignment horizontal="center" textRotation="90"/>
    </xf>
    <xf numFmtId="0" fontId="67" fillId="0" borderId="0">
      <alignment horizontal="center" textRotation="90"/>
    </xf>
    <xf numFmtId="0" fontId="65" fillId="0" borderId="0" applyNumberFormat="0" applyFill="0" applyBorder="0" applyProtection="0">
      <alignment horizontal="center" textRotation="90"/>
    </xf>
    <xf numFmtId="0" fontId="65" fillId="0" borderId="0" applyNumberFormat="0" applyFill="0" applyBorder="0" applyProtection="0">
      <alignment horizontal="center" textRotation="90"/>
    </xf>
    <xf numFmtId="0" fontId="65" fillId="0" borderId="0" applyNumberFormat="0" applyFill="0" applyBorder="0" applyProtection="0">
      <alignment horizontal="center" textRotation="90"/>
    </xf>
    <xf numFmtId="0" fontId="65" fillId="0" borderId="0" applyNumberFormat="0" applyFill="0" applyBorder="0" applyProtection="0">
      <alignment horizontal="center" textRotation="90"/>
    </xf>
    <xf numFmtId="0" fontId="67" fillId="0" borderId="0">
      <alignment horizontal="center" textRotation="90"/>
    </xf>
    <xf numFmtId="0" fontId="67" fillId="0" borderId="0">
      <alignment horizontal="center" textRotation="90"/>
    </xf>
    <xf numFmtId="0" fontId="67" fillId="0" borderId="0">
      <alignment horizontal="center" textRotation="90"/>
    </xf>
    <xf numFmtId="0" fontId="65" fillId="0" borderId="0" applyNumberFormat="0" applyFill="0" applyBorder="0" applyProtection="0">
      <alignment horizontal="center" textRotation="90"/>
    </xf>
    <xf numFmtId="0" fontId="67" fillId="0" borderId="0">
      <alignment horizontal="center" textRotation="90"/>
    </xf>
    <xf numFmtId="0" fontId="65" fillId="0" borderId="0" applyNumberFormat="0" applyFill="0" applyBorder="0" applyProtection="0">
      <alignment horizontal="center" textRotation="90"/>
    </xf>
    <xf numFmtId="0" fontId="67" fillId="0" borderId="0">
      <alignment horizontal="center" textRotation="90"/>
    </xf>
    <xf numFmtId="0" fontId="65" fillId="0" borderId="0" applyNumberFormat="0" applyFill="0" applyBorder="0" applyProtection="0">
      <alignment horizontal="center" textRotation="90"/>
    </xf>
    <xf numFmtId="0" fontId="67" fillId="0" borderId="0">
      <alignment horizontal="center" textRotation="90"/>
    </xf>
    <xf numFmtId="0" fontId="65" fillId="0" borderId="0" applyNumberFormat="0" applyFill="0" applyBorder="0" applyProtection="0">
      <alignment horizontal="center" textRotation="90"/>
    </xf>
    <xf numFmtId="0" fontId="67" fillId="0" borderId="0">
      <alignment horizontal="center" textRotation="90"/>
    </xf>
    <xf numFmtId="0" fontId="65" fillId="0" borderId="0" applyNumberFormat="0" applyFill="0" applyBorder="0" applyProtection="0">
      <alignment horizontal="center" textRotation="90"/>
    </xf>
    <xf numFmtId="0" fontId="67" fillId="0" borderId="0">
      <alignment horizontal="center" textRotation="90"/>
    </xf>
    <xf numFmtId="0" fontId="65" fillId="0" borderId="0" applyNumberFormat="0" applyFill="0" applyBorder="0" applyProtection="0">
      <alignment horizontal="center" textRotation="90"/>
    </xf>
    <xf numFmtId="0" fontId="67" fillId="0" borderId="0">
      <alignment horizontal="center" textRotation="90"/>
    </xf>
    <xf numFmtId="0" fontId="65" fillId="0" borderId="0" applyNumberFormat="0" applyFill="0" applyBorder="0" applyProtection="0">
      <alignment horizontal="center" textRotation="90"/>
    </xf>
    <xf numFmtId="0" fontId="70" fillId="0" borderId="0" applyNumberFormat="0" applyFill="0" applyBorder="0" applyAlignment="0" applyProtection="0"/>
    <xf numFmtId="0" fontId="33" fillId="0" borderId="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3" fillId="0" borderId="0"/>
    <xf numFmtId="0" fontId="33" fillId="0" borderId="0"/>
    <xf numFmtId="0" fontId="70" fillId="0" borderId="0" applyNumberFormat="0" applyFill="0" applyBorder="0" applyAlignment="0" applyProtection="0"/>
    <xf numFmtId="0" fontId="36" fillId="0" borderId="0" applyNumberFormat="0" applyFill="0" applyBorder="0" applyAlignment="0" applyProtection="0">
      <alignment vertical="top"/>
      <protection locked="0"/>
    </xf>
    <xf numFmtId="0" fontId="71" fillId="0" borderId="0" applyNumberFormat="0" applyFill="0" applyBorder="0" applyAlignment="0" applyProtection="0"/>
    <xf numFmtId="0" fontId="70" fillId="0" borderId="0" applyNumberFormat="0" applyFill="0" applyBorder="0" applyAlignment="0" applyProtection="0"/>
    <xf numFmtId="0" fontId="25" fillId="0" borderId="0" applyNumberFormat="0" applyFill="0" applyBorder="0" applyAlignment="0" applyProtection="0">
      <alignment vertical="top"/>
      <protection locked="0"/>
    </xf>
    <xf numFmtId="0" fontId="33" fillId="0" borderId="0"/>
    <xf numFmtId="0" fontId="33" fillId="0" borderId="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72" fillId="53" borderId="15"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73" fillId="0" borderId="20"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74" fillId="54"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0" borderId="0"/>
    <xf numFmtId="0" fontId="2" fillId="0" borderId="0"/>
    <xf numFmtId="0" fontId="23" fillId="0" borderId="0"/>
    <xf numFmtId="0" fontId="23" fillId="0" borderId="0"/>
    <xf numFmtId="0" fontId="31"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23" fillId="0" borderId="0"/>
    <xf numFmtId="0" fontId="23" fillId="0" borderId="0"/>
    <xf numFmtId="0" fontId="58" fillId="0" borderId="0"/>
    <xf numFmtId="0" fontId="58" fillId="0" borderId="0"/>
    <xf numFmtId="0" fontId="58" fillId="0" borderId="0"/>
    <xf numFmtId="0" fontId="58" fillId="0" borderId="0"/>
    <xf numFmtId="0" fontId="58" fillId="0" borderId="0"/>
    <xf numFmtId="0" fontId="31" fillId="0" borderId="0"/>
    <xf numFmtId="0" fontId="2" fillId="0" borderId="0"/>
    <xf numFmtId="0"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31" fillId="0" borderId="0"/>
    <xf numFmtId="0" fontId="31" fillId="0" borderId="0"/>
    <xf numFmtId="0" fontId="31" fillId="0" borderId="0"/>
    <xf numFmtId="0" fontId="31" fillId="0" borderId="0"/>
    <xf numFmtId="0" fontId="31"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58" fillId="0" borderId="0"/>
    <xf numFmtId="0" fontId="23" fillId="0" borderId="0"/>
    <xf numFmtId="0" fontId="58" fillId="0" borderId="0"/>
    <xf numFmtId="0" fontId="58" fillId="0" borderId="0"/>
    <xf numFmtId="0" fontId="58" fillId="0" borderId="0"/>
    <xf numFmtId="0" fontId="75" fillId="0" borderId="0"/>
    <xf numFmtId="0" fontId="23" fillId="0" borderId="0"/>
    <xf numFmtId="0" fontId="23" fillId="0" borderId="0"/>
    <xf numFmtId="0" fontId="2" fillId="0" borderId="0"/>
    <xf numFmtId="0" fontId="23" fillId="0" borderId="0"/>
    <xf numFmtId="0" fontId="2" fillId="0" borderId="0"/>
    <xf numFmtId="0" fontId="23" fillId="0" borderId="0"/>
    <xf numFmtId="0" fontId="7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3" fillId="0" borderId="0"/>
    <xf numFmtId="0" fontId="2" fillId="0" borderId="0"/>
    <xf numFmtId="0" fontId="2" fillId="0" borderId="0"/>
    <xf numFmtId="0" fontId="23" fillId="0" borderId="0"/>
    <xf numFmtId="0" fontId="23" fillId="0" borderId="0"/>
    <xf numFmtId="0" fontId="23" fillId="0" borderId="0"/>
    <xf numFmtId="0" fontId="23" fillId="0" borderId="0"/>
    <xf numFmtId="0" fontId="2" fillId="0" borderId="0"/>
    <xf numFmtId="0" fontId="2" fillId="0" borderId="0"/>
    <xf numFmtId="0" fontId="23" fillId="0" borderId="0"/>
    <xf numFmtId="0" fontId="76" fillId="0" borderId="0"/>
    <xf numFmtId="0" fontId="23" fillId="0" borderId="0"/>
    <xf numFmtId="0" fontId="23" fillId="0" borderId="0"/>
    <xf numFmtId="0" fontId="75" fillId="0" borderId="0"/>
    <xf numFmtId="0" fontId="58" fillId="0" borderId="0"/>
    <xf numFmtId="0" fontId="58" fillId="0" borderId="0"/>
    <xf numFmtId="0" fontId="58" fillId="0" borderId="0"/>
    <xf numFmtId="0" fontId="58" fillId="0" borderId="0"/>
    <xf numFmtId="0" fontId="23" fillId="0" borderId="0"/>
    <xf numFmtId="0" fontId="23" fillId="0" borderId="0"/>
    <xf numFmtId="0" fontId="58" fillId="0" borderId="0"/>
    <xf numFmtId="0" fontId="58" fillId="0" borderId="0"/>
    <xf numFmtId="0" fontId="58" fillId="0" borderId="0"/>
    <xf numFmtId="0" fontId="2" fillId="0" borderId="0"/>
    <xf numFmtId="0" fontId="2" fillId="0" borderId="0"/>
    <xf numFmtId="0" fontId="58" fillId="0" borderId="0"/>
    <xf numFmtId="0" fontId="23" fillId="0" borderId="0"/>
    <xf numFmtId="0" fontId="58" fillId="0" borderId="0"/>
    <xf numFmtId="0" fontId="58" fillId="0" borderId="0"/>
    <xf numFmtId="0" fontId="31" fillId="0" borderId="0"/>
    <xf numFmtId="0" fontId="31" fillId="0" borderId="0"/>
    <xf numFmtId="0" fontId="31" fillId="0" borderId="0"/>
    <xf numFmtId="0" fontId="58" fillId="0" borderId="0"/>
    <xf numFmtId="0" fontId="31" fillId="0" borderId="0"/>
    <xf numFmtId="0" fontId="31" fillId="0" borderId="0"/>
    <xf numFmtId="0" fontId="31" fillId="0" borderId="0"/>
    <xf numFmtId="0" fontId="31" fillId="0" borderId="0"/>
    <xf numFmtId="0" fontId="31" fillId="0" borderId="0"/>
    <xf numFmtId="0" fontId="58" fillId="0" borderId="0"/>
    <xf numFmtId="0" fontId="23" fillId="0" borderId="0"/>
    <xf numFmtId="0" fontId="23" fillId="0" borderId="0"/>
    <xf numFmtId="0" fontId="58"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58" fillId="0" borderId="0"/>
    <xf numFmtId="0" fontId="31" fillId="0" borderId="0"/>
    <xf numFmtId="0" fontId="31" fillId="0" borderId="0"/>
    <xf numFmtId="0" fontId="29" fillId="0" borderId="0"/>
    <xf numFmtId="0" fontId="23" fillId="0" borderId="0"/>
    <xf numFmtId="0" fontId="58" fillId="0" borderId="0"/>
    <xf numFmtId="0" fontId="58" fillId="0" borderId="0"/>
    <xf numFmtId="0" fontId="23" fillId="0" borderId="0"/>
    <xf numFmtId="0" fontId="31" fillId="0" borderId="0"/>
    <xf numFmtId="0" fontId="23" fillId="0" borderId="0"/>
    <xf numFmtId="0" fontId="35" fillId="0" borderId="0"/>
    <xf numFmtId="0" fontId="35" fillId="0" borderId="0"/>
    <xf numFmtId="0" fontId="35" fillId="0" borderId="0"/>
    <xf numFmtId="0" fontId="23" fillId="0" borderId="0"/>
    <xf numFmtId="0" fontId="23" fillId="0" borderId="0"/>
    <xf numFmtId="0" fontId="2" fillId="0" borderId="0"/>
    <xf numFmtId="0" fontId="35" fillId="0" borderId="0"/>
    <xf numFmtId="0" fontId="35" fillId="0" borderId="0"/>
    <xf numFmtId="0" fontId="23" fillId="0" borderId="0"/>
    <xf numFmtId="0" fontId="2" fillId="0" borderId="0"/>
    <xf numFmtId="0" fontId="2" fillId="0" borderId="0"/>
    <xf numFmtId="0" fontId="23" fillId="0" borderId="0"/>
    <xf numFmtId="0" fontId="23" fillId="0" borderId="0"/>
    <xf numFmtId="0" fontId="58" fillId="0" borderId="0"/>
    <xf numFmtId="0" fontId="28" fillId="0" borderId="0"/>
    <xf numFmtId="0" fontId="58" fillId="0" borderId="0"/>
    <xf numFmtId="0" fontId="58" fillId="0" borderId="0"/>
    <xf numFmtId="0" fontId="58" fillId="0" borderId="0"/>
    <xf numFmtId="0" fontId="58" fillId="0" borderId="0"/>
    <xf numFmtId="0" fontId="2" fillId="0" borderId="0"/>
    <xf numFmtId="0" fontId="2"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5" fillId="0" borderId="0"/>
    <xf numFmtId="0" fontId="35" fillId="0" borderId="0"/>
    <xf numFmtId="0" fontId="35" fillId="0" borderId="0"/>
    <xf numFmtId="0" fontId="23" fillId="0" borderId="0"/>
    <xf numFmtId="0" fontId="23" fillId="0" borderId="0"/>
    <xf numFmtId="0" fontId="23"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58" fillId="0" borderId="0"/>
    <xf numFmtId="0" fontId="58" fillId="0" borderId="0"/>
    <xf numFmtId="0" fontId="75" fillId="0" borderId="0"/>
    <xf numFmtId="0" fontId="23" fillId="0" borderId="0"/>
    <xf numFmtId="0" fontId="35" fillId="0" borderId="0"/>
    <xf numFmtId="0" fontId="35" fillId="0" borderId="0"/>
    <xf numFmtId="0" fontId="35" fillId="0" borderId="0"/>
    <xf numFmtId="0" fontId="23" fillId="0" borderId="0"/>
    <xf numFmtId="0" fontId="23" fillId="0" borderId="0"/>
    <xf numFmtId="0" fontId="2" fillId="0" borderId="0"/>
    <xf numFmtId="0" fontId="23" fillId="0" borderId="0"/>
    <xf numFmtId="0" fontId="2" fillId="0" borderId="0"/>
    <xf numFmtId="0" fontId="2" fillId="0" borderId="0"/>
    <xf numFmtId="0" fontId="23" fillId="0" borderId="0"/>
    <xf numFmtId="0" fontId="23" fillId="0" borderId="0"/>
    <xf numFmtId="0" fontId="2" fillId="0" borderId="0"/>
    <xf numFmtId="0" fontId="23" fillId="0" borderId="0"/>
    <xf numFmtId="0" fontId="58" fillId="0" borderId="0"/>
    <xf numFmtId="0" fontId="28" fillId="0" borderId="0"/>
    <xf numFmtId="0" fontId="23" fillId="0" borderId="0"/>
    <xf numFmtId="0" fontId="1"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3" fillId="0" borderId="0"/>
    <xf numFmtId="0" fontId="1" fillId="0" borderId="0"/>
    <xf numFmtId="0" fontId="2" fillId="0" borderId="0"/>
    <xf numFmtId="0" fontId="23" fillId="0" borderId="0"/>
    <xf numFmtId="0" fontId="75" fillId="0" borderId="0"/>
    <xf numFmtId="0" fontId="23" fillId="0" borderId="0"/>
    <xf numFmtId="0" fontId="23"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3" fillId="0" borderId="0"/>
    <xf numFmtId="0" fontId="35" fillId="0" borderId="0"/>
    <xf numFmtId="0" fontId="35" fillId="0" borderId="0"/>
    <xf numFmtId="0" fontId="75" fillId="0" borderId="0"/>
    <xf numFmtId="0" fontId="2" fillId="0" borderId="0"/>
    <xf numFmtId="0" fontId="23" fillId="0" borderId="0"/>
    <xf numFmtId="0" fontId="35" fillId="0" borderId="0"/>
    <xf numFmtId="0" fontId="35" fillId="0" borderId="0"/>
    <xf numFmtId="0" fontId="35" fillId="0" borderId="0"/>
    <xf numFmtId="0" fontId="23" fillId="0" borderId="0"/>
    <xf numFmtId="0" fontId="23" fillId="0" borderId="0"/>
    <xf numFmtId="0" fontId="23" fillId="0" borderId="0"/>
    <xf numFmtId="0" fontId="35" fillId="0" borderId="0"/>
    <xf numFmtId="0" fontId="23" fillId="0" borderId="0"/>
    <xf numFmtId="0" fontId="35" fillId="0" borderId="0"/>
    <xf numFmtId="0" fontId="35" fillId="0" borderId="0"/>
    <xf numFmtId="0" fontId="2" fillId="0" borderId="0"/>
    <xf numFmtId="0" fontId="2" fillId="0" borderId="0"/>
    <xf numFmtId="0" fontId="23" fillId="0" borderId="0"/>
    <xf numFmtId="0" fontId="23" fillId="0" borderId="0"/>
    <xf numFmtId="0" fontId="23" fillId="0" borderId="0"/>
    <xf numFmtId="0" fontId="29" fillId="0" borderId="0"/>
    <xf numFmtId="0" fontId="58" fillId="0" borderId="0"/>
    <xf numFmtId="0" fontId="58" fillId="0" borderId="0"/>
    <xf numFmtId="0" fontId="23" fillId="0" borderId="0"/>
    <xf numFmtId="0" fontId="2" fillId="0" borderId="0"/>
    <xf numFmtId="0" fontId="2" fillId="0" borderId="0"/>
    <xf numFmtId="0" fontId="23" fillId="0" borderId="0"/>
    <xf numFmtId="0" fontId="23" fillId="0" borderId="0"/>
    <xf numFmtId="0" fontId="23" fillId="0" borderId="0"/>
    <xf numFmtId="0" fontId="2" fillId="0" borderId="0"/>
    <xf numFmtId="0" fontId="23" fillId="0" borderId="0"/>
    <xf numFmtId="0" fontId="23" fillId="0" borderId="0"/>
    <xf numFmtId="0" fontId="23" fillId="0" borderId="0"/>
    <xf numFmtId="0" fontId="2" fillId="0" borderId="0"/>
    <xf numFmtId="0" fontId="75" fillId="0" borderId="0"/>
    <xf numFmtId="0" fontId="2" fillId="0" borderId="0"/>
    <xf numFmtId="0" fontId="23" fillId="0" borderId="0"/>
    <xf numFmtId="0" fontId="23" fillId="0" borderId="0"/>
    <xf numFmtId="0" fontId="23" fillId="0" borderId="0"/>
    <xf numFmtId="0" fontId="2" fillId="0" borderId="0"/>
    <xf numFmtId="0" fontId="2" fillId="0" borderId="0"/>
    <xf numFmtId="0" fontId="23" fillId="0" borderId="0"/>
    <xf numFmtId="0" fontId="77" fillId="0" borderId="0"/>
    <xf numFmtId="0" fontId="2" fillId="0" borderId="0"/>
    <xf numFmtId="0" fontId="23" fillId="0" borderId="0"/>
    <xf numFmtId="0" fontId="23" fillId="0" borderId="0"/>
    <xf numFmtId="0" fontId="23" fillId="0" borderId="0"/>
    <xf numFmtId="0" fontId="23" fillId="0" borderId="0"/>
    <xf numFmtId="0" fontId="77" fillId="0" borderId="0"/>
    <xf numFmtId="0" fontId="75" fillId="0" borderId="0"/>
    <xf numFmtId="0" fontId="2" fillId="0" borderId="0"/>
    <xf numFmtId="0" fontId="23" fillId="0" borderId="0"/>
    <xf numFmtId="0" fontId="75" fillId="0" borderId="0"/>
    <xf numFmtId="0" fontId="39" fillId="55" borderId="21" applyNumberFormat="0" applyFont="0" applyAlignment="0" applyProtection="0"/>
    <xf numFmtId="0" fontId="1"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1"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1"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39" fillId="55" borderId="21"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58" fillId="55" borderId="21"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8"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78" fillId="50" borderId="22" applyNumberFormat="0" applyAlignment="0" applyProtection="0"/>
    <xf numFmtId="0" fontId="13" fillId="6" borderId="8" applyNumberFormat="0" applyAlignment="0" applyProtection="0"/>
    <xf numFmtId="0" fontId="13" fillId="6" borderId="8" applyNumberFormat="0" applyAlignment="0" applyProtection="0"/>
    <xf numFmtId="0" fontId="13" fillId="6" borderId="8" applyNumberFormat="0" applyAlignment="0" applyProtection="0"/>
    <xf numFmtId="0" fontId="13" fillId="6" borderId="8" applyNumberFormat="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0" fontId="79" fillId="0" borderId="0" applyNumberFormat="0" applyFill="0" applyBorder="0" applyAlignment="0" applyProtection="0"/>
    <xf numFmtId="0" fontId="80" fillId="0" borderId="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0" borderId="0"/>
    <xf numFmtId="0" fontId="80" fillId="0" borderId="0"/>
    <xf numFmtId="0" fontId="80" fillId="0" borderId="0"/>
    <xf numFmtId="0" fontId="79" fillId="0" borderId="0" applyNumberFormat="0" applyFill="0" applyBorder="0" applyAlignment="0" applyProtection="0"/>
    <xf numFmtId="0" fontId="80" fillId="0" borderId="0"/>
    <xf numFmtId="0" fontId="79" fillId="0" borderId="0" applyNumberFormat="0" applyFill="0" applyBorder="0" applyAlignment="0" applyProtection="0"/>
    <xf numFmtId="0" fontId="80" fillId="0" borderId="0"/>
    <xf numFmtId="0" fontId="79" fillId="0" borderId="0" applyNumberFormat="0" applyFill="0" applyBorder="0" applyAlignment="0" applyProtection="0"/>
    <xf numFmtId="0" fontId="80" fillId="0" borderId="0"/>
    <xf numFmtId="0" fontId="79" fillId="0" borderId="0" applyNumberFormat="0" applyFill="0" applyBorder="0" applyAlignment="0" applyProtection="0"/>
    <xf numFmtId="0" fontId="80" fillId="0" borderId="0"/>
    <xf numFmtId="0" fontId="79" fillId="0" borderId="0" applyNumberFormat="0" applyFill="0" applyBorder="0" applyAlignment="0" applyProtection="0"/>
    <xf numFmtId="0" fontId="80" fillId="0" borderId="0"/>
    <xf numFmtId="0" fontId="79" fillId="0" borderId="0" applyNumberFormat="0" applyFill="0" applyBorder="0" applyAlignment="0" applyProtection="0"/>
    <xf numFmtId="0" fontId="80" fillId="0" borderId="0"/>
    <xf numFmtId="0" fontId="79" fillId="0" borderId="0" applyNumberFormat="0" applyFill="0" applyBorder="0" applyAlignment="0" applyProtection="0"/>
    <xf numFmtId="167" fontId="79" fillId="0" borderId="0" applyFill="0" applyBorder="0" applyAlignment="0" applyProtection="0"/>
    <xf numFmtId="167" fontId="80" fillId="0" borderId="0"/>
    <xf numFmtId="167" fontId="79" fillId="0" borderId="0" applyFill="0" applyBorder="0" applyAlignment="0" applyProtection="0"/>
    <xf numFmtId="167" fontId="79" fillId="0" borderId="0" applyFill="0" applyBorder="0" applyAlignment="0" applyProtection="0"/>
    <xf numFmtId="167" fontId="79" fillId="0" borderId="0" applyFill="0" applyBorder="0" applyAlignment="0" applyProtection="0"/>
    <xf numFmtId="167" fontId="79" fillId="0" borderId="0" applyFill="0" applyBorder="0" applyAlignment="0" applyProtection="0"/>
    <xf numFmtId="167" fontId="80" fillId="0" borderId="0"/>
    <xf numFmtId="167" fontId="80" fillId="0" borderId="0"/>
    <xf numFmtId="167" fontId="80" fillId="0" borderId="0"/>
    <xf numFmtId="167" fontId="79" fillId="0" borderId="0" applyFill="0" applyBorder="0" applyAlignment="0" applyProtection="0"/>
    <xf numFmtId="167" fontId="80" fillId="0" borderId="0"/>
    <xf numFmtId="167" fontId="79" fillId="0" borderId="0" applyFill="0" applyBorder="0" applyAlignment="0" applyProtection="0"/>
    <xf numFmtId="167" fontId="80" fillId="0" borderId="0"/>
    <xf numFmtId="167" fontId="79" fillId="0" borderId="0" applyFill="0" applyBorder="0" applyAlignment="0" applyProtection="0"/>
    <xf numFmtId="167" fontId="80" fillId="0" borderId="0"/>
    <xf numFmtId="167" fontId="79" fillId="0" borderId="0" applyFill="0" applyBorder="0" applyAlignment="0" applyProtection="0"/>
    <xf numFmtId="167" fontId="80" fillId="0" borderId="0"/>
    <xf numFmtId="167" fontId="79" fillId="0" borderId="0" applyFill="0" applyBorder="0" applyAlignment="0" applyProtection="0"/>
    <xf numFmtId="167" fontId="80" fillId="0" borderId="0"/>
    <xf numFmtId="167" fontId="79" fillId="0" borderId="0" applyFill="0" applyBorder="0" applyAlignment="0" applyProtection="0"/>
    <xf numFmtId="167" fontId="80" fillId="0" borderId="0"/>
    <xf numFmtId="167" fontId="79" fillId="0" borderId="0" applyFill="0" applyBorder="0" applyAlignment="0" applyProtection="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1" fillId="0" borderId="0"/>
    <xf numFmtId="0" fontId="31" fillId="0" borderId="0"/>
    <xf numFmtId="0" fontId="32" fillId="0" borderId="0">
      <alignment horizontal="center"/>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2" fillId="0" borderId="0">
      <alignment horizontal="center"/>
    </xf>
    <xf numFmtId="0" fontId="32" fillId="0" borderId="0">
      <alignment horizontal="center"/>
    </xf>
    <xf numFmtId="0" fontId="32" fillId="0" borderId="0">
      <alignment horizontal="center"/>
    </xf>
    <xf numFmtId="0" fontId="32" fillId="0" borderId="0">
      <alignment horizontal="center"/>
    </xf>
    <xf numFmtId="0" fontId="32" fillId="0" borderId="0">
      <alignment horizontal="center"/>
    </xf>
    <xf numFmtId="0" fontId="31" fillId="0" borderId="0"/>
    <xf numFmtId="0" fontId="31" fillId="0" borderId="0"/>
    <xf numFmtId="0" fontId="34" fillId="0" borderId="0">
      <alignment horizontal="left"/>
    </xf>
    <xf numFmtId="0" fontId="34" fillId="0" borderId="0">
      <alignment horizontal="left"/>
    </xf>
    <xf numFmtId="0" fontId="31" fillId="0" borderId="0"/>
    <xf numFmtId="0" fontId="31" fillId="0" borderId="0"/>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4" fillId="0" borderId="0">
      <alignment horizontal="center" vertical="center" wrapText="1"/>
    </xf>
    <xf numFmtId="0" fontId="34" fillId="0" borderId="0">
      <alignment horizontal="left"/>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left"/>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4" fillId="0" borderId="0">
      <alignment horizontal="center" vertical="center" wrapText="1"/>
    </xf>
    <xf numFmtId="0" fontId="31" fillId="0" borderId="0"/>
    <xf numFmtId="0" fontId="31" fillId="0" borderId="0"/>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2" fillId="0" borderId="0">
      <alignment horizontal="left" vertical="center" wrapText="1"/>
    </xf>
    <xf numFmtId="0" fontId="34" fillId="0" borderId="0">
      <alignment horizontal="center"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center"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center" vertical="center" wrapText="1"/>
    </xf>
    <xf numFmtId="0" fontId="30" fillId="0" borderId="0">
      <alignment horizontal="left" vertical="center" wrapText="1"/>
    </xf>
    <xf numFmtId="0" fontId="30" fillId="0" borderId="0">
      <alignment horizontal="left" vertical="center" wrapText="1"/>
    </xf>
    <xf numFmtId="0" fontId="31" fillId="0" borderId="0"/>
    <xf numFmtId="0" fontId="31" fillId="0" borderId="0"/>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0"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right"/>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34" fillId="0" borderId="0">
      <alignment horizontal="right"/>
    </xf>
    <xf numFmtId="0" fontId="31" fillId="0" borderId="0"/>
    <xf numFmtId="0" fontId="31" fillId="0" borderId="0"/>
    <xf numFmtId="0" fontId="34" fillId="0" borderId="0">
      <alignment horizontal="left" vertical="center" wrapText="1"/>
    </xf>
    <xf numFmtId="0" fontId="34" fillId="0" borderId="0">
      <alignment horizontal="left" vertical="center" wrapText="1"/>
    </xf>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34" fillId="0" borderId="0">
      <alignment horizontal="left" vertical="center" wrapText="1"/>
    </xf>
    <xf numFmtId="0" fontId="31" fillId="0" borderId="0"/>
    <xf numFmtId="0" fontId="31" fillId="0" borderId="0"/>
    <xf numFmtId="0" fontId="32" fillId="0" borderId="0">
      <alignment horizontal="left" vertical="center" wrapText="1"/>
    </xf>
    <xf numFmtId="0" fontId="32" fillId="0" borderId="0">
      <alignment horizontal="left" vertical="center" wrapText="1"/>
    </xf>
    <xf numFmtId="0" fontId="31" fillId="0" borderId="0"/>
    <xf numFmtId="0" fontId="31" fillId="0" borderId="0"/>
    <xf numFmtId="0" fontId="81"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2" fillId="0" borderId="0" applyNumberFormat="0" applyFill="0" applyBorder="0" applyAlignment="0" applyProtection="0"/>
    <xf numFmtId="0" fontId="83" fillId="0" borderId="23"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84"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cellStyleXfs>
  <cellXfs count="381">
    <xf numFmtId="0" fontId="0" fillId="0" borderId="0" xfId="0"/>
    <xf numFmtId="0" fontId="2" fillId="24" borderId="0" xfId="860" applyFill="1"/>
    <xf numFmtId="0" fontId="0" fillId="0" borderId="0" xfId="0" applyAlignment="1">
      <alignment vertical="center"/>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5" fillId="0" borderId="0" xfId="0" applyFont="1" applyAlignment="1">
      <alignment horizontal="right" vertical="center"/>
    </xf>
    <xf numFmtId="0" fontId="42" fillId="0" borderId="0" xfId="0" applyFont="1" applyAlignment="1">
      <alignment horizontal="left" vertical="center" indent="1"/>
    </xf>
    <xf numFmtId="0" fontId="0" fillId="0" borderId="0" xfId="0" applyAlignment="1">
      <alignment wrapText="1"/>
    </xf>
    <xf numFmtId="0" fontId="42" fillId="0" borderId="0" xfId="0" applyFont="1" applyAlignment="1">
      <alignment horizontal="left" vertical="center" indent="2"/>
    </xf>
    <xf numFmtId="0" fontId="42" fillId="0" borderId="0" xfId="0" applyFont="1" applyAlignment="1">
      <alignment horizontal="right" vertical="center"/>
    </xf>
    <xf numFmtId="0" fontId="42" fillId="0" borderId="0" xfId="0" applyFont="1" applyAlignment="1">
      <alignment vertical="center"/>
    </xf>
    <xf numFmtId="0" fontId="42" fillId="0" borderId="0" xfId="0" applyFont="1" applyAlignment="1">
      <alignment vertical="center" wrapText="1"/>
    </xf>
    <xf numFmtId="0" fontId="45" fillId="0" borderId="0" xfId="0" applyFont="1" applyBorder="1" applyAlignment="1">
      <alignment vertical="center"/>
    </xf>
    <xf numFmtId="0" fontId="0" fillId="0" borderId="10" xfId="0" applyBorder="1" applyAlignment="1">
      <alignment vertical="center" wrapText="1"/>
    </xf>
    <xf numFmtId="0" fontId="42" fillId="0" borderId="10" xfId="0" applyFont="1" applyBorder="1" applyAlignment="1">
      <alignment vertical="center"/>
    </xf>
    <xf numFmtId="0" fontId="42" fillId="0" borderId="10" xfId="0" applyFont="1" applyBorder="1" applyAlignment="1">
      <alignment vertical="center" wrapText="1"/>
    </xf>
    <xf numFmtId="164" fontId="0" fillId="0" borderId="0" xfId="0" applyNumberFormat="1"/>
    <xf numFmtId="164" fontId="45" fillId="0" borderId="0" xfId="0" applyNumberFormat="1" applyFont="1" applyAlignment="1">
      <alignment horizontal="right" vertical="center"/>
    </xf>
    <xf numFmtId="164" fontId="42" fillId="0" borderId="0" xfId="0" applyNumberFormat="1" applyFont="1" applyAlignment="1">
      <alignment horizontal="right" vertical="center"/>
    </xf>
    <xf numFmtId="164" fontId="46" fillId="0" borderId="0" xfId="0" applyNumberFormat="1" applyFont="1" applyAlignment="1">
      <alignment horizontal="right" vertical="center"/>
    </xf>
    <xf numFmtId="0" fontId="42" fillId="0" borderId="0" xfId="0" applyFont="1"/>
    <xf numFmtId="0" fontId="42" fillId="0" borderId="0" xfId="0" applyFont="1" applyAlignment="1">
      <alignment horizontal="left" vertical="top" indent="2"/>
    </xf>
    <xf numFmtId="0" fontId="42" fillId="0" borderId="0" xfId="0" applyFont="1" applyAlignment="1">
      <alignment vertical="top" wrapText="1"/>
    </xf>
    <xf numFmtId="0" fontId="42" fillId="0" borderId="0" xfId="0" applyFont="1" applyAlignment="1">
      <alignment wrapText="1"/>
    </xf>
    <xf numFmtId="0" fontId="42" fillId="0" borderId="10" xfId="0" applyFont="1" applyBorder="1" applyAlignment="1">
      <alignment horizontal="center" vertical="center"/>
    </xf>
    <xf numFmtId="0" fontId="50" fillId="0" borderId="0" xfId="0" applyFont="1"/>
    <xf numFmtId="0" fontId="50" fillId="0" borderId="10" xfId="0" applyFont="1" applyBorder="1"/>
    <xf numFmtId="0" fontId="40" fillId="0" borderId="0" xfId="0" applyFont="1" applyAlignment="1">
      <alignment vertical="center"/>
    </xf>
    <xf numFmtId="0" fontId="40" fillId="0" borderId="0" xfId="0" applyFont="1"/>
    <xf numFmtId="0" fontId="42" fillId="0" borderId="0" xfId="0" applyFont="1" applyAlignment="1">
      <alignment vertical="top"/>
    </xf>
    <xf numFmtId="164" fontId="42" fillId="0" borderId="0" xfId="0" applyNumberFormat="1" applyFont="1"/>
    <xf numFmtId="164" fontId="49" fillId="0" borderId="0" xfId="0" applyNumberFormat="1" applyFont="1" applyAlignment="1">
      <alignment horizontal="right" vertical="center"/>
    </xf>
    <xf numFmtId="164" fontId="50" fillId="0" borderId="0" xfId="0" applyNumberFormat="1" applyFont="1"/>
    <xf numFmtId="0" fontId="42" fillId="0" borderId="0" xfId="0" applyFont="1" applyAlignment="1">
      <alignment horizontal="left" vertical="top"/>
    </xf>
    <xf numFmtId="0" fontId="48" fillId="0" borderId="10" xfId="0" applyFont="1" applyBorder="1" applyAlignment="1">
      <alignment horizontal="right" vertical="center" wrapText="1"/>
    </xf>
    <xf numFmtId="0" fontId="46" fillId="0" borderId="10" xfId="0" applyFont="1" applyBorder="1" applyAlignment="1">
      <alignment horizontal="left" vertical="center" indent="2"/>
    </xf>
    <xf numFmtId="0" fontId="48" fillId="0" borderId="0" xfId="0" applyFont="1" applyBorder="1" applyAlignment="1">
      <alignment vertical="center" wrapText="1"/>
    </xf>
    <xf numFmtId="0" fontId="51" fillId="0" borderId="10" xfId="0" applyFont="1" applyBorder="1" applyAlignment="1">
      <alignment horizontal="right" vertical="center" wrapText="1"/>
    </xf>
    <xf numFmtId="164" fontId="42" fillId="0" borderId="0" xfId="0" applyNumberFormat="1" applyFont="1" applyAlignment="1">
      <alignment vertical="center"/>
    </xf>
    <xf numFmtId="1" fontId="42" fillId="0" borderId="0" xfId="0" applyNumberFormat="1" applyFont="1"/>
    <xf numFmtId="0" fontId="2" fillId="0" borderId="0" xfId="707" applyFont="1" applyFill="1" applyAlignment="1">
      <alignment horizontal="left" vertical="top"/>
    </xf>
    <xf numFmtId="0" fontId="2" fillId="0" borderId="0" xfId="707" applyNumberFormat="1" applyFont="1" applyBorder="1" applyAlignment="1"/>
    <xf numFmtId="0" fontId="2" fillId="0" borderId="0" xfId="707" applyFont="1" applyBorder="1" applyAlignment="1">
      <alignment vertical="center"/>
    </xf>
    <xf numFmtId="0" fontId="2" fillId="0" borderId="0" xfId="707" applyFont="1" applyAlignment="1">
      <alignment horizontal="left" indent="2"/>
    </xf>
    <xf numFmtId="0" fontId="27" fillId="0" borderId="11" xfId="707" applyFont="1" applyFill="1" applyBorder="1"/>
    <xf numFmtId="0" fontId="2" fillId="0" borderId="0" xfId="707" applyFont="1" applyAlignment="1">
      <alignment horizontal="left" vertical="center" indent="2"/>
    </xf>
    <xf numFmtId="0" fontId="2" fillId="0" borderId="0" xfId="707" applyNumberFormat="1" applyFont="1" applyAlignment="1">
      <alignment horizontal="left" indent="2"/>
    </xf>
    <xf numFmtId="164" fontId="4" fillId="0" borderId="0" xfId="787" applyNumberFormat="1" applyFont="1" applyFill="1" applyBorder="1" applyAlignment="1">
      <alignment horizontal="right"/>
    </xf>
    <xf numFmtId="0" fontId="27" fillId="0" borderId="0" xfId="707" applyFont="1" applyBorder="1" applyAlignment="1">
      <alignment horizontal="left"/>
    </xf>
    <xf numFmtId="0" fontId="27" fillId="0" borderId="0" xfId="707" applyFont="1" applyFill="1" applyBorder="1"/>
    <xf numFmtId="0" fontId="27" fillId="0" borderId="10" xfId="707" applyFont="1" applyBorder="1" applyAlignment="1">
      <alignment horizontal="left" wrapText="1" indent="1"/>
    </xf>
    <xf numFmtId="164" fontId="2" fillId="0" borderId="0" xfId="707" applyNumberFormat="1" applyFont="1"/>
    <xf numFmtId="0" fontId="27" fillId="0" borderId="0" xfId="707" applyFont="1" applyFill="1" applyBorder="1" applyAlignment="1">
      <alignment horizontal="center"/>
    </xf>
    <xf numFmtId="164" fontId="21" fillId="0" borderId="0" xfId="787" applyNumberFormat="1" applyFont="1" applyFill="1" applyBorder="1" applyAlignment="1">
      <alignment horizontal="right"/>
    </xf>
    <xf numFmtId="0" fontId="2" fillId="0" borderId="0" xfId="707" applyNumberFormat="1" applyFont="1" applyBorder="1" applyAlignment="1">
      <alignment horizontal="center" vertical="center" wrapText="1"/>
    </xf>
    <xf numFmtId="0" fontId="27" fillId="0" borderId="0" xfId="707" applyNumberFormat="1" applyFont="1" applyBorder="1" applyAlignment="1">
      <alignment horizontal="left" indent="1"/>
    </xf>
    <xf numFmtId="164" fontId="27" fillId="0" borderId="0" xfId="707" applyNumberFormat="1" applyFont="1" applyFill="1" applyBorder="1" applyAlignment="1">
      <alignment horizontal="center"/>
    </xf>
    <xf numFmtId="0" fontId="2" fillId="0" borderId="10" xfId="707" applyFont="1" applyBorder="1"/>
    <xf numFmtId="0" fontId="2" fillId="0" borderId="0" xfId="707" applyFont="1"/>
    <xf numFmtId="0" fontId="2" fillId="0" borderId="0" xfId="707" applyFont="1" applyFill="1"/>
    <xf numFmtId="0" fontId="2" fillId="0" borderId="10" xfId="707" applyFont="1" applyFill="1" applyBorder="1"/>
    <xf numFmtId="164" fontId="27" fillId="0" borderId="0" xfId="709" applyNumberFormat="1" applyFont="1" applyFill="1" applyProtection="1"/>
    <xf numFmtId="0" fontId="21" fillId="0" borderId="0" xfId="707" applyFont="1" applyFill="1" applyAlignment="1">
      <alignment wrapText="1"/>
    </xf>
    <xf numFmtId="164" fontId="2" fillId="0" borderId="0" xfId="707" applyNumberFormat="1" applyFont="1" applyFill="1"/>
    <xf numFmtId="164" fontId="21" fillId="0" borderId="0" xfId="707" applyNumberFormat="1" applyFont="1" applyFill="1" applyAlignment="1">
      <alignment wrapText="1"/>
    </xf>
    <xf numFmtId="164" fontId="27" fillId="0" borderId="0" xfId="707" applyNumberFormat="1" applyFont="1" applyFill="1"/>
    <xf numFmtId="0" fontId="2" fillId="0" borderId="0" xfId="707" applyFont="1" applyAlignment="1">
      <alignment horizontal="left" indent="4"/>
    </xf>
    <xf numFmtId="164" fontId="27" fillId="0" borderId="0" xfId="707" applyNumberFormat="1" applyFont="1" applyFill="1" applyAlignment="1">
      <alignment horizontal="right" vertical="center"/>
    </xf>
    <xf numFmtId="164" fontId="2" fillId="0" borderId="0" xfId="707" applyNumberFormat="1" applyFont="1" applyFill="1" applyAlignment="1">
      <alignment horizontal="right" vertical="center"/>
    </xf>
    <xf numFmtId="0" fontId="46" fillId="0" borderId="0" xfId="0" applyFont="1" applyAlignment="1">
      <alignment horizontal="left" vertical="center" indent="1"/>
    </xf>
    <xf numFmtId="0" fontId="52" fillId="0" borderId="0" xfId="0" applyFont="1" applyAlignment="1">
      <alignment vertical="center"/>
    </xf>
    <xf numFmtId="0" fontId="49" fillId="0" borderId="0" xfId="0" applyFont="1" applyBorder="1" applyAlignment="1">
      <alignment horizontal="center" vertical="top"/>
    </xf>
    <xf numFmtId="0" fontId="42" fillId="0" borderId="0" xfId="0" applyFont="1" applyBorder="1" applyAlignment="1">
      <alignment vertical="top"/>
    </xf>
    <xf numFmtId="0" fontId="45" fillId="0" borderId="10" xfId="0" applyFont="1" applyBorder="1" applyAlignment="1">
      <alignment horizontal="right" vertical="top" wrapText="1"/>
    </xf>
    <xf numFmtId="0" fontId="0" fillId="0" borderId="10" xfId="0" applyBorder="1" applyAlignment="1">
      <alignment vertical="top" wrapText="1"/>
    </xf>
    <xf numFmtId="0" fontId="0" fillId="0" borderId="10" xfId="0" applyBorder="1" applyAlignment="1">
      <alignment vertical="top"/>
    </xf>
    <xf numFmtId="0" fontId="45" fillId="0" borderId="10" xfId="0" applyFont="1" applyBorder="1" applyAlignment="1">
      <alignment horizontal="right" vertical="top"/>
    </xf>
    <xf numFmtId="0" fontId="42" fillId="0" borderId="10" xfId="0" applyFont="1" applyBorder="1" applyAlignment="1">
      <alignment horizontal="right" vertical="top"/>
    </xf>
    <xf numFmtId="0" fontId="45" fillId="0" borderId="0" xfId="0" applyFont="1" applyBorder="1" applyAlignment="1">
      <alignment horizontal="center" vertical="top"/>
    </xf>
    <xf numFmtId="0" fontId="2" fillId="0" borderId="11" xfId="707" applyFont="1" applyFill="1" applyBorder="1" applyAlignment="1">
      <alignment vertical="top"/>
    </xf>
    <xf numFmtId="0" fontId="4" fillId="0" borderId="11" xfId="787" applyFont="1" applyFill="1" applyBorder="1" applyAlignment="1">
      <alignment horizontal="right" vertical="top"/>
    </xf>
    <xf numFmtId="0" fontId="4" fillId="0" borderId="0" xfId="787" applyFont="1" applyFill="1" applyBorder="1" applyAlignment="1">
      <alignment horizontal="right" vertical="top"/>
    </xf>
    <xf numFmtId="0" fontId="2" fillId="0" borderId="0" xfId="707" applyFont="1" applyFill="1" applyBorder="1" applyAlignment="1">
      <alignment vertical="top"/>
    </xf>
    <xf numFmtId="0" fontId="2" fillId="0" borderId="10" xfId="707" applyFont="1" applyFill="1" applyBorder="1" applyAlignment="1">
      <alignment vertical="top"/>
    </xf>
    <xf numFmtId="0" fontId="42" fillId="0" borderId="13" xfId="0" applyFont="1" applyBorder="1" applyAlignment="1">
      <alignment vertical="top"/>
    </xf>
    <xf numFmtId="0" fontId="47" fillId="0" borderId="0" xfId="675" applyFont="1" applyAlignment="1">
      <alignment horizontal="center" vertical="center"/>
    </xf>
    <xf numFmtId="0" fontId="26" fillId="0" borderId="0" xfId="0" applyFont="1" applyAlignment="1"/>
    <xf numFmtId="0" fontId="45" fillId="0" borderId="0" xfId="0" applyFont="1" applyAlignment="1"/>
    <xf numFmtId="0" fontId="53" fillId="0" borderId="14" xfId="0" applyFont="1" applyBorder="1" applyAlignment="1">
      <alignment vertical="center" wrapText="1"/>
    </xf>
    <xf numFmtId="0" fontId="46" fillId="0" borderId="14" xfId="0" applyFont="1" applyBorder="1" applyAlignment="1">
      <alignment vertical="center" wrapText="1"/>
    </xf>
    <xf numFmtId="0" fontId="40" fillId="0" borderId="0" xfId="0" applyFont="1" applyAlignment="1">
      <alignment wrapText="1"/>
    </xf>
    <xf numFmtId="0" fontId="26" fillId="0" borderId="0" xfId="675" applyFont="1" applyAlignment="1">
      <alignment vertical="center"/>
    </xf>
    <xf numFmtId="0" fontId="46" fillId="0" borderId="0" xfId="0" applyFont="1" applyBorder="1" applyAlignment="1">
      <alignment vertical="center" wrapText="1"/>
    </xf>
    <xf numFmtId="0" fontId="0" fillId="0" borderId="0" xfId="0" applyFill="1"/>
    <xf numFmtId="0" fontId="42" fillId="0" borderId="10" xfId="0" applyFont="1" applyFill="1" applyBorder="1" applyAlignment="1">
      <alignment horizontal="right" vertical="top"/>
    </xf>
    <xf numFmtId="164" fontId="0" fillId="0" borderId="0" xfId="0" applyNumberFormat="1" applyFill="1"/>
    <xf numFmtId="0" fontId="42" fillId="0" borderId="10" xfId="0" applyFont="1" applyFill="1" applyBorder="1" applyAlignment="1">
      <alignment vertical="center"/>
    </xf>
    <xf numFmtId="0" fontId="0" fillId="0" borderId="10" xfId="0" applyFill="1" applyBorder="1" applyAlignment="1">
      <alignment vertical="top"/>
    </xf>
    <xf numFmtId="3" fontId="0" fillId="0" borderId="0" xfId="0" applyNumberFormat="1"/>
    <xf numFmtId="0" fontId="55" fillId="0" borderId="0" xfId="0" applyFont="1" applyAlignment="1"/>
    <xf numFmtId="3" fontId="49" fillId="0" borderId="0" xfId="268" applyNumberFormat="1" applyFont="1" applyAlignment="1">
      <alignment horizontal="right" vertical="center"/>
    </xf>
    <xf numFmtId="3" fontId="46" fillId="0" borderId="0" xfId="268" applyNumberFormat="1" applyFont="1" applyAlignment="1">
      <alignment horizontal="right" vertical="center"/>
    </xf>
    <xf numFmtId="3" fontId="45" fillId="0" borderId="0" xfId="268" applyNumberFormat="1" applyFont="1" applyAlignment="1">
      <alignment horizontal="right" vertical="center"/>
    </xf>
    <xf numFmtId="3" fontId="42" fillId="0" borderId="0" xfId="268" applyNumberFormat="1" applyFont="1" applyAlignment="1">
      <alignment horizontal="right" vertical="center"/>
    </xf>
    <xf numFmtId="164" fontId="46" fillId="0" borderId="0" xfId="0" applyNumberFormat="1" applyFont="1" applyFill="1" applyAlignment="1">
      <alignment horizontal="right" vertical="center"/>
    </xf>
    <xf numFmtId="164" fontId="42" fillId="0" borderId="0" xfId="0" applyNumberFormat="1" applyFont="1" applyFill="1" applyAlignment="1">
      <alignment horizontal="right" vertical="center"/>
    </xf>
    <xf numFmtId="2" fontId="47" fillId="0" borderId="0" xfId="675" applyNumberFormat="1" applyFont="1" applyAlignment="1">
      <alignment horizontal="center" vertical="center"/>
    </xf>
    <xf numFmtId="0" fontId="2" fillId="0" borderId="0" xfId="860" applyFill="1"/>
    <xf numFmtId="164" fontId="47" fillId="0" borderId="0" xfId="675" applyNumberFormat="1" applyFont="1" applyAlignment="1">
      <alignment horizontal="center" vertical="center"/>
    </xf>
    <xf numFmtId="0" fontId="23" fillId="0" borderId="0" xfId="0" applyFont="1" applyAlignment="1">
      <alignment vertical="center"/>
    </xf>
    <xf numFmtId="0" fontId="0" fillId="0" borderId="0" xfId="0"/>
    <xf numFmtId="0" fontId="41" fillId="56" borderId="0" xfId="860" applyFont="1" applyFill="1" applyAlignment="1">
      <alignment horizontal="left" vertical="center" indent="10"/>
    </xf>
    <xf numFmtId="0" fontId="2" fillId="56" borderId="0" xfId="860" applyFill="1"/>
    <xf numFmtId="0" fontId="45" fillId="56" borderId="0" xfId="0" applyFont="1" applyFill="1" applyAlignment="1">
      <alignment vertical="center" wrapText="1"/>
    </xf>
    <xf numFmtId="0" fontId="42" fillId="56" borderId="0" xfId="0" applyFont="1" applyFill="1" applyAlignment="1">
      <alignment vertical="center"/>
    </xf>
    <xf numFmtId="164" fontId="42" fillId="56" borderId="0" xfId="0" applyNumberFormat="1" applyFont="1" applyFill="1" applyAlignment="1">
      <alignment vertical="center"/>
    </xf>
    <xf numFmtId="0" fontId="3" fillId="56" borderId="0" xfId="860" applyFont="1" applyFill="1"/>
    <xf numFmtId="3" fontId="2" fillId="56" borderId="0" xfId="860" applyNumberFormat="1" applyFill="1"/>
    <xf numFmtId="0" fontId="0" fillId="56" borderId="0" xfId="0" applyFill="1"/>
    <xf numFmtId="3" fontId="0" fillId="56" borderId="0" xfId="0" applyNumberFormat="1" applyFill="1"/>
    <xf numFmtId="164" fontId="2" fillId="56" borderId="0" xfId="707" applyNumberFormat="1" applyFont="1" applyFill="1"/>
    <xf numFmtId="0" fontId="42" fillId="0" borderId="0" xfId="0" applyFont="1" applyAlignment="1">
      <alignment horizontal="left" vertical="center"/>
    </xf>
    <xf numFmtId="0" fontId="42" fillId="0" borderId="0" xfId="0" applyFont="1" applyAlignment="1">
      <alignment horizontal="left" vertical="center" wrapText="1"/>
    </xf>
    <xf numFmtId="0" fontId="0" fillId="0" borderId="0" xfId="0" applyAlignment="1">
      <alignment vertical="center"/>
    </xf>
    <xf numFmtId="164" fontId="45" fillId="0" borderId="0" xfId="0" applyNumberFormat="1" applyFont="1" applyFill="1" applyAlignment="1">
      <alignment horizontal="right" vertical="center"/>
    </xf>
    <xf numFmtId="0" fontId="45" fillId="0" borderId="10" xfId="0" applyFont="1" applyFill="1" applyBorder="1" applyAlignment="1">
      <alignment horizontal="right" vertical="top"/>
    </xf>
    <xf numFmtId="164" fontId="42" fillId="0" borderId="0" xfId="0" applyNumberFormat="1" applyFont="1" applyFill="1"/>
    <xf numFmtId="0" fontId="42" fillId="0" borderId="0" xfId="0" applyFont="1" applyFill="1"/>
    <xf numFmtId="0" fontId="21" fillId="0" borderId="0" xfId="0" applyFont="1" applyAlignment="1">
      <alignment horizontal="left" vertical="center" indent="1"/>
    </xf>
    <xf numFmtId="0" fontId="4" fillId="0" borderId="0" xfId="0" applyFont="1" applyAlignment="1">
      <alignment vertical="center"/>
    </xf>
    <xf numFmtId="1" fontId="42" fillId="0" borderId="0" xfId="0" applyNumberFormat="1" applyFont="1" applyFill="1"/>
    <xf numFmtId="0" fontId="45" fillId="0" borderId="0" xfId="0" applyFont="1" applyFill="1" applyAlignment="1">
      <alignment horizontal="right" vertical="center"/>
    </xf>
    <xf numFmtId="0" fontId="42" fillId="0" borderId="0" xfId="0" applyFont="1" applyFill="1" applyAlignment="1">
      <alignment horizontal="right" vertical="center"/>
    </xf>
    <xf numFmtId="0" fontId="85" fillId="0" borderId="0" xfId="0" applyFont="1"/>
    <xf numFmtId="0" fontId="86" fillId="0" borderId="0" xfId="675" applyFont="1"/>
    <xf numFmtId="0" fontId="22" fillId="0" borderId="0" xfId="675" applyFont="1" applyAlignment="1">
      <alignment vertical="center"/>
    </xf>
    <xf numFmtId="0" fontId="21" fillId="0" borderId="0" xfId="0" applyFont="1" applyAlignment="1">
      <alignment horizontal="left" vertical="center" indent="4"/>
    </xf>
    <xf numFmtId="0" fontId="4" fillId="0" borderId="0" xfId="0" applyFont="1" applyAlignment="1">
      <alignment horizontal="left" vertical="center" indent="1"/>
    </xf>
    <xf numFmtId="0" fontId="42" fillId="0" borderId="0" xfId="0" applyFont="1" applyFill="1" applyBorder="1" applyAlignment="1">
      <alignment vertical="top"/>
    </xf>
    <xf numFmtId="0" fontId="50" fillId="0" borderId="0" xfId="0" applyFont="1" applyFill="1" applyAlignment="1">
      <alignment vertical="top"/>
    </xf>
    <xf numFmtId="0" fontId="50" fillId="0" borderId="0" xfId="0" applyFont="1" applyFill="1"/>
    <xf numFmtId="0" fontId="50" fillId="0" borderId="10" xfId="0" applyFont="1" applyFill="1" applyBorder="1" applyAlignment="1">
      <alignment vertical="center" wrapText="1"/>
    </xf>
    <xf numFmtId="0" fontId="50" fillId="0" borderId="10" xfId="0" applyFont="1" applyFill="1" applyBorder="1" applyAlignment="1">
      <alignment vertical="top"/>
    </xf>
    <xf numFmtId="164" fontId="50" fillId="0" borderId="0" xfId="0" applyNumberFormat="1" applyFont="1" applyFill="1"/>
    <xf numFmtId="165" fontId="50" fillId="0" borderId="0" xfId="0" applyNumberFormat="1" applyFont="1" applyFill="1"/>
    <xf numFmtId="0" fontId="2" fillId="0" borderId="0" xfId="0" applyFont="1" applyAlignment="1">
      <alignment vertical="center"/>
    </xf>
    <xf numFmtId="0" fontId="42" fillId="0" borderId="13" xfId="0" applyFont="1" applyFill="1" applyBorder="1" applyAlignment="1">
      <alignment vertical="top"/>
    </xf>
    <xf numFmtId="3" fontId="45" fillId="0" borderId="0" xfId="268" applyNumberFormat="1" applyFont="1" applyFill="1" applyAlignment="1">
      <alignment horizontal="right" vertical="center"/>
    </xf>
    <xf numFmtId="3" fontId="42" fillId="0" borderId="0" xfId="268" applyNumberFormat="1" applyFont="1" applyFill="1" applyAlignment="1">
      <alignment horizontal="right" vertical="center"/>
    </xf>
    <xf numFmtId="0" fontId="86" fillId="0" borderId="0" xfId="675" applyFont="1" applyAlignment="1">
      <alignment vertical="center"/>
    </xf>
    <xf numFmtId="0" fontId="27" fillId="0" borderId="0" xfId="0" applyFont="1" applyAlignment="1">
      <alignment horizontal="left" vertical="center"/>
    </xf>
    <xf numFmtId="0" fontId="4" fillId="0" borderId="10" xfId="0" applyFont="1" applyBorder="1" applyAlignment="1">
      <alignment horizontal="right" vertical="top"/>
    </xf>
    <xf numFmtId="0" fontId="21" fillId="0" borderId="0" xfId="0" applyFont="1" applyAlignment="1">
      <alignment horizontal="left" vertical="center" indent="2"/>
    </xf>
    <xf numFmtId="0" fontId="86" fillId="0" borderId="0" xfId="675" applyFont="1" applyAlignment="1"/>
    <xf numFmtId="3" fontId="46" fillId="0" borderId="10" xfId="0" applyNumberFormat="1" applyFont="1" applyBorder="1" applyAlignment="1">
      <alignment vertical="center"/>
    </xf>
    <xf numFmtId="0" fontId="50" fillId="0" borderId="0" xfId="0" applyFont="1" applyAlignment="1">
      <alignment horizontal="left" vertical="center"/>
    </xf>
    <xf numFmtId="0" fontId="41" fillId="56" borderId="0" xfId="860" applyFont="1" applyFill="1" applyAlignment="1">
      <alignment horizontal="left" vertical="center"/>
    </xf>
    <xf numFmtId="0" fontId="4" fillId="0" borderId="0" xfId="0" applyFont="1" applyBorder="1" applyAlignment="1">
      <alignment horizontal="center" vertical="top"/>
    </xf>
    <xf numFmtId="0" fontId="21" fillId="0" borderId="0" xfId="0" applyFont="1" applyAlignment="1">
      <alignment horizontal="left" vertical="center"/>
    </xf>
    <xf numFmtId="0" fontId="41" fillId="56" borderId="0" xfId="860" applyFont="1" applyFill="1" applyAlignment="1">
      <alignment horizontal="left" vertical="center"/>
    </xf>
    <xf numFmtId="0" fontId="21" fillId="0" borderId="0" xfId="0" applyFont="1" applyAlignment="1">
      <alignment horizontal="left" vertical="center" wrapText="1"/>
    </xf>
    <xf numFmtId="0" fontId="22" fillId="0" borderId="0" xfId="675" applyFont="1" applyAlignment="1"/>
    <xf numFmtId="0" fontId="42" fillId="0" borderId="0" xfId="0" applyFont="1" applyAlignment="1">
      <alignment horizontal="left" vertical="center"/>
    </xf>
    <xf numFmtId="0" fontId="21" fillId="0" borderId="0" xfId="0" applyFont="1" applyAlignment="1">
      <alignment horizontal="left" vertical="center"/>
    </xf>
    <xf numFmtId="0" fontId="21" fillId="0" borderId="0" xfId="0" applyFont="1" applyBorder="1" applyAlignment="1">
      <alignment vertical="top"/>
    </xf>
    <xf numFmtId="0" fontId="21" fillId="56" borderId="0" xfId="0" applyFont="1" applyFill="1" applyAlignment="1">
      <alignment vertical="center"/>
    </xf>
    <xf numFmtId="0" fontId="21" fillId="0" borderId="10" xfId="0" applyFont="1" applyBorder="1" applyAlignment="1">
      <alignment vertical="center"/>
    </xf>
    <xf numFmtId="0" fontId="21" fillId="0" borderId="0" xfId="0" applyFont="1" applyAlignment="1">
      <alignment vertical="center"/>
    </xf>
    <xf numFmtId="0" fontId="21" fillId="0" borderId="0" xfId="0" applyFont="1"/>
    <xf numFmtId="0" fontId="21" fillId="0" borderId="0" xfId="0" applyFont="1" applyFill="1"/>
    <xf numFmtId="164" fontId="4" fillId="0" borderId="0" xfId="0" applyNumberFormat="1" applyFont="1" applyFill="1" applyAlignment="1">
      <alignment horizontal="right" vertical="center"/>
    </xf>
    <xf numFmtId="164" fontId="21" fillId="0" borderId="0" xfId="0" applyNumberFormat="1" applyFont="1"/>
    <xf numFmtId="164" fontId="21" fillId="56" borderId="0" xfId="0" applyNumberFormat="1" applyFont="1" applyFill="1" applyAlignment="1">
      <alignment vertical="center"/>
    </xf>
    <xf numFmtId="164" fontId="21" fillId="0" borderId="0" xfId="0" applyNumberFormat="1" applyFont="1" applyFill="1"/>
    <xf numFmtId="164" fontId="21" fillId="0" borderId="0" xfId="0" applyNumberFormat="1" applyFont="1" applyFill="1" applyAlignment="1">
      <alignment horizontal="right" vertical="center"/>
    </xf>
    <xf numFmtId="165" fontId="21" fillId="0" borderId="0" xfId="0" applyNumberFormat="1" applyFont="1" applyFill="1" applyAlignment="1">
      <alignment horizontal="right" vertical="center"/>
    </xf>
    <xf numFmtId="0" fontId="21" fillId="0" borderId="0" xfId="0" applyFont="1" applyAlignment="1">
      <alignment vertical="top"/>
    </xf>
    <xf numFmtId="0" fontId="21" fillId="0" borderId="13" xfId="0" applyFont="1" applyFill="1" applyBorder="1" applyAlignment="1">
      <alignment vertical="top"/>
    </xf>
    <xf numFmtId="0" fontId="21" fillId="0" borderId="10" xfId="0" applyFont="1" applyFill="1" applyBorder="1" applyAlignment="1">
      <alignment horizontal="right" vertical="top"/>
    </xf>
    <xf numFmtId="0" fontId="21" fillId="0" borderId="10" xfId="0" applyFont="1" applyFill="1" applyBorder="1" applyAlignment="1">
      <alignment vertical="center"/>
    </xf>
    <xf numFmtId="0" fontId="21" fillId="0" borderId="0" xfId="0" applyFont="1" applyAlignment="1">
      <alignment horizontal="left" vertical="top"/>
    </xf>
    <xf numFmtId="1" fontId="21" fillId="0" borderId="0" xfId="0" applyNumberFormat="1" applyFont="1" applyFill="1"/>
    <xf numFmtId="168" fontId="4" fillId="0" borderId="0" xfId="0" applyNumberFormat="1" applyFont="1" applyFill="1" applyAlignment="1">
      <alignment horizontal="right" vertical="center"/>
    </xf>
    <xf numFmtId="168" fontId="21" fillId="0" borderId="0" xfId="0" applyNumberFormat="1" applyFont="1"/>
    <xf numFmtId="168" fontId="21" fillId="56" borderId="0" xfId="0" applyNumberFormat="1" applyFont="1" applyFill="1" applyAlignment="1">
      <alignment vertical="center"/>
    </xf>
    <xf numFmtId="168" fontId="21" fillId="0" borderId="0" xfId="0" applyNumberFormat="1" applyFont="1" applyFill="1"/>
    <xf numFmtId="168" fontId="21" fillId="0" borderId="0" xfId="0" applyNumberFormat="1" applyFont="1" applyFill="1" applyAlignment="1">
      <alignment horizontal="right" vertical="center"/>
    </xf>
    <xf numFmtId="1" fontId="84" fillId="0" borderId="0" xfId="0" applyNumberFormat="1" applyFont="1" applyFill="1" applyAlignment="1">
      <alignment vertical="center"/>
    </xf>
    <xf numFmtId="0" fontId="4" fillId="0" borderId="0" xfId="0" applyFont="1" applyFill="1" applyAlignment="1">
      <alignment vertical="center"/>
    </xf>
    <xf numFmtId="164" fontId="27" fillId="0" borderId="0" xfId="0" applyNumberFormat="1" applyFont="1" applyFill="1" applyAlignment="1">
      <alignment horizontal="right" vertical="center"/>
    </xf>
    <xf numFmtId="164" fontId="88" fillId="0" borderId="0" xfId="0" applyNumberFormat="1" applyFont="1" applyFill="1"/>
    <xf numFmtId="164" fontId="88" fillId="0" borderId="0" xfId="0" applyNumberFormat="1" applyFont="1"/>
    <xf numFmtId="164" fontId="2" fillId="56" borderId="0" xfId="860" applyNumberFormat="1" applyFont="1" applyFill="1"/>
    <xf numFmtId="164" fontId="2" fillId="0" borderId="0" xfId="0" applyNumberFormat="1" applyFont="1" applyFill="1" applyAlignment="1">
      <alignment horizontal="right" vertical="center"/>
    </xf>
    <xf numFmtId="165" fontId="2" fillId="0" borderId="0" xfId="0" applyNumberFormat="1" applyFont="1" applyFill="1" applyAlignment="1">
      <alignment horizontal="right" vertical="center"/>
    </xf>
    <xf numFmtId="165" fontId="88" fillId="0" borderId="0" xfId="0" applyNumberFormat="1" applyFont="1" applyFill="1"/>
    <xf numFmtId="0" fontId="42" fillId="0" borderId="0" xfId="0" applyFont="1" applyAlignment="1">
      <alignment horizontal="left" vertical="center"/>
    </xf>
    <xf numFmtId="0" fontId="21" fillId="0" borderId="0" xfId="0" applyFont="1" applyAlignment="1">
      <alignment horizontal="left" vertical="center"/>
    </xf>
    <xf numFmtId="0" fontId="89" fillId="0" borderId="0" xfId="0" applyFont="1" applyAlignment="1">
      <alignment vertical="center"/>
    </xf>
    <xf numFmtId="0" fontId="42" fillId="0" borderId="0" xfId="0" applyFont="1" applyAlignment="1">
      <alignment horizontal="left" vertical="center"/>
    </xf>
    <xf numFmtId="0" fontId="2" fillId="0" borderId="0" xfId="863" applyFont="1" applyFill="1" applyAlignment="1">
      <alignment vertical="center" wrapText="1"/>
    </xf>
    <xf numFmtId="0" fontId="86" fillId="0" borderId="0" xfId="675" applyFont="1" applyFill="1" applyAlignment="1">
      <alignment vertical="center"/>
    </xf>
    <xf numFmtId="0" fontId="42" fillId="0" borderId="0" xfId="0" applyFont="1" applyFill="1" applyAlignment="1">
      <alignment vertical="top"/>
    </xf>
    <xf numFmtId="0" fontId="21" fillId="0" borderId="0" xfId="0" applyFont="1" applyFill="1" applyAlignment="1">
      <alignment horizontal="left" vertical="center"/>
    </xf>
    <xf numFmtId="0" fontId="21" fillId="0" borderId="0" xfId="0" applyFont="1" applyFill="1" applyAlignment="1">
      <alignment vertical="top"/>
    </xf>
    <xf numFmtId="0" fontId="2" fillId="0" borderId="0" xfId="707" applyFont="1" applyFill="1" applyAlignment="1">
      <alignment horizontal="left" vertical="center"/>
    </xf>
    <xf numFmtId="0" fontId="2" fillId="0" borderId="0" xfId="0" applyNumberFormat="1" applyFont="1" applyBorder="1" applyAlignment="1">
      <alignment horizontal="left" vertical="center" wrapText="1"/>
    </xf>
    <xf numFmtId="0" fontId="21" fillId="0" borderId="0" xfId="0" applyFont="1" applyAlignment="1">
      <alignment vertical="top" wrapText="1"/>
    </xf>
    <xf numFmtId="0" fontId="87" fillId="0" borderId="0" xfId="0" applyFont="1" applyFill="1" applyAlignment="1">
      <alignment vertical="center" wrapText="1"/>
    </xf>
    <xf numFmtId="0" fontId="2" fillId="0" borderId="10" xfId="0" applyFont="1" applyFill="1" applyBorder="1" applyAlignment="1">
      <alignment vertical="top"/>
    </xf>
    <xf numFmtId="0" fontId="4" fillId="0" borderId="10" xfId="0" applyFont="1" applyFill="1" applyBorder="1" applyAlignment="1">
      <alignment horizontal="right" vertical="top"/>
    </xf>
    <xf numFmtId="0" fontId="27" fillId="0" borderId="0" xfId="0" applyFont="1" applyAlignment="1">
      <alignment vertical="center"/>
    </xf>
    <xf numFmtId="0" fontId="27" fillId="0" borderId="0" xfId="0" applyFont="1" applyAlignment="1">
      <alignment horizontal="left" vertical="center" indent="1"/>
    </xf>
    <xf numFmtId="0" fontId="2" fillId="0" borderId="0" xfId="0" applyFont="1" applyFill="1" applyAlignment="1">
      <alignment horizontal="left" vertical="center" indent="2"/>
    </xf>
    <xf numFmtId="0" fontId="27" fillId="0" borderId="0" xfId="0" applyFont="1" applyFill="1" applyAlignment="1">
      <alignment horizontal="left" vertical="center" indent="1"/>
    </xf>
    <xf numFmtId="0" fontId="27" fillId="0" borderId="0" xfId="0" applyFont="1" applyFill="1" applyAlignment="1">
      <alignment horizontal="left" vertical="center" wrapText="1" indent="1"/>
    </xf>
    <xf numFmtId="0" fontId="2" fillId="0" borderId="0" xfId="0" applyFont="1" applyFill="1" applyAlignment="1">
      <alignment vertical="center" wrapText="1"/>
    </xf>
    <xf numFmtId="3" fontId="4" fillId="0" borderId="0" xfId="0" applyNumberFormat="1" applyFont="1" applyFill="1" applyAlignment="1">
      <alignment horizontal="right" vertical="center"/>
    </xf>
    <xf numFmtId="0" fontId="48" fillId="0" borderId="0" xfId="0" applyFont="1" applyFill="1" applyAlignment="1">
      <alignment horizontal="left" vertical="center" indent="1"/>
    </xf>
    <xf numFmtId="3" fontId="48" fillId="0" borderId="0" xfId="0" applyNumberFormat="1" applyFont="1" applyFill="1" applyAlignment="1">
      <alignment horizontal="right" vertical="center"/>
    </xf>
    <xf numFmtId="164" fontId="48" fillId="0" borderId="0" xfId="0" applyNumberFormat="1" applyFont="1" applyFill="1" applyAlignment="1">
      <alignment horizontal="right" vertical="center"/>
    </xf>
    <xf numFmtId="0" fontId="27" fillId="56" borderId="0" xfId="0" applyFont="1" applyFill="1" applyAlignment="1">
      <alignment vertical="center" wrapText="1"/>
    </xf>
    <xf numFmtId="0" fontId="2" fillId="0" borderId="0" xfId="0" applyFont="1" applyAlignment="1">
      <alignment horizontal="left" vertical="center" indent="2"/>
    </xf>
    <xf numFmtId="0" fontId="2" fillId="0" borderId="0" xfId="0" applyFont="1" applyFill="1" applyBorder="1" applyAlignment="1">
      <alignment vertical="top"/>
    </xf>
    <xf numFmtId="0" fontId="4" fillId="56" borderId="0" xfId="0" applyFont="1" applyFill="1" applyAlignment="1">
      <alignment vertical="center" wrapText="1"/>
    </xf>
    <xf numFmtId="0" fontId="21" fillId="0" borderId="10" xfId="0" applyFont="1" applyFill="1" applyBorder="1" applyAlignment="1">
      <alignment vertical="top"/>
    </xf>
    <xf numFmtId="0" fontId="2" fillId="0" borderId="0" xfId="0" applyFont="1"/>
    <xf numFmtId="0" fontId="2" fillId="0" borderId="10" xfId="0" applyFont="1" applyBorder="1" applyAlignment="1">
      <alignment vertical="center"/>
    </xf>
    <xf numFmtId="0" fontId="2" fillId="0" borderId="0" xfId="0" applyFont="1" applyFill="1" applyAlignment="1">
      <alignment vertical="top"/>
    </xf>
    <xf numFmtId="0" fontId="4" fillId="0" borderId="13" xfId="787" applyFont="1" applyFill="1" applyBorder="1" applyAlignment="1">
      <alignment horizontal="right" vertical="top"/>
    </xf>
    <xf numFmtId="0" fontId="27" fillId="0" borderId="0" xfId="0" applyFont="1" applyAlignment="1">
      <alignment vertical="center" wrapText="1"/>
    </xf>
    <xf numFmtId="0" fontId="2" fillId="0" borderId="0" xfId="0" applyFont="1" applyAlignment="1">
      <alignment wrapText="1"/>
    </xf>
    <xf numFmtId="0" fontId="27" fillId="0" borderId="12" xfId="0" applyFont="1" applyBorder="1" applyAlignment="1">
      <alignment horizontal="left" vertical="center" indent="1"/>
    </xf>
    <xf numFmtId="3" fontId="4" fillId="0" borderId="0" xfId="268" applyNumberFormat="1" applyFont="1" applyFill="1" applyAlignment="1">
      <alignment horizontal="right" vertical="center"/>
    </xf>
    <xf numFmtId="3" fontId="4" fillId="0" borderId="0" xfId="274" applyNumberFormat="1" applyFont="1" applyFill="1" applyAlignment="1">
      <alignment horizontal="right" vertical="center"/>
    </xf>
    <xf numFmtId="3" fontId="21" fillId="0" borderId="0" xfId="274" applyNumberFormat="1" applyFont="1" applyFill="1" applyAlignment="1">
      <alignment horizontal="right" vertical="center"/>
    </xf>
    <xf numFmtId="1" fontId="4" fillId="0" borderId="0" xfId="0" applyNumberFormat="1" applyFont="1" applyFill="1" applyAlignment="1">
      <alignment horizontal="right" vertical="center"/>
    </xf>
    <xf numFmtId="1" fontId="21" fillId="0" borderId="0" xfId="0" applyNumberFormat="1" applyFont="1" applyFill="1" applyAlignment="1">
      <alignment horizontal="right" vertical="center"/>
    </xf>
    <xf numFmtId="0" fontId="21" fillId="0" borderId="0" xfId="0" applyFont="1" applyAlignment="1">
      <alignment horizontal="left" vertical="center"/>
    </xf>
    <xf numFmtId="0" fontId="27" fillId="0" borderId="10" xfId="0" applyFont="1" applyFill="1" applyBorder="1" applyAlignment="1">
      <alignment horizontal="center" vertical="top"/>
    </xf>
    <xf numFmtId="0" fontId="21" fillId="0" borderId="0" xfId="0" applyFont="1" applyAlignment="1">
      <alignment horizontal="left" vertical="center" wrapText="1"/>
    </xf>
    <xf numFmtId="0" fontId="21" fillId="0" borderId="0" xfId="0" applyFont="1" applyFill="1" applyAlignment="1">
      <alignment horizontal="left" vertical="top" wrapText="1"/>
    </xf>
    <xf numFmtId="0" fontId="4" fillId="0" borderId="10" xfId="0" applyFont="1" applyBorder="1" applyAlignment="1">
      <alignment horizontal="center" vertical="top"/>
    </xf>
    <xf numFmtId="0" fontId="27" fillId="0" borderId="11" xfId="707" applyFont="1" applyFill="1" applyBorder="1" applyAlignment="1">
      <alignment horizontal="center" vertical="top"/>
    </xf>
    <xf numFmtId="0" fontId="41" fillId="56" borderId="0" xfId="860" applyFont="1" applyFill="1" applyAlignment="1">
      <alignment horizontal="left" vertical="center" indent="12"/>
    </xf>
    <xf numFmtId="0" fontId="4" fillId="0" borderId="10" xfId="0" applyFont="1" applyBorder="1" applyAlignment="1">
      <alignment horizontal="center" vertical="center"/>
    </xf>
    <xf numFmtId="0" fontId="21" fillId="0" borderId="10" xfId="0" applyFont="1" applyBorder="1" applyAlignment="1">
      <alignment vertical="top"/>
    </xf>
    <xf numFmtId="0" fontId="93" fillId="0" borderId="0" xfId="0" applyFont="1"/>
    <xf numFmtId="0" fontId="21" fillId="0" borderId="10" xfId="0" applyFont="1" applyBorder="1" applyAlignment="1">
      <alignment horizontal="right" vertical="center" wrapText="1"/>
    </xf>
    <xf numFmtId="3" fontId="4" fillId="0" borderId="10" xfId="0" applyNumberFormat="1" applyFont="1" applyBorder="1" applyAlignment="1">
      <alignment horizontal="right" vertical="top"/>
    </xf>
    <xf numFmtId="0" fontId="21" fillId="0" borderId="10" xfId="0" applyFont="1" applyBorder="1" applyAlignment="1">
      <alignment horizontal="right" vertical="top"/>
    </xf>
    <xf numFmtId="0" fontId="93" fillId="0" borderId="10" xfId="0" applyFont="1" applyFill="1" applyBorder="1" applyAlignment="1">
      <alignment vertical="top"/>
    </xf>
    <xf numFmtId="3" fontId="93" fillId="0" borderId="0" xfId="0" applyNumberFormat="1" applyFont="1"/>
    <xf numFmtId="0" fontId="93" fillId="0" borderId="0" xfId="0" applyFont="1" applyFill="1"/>
    <xf numFmtId="3" fontId="2" fillId="56" borderId="0" xfId="860" applyNumberFormat="1" applyFont="1" applyFill="1"/>
    <xf numFmtId="3" fontId="93" fillId="56" borderId="0" xfId="0" applyNumberFormat="1" applyFont="1" applyFill="1"/>
    <xf numFmtId="164" fontId="93" fillId="0" borderId="0" xfId="0" applyNumberFormat="1" applyFont="1"/>
    <xf numFmtId="164" fontId="93" fillId="0" borderId="0" xfId="0" applyNumberFormat="1" applyFont="1" applyFill="1"/>
    <xf numFmtId="1" fontId="93" fillId="0" borderId="0" xfId="0" applyNumberFormat="1" applyFont="1" applyFill="1"/>
    <xf numFmtId="1" fontId="94" fillId="0" borderId="0" xfId="0" applyNumberFormat="1" applyFont="1" applyFill="1"/>
    <xf numFmtId="3" fontId="21" fillId="0" borderId="0" xfId="0" applyNumberFormat="1" applyFont="1" applyFill="1" applyAlignment="1">
      <alignment horizontal="right" vertical="center"/>
    </xf>
    <xf numFmtId="164" fontId="93" fillId="0" borderId="0" xfId="0" applyNumberFormat="1" applyFont="1" applyFill="1" applyAlignment="1">
      <alignment vertical="center"/>
    </xf>
    <xf numFmtId="3" fontId="21" fillId="0" borderId="0" xfId="268" applyNumberFormat="1" applyFont="1" applyFill="1" applyAlignment="1">
      <alignment horizontal="right" vertical="center"/>
    </xf>
    <xf numFmtId="3" fontId="93" fillId="0" borderId="0" xfId="0" applyNumberFormat="1" applyFont="1" applyFill="1" applyAlignment="1">
      <alignment vertical="center"/>
    </xf>
    <xf numFmtId="3" fontId="93" fillId="0" borderId="0" xfId="0" applyNumberFormat="1" applyFont="1" applyFill="1"/>
    <xf numFmtId="165" fontId="93" fillId="0" borderId="0" xfId="0" applyNumberFormat="1" applyFont="1" applyFill="1"/>
    <xf numFmtId="3" fontId="93" fillId="0" borderId="0" xfId="268" applyNumberFormat="1" applyFont="1" applyFill="1"/>
    <xf numFmtId="3" fontId="93" fillId="0" borderId="0" xfId="0" applyNumberFormat="1" applyFont="1" applyFill="1" applyAlignment="1">
      <alignment vertical="top"/>
    </xf>
    <xf numFmtId="165" fontId="93" fillId="0" borderId="0" xfId="0" applyNumberFormat="1" applyFont="1" applyFill="1" applyAlignment="1">
      <alignment vertical="center"/>
    </xf>
    <xf numFmtId="0" fontId="21" fillId="0" borderId="10" xfId="0" applyFont="1" applyBorder="1" applyAlignment="1">
      <alignment vertical="center" wrapText="1"/>
    </xf>
    <xf numFmtId="3" fontId="21" fillId="0" borderId="10" xfId="0" applyNumberFormat="1" applyFont="1" applyBorder="1" applyAlignment="1">
      <alignment horizontal="right" vertical="center"/>
    </xf>
    <xf numFmtId="0" fontId="21" fillId="0" borderId="10" xfId="0" applyFont="1" applyBorder="1" applyAlignment="1">
      <alignment horizontal="right" vertical="center"/>
    </xf>
    <xf numFmtId="3" fontId="21" fillId="0" borderId="10" xfId="0" applyNumberFormat="1" applyFont="1" applyBorder="1" applyAlignment="1">
      <alignment vertical="center"/>
    </xf>
    <xf numFmtId="0" fontId="93" fillId="0" borderId="0" xfId="0" applyFont="1" applyAlignment="1">
      <alignment wrapText="1"/>
    </xf>
    <xf numFmtId="0" fontId="21" fillId="0" borderId="0" xfId="0" applyFont="1" applyAlignment="1">
      <alignment vertical="center" wrapText="1"/>
    </xf>
    <xf numFmtId="0" fontId="93" fillId="0" borderId="0" xfId="0" applyFont="1" applyAlignment="1">
      <alignment vertical="top" wrapText="1"/>
    </xf>
    <xf numFmtId="0" fontId="2" fillId="0" borderId="0" xfId="861" applyFont="1" applyAlignment="1">
      <alignment horizontal="left" vertical="center"/>
    </xf>
    <xf numFmtId="0" fontId="93" fillId="0" borderId="0" xfId="0" applyFont="1" applyAlignment="1">
      <alignment horizontal="left" vertical="center"/>
    </xf>
    <xf numFmtId="3" fontId="21" fillId="0" borderId="0" xfId="0" applyNumberFormat="1" applyFont="1" applyAlignment="1">
      <alignment vertical="center"/>
    </xf>
    <xf numFmtId="0" fontId="4" fillId="0" borderId="0" xfId="0" applyFont="1" applyBorder="1" applyAlignment="1">
      <alignment vertical="center"/>
    </xf>
    <xf numFmtId="0" fontId="93" fillId="0" borderId="0" xfId="0" applyFont="1" applyAlignment="1">
      <alignment vertical="center" wrapText="1"/>
    </xf>
    <xf numFmtId="0" fontId="21" fillId="0" borderId="0" xfId="0" applyFont="1" applyFill="1" applyAlignment="1">
      <alignment horizontal="left" vertical="center" indent="1"/>
    </xf>
    <xf numFmtId="0" fontId="21" fillId="0" borderId="0" xfId="0" applyFont="1" applyFill="1" applyAlignment="1">
      <alignment horizontal="left" vertical="center" wrapText="1" indent="1"/>
    </xf>
    <xf numFmtId="0" fontId="93" fillId="0" borderId="0" xfId="0" applyFont="1" applyFill="1" applyAlignment="1">
      <alignment vertical="center"/>
    </xf>
    <xf numFmtId="0" fontId="93" fillId="0" borderId="0" xfId="0" applyFont="1" applyFill="1" applyAlignment="1">
      <alignment horizontal="left" vertical="center" wrapText="1" indent="1"/>
    </xf>
    <xf numFmtId="0" fontId="4" fillId="0" borderId="10" xfId="0" applyFont="1" applyBorder="1" applyAlignment="1">
      <alignment vertical="center"/>
    </xf>
    <xf numFmtId="0" fontId="21" fillId="0" borderId="0" xfId="0" applyFont="1" applyAlignment="1">
      <alignment horizontal="left"/>
    </xf>
    <xf numFmtId="0" fontId="21" fillId="0" borderId="0" xfId="0" applyFont="1" applyAlignment="1"/>
    <xf numFmtId="0" fontId="93" fillId="0" borderId="0" xfId="0" applyFont="1" applyAlignment="1">
      <alignment horizontal="left"/>
    </xf>
    <xf numFmtId="0" fontId="92" fillId="0" borderId="0" xfId="0" applyFont="1" applyAlignment="1"/>
    <xf numFmtId="0" fontId="4" fillId="0" borderId="0" xfId="0" applyFont="1" applyFill="1" applyBorder="1" applyAlignment="1">
      <alignment vertical="center"/>
    </xf>
    <xf numFmtId="0" fontId="4" fillId="0" borderId="0" xfId="0" applyFont="1" applyFill="1" applyBorder="1" applyAlignment="1">
      <alignment horizontal="center" vertical="top"/>
    </xf>
    <xf numFmtId="0" fontId="21" fillId="0" borderId="0" xfId="0" applyFont="1" applyFill="1" applyBorder="1" applyAlignment="1">
      <alignment vertical="top"/>
    </xf>
    <xf numFmtId="0" fontId="2" fillId="56" borderId="0" xfId="860" applyFont="1" applyFill="1"/>
    <xf numFmtId="0" fontId="21" fillId="0" borderId="0" xfId="0" applyFont="1" applyFill="1" applyAlignment="1">
      <alignment horizontal="left" vertical="center" indent="2"/>
    </xf>
    <xf numFmtId="0" fontId="21" fillId="0" borderId="0" xfId="0" applyFont="1" applyFill="1" applyAlignment="1">
      <alignment horizontal="left" vertical="center" wrapText="1" indent="2"/>
    </xf>
    <xf numFmtId="0" fontId="21" fillId="0" borderId="0" xfId="0" applyFont="1" applyBorder="1" applyAlignment="1">
      <alignment vertical="center"/>
    </xf>
    <xf numFmtId="0" fontId="4" fillId="0" borderId="0" xfId="0" applyFont="1" applyBorder="1" applyAlignment="1">
      <alignment horizontal="right" vertical="top"/>
    </xf>
    <xf numFmtId="0" fontId="4" fillId="0" borderId="0" xfId="0" applyFont="1" applyFill="1" applyBorder="1" applyAlignment="1">
      <alignment horizontal="right" vertical="top"/>
    </xf>
    <xf numFmtId="1" fontId="94" fillId="0" borderId="0" xfId="0" applyNumberFormat="1" applyFont="1" applyFill="1" applyAlignment="1">
      <alignment vertical="center"/>
    </xf>
    <xf numFmtId="164" fontId="4" fillId="0" borderId="0" xfId="0" applyNumberFormat="1" applyFont="1" applyAlignment="1">
      <alignment horizontal="right" vertical="center"/>
    </xf>
    <xf numFmtId="164" fontId="21" fillId="0" borderId="0" xfId="0" applyNumberFormat="1" applyFont="1" applyAlignment="1">
      <alignment horizontal="right" vertical="center"/>
    </xf>
    <xf numFmtId="165" fontId="21" fillId="0" borderId="0" xfId="0" applyNumberFormat="1" applyFont="1" applyAlignment="1">
      <alignment horizontal="right" vertical="center"/>
    </xf>
    <xf numFmtId="165" fontId="21" fillId="0" borderId="0" xfId="0" applyNumberFormat="1" applyFont="1"/>
    <xf numFmtId="165" fontId="21" fillId="0" borderId="0" xfId="0" applyNumberFormat="1" applyFont="1" applyFill="1"/>
    <xf numFmtId="0" fontId="21" fillId="0" borderId="10" xfId="0" applyFont="1" applyBorder="1" applyAlignment="1">
      <alignment horizontal="left" vertical="center" indent="2"/>
    </xf>
    <xf numFmtId="0" fontId="21" fillId="0" borderId="0" xfId="0" applyFont="1" applyFill="1" applyAlignment="1">
      <alignment horizontal="left" vertical="top"/>
    </xf>
    <xf numFmtId="0" fontId="21" fillId="0" borderId="10" xfId="0" applyFont="1" applyBorder="1"/>
    <xf numFmtId="0" fontId="21" fillId="0" borderId="12" xfId="0" applyFont="1" applyBorder="1" applyAlignment="1">
      <alignment horizontal="left" vertical="center" wrapText="1" indent="2"/>
    </xf>
    <xf numFmtId="164" fontId="21" fillId="0" borderId="0" xfId="0" applyNumberFormat="1" applyFont="1" applyAlignment="1">
      <alignment horizontal="right" vertical="center" wrapText="1"/>
    </xf>
    <xf numFmtId="1" fontId="4" fillId="0" borderId="0" xfId="0" applyNumberFormat="1" applyFont="1" applyAlignment="1">
      <alignment horizontal="right" vertical="center"/>
    </xf>
    <xf numFmtId="164" fontId="4" fillId="0" borderId="0" xfId="0" applyNumberFormat="1" applyFont="1" applyAlignment="1">
      <alignment horizontal="right" vertical="center" wrapText="1"/>
    </xf>
    <xf numFmtId="164" fontId="21" fillId="0" borderId="0" xfId="0" applyNumberFormat="1" applyFont="1" applyAlignment="1">
      <alignment vertical="center" wrapText="1"/>
    </xf>
    <xf numFmtId="164" fontId="21" fillId="0" borderId="0" xfId="0" applyNumberFormat="1" applyFont="1" applyAlignment="1">
      <alignment vertical="center"/>
    </xf>
    <xf numFmtId="164" fontId="21" fillId="0" borderId="0" xfId="0" applyNumberFormat="1" applyFont="1" applyFill="1" applyAlignment="1">
      <alignment vertical="center"/>
    </xf>
    <xf numFmtId="1" fontId="21" fillId="0" borderId="0" xfId="0" applyNumberFormat="1" applyFont="1" applyAlignment="1">
      <alignment horizontal="right" vertical="center"/>
    </xf>
    <xf numFmtId="164" fontId="21" fillId="0" borderId="0" xfId="0" applyNumberFormat="1" applyFont="1" applyAlignment="1">
      <alignment wrapText="1"/>
    </xf>
    <xf numFmtId="1" fontId="21" fillId="0" borderId="0" xfId="0" applyNumberFormat="1" applyFont="1"/>
    <xf numFmtId="3" fontId="4" fillId="0" borderId="0" xfId="0" applyNumberFormat="1" applyFont="1" applyAlignment="1">
      <alignment horizontal="right" vertical="center"/>
    </xf>
    <xf numFmtId="0" fontId="21" fillId="0" borderId="0" xfId="0" applyFont="1" applyAlignment="1">
      <alignment horizontal="left" vertical="center" wrapText="1"/>
    </xf>
    <xf numFmtId="0" fontId="2" fillId="0" borderId="0" xfId="0" applyFont="1" applyFill="1" applyAlignment="1"/>
    <xf numFmtId="0" fontId="2" fillId="0" borderId="0" xfId="0" applyFont="1" applyFill="1" applyAlignment="1">
      <alignment vertical="center"/>
    </xf>
    <xf numFmtId="0" fontId="21" fillId="0" borderId="0" xfId="0" applyFont="1" applyFill="1" applyAlignment="1">
      <alignment horizontal="left" vertical="center" indent="4"/>
    </xf>
    <xf numFmtId="0" fontId="21" fillId="0" borderId="0" xfId="0" applyFont="1" applyAlignment="1">
      <alignment horizontal="left" vertical="center" indent="5"/>
    </xf>
    <xf numFmtId="0" fontId="2" fillId="0" borderId="0" xfId="0" applyNumberFormat="1" applyFont="1" applyFill="1" applyBorder="1" applyAlignment="1">
      <alignment vertical="top" wrapText="1"/>
    </xf>
    <xf numFmtId="0" fontId="86" fillId="0" borderId="0" xfId="675" applyFont="1" applyAlignment="1">
      <alignment horizontal="left" indent="4"/>
    </xf>
    <xf numFmtId="0" fontId="21" fillId="0" borderId="0" xfId="0" applyFont="1" applyAlignment="1">
      <alignment wrapText="1"/>
    </xf>
    <xf numFmtId="0" fontId="4" fillId="0" borderId="13" xfId="0" applyFont="1" applyBorder="1" applyAlignment="1">
      <alignment vertical="top"/>
    </xf>
    <xf numFmtId="0" fontId="4" fillId="0" borderId="11" xfId="0" applyFont="1" applyBorder="1" applyAlignment="1">
      <alignment vertical="top"/>
    </xf>
    <xf numFmtId="169" fontId="21" fillId="0" borderId="0" xfId="268" applyNumberFormat="1" applyFont="1" applyFill="1" applyAlignment="1">
      <alignment horizontal="right" vertical="center"/>
    </xf>
    <xf numFmtId="169" fontId="93" fillId="0" borderId="0" xfId="268" applyNumberFormat="1" applyFont="1" applyFill="1" applyAlignment="1">
      <alignment vertical="center"/>
    </xf>
    <xf numFmtId="169" fontId="4" fillId="0" borderId="0" xfId="268" applyNumberFormat="1" applyFont="1" applyFill="1" applyAlignment="1">
      <alignment horizontal="right" vertical="center"/>
    </xf>
    <xf numFmtId="169" fontId="48" fillId="0" borderId="0" xfId="268" applyNumberFormat="1" applyFont="1" applyFill="1" applyAlignment="1">
      <alignment horizontal="right" vertical="center"/>
    </xf>
    <xf numFmtId="0" fontId="22" fillId="0" borderId="0" xfId="675" applyFont="1" applyAlignment="1">
      <alignment vertical="center"/>
    </xf>
    <xf numFmtId="0" fontId="47" fillId="0" borderId="0" xfId="675" applyFont="1" applyAlignment="1">
      <alignment vertical="center"/>
    </xf>
    <xf numFmtId="0" fontId="55" fillId="0" borderId="0" xfId="0" applyFont="1" applyAlignment="1"/>
    <xf numFmtId="0" fontId="27" fillId="0" borderId="0" xfId="0" applyFont="1" applyAlignment="1">
      <alignment horizontal="left" vertical="center"/>
    </xf>
    <xf numFmtId="0" fontId="26" fillId="0" borderId="0" xfId="675" applyFont="1" applyAlignment="1"/>
    <xf numFmtId="0" fontId="52" fillId="0" borderId="0" xfId="0" applyFont="1" applyAlignment="1">
      <alignment vertical="center" wrapText="1"/>
    </xf>
    <xf numFmtId="0" fontId="52" fillId="0" borderId="0" xfId="0" applyFont="1" applyAlignment="1">
      <alignment vertical="center"/>
    </xf>
    <xf numFmtId="0" fontId="56" fillId="0" borderId="0" xfId="0" applyFont="1" applyAlignment="1">
      <alignment vertical="center"/>
    </xf>
    <xf numFmtId="0" fontId="21" fillId="0" borderId="0" xfId="0" applyFont="1" applyAlignment="1">
      <alignment horizontal="left" vertical="center"/>
    </xf>
    <xf numFmtId="0" fontId="0" fillId="0" borderId="0" xfId="0" applyAlignment="1">
      <alignment horizontal="left" vertical="center"/>
    </xf>
    <xf numFmtId="0" fontId="45" fillId="0" borderId="10" xfId="0" applyFont="1" applyBorder="1" applyAlignment="1">
      <alignment horizontal="center" vertical="top"/>
    </xf>
    <xf numFmtId="0" fontId="4" fillId="0" borderId="11" xfId="0" applyFont="1" applyBorder="1" applyAlignment="1">
      <alignment horizontal="center" vertical="top"/>
    </xf>
    <xf numFmtId="0" fontId="54" fillId="0" borderId="10" xfId="0" applyFont="1" applyBorder="1" applyAlignment="1">
      <alignment horizontal="left"/>
    </xf>
    <xf numFmtId="0" fontId="23" fillId="0" borderId="0" xfId="0" applyFont="1" applyAlignment="1">
      <alignment horizontal="left" vertical="center"/>
    </xf>
    <xf numFmtId="0" fontId="55" fillId="0" borderId="0" xfId="0" applyFont="1" applyAlignment="1">
      <alignment horizontal="left"/>
    </xf>
    <xf numFmtId="0" fontId="45" fillId="0" borderId="10" xfId="0" applyFont="1" applyFill="1" applyBorder="1" applyAlignment="1">
      <alignment horizontal="center" vertical="top"/>
    </xf>
    <xf numFmtId="0" fontId="45" fillId="0" borderId="13" xfId="0" applyFont="1" applyBorder="1" applyAlignment="1">
      <alignment horizontal="center" vertical="top"/>
    </xf>
    <xf numFmtId="0" fontId="2" fillId="0" borderId="0" xfId="0" applyNumberFormat="1" applyFont="1" applyFill="1" applyBorder="1" applyAlignment="1">
      <alignment horizontal="left" vertical="top" wrapText="1"/>
    </xf>
    <xf numFmtId="0" fontId="2" fillId="0" borderId="0" xfId="0" applyFont="1" applyFill="1" applyAlignment="1">
      <alignment horizontal="left" vertical="top" wrapText="1"/>
    </xf>
    <xf numFmtId="0" fontId="24" fillId="0" borderId="10" xfId="0" applyFont="1" applyBorder="1" applyAlignment="1">
      <alignment horizontal="left"/>
    </xf>
    <xf numFmtId="0" fontId="4" fillId="0" borderId="13" xfId="0" applyFont="1" applyBorder="1" applyAlignment="1">
      <alignment horizontal="center" vertical="top"/>
    </xf>
    <xf numFmtId="0" fontId="27" fillId="0" borderId="10" xfId="0" applyFont="1" applyFill="1" applyBorder="1" applyAlignment="1">
      <alignment horizontal="center" vertical="top"/>
    </xf>
    <xf numFmtId="0" fontId="2" fillId="0" borderId="0" xfId="863" applyFont="1" applyFill="1" applyAlignment="1">
      <alignment horizontal="left" vertical="center" wrapText="1"/>
    </xf>
    <xf numFmtId="0" fontId="55" fillId="0" borderId="0" xfId="0" applyFont="1" applyFill="1" applyAlignment="1">
      <alignment horizontal="left"/>
    </xf>
    <xf numFmtId="0" fontId="2" fillId="0" borderId="0" xfId="0" applyFont="1" applyFill="1" applyAlignment="1">
      <alignment horizontal="left" vertical="center" wrapText="1"/>
    </xf>
    <xf numFmtId="0" fontId="21" fillId="0" borderId="0" xfId="0" applyFont="1" applyAlignment="1">
      <alignment horizontal="left" wrapText="1" indent="4"/>
    </xf>
    <xf numFmtId="0" fontId="21" fillId="0" borderId="0" xfId="0" applyFont="1" applyAlignment="1"/>
    <xf numFmtId="0" fontId="2" fillId="0" borderId="0" xfId="0" applyFont="1" applyFill="1" applyAlignment="1"/>
    <xf numFmtId="0" fontId="4" fillId="0" borderId="13" xfId="0" applyFont="1" applyFill="1" applyBorder="1" applyAlignment="1">
      <alignment horizontal="center" vertical="top"/>
    </xf>
    <xf numFmtId="0" fontId="4" fillId="0" borderId="10" xfId="0" applyFont="1" applyFill="1" applyBorder="1" applyAlignment="1">
      <alignment horizontal="center" vertical="top"/>
    </xf>
    <xf numFmtId="0" fontId="41" fillId="56" borderId="0" xfId="860" applyFont="1" applyFill="1" applyAlignment="1">
      <alignment horizontal="left" vertical="center" indent="12"/>
    </xf>
    <xf numFmtId="0" fontId="21" fillId="0" borderId="0" xfId="0" applyFont="1" applyFill="1" applyAlignment="1">
      <alignment horizontal="left" vertical="top" wrapText="1"/>
    </xf>
    <xf numFmtId="0" fontId="2" fillId="0" borderId="0" xfId="0" applyFont="1" applyAlignment="1">
      <alignment horizontal="left" vertical="center"/>
    </xf>
    <xf numFmtId="0" fontId="21" fillId="0" borderId="0" xfId="0" applyFont="1" applyAlignment="1">
      <alignment vertical="center"/>
    </xf>
    <xf numFmtId="0" fontId="21" fillId="0" borderId="0" xfId="0" applyFont="1" applyAlignment="1">
      <alignment horizontal="left" vertical="center" wrapText="1"/>
    </xf>
    <xf numFmtId="0" fontId="4" fillId="0" borderId="10" xfId="0" applyFont="1" applyBorder="1" applyAlignment="1">
      <alignment horizontal="center" vertical="top"/>
    </xf>
    <xf numFmtId="0" fontId="21" fillId="0" borderId="0" xfId="0" applyFont="1" applyFill="1" applyAlignment="1">
      <alignment horizontal="left" vertical="center" wrapText="1"/>
    </xf>
    <xf numFmtId="0" fontId="27" fillId="0" borderId="11" xfId="707" applyFont="1" applyBorder="1" applyAlignment="1">
      <alignment horizontal="center" vertical="top"/>
    </xf>
    <xf numFmtId="0" fontId="27" fillId="0" borderId="11" xfId="707" applyFont="1" applyFill="1" applyBorder="1" applyAlignment="1">
      <alignment horizontal="center" vertical="top"/>
    </xf>
    <xf numFmtId="0" fontId="24" fillId="0" borderId="10" xfId="707" applyFont="1" applyFill="1" applyBorder="1" applyAlignment="1">
      <alignment horizontal="left"/>
    </xf>
    <xf numFmtId="0" fontId="87" fillId="0" borderId="0" xfId="0" applyFont="1" applyFill="1" applyAlignment="1">
      <alignment horizontal="left" vertical="top" wrapText="1"/>
    </xf>
    <xf numFmtId="0" fontId="45" fillId="0" borderId="13" xfId="0" applyFont="1" applyFill="1" applyBorder="1" applyAlignment="1">
      <alignment horizontal="center" vertical="top"/>
    </xf>
    <xf numFmtId="0" fontId="2" fillId="0" borderId="0" xfId="1461" applyFont="1" applyFill="1" applyAlignment="1">
      <alignment horizontal="left" vertical="top" wrapText="1"/>
    </xf>
    <xf numFmtId="0" fontId="27" fillId="0" borderId="13" xfId="0" applyFont="1" applyFill="1" applyBorder="1" applyAlignment="1">
      <alignment horizontal="center" vertical="top"/>
    </xf>
    <xf numFmtId="0" fontId="2" fillId="0" borderId="0" xfId="0" quotePrefix="1" applyNumberFormat="1" applyFont="1" applyFill="1" applyBorder="1" applyAlignment="1">
      <alignment horizontal="left" vertical="top" wrapText="1"/>
    </xf>
    <xf numFmtId="0" fontId="87" fillId="0" borderId="0" xfId="0" applyFont="1" applyFill="1" applyAlignment="1">
      <alignment horizontal="left" vertical="center" wrapText="1"/>
    </xf>
    <xf numFmtId="0" fontId="2" fillId="0" borderId="0" xfId="793" applyFont="1" applyFill="1" applyAlignment="1">
      <alignment horizontal="left" vertical="center" wrapText="1"/>
    </xf>
  </cellXfs>
  <cellStyles count="1462">
    <cellStyle name="20% - Accent1" xfId="1" builtinId="30" customBuiltin="1"/>
    <cellStyle name="20% - Accent1 2" xfId="2"/>
    <cellStyle name="20% - Accent1 2 2" xfId="3"/>
    <cellStyle name="20% - Accent1 3" xfId="4"/>
    <cellStyle name="20% - Accent1 3 2" xfId="5"/>
    <cellStyle name="20% - Accent1 3 3" xfId="6"/>
    <cellStyle name="20% - Accent1 3 3 2" xfId="7"/>
    <cellStyle name="20% - Accent1 3 3 3" xfId="8"/>
    <cellStyle name="20% - Accent1 3 4" xfId="9"/>
    <cellStyle name="20% - Accent1 4" xfId="10"/>
    <cellStyle name="20% - Accent1 4 2" xfId="11"/>
    <cellStyle name="20% - Accent1 4 2 2" xfId="12"/>
    <cellStyle name="20% - Accent1 4 2 3" xfId="13"/>
    <cellStyle name="20% - Accent1 4 3" xfId="14"/>
    <cellStyle name="20% - Accent1 5" xfId="15"/>
    <cellStyle name="20% - Accent2" xfId="16" builtinId="34" customBuiltin="1"/>
    <cellStyle name="20% - Accent2 2" xfId="17"/>
    <cellStyle name="20% - Accent2 2 2" xfId="18"/>
    <cellStyle name="20% - Accent2 3" xfId="19"/>
    <cellStyle name="20% - Accent2 3 2" xfId="20"/>
    <cellStyle name="20% - Accent2 3 3" xfId="21"/>
    <cellStyle name="20% - Accent2 3 3 2" xfId="22"/>
    <cellStyle name="20% - Accent2 3 3 3" xfId="23"/>
    <cellStyle name="20% - Accent2 3 4" xfId="24"/>
    <cellStyle name="20% - Accent2 4" xfId="25"/>
    <cellStyle name="20% - Accent2 4 2" xfId="26"/>
    <cellStyle name="20% - Accent2 4 2 2" xfId="27"/>
    <cellStyle name="20% - Accent2 4 2 3" xfId="28"/>
    <cellStyle name="20% - Accent2 4 3" xfId="29"/>
    <cellStyle name="20% - Accent2 5" xfId="30"/>
    <cellStyle name="20% - Accent3" xfId="31" builtinId="38" customBuiltin="1"/>
    <cellStyle name="20% - Accent3 2" xfId="32"/>
    <cellStyle name="20% - Accent3 2 2" xfId="33"/>
    <cellStyle name="20% - Accent3 3" xfId="34"/>
    <cellStyle name="20% - Accent3 3 2" xfId="35"/>
    <cellStyle name="20% - Accent3 3 3" xfId="36"/>
    <cellStyle name="20% - Accent3 3 3 2" xfId="37"/>
    <cellStyle name="20% - Accent3 3 3 3" xfId="38"/>
    <cellStyle name="20% - Accent3 3 4" xfId="39"/>
    <cellStyle name="20% - Accent3 4" xfId="40"/>
    <cellStyle name="20% - Accent3 4 2" xfId="41"/>
    <cellStyle name="20% - Accent3 4 2 2" xfId="42"/>
    <cellStyle name="20% - Accent3 4 2 3" xfId="43"/>
    <cellStyle name="20% - Accent3 4 3" xfId="44"/>
    <cellStyle name="20% - Accent3 5" xfId="45"/>
    <cellStyle name="20% - Accent4" xfId="46" builtinId="42" customBuiltin="1"/>
    <cellStyle name="20% - Accent4 2" xfId="47"/>
    <cellStyle name="20% - Accent4 2 2" xfId="48"/>
    <cellStyle name="20% - Accent4 2 2 2" xfId="49"/>
    <cellStyle name="20% - Accent4 2 2 3" xfId="50"/>
    <cellStyle name="20% - Accent4 2 2 3 2" xfId="51"/>
    <cellStyle name="20% - Accent4 2 2 3 3" xfId="52"/>
    <cellStyle name="20% - Accent4 2 2 4" xfId="53"/>
    <cellStyle name="20% - Accent4 3" xfId="54"/>
    <cellStyle name="20% - Accent4 3 2" xfId="55"/>
    <cellStyle name="20% - Accent4 3 3" xfId="56"/>
    <cellStyle name="20% - Accent4 3 3 2" xfId="57"/>
    <cellStyle name="20% - Accent4 3 3 3" xfId="58"/>
    <cellStyle name="20% - Accent4 3 4" xfId="59"/>
    <cellStyle name="20% - Accent4 4" xfId="60"/>
    <cellStyle name="20% - Accent4 4 2" xfId="61"/>
    <cellStyle name="20% - Accent4 4 3" xfId="62"/>
    <cellStyle name="20% - Accent4 4 3 2" xfId="63"/>
    <cellStyle name="20% - Accent4 4 3 3" xfId="64"/>
    <cellStyle name="20% - Accent4 4 4" xfId="65"/>
    <cellStyle name="20% - Accent4 5" xfId="66"/>
    <cellStyle name="20% - Accent5" xfId="67" builtinId="46" customBuiltin="1"/>
    <cellStyle name="20% - Accent5 2" xfId="68"/>
    <cellStyle name="20% - Accent5 2 2" xfId="69"/>
    <cellStyle name="20% - Accent5 3" xfId="70"/>
    <cellStyle name="20% - Accent5 3 2" xfId="71"/>
    <cellStyle name="20% - Accent5 3 3" xfId="72"/>
    <cellStyle name="20% - Accent5 3 3 2" xfId="73"/>
    <cellStyle name="20% - Accent5 3 3 3" xfId="74"/>
    <cellStyle name="20% - Accent5 3 4" xfId="75"/>
    <cellStyle name="20% - Accent5 4" xfId="76"/>
    <cellStyle name="20% - Accent5 4 2" xfId="77"/>
    <cellStyle name="20% - Accent5 4 2 2" xfId="78"/>
    <cellStyle name="20% - Accent5 4 2 3" xfId="79"/>
    <cellStyle name="20% - Accent5 4 3" xfId="80"/>
    <cellStyle name="20% - Accent5 5" xfId="81"/>
    <cellStyle name="20% - Accent6" xfId="82" builtinId="50" customBuiltin="1"/>
    <cellStyle name="20% - Accent6 2" xfId="83"/>
    <cellStyle name="20% - Accent6 2 2" xfId="84"/>
    <cellStyle name="20% - Accent6 2 2 2" xfId="85"/>
    <cellStyle name="20% - Accent6 2 2 2 2" xfId="86"/>
    <cellStyle name="20% - Accent6 3" xfId="87"/>
    <cellStyle name="20% - Accent6 3 2" xfId="88"/>
    <cellStyle name="20% - Accent6 3 2 2" xfId="89"/>
    <cellStyle name="20% - Accent6 3 2 2 2" xfId="90"/>
    <cellStyle name="20% - Accent6 3 2 2 3" xfId="91"/>
    <cellStyle name="20% - Accent6 3 2 3" xfId="92"/>
    <cellStyle name="20% - Accent6 3 3" xfId="93"/>
    <cellStyle name="20% - Accent6 3 3 2" xfId="94"/>
    <cellStyle name="20% - Accent6 3 3 3" xfId="95"/>
    <cellStyle name="20% - Accent6 3 4" xfId="96"/>
    <cellStyle name="20% - Accent6 4" xfId="97"/>
    <cellStyle name="20% - Accent6 4 2" xfId="98"/>
    <cellStyle name="20% - Accent6 4 3" xfId="99"/>
    <cellStyle name="20% - Accent6 4 3 2" xfId="100"/>
    <cellStyle name="20% - Accent6 4 3 3" xfId="101"/>
    <cellStyle name="20% - Accent6 4 4" xfId="102"/>
    <cellStyle name="20% - Accent6 5" xfId="103"/>
    <cellStyle name="40% - Accent1" xfId="104" builtinId="31" customBuiltin="1"/>
    <cellStyle name="40% - Accent1 2" xfId="105"/>
    <cellStyle name="40% - Accent1 2 2" xfId="106"/>
    <cellStyle name="40% - Accent1 3" xfId="107"/>
    <cellStyle name="40% - Accent1 3 2" xfId="108"/>
    <cellStyle name="40% - Accent1 3 3" xfId="109"/>
    <cellStyle name="40% - Accent1 3 3 2" xfId="110"/>
    <cellStyle name="40% - Accent1 3 3 3" xfId="111"/>
    <cellStyle name="40% - Accent1 3 4" xfId="112"/>
    <cellStyle name="40% - Accent1 4" xfId="113"/>
    <cellStyle name="40% - Accent1 4 2" xfId="114"/>
    <cellStyle name="40% - Accent1 4 2 2" xfId="115"/>
    <cellStyle name="40% - Accent1 4 2 3" xfId="116"/>
    <cellStyle name="40% - Accent1 4 3" xfId="117"/>
    <cellStyle name="40% - Accent1 5" xfId="118"/>
    <cellStyle name="40% - Accent2" xfId="119" builtinId="35" customBuiltin="1"/>
    <cellStyle name="40% - Accent2 2" xfId="120"/>
    <cellStyle name="40% - Accent2 2 2" xfId="121"/>
    <cellStyle name="40% - Accent2 3" xfId="122"/>
    <cellStyle name="40% - Accent2 3 2" xfId="123"/>
    <cellStyle name="40% - Accent2 3 3" xfId="124"/>
    <cellStyle name="40% - Accent2 3 3 2" xfId="125"/>
    <cellStyle name="40% - Accent2 3 3 3" xfId="126"/>
    <cellStyle name="40% - Accent2 3 4" xfId="127"/>
    <cellStyle name="40% - Accent2 4" xfId="128"/>
    <cellStyle name="40% - Accent2 4 2" xfId="129"/>
    <cellStyle name="40% - Accent2 4 2 2" xfId="130"/>
    <cellStyle name="40% - Accent2 4 2 3" xfId="131"/>
    <cellStyle name="40% - Accent2 4 3" xfId="132"/>
    <cellStyle name="40% - Accent2 5" xfId="133"/>
    <cellStyle name="40% - Accent3" xfId="134" builtinId="39" customBuiltin="1"/>
    <cellStyle name="40% - Accent3 2" xfId="135"/>
    <cellStyle name="40% - Accent3 2 2" xfId="136"/>
    <cellStyle name="40% - Accent3 3" xfId="137"/>
    <cellStyle name="40% - Accent3 3 2" xfId="138"/>
    <cellStyle name="40% - Accent3 3 3" xfId="139"/>
    <cellStyle name="40% - Accent3 3 3 2" xfId="140"/>
    <cellStyle name="40% - Accent3 3 3 3" xfId="141"/>
    <cellStyle name="40% - Accent3 3 4" xfId="142"/>
    <cellStyle name="40% - Accent3 4" xfId="143"/>
    <cellStyle name="40% - Accent3 4 2" xfId="144"/>
    <cellStyle name="40% - Accent3 4 2 2" xfId="145"/>
    <cellStyle name="40% - Accent3 4 2 3" xfId="146"/>
    <cellStyle name="40% - Accent3 4 3" xfId="147"/>
    <cellStyle name="40% - Accent3 5" xfId="148"/>
    <cellStyle name="40% - Accent4" xfId="149" builtinId="43" customBuiltin="1"/>
    <cellStyle name="40% - Accent4 2" xfId="150"/>
    <cellStyle name="40% - Accent4 2 2" xfId="151"/>
    <cellStyle name="40% - Accent4 3" xfId="152"/>
    <cellStyle name="40% - Accent4 3 2" xfId="153"/>
    <cellStyle name="40% - Accent4 3 3" xfId="154"/>
    <cellStyle name="40% - Accent4 3 3 2" xfId="155"/>
    <cellStyle name="40% - Accent4 3 3 3" xfId="156"/>
    <cellStyle name="40% - Accent4 3 4" xfId="157"/>
    <cellStyle name="40% - Accent4 4" xfId="158"/>
    <cellStyle name="40% - Accent4 4 2" xfId="159"/>
    <cellStyle name="40% - Accent4 4 2 2" xfId="160"/>
    <cellStyle name="40% - Accent4 4 2 3" xfId="161"/>
    <cellStyle name="40% - Accent4 4 3" xfId="162"/>
    <cellStyle name="40% - Accent4 5" xfId="163"/>
    <cellStyle name="40% - Accent5" xfId="164" builtinId="47" customBuiltin="1"/>
    <cellStyle name="40% - Accent5 2" xfId="165"/>
    <cellStyle name="40% - Accent5 2 2" xfId="166"/>
    <cellStyle name="40% - Accent5 3" xfId="167"/>
    <cellStyle name="40% - Accent5 3 2" xfId="168"/>
    <cellStyle name="40% - Accent5 3 3" xfId="169"/>
    <cellStyle name="40% - Accent5 3 3 2" xfId="170"/>
    <cellStyle name="40% - Accent5 3 3 3" xfId="171"/>
    <cellStyle name="40% - Accent5 3 4" xfId="172"/>
    <cellStyle name="40% - Accent5 4" xfId="173"/>
    <cellStyle name="40% - Accent5 4 2" xfId="174"/>
    <cellStyle name="40% - Accent5 4 2 2" xfId="175"/>
    <cellStyle name="40% - Accent5 4 2 3" xfId="176"/>
    <cellStyle name="40% - Accent5 4 3" xfId="177"/>
    <cellStyle name="40% - Accent5 5" xfId="178"/>
    <cellStyle name="40% - Accent6" xfId="179" builtinId="51" customBuiltin="1"/>
    <cellStyle name="40% - Accent6 2" xfId="180"/>
    <cellStyle name="40% - Accent6 2 2" xfId="181"/>
    <cellStyle name="40% - Accent6 3" xfId="182"/>
    <cellStyle name="40% - Accent6 3 2" xfId="183"/>
    <cellStyle name="40% - Accent6 3 3" xfId="184"/>
    <cellStyle name="40% - Accent6 3 3 2" xfId="185"/>
    <cellStyle name="40% - Accent6 3 3 3" xfId="186"/>
    <cellStyle name="40% - Accent6 3 4" xfId="187"/>
    <cellStyle name="40% - Accent6 4" xfId="188"/>
    <cellStyle name="40% - Accent6 4 2" xfId="189"/>
    <cellStyle name="40% - Accent6 4 2 2" xfId="190"/>
    <cellStyle name="40% - Accent6 4 2 3" xfId="191"/>
    <cellStyle name="40% - Accent6 4 3" xfId="192"/>
    <cellStyle name="40% - Accent6 5" xfId="193"/>
    <cellStyle name="60% - Accent1" xfId="194" builtinId="32" customBuiltin="1"/>
    <cellStyle name="60% - Accent1 2" xfId="195"/>
    <cellStyle name="60% - Accent1 2 2" xfId="196"/>
    <cellStyle name="60% - Accent1 3" xfId="197"/>
    <cellStyle name="60% - Accent1 4" xfId="198"/>
    <cellStyle name="60% - Accent2" xfId="199" builtinId="36" customBuiltin="1"/>
    <cellStyle name="60% - Accent2 2" xfId="200"/>
    <cellStyle name="60% - Accent2 2 2" xfId="201"/>
    <cellStyle name="60% - Accent2 3" xfId="202"/>
    <cellStyle name="60% - Accent2 4" xfId="203"/>
    <cellStyle name="60% - Accent3" xfId="204" builtinId="40" customBuiltin="1"/>
    <cellStyle name="60% - Accent3 2" xfId="205"/>
    <cellStyle name="60% - Accent3 2 2" xfId="206"/>
    <cellStyle name="60% - Accent3 3" xfId="207"/>
    <cellStyle name="60% - Accent3 4" xfId="208"/>
    <cellStyle name="60% - Accent4" xfId="209" builtinId="44" customBuiltin="1"/>
    <cellStyle name="60% - Accent4 2" xfId="210"/>
    <cellStyle name="60% - Accent4 2 2" xfId="211"/>
    <cellStyle name="60% - Accent4 3" xfId="212"/>
    <cellStyle name="60% - Accent4 4" xfId="213"/>
    <cellStyle name="60% - Accent5" xfId="214" builtinId="48" customBuiltin="1"/>
    <cellStyle name="60% - Accent5 2" xfId="215"/>
    <cellStyle name="60% - Accent5 2 2" xfId="216"/>
    <cellStyle name="60% - Accent5 3" xfId="217"/>
    <cellStyle name="60% - Accent5 4" xfId="218"/>
    <cellStyle name="60% - Accent6" xfId="219" builtinId="52" customBuiltin="1"/>
    <cellStyle name="60% - Accent6 2" xfId="220"/>
    <cellStyle name="60% - Accent6 2 2" xfId="221"/>
    <cellStyle name="60% - Accent6 3" xfId="222"/>
    <cellStyle name="60% - Accent6 4" xfId="223"/>
    <cellStyle name="Accent1" xfId="224" builtinId="29" customBuiltin="1"/>
    <cellStyle name="Accent1 2" xfId="225"/>
    <cellStyle name="Accent1 2 2" xfId="226"/>
    <cellStyle name="Accent1 3" xfId="227"/>
    <cellStyle name="Accent1 4" xfId="228"/>
    <cellStyle name="Accent2" xfId="229" builtinId="33" customBuiltin="1"/>
    <cellStyle name="Accent2 2" xfId="230"/>
    <cellStyle name="Accent2 2 2" xfId="231"/>
    <cellStyle name="Accent2 3" xfId="232"/>
    <cellStyle name="Accent2 4" xfId="233"/>
    <cellStyle name="Accent3" xfId="234" builtinId="37" customBuiltin="1"/>
    <cellStyle name="Accent3 2" xfId="235"/>
    <cellStyle name="Accent3 2 2" xfId="236"/>
    <cellStyle name="Accent3 3" xfId="237"/>
    <cellStyle name="Accent3 4" xfId="238"/>
    <cellStyle name="Accent4" xfId="239" builtinId="41" customBuiltin="1"/>
    <cellStyle name="Accent4 2" xfId="240"/>
    <cellStyle name="Accent4 2 2" xfId="241"/>
    <cellStyle name="Accent4 3" xfId="242"/>
    <cellStyle name="Accent4 4" xfId="243"/>
    <cellStyle name="Accent5" xfId="244" builtinId="45" customBuiltin="1"/>
    <cellStyle name="Accent5 2" xfId="245"/>
    <cellStyle name="Accent5 2 2" xfId="246"/>
    <cellStyle name="Accent5 3" xfId="247"/>
    <cellStyle name="Accent5 4" xfId="248"/>
    <cellStyle name="Accent6" xfId="249" builtinId="49" customBuiltin="1"/>
    <cellStyle name="Accent6 2" xfId="250"/>
    <cellStyle name="Accent6 2 2" xfId="251"/>
    <cellStyle name="Accent6 3" xfId="252"/>
    <cellStyle name="Accent6 4" xfId="253"/>
    <cellStyle name="Bad" xfId="254" builtinId="27" customBuiltin="1"/>
    <cellStyle name="Bad 2" xfId="255"/>
    <cellStyle name="Bad 2 2" xfId="256"/>
    <cellStyle name="Bad 3" xfId="257"/>
    <cellStyle name="Bad 4" xfId="258"/>
    <cellStyle name="Calculation" xfId="259" builtinId="22" customBuiltin="1"/>
    <cellStyle name="Calculation 2" xfId="260"/>
    <cellStyle name="Calculation 3" xfId="261"/>
    <cellStyle name="Calculation 4" xfId="262"/>
    <cellStyle name="Check Cell" xfId="263" builtinId="23" customBuiltin="1"/>
    <cellStyle name="Check Cell 2" xfId="264"/>
    <cellStyle name="Check Cell 2 2" xfId="265"/>
    <cellStyle name="Check Cell 3" xfId="266"/>
    <cellStyle name="Check Cell 4" xfId="267"/>
    <cellStyle name="Comma" xfId="268" builtinId="3"/>
    <cellStyle name="Comma 2" xfId="269"/>
    <cellStyle name="Comma 2 2" xfId="270"/>
    <cellStyle name="Comma 2 2 2" xfId="271"/>
    <cellStyle name="Comma 2 2 3" xfId="272"/>
    <cellStyle name="Comma 2 2 3 2" xfId="273"/>
    <cellStyle name="Comma 2 2 3 2 2" xfId="274"/>
    <cellStyle name="Comma 2 2 3 2 3" xfId="275"/>
    <cellStyle name="Comma 2 2 3 2 3 2" xfId="276"/>
    <cellStyle name="Comma 2 2 3 2 3 2 2" xfId="277"/>
    <cellStyle name="Comma 2 2 3 2 3 2 3" xfId="278"/>
    <cellStyle name="Comma 2 2 3 2 3 3" xfId="279"/>
    <cellStyle name="Comma 2 2 3 2 3 4" xfId="280"/>
    <cellStyle name="Comma 2 2 3 2 4" xfId="281"/>
    <cellStyle name="Comma 2 2 3 2 4 2" xfId="282"/>
    <cellStyle name="Comma 2 2 3 2 4 2 2" xfId="283"/>
    <cellStyle name="Comma 2 2 3 2 4 2 3" xfId="284"/>
    <cellStyle name="Comma 2 2 3 2 4 3" xfId="285"/>
    <cellStyle name="Comma 2 2 3 2 4 4" xfId="286"/>
    <cellStyle name="Comma 2 2 3 2 5" xfId="287"/>
    <cellStyle name="Comma 2 2 3 2 5 2" xfId="288"/>
    <cellStyle name="Comma 2 2 3 2 5 3" xfId="289"/>
    <cellStyle name="Comma 2 2 3 2 6" xfId="290"/>
    <cellStyle name="Comma 2 2 3 3" xfId="291"/>
    <cellStyle name="Comma 2 2 3 4" xfId="292"/>
    <cellStyle name="Comma 2 2 3 4 2" xfId="293"/>
    <cellStyle name="Comma 2 2 3 4 2 2" xfId="294"/>
    <cellStyle name="Comma 2 2 3 4 2 2 2" xfId="295"/>
    <cellStyle name="Comma 2 2 3 4 2 2 3" xfId="296"/>
    <cellStyle name="Comma 2 2 3 4 2 3" xfId="297"/>
    <cellStyle name="Comma 2 2 3 4 2 4" xfId="298"/>
    <cellStyle name="Comma 2 2 3 4 3" xfId="299"/>
    <cellStyle name="Comma 2 2 3 4 3 2" xfId="300"/>
    <cellStyle name="Comma 2 2 3 4 3 2 2" xfId="301"/>
    <cellStyle name="Comma 2 2 3 4 3 2 3" xfId="302"/>
    <cellStyle name="Comma 2 2 3 4 3 3" xfId="303"/>
    <cellStyle name="Comma 2 2 3 4 3 4" xfId="304"/>
    <cellStyle name="Comma 2 2 3 4 4" xfId="305"/>
    <cellStyle name="Comma 2 2 3 4 4 2" xfId="306"/>
    <cellStyle name="Comma 2 2 3 4 4 3" xfId="307"/>
    <cellStyle name="Comma 2 2 3 4 5" xfId="308"/>
    <cellStyle name="Comma 2 2 3 4 6" xfId="309"/>
    <cellStyle name="Comma 2 2 3 5" xfId="310"/>
    <cellStyle name="Comma 2 2 3 5 2" xfId="311"/>
    <cellStyle name="Comma 2 2 3 5 2 2" xfId="312"/>
    <cellStyle name="Comma 2 2 3 5 2 3" xfId="313"/>
    <cellStyle name="Comma 2 2 3 5 3" xfId="314"/>
    <cellStyle name="Comma 2 2 3 5 4" xfId="315"/>
    <cellStyle name="Comma 2 2 3 6" xfId="316"/>
    <cellStyle name="Comma 2 2 3 6 2" xfId="317"/>
    <cellStyle name="Comma 2 2 3 6 2 2" xfId="318"/>
    <cellStyle name="Comma 2 2 3 6 2 3" xfId="319"/>
    <cellStyle name="Comma 2 2 3 6 3" xfId="320"/>
    <cellStyle name="Comma 2 2 3 6 4" xfId="321"/>
    <cellStyle name="Comma 2 2 3 7" xfId="322"/>
    <cellStyle name="Comma 2 2 3 7 2" xfId="323"/>
    <cellStyle name="Comma 2 2 3 7 3" xfId="324"/>
    <cellStyle name="Comma 2 2 3 8" xfId="325"/>
    <cellStyle name="Comma 2 2 4" xfId="326"/>
    <cellStyle name="Comma 2 2 4 2" xfId="327"/>
    <cellStyle name="Comma 2 2 4 3" xfId="328"/>
    <cellStyle name="Comma 2 2 4 3 2" xfId="329"/>
    <cellStyle name="Comma 2 2 4 3 2 2" xfId="330"/>
    <cellStyle name="Comma 2 2 4 3 2 2 2" xfId="331"/>
    <cellStyle name="Comma 2 2 4 3 2 2 3" xfId="332"/>
    <cellStyle name="Comma 2 2 4 3 2 3" xfId="333"/>
    <cellStyle name="Comma 2 2 4 3 2 4" xfId="334"/>
    <cellStyle name="Comma 2 2 4 3 3" xfId="335"/>
    <cellStyle name="Comma 2 2 4 3 3 2" xfId="336"/>
    <cellStyle name="Comma 2 2 4 3 3 2 2" xfId="337"/>
    <cellStyle name="Comma 2 2 4 3 3 2 3" xfId="338"/>
    <cellStyle name="Comma 2 2 4 3 3 3" xfId="339"/>
    <cellStyle name="Comma 2 2 4 3 3 4" xfId="340"/>
    <cellStyle name="Comma 2 2 4 3 4" xfId="341"/>
    <cellStyle name="Comma 2 2 4 3 4 2" xfId="342"/>
    <cellStyle name="Comma 2 2 4 3 4 3" xfId="343"/>
    <cellStyle name="Comma 2 2 4 3 5" xfId="344"/>
    <cellStyle name="Comma 2 2 4 3 6" xfId="345"/>
    <cellStyle name="Comma 2 2 4 4" xfId="346"/>
    <cellStyle name="Comma 2 2 4 4 2" xfId="347"/>
    <cellStyle name="Comma 2 2 4 4 2 2" xfId="348"/>
    <cellStyle name="Comma 2 2 4 4 2 3" xfId="349"/>
    <cellStyle name="Comma 2 2 4 4 3" xfId="350"/>
    <cellStyle name="Comma 2 2 4 4 4" xfId="351"/>
    <cellStyle name="Comma 2 2 4 5" xfId="352"/>
    <cellStyle name="Comma 2 2 4 5 2" xfId="353"/>
    <cellStyle name="Comma 2 2 4 5 2 2" xfId="354"/>
    <cellStyle name="Comma 2 2 4 5 2 3" xfId="355"/>
    <cellStyle name="Comma 2 2 4 5 3" xfId="356"/>
    <cellStyle name="Comma 2 2 4 5 4" xfId="357"/>
    <cellStyle name="Comma 2 2 4 6" xfId="358"/>
    <cellStyle name="Comma 2 2 4 6 2" xfId="359"/>
    <cellStyle name="Comma 2 2 4 6 3" xfId="360"/>
    <cellStyle name="Comma 2 2 4 7" xfId="361"/>
    <cellStyle name="Comma 2 2 5" xfId="362"/>
    <cellStyle name="Comma 2 2 6" xfId="363"/>
    <cellStyle name="Comma 2 2 6 2" xfId="364"/>
    <cellStyle name="Comma 2 2 6 2 2" xfId="365"/>
    <cellStyle name="Comma 2 2 6 2 2 2" xfId="366"/>
    <cellStyle name="Comma 2 2 6 2 2 3" xfId="367"/>
    <cellStyle name="Comma 2 2 6 2 3" xfId="368"/>
    <cellStyle name="Comma 2 2 6 2 4" xfId="369"/>
    <cellStyle name="Comma 2 2 6 3" xfId="370"/>
    <cellStyle name="Comma 2 2 6 3 2" xfId="371"/>
    <cellStyle name="Comma 2 2 6 3 2 2" xfId="372"/>
    <cellStyle name="Comma 2 2 6 3 2 3" xfId="373"/>
    <cellStyle name="Comma 2 2 6 3 3" xfId="374"/>
    <cellStyle name="Comma 2 2 6 3 4" xfId="375"/>
    <cellStyle name="Comma 2 2 6 4" xfId="376"/>
    <cellStyle name="Comma 2 2 6 4 2" xfId="377"/>
    <cellStyle name="Comma 2 2 6 4 3" xfId="378"/>
    <cellStyle name="Comma 2 2 6 5" xfId="379"/>
    <cellStyle name="Comma 2 2 6 6" xfId="380"/>
    <cellStyle name="Comma 2 2 7" xfId="381"/>
    <cellStyle name="Comma 2 2 8" xfId="382"/>
    <cellStyle name="Comma 2 3" xfId="383"/>
    <cellStyle name="Comma 2 4" xfId="384"/>
    <cellStyle name="Comma 2 4 2" xfId="385"/>
    <cellStyle name="Comma 2 4 3" xfId="386"/>
    <cellStyle name="Comma 2 4 3 2" xfId="387"/>
    <cellStyle name="Comma 2 4 3 2 2" xfId="388"/>
    <cellStyle name="Comma 2 4 3 2 3" xfId="389"/>
    <cellStyle name="Comma 2 4 3 3" xfId="390"/>
    <cellStyle name="Comma 2 4 3 4" xfId="391"/>
    <cellStyle name="Comma 2 4 4" xfId="392"/>
    <cellStyle name="Comma 2 4 4 2" xfId="393"/>
    <cellStyle name="Comma 2 4 4 2 2" xfId="394"/>
    <cellStyle name="Comma 2 4 4 2 3" xfId="395"/>
    <cellStyle name="Comma 2 4 4 3" xfId="396"/>
    <cellStyle name="Comma 2 4 4 4" xfId="397"/>
    <cellStyle name="Comma 2 4 5" xfId="398"/>
    <cellStyle name="Comma 2 4 5 2" xfId="399"/>
    <cellStyle name="Comma 2 4 5 3" xfId="400"/>
    <cellStyle name="Comma 2 4 6" xfId="401"/>
    <cellStyle name="Comma 2 5" xfId="402"/>
    <cellStyle name="Comma 2 5 2" xfId="403"/>
    <cellStyle name="Comma 2 5 2 2" xfId="404"/>
    <cellStyle name="Comma 2 5 2 3" xfId="405"/>
    <cellStyle name="Comma 2 5 3" xfId="406"/>
    <cellStyle name="Comma 2 5 4" xfId="407"/>
    <cellStyle name="Comma 2 6" xfId="408"/>
    <cellStyle name="Comma 2 6 2" xfId="409"/>
    <cellStyle name="Comma 2 6 2 2" xfId="410"/>
    <cellStyle name="Comma 2 6 2 3" xfId="411"/>
    <cellStyle name="Comma 2 6 3" xfId="412"/>
    <cellStyle name="Comma 2 6 4" xfId="413"/>
    <cellStyle name="Comma 2 7" xfId="414"/>
    <cellStyle name="Comma 2 8" xfId="415"/>
    <cellStyle name="Comma 3" xfId="416"/>
    <cellStyle name="Comma 3 10" xfId="417"/>
    <cellStyle name="Comma 3 10 2" xfId="418"/>
    <cellStyle name="Comma 3 10 3" xfId="419"/>
    <cellStyle name="Comma 3 2" xfId="420"/>
    <cellStyle name="Comma 3 2 2" xfId="421"/>
    <cellStyle name="Comma 3 2 2 2" xfId="422"/>
    <cellStyle name="Comma 3 2 2 3" xfId="423"/>
    <cellStyle name="Comma 3 2 2 3 2" xfId="424"/>
    <cellStyle name="Comma 3 2 2 3 2 2" xfId="425"/>
    <cellStyle name="Comma 3 2 2 3 2 3" xfId="426"/>
    <cellStyle name="Comma 3 2 2 3 3" xfId="427"/>
    <cellStyle name="Comma 3 2 2 3 4" xfId="428"/>
    <cellStyle name="Comma 3 2 2 4" xfId="429"/>
    <cellStyle name="Comma 3 2 2 4 2" xfId="430"/>
    <cellStyle name="Comma 3 2 2 4 2 2" xfId="431"/>
    <cellStyle name="Comma 3 2 2 4 2 3" xfId="432"/>
    <cellStyle name="Comma 3 2 2 4 3" xfId="433"/>
    <cellStyle name="Comma 3 2 2 4 4" xfId="434"/>
    <cellStyle name="Comma 3 2 2 5" xfId="435"/>
    <cellStyle name="Comma 3 2 2 5 2" xfId="436"/>
    <cellStyle name="Comma 3 2 2 5 3" xfId="437"/>
    <cellStyle name="Comma 3 2 2 6" xfId="438"/>
    <cellStyle name="Comma 3 2 3" xfId="439"/>
    <cellStyle name="Comma 3 2 4" xfId="440"/>
    <cellStyle name="Comma 3 2 4 2" xfId="441"/>
    <cellStyle name="Comma 3 2 4 2 2" xfId="442"/>
    <cellStyle name="Comma 3 2 4 2 3" xfId="443"/>
    <cellStyle name="Comma 3 2 4 3" xfId="444"/>
    <cellStyle name="Comma 3 2 4 4" xfId="445"/>
    <cellStyle name="Comma 3 2 5" xfId="446"/>
    <cellStyle name="Comma 3 2 5 2" xfId="447"/>
    <cellStyle name="Comma 3 2 5 2 2" xfId="448"/>
    <cellStyle name="Comma 3 2 5 2 3" xfId="449"/>
    <cellStyle name="Comma 3 2 5 3" xfId="450"/>
    <cellStyle name="Comma 3 2 5 4" xfId="451"/>
    <cellStyle name="Comma 3 2 6" xfId="452"/>
    <cellStyle name="Comma 3 2 6 2" xfId="453"/>
    <cellStyle name="Comma 3 2 6 3" xfId="454"/>
    <cellStyle name="Comma 3 2 7" xfId="455"/>
    <cellStyle name="Comma 3 2 8" xfId="456"/>
    <cellStyle name="Comma 3 2 8 2" xfId="457"/>
    <cellStyle name="Comma 3 2 8 3" xfId="458"/>
    <cellStyle name="Comma 3 3" xfId="459"/>
    <cellStyle name="Comma 3 3 2" xfId="460"/>
    <cellStyle name="Comma 3 3 2 2" xfId="461"/>
    <cellStyle name="Comma 3 3 2 3" xfId="462"/>
    <cellStyle name="Comma 3 3 2 3 2" xfId="463"/>
    <cellStyle name="Comma 3 3 2 3 2 2" xfId="464"/>
    <cellStyle name="Comma 3 3 2 3 2 3" xfId="465"/>
    <cellStyle name="Comma 3 3 2 3 3" xfId="466"/>
    <cellStyle name="Comma 3 3 2 3 4" xfId="467"/>
    <cellStyle name="Comma 3 3 2 4" xfId="468"/>
    <cellStyle name="Comma 3 3 2 4 2" xfId="469"/>
    <cellStyle name="Comma 3 3 2 4 2 2" xfId="470"/>
    <cellStyle name="Comma 3 3 2 4 2 3" xfId="471"/>
    <cellStyle name="Comma 3 3 2 4 3" xfId="472"/>
    <cellStyle name="Comma 3 3 2 4 4" xfId="473"/>
    <cellStyle name="Comma 3 3 2 5" xfId="474"/>
    <cellStyle name="Comma 3 3 2 5 2" xfId="475"/>
    <cellStyle name="Comma 3 3 2 5 3" xfId="476"/>
    <cellStyle name="Comma 3 3 2 6" xfId="477"/>
    <cellStyle name="Comma 3 3 3" xfId="478"/>
    <cellStyle name="Comma 3 3 4" xfId="479"/>
    <cellStyle name="Comma 3 3 4 2" xfId="480"/>
    <cellStyle name="Comma 3 3 4 2 2" xfId="481"/>
    <cellStyle name="Comma 3 3 4 2 2 2" xfId="482"/>
    <cellStyle name="Comma 3 3 4 2 2 3" xfId="483"/>
    <cellStyle name="Comma 3 3 4 2 3" xfId="484"/>
    <cellStyle name="Comma 3 3 4 2 4" xfId="485"/>
    <cellStyle name="Comma 3 3 4 3" xfId="486"/>
    <cellStyle name="Comma 3 3 4 3 2" xfId="487"/>
    <cellStyle name="Comma 3 3 4 3 2 2" xfId="488"/>
    <cellStyle name="Comma 3 3 4 3 2 3" xfId="489"/>
    <cellStyle name="Comma 3 3 4 3 3" xfId="490"/>
    <cellStyle name="Comma 3 3 4 3 4" xfId="491"/>
    <cellStyle name="Comma 3 3 4 4" xfId="492"/>
    <cellStyle name="Comma 3 3 4 4 2" xfId="493"/>
    <cellStyle name="Comma 3 3 4 4 3" xfId="494"/>
    <cellStyle name="Comma 3 3 4 5" xfId="495"/>
    <cellStyle name="Comma 3 3 4 6" xfId="496"/>
    <cellStyle name="Comma 3 3 5" xfId="497"/>
    <cellStyle name="Comma 3 3 5 2" xfId="498"/>
    <cellStyle name="Comma 3 3 5 2 2" xfId="499"/>
    <cellStyle name="Comma 3 3 5 2 3" xfId="500"/>
    <cellStyle name="Comma 3 3 5 3" xfId="501"/>
    <cellStyle name="Comma 3 3 5 4" xfId="502"/>
    <cellStyle name="Comma 3 3 6" xfId="503"/>
    <cellStyle name="Comma 3 3 6 2" xfId="504"/>
    <cellStyle name="Comma 3 3 6 2 2" xfId="505"/>
    <cellStyle name="Comma 3 3 6 2 3" xfId="506"/>
    <cellStyle name="Comma 3 3 6 3" xfId="507"/>
    <cellStyle name="Comma 3 3 6 4" xfId="508"/>
    <cellStyle name="Comma 3 3 7" xfId="509"/>
    <cellStyle name="Comma 3 3 7 2" xfId="510"/>
    <cellStyle name="Comma 3 3 7 3" xfId="511"/>
    <cellStyle name="Comma 3 3 8" xfId="512"/>
    <cellStyle name="Comma 3 4" xfId="513"/>
    <cellStyle name="Comma 3 4 2" xfId="514"/>
    <cellStyle name="Comma 3 4 3" xfId="515"/>
    <cellStyle name="Comma 3 4 3 2" xfId="516"/>
    <cellStyle name="Comma 3 4 3 2 2" xfId="517"/>
    <cellStyle name="Comma 3 4 3 2 2 2" xfId="518"/>
    <cellStyle name="Comma 3 4 3 2 2 3" xfId="519"/>
    <cellStyle name="Comma 3 4 3 2 3" xfId="520"/>
    <cellStyle name="Comma 3 4 3 2 4" xfId="521"/>
    <cellStyle name="Comma 3 4 3 3" xfId="522"/>
    <cellStyle name="Comma 3 4 3 3 2" xfId="523"/>
    <cellStyle name="Comma 3 4 3 3 2 2" xfId="524"/>
    <cellStyle name="Comma 3 4 3 3 2 3" xfId="525"/>
    <cellStyle name="Comma 3 4 3 3 3" xfId="526"/>
    <cellStyle name="Comma 3 4 3 3 4" xfId="527"/>
    <cellStyle name="Comma 3 4 3 4" xfId="528"/>
    <cellStyle name="Comma 3 4 3 4 2" xfId="529"/>
    <cellStyle name="Comma 3 4 3 4 3" xfId="530"/>
    <cellStyle name="Comma 3 4 3 5" xfId="531"/>
    <cellStyle name="Comma 3 4 3 6" xfId="532"/>
    <cellStyle name="Comma 3 4 4" xfId="533"/>
    <cellStyle name="Comma 3 4 4 2" xfId="534"/>
    <cellStyle name="Comma 3 4 4 2 2" xfId="535"/>
    <cellStyle name="Comma 3 4 4 2 3" xfId="536"/>
    <cellStyle name="Comma 3 4 4 3" xfId="537"/>
    <cellStyle name="Comma 3 4 4 4" xfId="538"/>
    <cellStyle name="Comma 3 4 5" xfId="539"/>
    <cellStyle name="Comma 3 4 5 2" xfId="540"/>
    <cellStyle name="Comma 3 4 5 2 2" xfId="541"/>
    <cellStyle name="Comma 3 4 5 2 3" xfId="542"/>
    <cellStyle name="Comma 3 4 5 3" xfId="543"/>
    <cellStyle name="Comma 3 4 5 4" xfId="544"/>
    <cellStyle name="Comma 3 4 6" xfId="545"/>
    <cellStyle name="Comma 3 4 6 2" xfId="546"/>
    <cellStyle name="Comma 3 4 6 3" xfId="547"/>
    <cellStyle name="Comma 3 4 7" xfId="548"/>
    <cellStyle name="Comma 3 5" xfId="549"/>
    <cellStyle name="Comma 3 5 2" xfId="550"/>
    <cellStyle name="Comma 3 5 3" xfId="551"/>
    <cellStyle name="Comma 3 5 3 2" xfId="552"/>
    <cellStyle name="Comma 3 5 3 2 2" xfId="553"/>
    <cellStyle name="Comma 3 5 3 2 3" xfId="554"/>
    <cellStyle name="Comma 3 5 3 3" xfId="555"/>
    <cellStyle name="Comma 3 5 3 4" xfId="556"/>
    <cellStyle name="Comma 3 5 4" xfId="557"/>
    <cellStyle name="Comma 3 5 4 2" xfId="558"/>
    <cellStyle name="Comma 3 5 4 2 2" xfId="559"/>
    <cellStyle name="Comma 3 5 4 2 3" xfId="560"/>
    <cellStyle name="Comma 3 5 4 3" xfId="561"/>
    <cellStyle name="Comma 3 5 4 4" xfId="562"/>
    <cellStyle name="Comma 3 5 5" xfId="563"/>
    <cellStyle name="Comma 3 5 5 2" xfId="564"/>
    <cellStyle name="Comma 3 5 5 3" xfId="565"/>
    <cellStyle name="Comma 3 5 6" xfId="566"/>
    <cellStyle name="Comma 3 6" xfId="567"/>
    <cellStyle name="Comma 3 7" xfId="568"/>
    <cellStyle name="Comma 3 7 2" xfId="569"/>
    <cellStyle name="Comma 3 7 2 2" xfId="570"/>
    <cellStyle name="Comma 3 7 2 2 2" xfId="571"/>
    <cellStyle name="Comma 3 7 2 2 3" xfId="572"/>
    <cellStyle name="Comma 3 7 2 3" xfId="573"/>
    <cellStyle name="Comma 3 7 2 4" xfId="574"/>
    <cellStyle name="Comma 3 7 3" xfId="575"/>
    <cellStyle name="Comma 3 7 3 2" xfId="576"/>
    <cellStyle name="Comma 3 7 3 2 2" xfId="577"/>
    <cellStyle name="Comma 3 7 3 2 3" xfId="578"/>
    <cellStyle name="Comma 3 7 3 3" xfId="579"/>
    <cellStyle name="Comma 3 7 3 4" xfId="580"/>
    <cellStyle name="Comma 3 7 4" xfId="581"/>
    <cellStyle name="Comma 3 7 4 2" xfId="582"/>
    <cellStyle name="Comma 3 7 4 3" xfId="583"/>
    <cellStyle name="Comma 3 7 5" xfId="584"/>
    <cellStyle name="Comma 3 7 6" xfId="585"/>
    <cellStyle name="Comma 3 8" xfId="586"/>
    <cellStyle name="Comma 3 8 2" xfId="587"/>
    <cellStyle name="Comma 3 8 2 2" xfId="588"/>
    <cellStyle name="Comma 3 8 2 3" xfId="589"/>
    <cellStyle name="Comma 3 8 3" xfId="590"/>
    <cellStyle name="Comma 3 8 4" xfId="591"/>
    <cellStyle name="Comma 3 9" xfId="592"/>
    <cellStyle name="Comma 3 9 2" xfId="593"/>
    <cellStyle name="Comma 3 9 2 2" xfId="594"/>
    <cellStyle name="Comma 3 9 2 3" xfId="595"/>
    <cellStyle name="Comma 3 9 3" xfId="596"/>
    <cellStyle name="Comma 3 9 4" xfId="597"/>
    <cellStyle name="Comma 4" xfId="598"/>
    <cellStyle name="Comma 4 2" xfId="599"/>
    <cellStyle name="Comma 4 3" xfId="600"/>
    <cellStyle name="Comma 5" xfId="601"/>
    <cellStyle name="Comma 5 2" xfId="602"/>
    <cellStyle name="Comma 5 3" xfId="603"/>
    <cellStyle name="Comma 6" xfId="604"/>
    <cellStyle name="Explanatory Text" xfId="605" builtinId="53" customBuiltin="1"/>
    <cellStyle name="Explanatory Text 2" xfId="606"/>
    <cellStyle name="Explanatory Text 2 2" xfId="607"/>
    <cellStyle name="Explanatory Text 3" xfId="608"/>
    <cellStyle name="Explanatory Text 4" xfId="609"/>
    <cellStyle name="Good" xfId="610" builtinId="26" customBuiltin="1"/>
    <cellStyle name="Good 2" xfId="611"/>
    <cellStyle name="Good 2 2" xfId="612"/>
    <cellStyle name="Good 3" xfId="613"/>
    <cellStyle name="Good 4" xfId="614"/>
    <cellStyle name="Heading" xfId="615"/>
    <cellStyle name="Heading 1" xfId="616" builtinId="16" customBuiltin="1"/>
    <cellStyle name="Heading 1 2" xfId="617"/>
    <cellStyle name="Heading 1 3" xfId="618"/>
    <cellStyle name="Heading 1 4" xfId="619"/>
    <cellStyle name="Heading 10" xfId="620"/>
    <cellStyle name="Heading 10 2" xfId="621"/>
    <cellStyle name="Heading 11" xfId="622"/>
    <cellStyle name="Heading 11 2" xfId="623"/>
    <cellStyle name="Heading 12" xfId="624"/>
    <cellStyle name="Heading 12 2" xfId="625"/>
    <cellStyle name="Heading 13" xfId="626"/>
    <cellStyle name="Heading 14" xfId="627"/>
    <cellStyle name="Heading 15" xfId="628"/>
    <cellStyle name="Heading 2" xfId="629" builtinId="17" customBuiltin="1"/>
    <cellStyle name="Heading 2 2" xfId="630"/>
    <cellStyle name="Heading 2 3" xfId="631"/>
    <cellStyle name="Heading 2 4" xfId="632"/>
    <cellStyle name="Heading 3" xfId="633" builtinId="18" customBuiltin="1"/>
    <cellStyle name="Heading 3 2" xfId="634"/>
    <cellStyle name="Heading 3 3" xfId="635"/>
    <cellStyle name="Heading 3 4" xfId="636"/>
    <cellStyle name="Heading 4" xfId="637" builtinId="19" customBuiltin="1"/>
    <cellStyle name="Heading 4 2" xfId="638"/>
    <cellStyle name="Heading 4 3" xfId="639"/>
    <cellStyle name="Heading 4 4" xfId="640"/>
    <cellStyle name="Heading 5" xfId="641"/>
    <cellStyle name="Heading 5 2" xfId="642"/>
    <cellStyle name="Heading 5 3" xfId="643"/>
    <cellStyle name="Heading 6" xfId="644"/>
    <cellStyle name="Heading 6 2" xfId="645"/>
    <cellStyle name="Heading 6 3" xfId="646"/>
    <cellStyle name="Heading 7" xfId="647"/>
    <cellStyle name="Heading 7 2" xfId="648"/>
    <cellStyle name="Heading 8" xfId="649"/>
    <cellStyle name="Heading 8 2" xfId="650"/>
    <cellStyle name="Heading 9" xfId="651"/>
    <cellStyle name="Heading 9 2" xfId="652"/>
    <cellStyle name="Heading1" xfId="653"/>
    <cellStyle name="Heading1 10" xfId="654"/>
    <cellStyle name="Heading1 11" xfId="655"/>
    <cellStyle name="Heading1 12" xfId="656"/>
    <cellStyle name="Heading1 2" xfId="657"/>
    <cellStyle name="Heading1 2 2" xfId="658"/>
    <cellStyle name="Heading1 2 3" xfId="659"/>
    <cellStyle name="Heading1 3" xfId="660"/>
    <cellStyle name="Heading1 3 2" xfId="661"/>
    <cellStyle name="Heading1 3 3" xfId="662"/>
    <cellStyle name="Heading1 4" xfId="663"/>
    <cellStyle name="Heading1 4 2" xfId="664"/>
    <cellStyle name="Heading1 5" xfId="665"/>
    <cellStyle name="Heading1 5 2" xfId="666"/>
    <cellStyle name="Heading1 6" xfId="667"/>
    <cellStyle name="Heading1 6 2" xfId="668"/>
    <cellStyle name="Heading1 7" xfId="669"/>
    <cellStyle name="Heading1 7 2" xfId="670"/>
    <cellStyle name="Heading1 8" xfId="671"/>
    <cellStyle name="Heading1 8 2" xfId="672"/>
    <cellStyle name="Heading1 9" xfId="673"/>
    <cellStyle name="Heading1 9 2" xfId="674"/>
    <cellStyle name="Hyperlink" xfId="675" builtinId="8"/>
    <cellStyle name="Hyperlink 2" xfId="676"/>
    <cellStyle name="Hyperlink 2 2" xfId="677"/>
    <cellStyle name="Hyperlink 2 3" xfId="678"/>
    <cellStyle name="Hyperlink 2 4" xfId="679"/>
    <cellStyle name="Hyperlink 2 5" xfId="680"/>
    <cellStyle name="Hyperlink 3" xfId="681"/>
    <cellStyle name="Hyperlink 3 2" xfId="682"/>
    <cellStyle name="Hyperlink 3 3" xfId="683"/>
    <cellStyle name="Hyperlink 3 4" xfId="684"/>
    <cellStyle name="Hyperlink 4" xfId="685"/>
    <cellStyle name="Hyperlink 5" xfId="686"/>
    <cellStyle name="Hyperlink 5 2" xfId="687"/>
    <cellStyle name="Hyperlink 6" xfId="688"/>
    <cellStyle name="Hyperlink 7" xfId="689"/>
    <cellStyle name="Input" xfId="690" builtinId="20" customBuiltin="1"/>
    <cellStyle name="Input 2" xfId="691"/>
    <cellStyle name="Input 2 2" xfId="692"/>
    <cellStyle name="Input 2 2 2" xfId="693"/>
    <cellStyle name="Input 2 2 2 2" xfId="694"/>
    <cellStyle name="Input 3" xfId="695"/>
    <cellStyle name="Input 3 2" xfId="696"/>
    <cellStyle name="Input 4" xfId="697"/>
    <cellStyle name="Input 4 2" xfId="698"/>
    <cellStyle name="Linked Cell" xfId="699" builtinId="24" customBuiltin="1"/>
    <cellStyle name="Linked Cell 2" xfId="700"/>
    <cellStyle name="Linked Cell 3" xfId="701"/>
    <cellStyle name="Linked Cell 4" xfId="702"/>
    <cellStyle name="Neutral" xfId="703" builtinId="28" customBuiltin="1"/>
    <cellStyle name="Neutral 2" xfId="704"/>
    <cellStyle name="Neutral 3" xfId="705"/>
    <cellStyle name="Neutral 4" xfId="706"/>
    <cellStyle name="Normal" xfId="0" builtinId="0"/>
    <cellStyle name="Normal 10" xfId="707"/>
    <cellStyle name="Normal 10 2" xfId="708"/>
    <cellStyle name="Normal 10 3" xfId="709"/>
    <cellStyle name="Normal 10 4" xfId="710"/>
    <cellStyle name="Normal 11" xfId="711"/>
    <cellStyle name="Normal 11 2" xfId="712"/>
    <cellStyle name="Normal 11 3" xfId="713"/>
    <cellStyle name="Normal 11 3 2" xfId="714"/>
    <cellStyle name="Normal 11 3 2 2" xfId="715"/>
    <cellStyle name="Normal 11 3 3" xfId="716"/>
    <cellStyle name="Normal 11 3 3 2" xfId="717"/>
    <cellStyle name="Normal 11 3 4" xfId="718"/>
    <cellStyle name="Normal 11 4" xfId="719"/>
    <cellStyle name="Normal 11 5" xfId="720"/>
    <cellStyle name="Normal 11 6" xfId="721"/>
    <cellStyle name="Normal 11 6 2" xfId="722"/>
    <cellStyle name="Normal 11 7" xfId="723"/>
    <cellStyle name="Normal 11 7 2" xfId="724"/>
    <cellStyle name="Normal 11 8" xfId="725"/>
    <cellStyle name="Normal 11 9" xfId="726"/>
    <cellStyle name="Normal 12" xfId="727"/>
    <cellStyle name="Normal 12 2" xfId="728"/>
    <cellStyle name="Normal 12 3" xfId="729"/>
    <cellStyle name="Normal 12 4" xfId="730"/>
    <cellStyle name="Normal 12 5" xfId="731"/>
    <cellStyle name="Normal 12 6" xfId="732"/>
    <cellStyle name="Normal 12 7" xfId="733"/>
    <cellStyle name="Normal 13" xfId="734"/>
    <cellStyle name="Normal 13 2" xfId="735"/>
    <cellStyle name="Normal 13 3" xfId="736"/>
    <cellStyle name="Normal 13 4" xfId="737"/>
    <cellStyle name="Normal 13 5" xfId="738"/>
    <cellStyle name="Normal 13 6" xfId="739"/>
    <cellStyle name="Normal 13 6 2" xfId="740"/>
    <cellStyle name="Normal 13 6 2 2" xfId="741"/>
    <cellStyle name="Normal 13 7" xfId="742"/>
    <cellStyle name="Normal 13 8" xfId="743"/>
    <cellStyle name="Normal 13 8 2" xfId="744"/>
    <cellStyle name="Normal 13 8 3" xfId="745"/>
    <cellStyle name="Normal 14" xfId="746"/>
    <cellStyle name="Normal 14 10" xfId="747"/>
    <cellStyle name="Normal 14 11" xfId="748"/>
    <cellStyle name="Normal 14 11 2" xfId="749"/>
    <cellStyle name="Normal 14 11 2 2" xfId="750"/>
    <cellStyle name="Normal 14 12" xfId="751"/>
    <cellStyle name="Normal 14 2" xfId="752"/>
    <cellStyle name="Normal 14 2 2" xfId="753"/>
    <cellStyle name="Normal 14 2 2 2" xfId="754"/>
    <cellStyle name="Normal 14 2 3" xfId="755"/>
    <cellStyle name="Normal 14 2 3 2" xfId="756"/>
    <cellStyle name="Normal 14 2 4" xfId="757"/>
    <cellStyle name="Normal 14 3" xfId="758"/>
    <cellStyle name="Normal 14 4" xfId="759"/>
    <cellStyle name="Normal 14 5" xfId="760"/>
    <cellStyle name="Normal 14 5 2" xfId="761"/>
    <cellStyle name="Normal 14 6" xfId="762"/>
    <cellStyle name="Normal 14 6 2" xfId="763"/>
    <cellStyle name="Normal 14 7" xfId="764"/>
    <cellStyle name="Normal 14 7 2" xfId="765"/>
    <cellStyle name="Normal 14 8" xfId="766"/>
    <cellStyle name="Normal 14 8 2" xfId="767"/>
    <cellStyle name="Normal 14 9" xfId="768"/>
    <cellStyle name="Normal 15" xfId="769"/>
    <cellStyle name="Normal 15 2" xfId="770"/>
    <cellStyle name="Normal 15 2 2" xfId="771"/>
    <cellStyle name="Normal 15 3" xfId="772"/>
    <cellStyle name="Normal 15 3 2" xfId="773"/>
    <cellStyle name="Normal 15 4" xfId="774"/>
    <cellStyle name="Normal 15 5" xfId="775"/>
    <cellStyle name="Normal 16" xfId="776"/>
    <cellStyle name="Normal 16 2" xfId="777"/>
    <cellStyle name="Normal 17" xfId="778"/>
    <cellStyle name="Normal 18" xfId="779"/>
    <cellStyle name="Normal 19" xfId="780"/>
    <cellStyle name="Normal 19 2" xfId="781"/>
    <cellStyle name="Normal 19 3" xfId="782"/>
    <cellStyle name="Normal 19 3 2" xfId="783"/>
    <cellStyle name="Normal 19 4" xfId="784"/>
    <cellStyle name="Normal 19 5" xfId="785"/>
    <cellStyle name="Normal 19 6" xfId="786"/>
    <cellStyle name="Normal 2" xfId="787"/>
    <cellStyle name="Normal 2 10" xfId="788"/>
    <cellStyle name="Normal 2 11" xfId="789"/>
    <cellStyle name="Normal 2 12" xfId="790"/>
    <cellStyle name="Normal 2 2" xfId="791"/>
    <cellStyle name="Normal 2 2 2" xfId="792"/>
    <cellStyle name="Normal 2 2 2 2" xfId="793"/>
    <cellStyle name="Normal 2 2 2 3" xfId="794"/>
    <cellStyle name="Normal 2 2 2 4" xfId="795"/>
    <cellStyle name="Normal 2 2 2 5" xfId="796"/>
    <cellStyle name="Normal 2 2 2 6" xfId="797"/>
    <cellStyle name="Normal 2 2 3" xfId="798"/>
    <cellStyle name="Normal 2 2 4" xfId="799"/>
    <cellStyle name="Normal 2 2 4 2" xfId="800"/>
    <cellStyle name="Normal 2 2 5" xfId="801"/>
    <cellStyle name="Normal 2 2 5 2" xfId="802"/>
    <cellStyle name="Normal 2 2 5 3" xfId="803"/>
    <cellStyle name="Normal 2 2 5 3 2" xfId="804"/>
    <cellStyle name="Normal 2 2 5 3 2 2" xfId="805"/>
    <cellStyle name="Normal 2 2 6" xfId="806"/>
    <cellStyle name="Normal 2 2 6 2" xfId="807"/>
    <cellStyle name="Normal 2 2 6 2 2" xfId="808"/>
    <cellStyle name="Normal 2 3" xfId="809"/>
    <cellStyle name="Normal 2 3 2" xfId="810"/>
    <cellStyle name="Normal 2 3 2 2" xfId="811"/>
    <cellStyle name="Normal 2 3 2 2 2" xfId="812"/>
    <cellStyle name="Normal 2 3 2 2 3" xfId="813"/>
    <cellStyle name="Normal 2 3 2 3" xfId="814"/>
    <cellStyle name="Normal 2 3 3" xfId="815"/>
    <cellStyle name="Normal 2 3 4" xfId="816"/>
    <cellStyle name="Normal 2 4" xfId="817"/>
    <cellStyle name="Normal 2 4 2" xfId="818"/>
    <cellStyle name="Normal 2 4 3" xfId="819"/>
    <cellStyle name="Normal 2 4 3 2" xfId="820"/>
    <cellStyle name="Normal 2 4 3 2 2" xfId="821"/>
    <cellStyle name="Normal 2 4 3 2 3" xfId="822"/>
    <cellStyle name="Normal 2 4 3 3" xfId="823"/>
    <cellStyle name="Normal 2 4 4" xfId="824"/>
    <cellStyle name="Normal 2 4 5" xfId="825"/>
    <cellStyle name="Normal 2 5" xfId="826"/>
    <cellStyle name="Normal 2 5 2" xfId="827"/>
    <cellStyle name="Normal 2 5 3" xfId="828"/>
    <cellStyle name="Normal 2 6" xfId="829"/>
    <cellStyle name="Normal 2 6 2" xfId="830"/>
    <cellStyle name="Normal 2 6 3" xfId="831"/>
    <cellStyle name="Normal 2 6 3 2" xfId="832"/>
    <cellStyle name="Normal 2 6 3 3" xfId="833"/>
    <cellStyle name="Normal 2 6 4" xfId="834"/>
    <cellStyle name="Normal 2 7" xfId="835"/>
    <cellStyle name="Normal 2 7 2" xfId="836"/>
    <cellStyle name="Normal 2 7 2 2" xfId="837"/>
    <cellStyle name="Normal 2 7 2 3" xfId="838"/>
    <cellStyle name="Normal 2 7 3" xfId="839"/>
    <cellStyle name="Normal 2 8" xfId="840"/>
    <cellStyle name="Normal 2 9" xfId="841"/>
    <cellStyle name="Normal 20" xfId="842"/>
    <cellStyle name="Normal 20 2" xfId="843"/>
    <cellStyle name="Normal 20 3" xfId="844"/>
    <cellStyle name="Normal 20 4" xfId="845"/>
    <cellStyle name="Normal 20 4 2" xfId="846"/>
    <cellStyle name="Normal 20 5" xfId="847"/>
    <cellStyle name="Normal 20 6" xfId="848"/>
    <cellStyle name="Normal 20 6 2" xfId="849"/>
    <cellStyle name="Normal 20 6 3" xfId="850"/>
    <cellStyle name="Normal 20 6 3 2" xfId="851"/>
    <cellStyle name="Normal 20 6 3 3" xfId="852"/>
    <cellStyle name="Normal 21" xfId="853"/>
    <cellStyle name="Normal 22" xfId="854"/>
    <cellStyle name="Normal 22 2" xfId="855"/>
    <cellStyle name="Normal 23" xfId="856"/>
    <cellStyle name="Normal 24" xfId="857"/>
    <cellStyle name="Normal 24 2" xfId="858"/>
    <cellStyle name="Normal 24 3" xfId="859"/>
    <cellStyle name="Normal 25" xfId="860"/>
    <cellStyle name="Normal 26" xfId="861"/>
    <cellStyle name="Normal 26 2" xfId="862"/>
    <cellStyle name="Normal 26 3" xfId="863"/>
    <cellStyle name="Normal 27" xfId="864"/>
    <cellStyle name="Normal 28" xfId="865"/>
    <cellStyle name="Normal 28 2" xfId="866"/>
    <cellStyle name="Normal 29" xfId="867"/>
    <cellStyle name="Normal 3" xfId="868"/>
    <cellStyle name="Normal 3 10" xfId="869"/>
    <cellStyle name="Normal 3 10 2" xfId="870"/>
    <cellStyle name="Normal 3 11" xfId="871"/>
    <cellStyle name="Normal 3 12" xfId="872"/>
    <cellStyle name="Normal 3 2" xfId="873"/>
    <cellStyle name="Normal 3 2 2" xfId="874"/>
    <cellStyle name="Normal 3 2 2 2" xfId="875"/>
    <cellStyle name="Normal 3 2 2 2 2" xfId="876"/>
    <cellStyle name="Normal 3 2 2 2 3" xfId="877"/>
    <cellStyle name="Normal 3 2 2 3" xfId="878"/>
    <cellStyle name="Normal 3 2 3" xfId="879"/>
    <cellStyle name="Normal 3 2 3 2" xfId="880"/>
    <cellStyle name="Normal 3 2 3 2 2" xfId="881"/>
    <cellStyle name="Normal 3 2 3 2 3" xfId="882"/>
    <cellStyle name="Normal 3 2 3 3" xfId="883"/>
    <cellStyle name="Normal 3 2 3 3 2" xfId="884"/>
    <cellStyle name="Normal 3 2 3 3 3" xfId="885"/>
    <cellStyle name="Normal 3 2 4" xfId="886"/>
    <cellStyle name="Normal 3 2 5" xfId="887"/>
    <cellStyle name="Normal 3 2 6" xfId="888"/>
    <cellStyle name="Normal 3 3" xfId="889"/>
    <cellStyle name="Normal 3 3 2" xfId="890"/>
    <cellStyle name="Normal 3 3 2 2" xfId="891"/>
    <cellStyle name="Normal 3 3 2 2 2" xfId="892"/>
    <cellStyle name="Normal 3 3 2 2 3" xfId="893"/>
    <cellStyle name="Normal 3 3 2 3" xfId="894"/>
    <cellStyle name="Normal 3 3 3" xfId="895"/>
    <cellStyle name="Normal 3 3 3 2" xfId="896"/>
    <cellStyle name="Normal 3 3 4" xfId="897"/>
    <cellStyle name="Normal 3 3 4 2" xfId="898"/>
    <cellStyle name="Normal 3 3 5" xfId="899"/>
    <cellStyle name="Normal 3 4" xfId="900"/>
    <cellStyle name="Normal 3 4 10" xfId="901"/>
    <cellStyle name="Normal 3 4 2" xfId="902"/>
    <cellStyle name="Normal 3 4 2 2" xfId="903"/>
    <cellStyle name="Normal 3 4 2 2 2" xfId="904"/>
    <cellStyle name="Normal 3 4 2 2 2 2" xfId="905"/>
    <cellStyle name="Normal 3 4 2 2 2 2 2" xfId="906"/>
    <cellStyle name="Normal 3 4 2 2 2 3" xfId="907"/>
    <cellStyle name="Normal 3 4 2 2 2 3 2" xfId="908"/>
    <cellStyle name="Normal 3 4 2 2 2 4" xfId="909"/>
    <cellStyle name="Normal 3 4 2 2 3" xfId="910"/>
    <cellStyle name="Normal 3 4 2 2 3 2" xfId="911"/>
    <cellStyle name="Normal 3 4 2 2 3 2 2" xfId="912"/>
    <cellStyle name="Normal 3 4 2 2 3 3" xfId="913"/>
    <cellStyle name="Normal 3 4 2 2 3 3 2" xfId="914"/>
    <cellStyle name="Normal 3 4 2 2 3 4" xfId="915"/>
    <cellStyle name="Normal 3 4 2 2 4" xfId="916"/>
    <cellStyle name="Normal 3 4 2 2 4 2" xfId="917"/>
    <cellStyle name="Normal 3 4 2 2 5" xfId="918"/>
    <cellStyle name="Normal 3 4 2 2 5 2" xfId="919"/>
    <cellStyle name="Normal 3 4 2 2 6" xfId="920"/>
    <cellStyle name="Normal 3 4 2 3" xfId="921"/>
    <cellStyle name="Normal 3 4 2 3 2" xfId="922"/>
    <cellStyle name="Normal 3 4 2 3 2 2" xfId="923"/>
    <cellStyle name="Normal 3 4 2 3 2 2 2" xfId="924"/>
    <cellStyle name="Normal 3 4 2 3 2 3" xfId="925"/>
    <cellStyle name="Normal 3 4 2 3 2 3 2" xfId="926"/>
    <cellStyle name="Normal 3 4 2 3 2 4" xfId="927"/>
    <cellStyle name="Normal 3 4 2 3 3" xfId="928"/>
    <cellStyle name="Normal 3 4 2 3 3 2" xfId="929"/>
    <cellStyle name="Normal 3 4 2 3 3 2 2" xfId="930"/>
    <cellStyle name="Normal 3 4 2 3 3 3" xfId="931"/>
    <cellStyle name="Normal 3 4 2 3 3 3 2" xfId="932"/>
    <cellStyle name="Normal 3 4 2 3 3 4" xfId="933"/>
    <cellStyle name="Normal 3 4 2 3 4" xfId="934"/>
    <cellStyle name="Normal 3 4 2 3 4 2" xfId="935"/>
    <cellStyle name="Normal 3 4 2 3 5" xfId="936"/>
    <cellStyle name="Normal 3 4 2 3 5 2" xfId="937"/>
    <cellStyle name="Normal 3 4 2 3 6" xfId="938"/>
    <cellStyle name="Normal 3 4 2 4" xfId="939"/>
    <cellStyle name="Normal 3 4 2 4 2" xfId="940"/>
    <cellStyle name="Normal 3 4 2 4 2 2" xfId="941"/>
    <cellStyle name="Normal 3 4 2 4 2 2 2" xfId="942"/>
    <cellStyle name="Normal 3 4 2 4 2 3" xfId="943"/>
    <cellStyle name="Normal 3 4 2 4 2 3 2" xfId="944"/>
    <cellStyle name="Normal 3 4 2 4 2 4" xfId="945"/>
    <cellStyle name="Normal 3 4 2 4 3" xfId="946"/>
    <cellStyle name="Normal 3 4 2 4 3 2" xfId="947"/>
    <cellStyle name="Normal 3 4 2 4 4" xfId="948"/>
    <cellStyle name="Normal 3 4 2 4 4 2" xfId="949"/>
    <cellStyle name="Normal 3 4 2 4 5" xfId="950"/>
    <cellStyle name="Normal 3 4 2 5" xfId="951"/>
    <cellStyle name="Normal 3 4 2 5 2" xfId="952"/>
    <cellStyle name="Normal 3 4 2 5 2 2" xfId="953"/>
    <cellStyle name="Normal 3 4 2 5 3" xfId="954"/>
    <cellStyle name="Normal 3 4 2 5 3 2" xfId="955"/>
    <cellStyle name="Normal 3 4 2 5 4" xfId="956"/>
    <cellStyle name="Normal 3 4 2 6" xfId="957"/>
    <cellStyle name="Normal 3 4 2 6 2" xfId="958"/>
    <cellStyle name="Normal 3 4 2 6 2 2" xfId="959"/>
    <cellStyle name="Normal 3 4 2 6 3" xfId="960"/>
    <cellStyle name="Normal 3 4 2 6 3 2" xfId="961"/>
    <cellStyle name="Normal 3 4 2 6 4" xfId="962"/>
    <cellStyle name="Normal 3 4 2 7" xfId="963"/>
    <cellStyle name="Normal 3 4 2 7 2" xfId="964"/>
    <cellStyle name="Normal 3 4 2 8" xfId="965"/>
    <cellStyle name="Normal 3 4 2 8 2" xfId="966"/>
    <cellStyle name="Normal 3 4 2 9" xfId="967"/>
    <cellStyle name="Normal 3 4 3" xfId="968"/>
    <cellStyle name="Normal 3 4 3 2" xfId="969"/>
    <cellStyle name="Normal 3 4 3 2 2" xfId="970"/>
    <cellStyle name="Normal 3 4 3 2 2 2" xfId="971"/>
    <cellStyle name="Normal 3 4 3 2 3" xfId="972"/>
    <cellStyle name="Normal 3 4 3 2 3 2" xfId="973"/>
    <cellStyle name="Normal 3 4 3 2 4" xfId="974"/>
    <cellStyle name="Normal 3 4 3 3" xfId="975"/>
    <cellStyle name="Normal 3 4 3 3 2" xfId="976"/>
    <cellStyle name="Normal 3 4 3 3 2 2" xfId="977"/>
    <cellStyle name="Normal 3 4 3 3 3" xfId="978"/>
    <cellStyle name="Normal 3 4 3 3 3 2" xfId="979"/>
    <cellStyle name="Normal 3 4 3 3 4" xfId="980"/>
    <cellStyle name="Normal 3 4 3 4" xfId="981"/>
    <cellStyle name="Normal 3 4 3 4 2" xfId="982"/>
    <cellStyle name="Normal 3 4 3 5" xfId="983"/>
    <cellStyle name="Normal 3 4 3 5 2" xfId="984"/>
    <cellStyle name="Normal 3 4 3 6" xfId="985"/>
    <cellStyle name="Normal 3 4 4" xfId="986"/>
    <cellStyle name="Normal 3 4 4 2" xfId="987"/>
    <cellStyle name="Normal 3 4 4 2 2" xfId="988"/>
    <cellStyle name="Normal 3 4 4 2 2 2" xfId="989"/>
    <cellStyle name="Normal 3 4 4 2 3" xfId="990"/>
    <cellStyle name="Normal 3 4 4 2 3 2" xfId="991"/>
    <cellStyle name="Normal 3 4 4 2 4" xfId="992"/>
    <cellStyle name="Normal 3 4 4 3" xfId="993"/>
    <cellStyle name="Normal 3 4 4 3 2" xfId="994"/>
    <cellStyle name="Normal 3 4 4 3 2 2" xfId="995"/>
    <cellStyle name="Normal 3 4 4 3 3" xfId="996"/>
    <cellStyle name="Normal 3 4 4 3 3 2" xfId="997"/>
    <cellStyle name="Normal 3 4 4 3 4" xfId="998"/>
    <cellStyle name="Normal 3 4 4 4" xfId="999"/>
    <cellStyle name="Normal 3 4 4 4 2" xfId="1000"/>
    <cellStyle name="Normal 3 4 4 5" xfId="1001"/>
    <cellStyle name="Normal 3 4 4 5 2" xfId="1002"/>
    <cellStyle name="Normal 3 4 4 6" xfId="1003"/>
    <cellStyle name="Normal 3 4 5" xfId="1004"/>
    <cellStyle name="Normal 3 4 5 2" xfId="1005"/>
    <cellStyle name="Normal 3 4 5 2 2" xfId="1006"/>
    <cellStyle name="Normal 3 4 5 2 2 2" xfId="1007"/>
    <cellStyle name="Normal 3 4 5 2 3" xfId="1008"/>
    <cellStyle name="Normal 3 4 5 2 3 2" xfId="1009"/>
    <cellStyle name="Normal 3 4 5 2 4" xfId="1010"/>
    <cellStyle name="Normal 3 4 5 3" xfId="1011"/>
    <cellStyle name="Normal 3 4 5 3 2" xfId="1012"/>
    <cellStyle name="Normal 3 4 5 4" xfId="1013"/>
    <cellStyle name="Normal 3 4 5 4 2" xfId="1014"/>
    <cellStyle name="Normal 3 4 5 5" xfId="1015"/>
    <cellStyle name="Normal 3 4 6" xfId="1016"/>
    <cellStyle name="Normal 3 4 6 2" xfId="1017"/>
    <cellStyle name="Normal 3 4 6 2 2" xfId="1018"/>
    <cellStyle name="Normal 3 4 6 3" xfId="1019"/>
    <cellStyle name="Normal 3 4 6 3 2" xfId="1020"/>
    <cellStyle name="Normal 3 4 6 4" xfId="1021"/>
    <cellStyle name="Normal 3 4 7" xfId="1022"/>
    <cellStyle name="Normal 3 4 7 2" xfId="1023"/>
    <cellStyle name="Normal 3 4 7 2 2" xfId="1024"/>
    <cellStyle name="Normal 3 4 7 3" xfId="1025"/>
    <cellStyle name="Normal 3 4 7 3 2" xfId="1026"/>
    <cellStyle name="Normal 3 4 7 4" xfId="1027"/>
    <cellStyle name="Normal 3 4 8" xfId="1028"/>
    <cellStyle name="Normal 3 4 8 2" xfId="1029"/>
    <cellStyle name="Normal 3 4 9" xfId="1030"/>
    <cellStyle name="Normal 3 4 9 2" xfId="1031"/>
    <cellStyle name="Normal 3 5" xfId="1032"/>
    <cellStyle name="Normal 3 5 2" xfId="1033"/>
    <cellStyle name="Normal 3 5 2 2" xfId="1034"/>
    <cellStyle name="Normal 3 5 2 3" xfId="1035"/>
    <cellStyle name="Normal 3 5 3" xfId="1036"/>
    <cellStyle name="Normal 3 6" xfId="1037"/>
    <cellStyle name="Normal 3 7" xfId="1038"/>
    <cellStyle name="Normal 3 7 2" xfId="1039"/>
    <cellStyle name="Normal 3 7 2 2" xfId="1040"/>
    <cellStyle name="Normal 3 7 2 2 2" xfId="1041"/>
    <cellStyle name="Normal 3 7 2 3" xfId="1042"/>
    <cellStyle name="Normal 3 7 2 3 2" xfId="1043"/>
    <cellStyle name="Normal 3 7 2 4" xfId="1044"/>
    <cellStyle name="Normal 3 7 3" xfId="1045"/>
    <cellStyle name="Normal 3 7 3 2" xfId="1046"/>
    <cellStyle name="Normal 3 7 3 2 2" xfId="1047"/>
    <cellStyle name="Normal 3 7 3 3" xfId="1048"/>
    <cellStyle name="Normal 3 7 3 3 2" xfId="1049"/>
    <cellStyle name="Normal 3 7 3 4" xfId="1050"/>
    <cellStyle name="Normal 3 7 4" xfId="1051"/>
    <cellStyle name="Normal 3 7 4 2" xfId="1052"/>
    <cellStyle name="Normal 3 7 5" xfId="1053"/>
    <cellStyle name="Normal 3 7 5 2" xfId="1054"/>
    <cellStyle name="Normal 3 7 6" xfId="1055"/>
    <cellStyle name="Normal 3 8" xfId="1056"/>
    <cellStyle name="Normal 3 8 2" xfId="1057"/>
    <cellStyle name="Normal 3 8 2 2" xfId="1058"/>
    <cellStyle name="Normal 3 8 3" xfId="1059"/>
    <cellStyle name="Normal 3 8 3 2" xfId="1060"/>
    <cellStyle name="Normal 3 8 4" xfId="1061"/>
    <cellStyle name="Normal 3 9" xfId="1062"/>
    <cellStyle name="Normal 3 9 2" xfId="1063"/>
    <cellStyle name="Normal 30" xfId="1064"/>
    <cellStyle name="Normal 31" xfId="1065"/>
    <cellStyle name="Normal 32" xfId="1066"/>
    <cellStyle name="Normal 33" xfId="1461"/>
    <cellStyle name="Normal 34" xfId="1067"/>
    <cellStyle name="Normal 34 2" xfId="1068"/>
    <cellStyle name="Normal 34 2 2" xfId="1069"/>
    <cellStyle name="Normal 35" xfId="1070"/>
    <cellStyle name="Normal 35 2" xfId="1071"/>
    <cellStyle name="Normal 36 2" xfId="1072"/>
    <cellStyle name="Normal 37" xfId="1073"/>
    <cellStyle name="Normal 37 2" xfId="1074"/>
    <cellStyle name="Normal 4" xfId="1075"/>
    <cellStyle name="Normal 4 10" xfId="1076"/>
    <cellStyle name="Normal 4 11" xfId="1077"/>
    <cellStyle name="Normal 4 12" xfId="1078"/>
    <cellStyle name="Normal 4 2" xfId="1079"/>
    <cellStyle name="Normal 4 2 2" xfId="1080"/>
    <cellStyle name="Normal 4 2 2 2" xfId="1081"/>
    <cellStyle name="Normal 4 2 2 2 2" xfId="1082"/>
    <cellStyle name="Normal 4 2 2 2 3" xfId="1083"/>
    <cellStyle name="Normal 4 2 2 3" xfId="1084"/>
    <cellStyle name="Normal 4 2 3" xfId="1085"/>
    <cellStyle name="Normal 4 2 3 2" xfId="1086"/>
    <cellStyle name="Normal 4 2 3 3" xfId="1087"/>
    <cellStyle name="Normal 4 2 3 3 2" xfId="1088"/>
    <cellStyle name="Normal 4 2 3 3 3" xfId="1089"/>
    <cellStyle name="Normal 4 2 3 4" xfId="1090"/>
    <cellStyle name="Normal 4 2 4" xfId="1091"/>
    <cellStyle name="Normal 4 2 5" xfId="1092"/>
    <cellStyle name="Normal 4 2 6" xfId="1093"/>
    <cellStyle name="Normal 4 2 7" xfId="1094"/>
    <cellStyle name="Normal 4 3" xfId="1095"/>
    <cellStyle name="Normal 4 3 2" xfId="1096"/>
    <cellStyle name="Normal 4 3 3" xfId="1097"/>
    <cellStyle name="Normal 4 3 3 2" xfId="1098"/>
    <cellStyle name="Normal 4 3 3 2 2" xfId="1099"/>
    <cellStyle name="Normal 4 3 3 2 2 2" xfId="1100"/>
    <cellStyle name="Normal 4 3 3 2 3" xfId="1101"/>
    <cellStyle name="Normal 4 3 3 2 3 2" xfId="1102"/>
    <cellStyle name="Normal 4 3 3 2 4" xfId="1103"/>
    <cellStyle name="Normal 4 3 3 3" xfId="1104"/>
    <cellStyle name="Normal 4 3 3 3 2" xfId="1105"/>
    <cellStyle name="Normal 4 3 3 3 2 2" xfId="1106"/>
    <cellStyle name="Normal 4 3 3 3 3" xfId="1107"/>
    <cellStyle name="Normal 4 3 3 3 3 2" xfId="1108"/>
    <cellStyle name="Normal 4 3 3 3 4" xfId="1109"/>
    <cellStyle name="Normal 4 3 3 4" xfId="1110"/>
    <cellStyle name="Normal 4 3 3 4 2" xfId="1111"/>
    <cellStyle name="Normal 4 3 3 5" xfId="1112"/>
    <cellStyle name="Normal 4 3 3 5 2" xfId="1113"/>
    <cellStyle name="Normal 4 3 3 6" xfId="1114"/>
    <cellStyle name="Normal 4 3 4" xfId="1115"/>
    <cellStyle name="Normal 4 3 4 2" xfId="1116"/>
    <cellStyle name="Normal 4 3 4 2 2" xfId="1117"/>
    <cellStyle name="Normal 4 3 4 2 2 2" xfId="1118"/>
    <cellStyle name="Normal 4 3 4 2 3" xfId="1119"/>
    <cellStyle name="Normal 4 3 4 2 3 2" xfId="1120"/>
    <cellStyle name="Normal 4 3 4 2 4" xfId="1121"/>
    <cellStyle name="Normal 4 3 4 3" xfId="1122"/>
    <cellStyle name="Normal 4 3 4 3 2" xfId="1123"/>
    <cellStyle name="Normal 4 3 4 4" xfId="1124"/>
    <cellStyle name="Normal 4 3 4 4 2" xfId="1125"/>
    <cellStyle name="Normal 4 3 4 5" xfId="1126"/>
    <cellStyle name="Normal 4 3 5" xfId="1127"/>
    <cellStyle name="Normal 4 3 5 2" xfId="1128"/>
    <cellStyle name="Normal 4 3 5 2 2" xfId="1129"/>
    <cellStyle name="Normal 4 3 5 3" xfId="1130"/>
    <cellStyle name="Normal 4 3 5 3 2" xfId="1131"/>
    <cellStyle name="Normal 4 3 5 4" xfId="1132"/>
    <cellStyle name="Normal 4 3 6" xfId="1133"/>
    <cellStyle name="Normal 4 3 7" xfId="1134"/>
    <cellStyle name="Normal 4 4" xfId="1135"/>
    <cellStyle name="Normal 4 4 2" xfId="1136"/>
    <cellStyle name="Normal 4 4 3" xfId="1137"/>
    <cellStyle name="Normal 4 5" xfId="1138"/>
    <cellStyle name="Normal 4 5 2" xfId="1139"/>
    <cellStyle name="Normal 4 5 3" xfId="1140"/>
    <cellStyle name="Normal 4 6" xfId="1141"/>
    <cellStyle name="Normal 4 6 2" xfId="1142"/>
    <cellStyle name="Normal 4 6 3" xfId="1143"/>
    <cellStyle name="Normal 4 6 3 2" xfId="1144"/>
    <cellStyle name="Normal 4 6 4" xfId="1145"/>
    <cellStyle name="Normal 4 6 4 2" xfId="1146"/>
    <cellStyle name="Normal 4 6 5" xfId="1147"/>
    <cellStyle name="Normal 4 6 6" xfId="1148"/>
    <cellStyle name="Normal 4 7" xfId="1149"/>
    <cellStyle name="Normal 4 8" xfId="1150"/>
    <cellStyle name="Normal 4 9" xfId="1151"/>
    <cellStyle name="Normal 4 9 2" xfId="1152"/>
    <cellStyle name="Normal 4 9 3" xfId="1153"/>
    <cellStyle name="Normal 5" xfId="1154"/>
    <cellStyle name="Normal 5 2" xfId="1155"/>
    <cellStyle name="Normal 5 2 2" xfId="1156"/>
    <cellStyle name="Normal 5 2 2 2" xfId="1157"/>
    <cellStyle name="Normal 5 2 2 2 2" xfId="1158"/>
    <cellStyle name="Normal 5 2 2 2 3" xfId="1159"/>
    <cellStyle name="Normal 5 2 2 3" xfId="1160"/>
    <cellStyle name="Normal 5 2 3" xfId="1161"/>
    <cellStyle name="Normal 5 3" xfId="1162"/>
    <cellStyle name="Normal 5 3 2" xfId="1163"/>
    <cellStyle name="Normal 5 3 3" xfId="1164"/>
    <cellStyle name="Normal 5 3 3 2" xfId="1165"/>
    <cellStyle name="Normal 5 3 3 3" xfId="1166"/>
    <cellStyle name="Normal 5 3 4" xfId="1167"/>
    <cellStyle name="Normal 5 4" xfId="1168"/>
    <cellStyle name="Normal 5 5" xfId="1169"/>
    <cellStyle name="Normal 5 5 2" xfId="1170"/>
    <cellStyle name="Normal 5 5 3" xfId="1171"/>
    <cellStyle name="Normal 5 6" xfId="1172"/>
    <cellStyle name="Normal 5 6 2" xfId="1173"/>
    <cellStyle name="Normal 5 7" xfId="1174"/>
    <cellStyle name="Normal 6" xfId="1175"/>
    <cellStyle name="Normal 6 2" xfId="1176"/>
    <cellStyle name="Normal 6 2 2" xfId="1177"/>
    <cellStyle name="Normal 6 2 3" xfId="1178"/>
    <cellStyle name="Normal 6 2 4" xfId="1179"/>
    <cellStyle name="Normal 6 2 5" xfId="1180"/>
    <cellStyle name="Normal 6 3" xfId="1181"/>
    <cellStyle name="Normal 6 4" xfId="1182"/>
    <cellStyle name="Normal 6 5" xfId="1183"/>
    <cellStyle name="Normal 6 6" xfId="1184"/>
    <cellStyle name="Normal 6 7" xfId="1185"/>
    <cellStyle name="Normal 7" xfId="1186"/>
    <cellStyle name="Normal 7 2" xfId="1187"/>
    <cellStyle name="Normal 7 3" xfId="1188"/>
    <cellStyle name="Normal 7 4" xfId="1189"/>
    <cellStyle name="Normal 7 5" xfId="1190"/>
    <cellStyle name="Normal 7 6" xfId="1191"/>
    <cellStyle name="Normal 7 7" xfId="1192"/>
    <cellStyle name="Normal 8" xfId="1193"/>
    <cellStyle name="Normal 8 2" xfId="1194"/>
    <cellStyle name="Normal 8 3" xfId="1195"/>
    <cellStyle name="Normal 8 4" xfId="1196"/>
    <cellStyle name="Normal 8 5" xfId="1197"/>
    <cellStyle name="Normal 8 6" xfId="1198"/>
    <cellStyle name="Normal 8 7" xfId="1199"/>
    <cellStyle name="Normal 9" xfId="1200"/>
    <cellStyle name="Normal 9 2" xfId="1201"/>
    <cellStyle name="Normal 9 3" xfId="1202"/>
    <cellStyle name="Normal 9 4" xfId="1203"/>
    <cellStyle name="Note 2" xfId="1204"/>
    <cellStyle name="Note 2 2" xfId="1205"/>
    <cellStyle name="Note 2 2 2" xfId="1206"/>
    <cellStyle name="Note 2 2 2 2" xfId="1207"/>
    <cellStyle name="Note 2 2 2 2 2" xfId="1208"/>
    <cellStyle name="Note 2 2 2 2 3" xfId="1209"/>
    <cellStyle name="Note 2 2 2 3" xfId="1210"/>
    <cellStyle name="Note 2 2 2 3 2" xfId="1211"/>
    <cellStyle name="Note 2 2 2 3 2 2" xfId="1212"/>
    <cellStyle name="Note 2 2 2 3 2 3" xfId="1213"/>
    <cellStyle name="Note 2 2 2 3 3" xfId="1214"/>
    <cellStyle name="Note 2 2 2 3 4" xfId="1215"/>
    <cellStyle name="Note 2 2 2 3 5" xfId="1216"/>
    <cellStyle name="Note 2 2 2 4" xfId="1217"/>
    <cellStyle name="Note 2 2 2 5" xfId="1218"/>
    <cellStyle name="Note 2 2 2 6" xfId="1219"/>
    <cellStyle name="Note 2 2 3" xfId="1220"/>
    <cellStyle name="Note 2 2 3 2" xfId="1221"/>
    <cellStyle name="Note 2 2 3 3" xfId="1222"/>
    <cellStyle name="Note 2 2 4" xfId="1223"/>
    <cellStyle name="Note 2 3" xfId="1224"/>
    <cellStyle name="Note 2 3 2" xfId="1225"/>
    <cellStyle name="Note 2 4" xfId="1226"/>
    <cellStyle name="Note 2 4 2" xfId="1227"/>
    <cellStyle name="Note 2 4 2 2" xfId="1228"/>
    <cellStyle name="Note 2 4 2 2 2" xfId="1229"/>
    <cellStyle name="Note 2 4 2 2 3" xfId="1230"/>
    <cellStyle name="Note 2 4 2 3" xfId="1231"/>
    <cellStyle name="Note 2 4 2 4" xfId="1232"/>
    <cellStyle name="Note 2 4 2 5" xfId="1233"/>
    <cellStyle name="Note 2 4 3" xfId="1234"/>
    <cellStyle name="Note 2 4 4" xfId="1235"/>
    <cellStyle name="Note 2 4 5" xfId="1236"/>
    <cellStyle name="Note 2 5" xfId="1237"/>
    <cellStyle name="Note 2 6" xfId="1238"/>
    <cellStyle name="Note 2 6 2" xfId="1239"/>
    <cellStyle name="Note 2 6 3" xfId="1240"/>
    <cellStyle name="Note 2 7" xfId="1241"/>
    <cellStyle name="Note 3" xfId="1242"/>
    <cellStyle name="Note 3 2" xfId="1243"/>
    <cellStyle name="Note 3 3" xfId="1244"/>
    <cellStyle name="Note 4" xfId="1245"/>
    <cellStyle name="Note 4 2" xfId="1246"/>
    <cellStyle name="Note 4 2 2" xfId="1247"/>
    <cellStyle name="Note 4 2 2 2" xfId="1248"/>
    <cellStyle name="Note 4 2 2 2 2" xfId="1249"/>
    <cellStyle name="Note 4 2 2 2 3" xfId="1250"/>
    <cellStyle name="Note 4 2 2 3" xfId="1251"/>
    <cellStyle name="Note 4 2 2 4" xfId="1252"/>
    <cellStyle name="Note 4 2 2 5" xfId="1253"/>
    <cellStyle name="Note 4 2 3" xfId="1254"/>
    <cellStyle name="Note 4 2 4" xfId="1255"/>
    <cellStyle name="Note 4 2 5" xfId="1256"/>
    <cellStyle name="Note 4 3" xfId="1257"/>
    <cellStyle name="Note 4 3 2" xfId="1258"/>
    <cellStyle name="Note 4 3 2 2" xfId="1259"/>
    <cellStyle name="Note 4 3 2 3" xfId="1260"/>
    <cellStyle name="Note 4 3 3" xfId="1261"/>
    <cellStyle name="Note 4 3 4" xfId="1262"/>
    <cellStyle name="Note 4 4" xfId="1263"/>
    <cellStyle name="Note 4 5" xfId="1264"/>
    <cellStyle name="Note 4 6" xfId="1265"/>
    <cellStyle name="Note 5" xfId="1266"/>
    <cellStyle name="Note 5 2" xfId="1267"/>
    <cellStyle name="Output" xfId="1268" builtinId="21" customBuiltin="1"/>
    <cellStyle name="Output 2" xfId="1269"/>
    <cellStyle name="Output 2 2" xfId="1270"/>
    <cellStyle name="Output 3" xfId="1271"/>
    <cellStyle name="Output 4" xfId="1272"/>
    <cellStyle name="Percent 2" xfId="1273"/>
    <cellStyle name="Percent 2 2" xfId="1274"/>
    <cellStyle name="Percent 2 2 2" xfId="1275"/>
    <cellStyle name="Percent 2 2 3" xfId="1276"/>
    <cellStyle name="Percent 2 2 4" xfId="1277"/>
    <cellStyle name="Percent 3" xfId="1278"/>
    <cellStyle name="Result" xfId="1279"/>
    <cellStyle name="Result 10" xfId="1280"/>
    <cellStyle name="Result 11" xfId="1281"/>
    <cellStyle name="Result 12" xfId="1282"/>
    <cellStyle name="Result 2" xfId="1283"/>
    <cellStyle name="Result 2 2" xfId="1284"/>
    <cellStyle name="Result 2 3" xfId="1285"/>
    <cellStyle name="Result 3" xfId="1286"/>
    <cellStyle name="Result 3 2" xfId="1287"/>
    <cellStyle name="Result 3 3" xfId="1288"/>
    <cellStyle name="Result 4" xfId="1289"/>
    <cellStyle name="Result 4 2" xfId="1290"/>
    <cellStyle name="Result 5" xfId="1291"/>
    <cellStyle name="Result 5 2" xfId="1292"/>
    <cellStyle name="Result 6" xfId="1293"/>
    <cellStyle name="Result 6 2" xfId="1294"/>
    <cellStyle name="Result 7" xfId="1295"/>
    <cellStyle name="Result 7 2" xfId="1296"/>
    <cellStyle name="Result 8" xfId="1297"/>
    <cellStyle name="Result 8 2" xfId="1298"/>
    <cellStyle name="Result 9" xfId="1299"/>
    <cellStyle name="Result 9 2" xfId="1300"/>
    <cellStyle name="Result2" xfId="1301"/>
    <cellStyle name="Result2 10" xfId="1302"/>
    <cellStyle name="Result2 11" xfId="1303"/>
    <cellStyle name="Result2 12" xfId="1304"/>
    <cellStyle name="Result2 2" xfId="1305"/>
    <cellStyle name="Result2 2 2" xfId="1306"/>
    <cellStyle name="Result2 2 3" xfId="1307"/>
    <cellStyle name="Result2 3" xfId="1308"/>
    <cellStyle name="Result2 3 2" xfId="1309"/>
    <cellStyle name="Result2 3 3" xfId="1310"/>
    <cellStyle name="Result2 4" xfId="1311"/>
    <cellStyle name="Result2 4 2" xfId="1312"/>
    <cellStyle name="Result2 5" xfId="1313"/>
    <cellStyle name="Result2 5 2" xfId="1314"/>
    <cellStyle name="Result2 6" xfId="1315"/>
    <cellStyle name="Result2 6 2" xfId="1316"/>
    <cellStyle name="Result2 7" xfId="1317"/>
    <cellStyle name="Result2 7 2" xfId="1318"/>
    <cellStyle name="Result2 8" xfId="1319"/>
    <cellStyle name="Result2 8 2" xfId="1320"/>
    <cellStyle name="Result2 9" xfId="1321"/>
    <cellStyle name="Result2 9 2" xfId="1322"/>
    <cellStyle name="Style1" xfId="1323"/>
    <cellStyle name="Style1 2" xfId="1324"/>
    <cellStyle name="Style1 2 2" xfId="1325"/>
    <cellStyle name="Style1 2 3" xfId="1326"/>
    <cellStyle name="Style1 2 4" xfId="1327"/>
    <cellStyle name="Style1 2 4 2" xfId="1328"/>
    <cellStyle name="Style1 2 4 3" xfId="1329"/>
    <cellStyle name="Style1 2 4 3 2" xfId="1330"/>
    <cellStyle name="Style1 2 4 3 3" xfId="1331"/>
    <cellStyle name="Style1 3" xfId="1332"/>
    <cellStyle name="Style1 4" xfId="1333"/>
    <cellStyle name="Style1 5" xfId="1334"/>
    <cellStyle name="Style1 6" xfId="1335"/>
    <cellStyle name="Style1 6 2" xfId="1336"/>
    <cellStyle name="Style2" xfId="1337"/>
    <cellStyle name="Style2 2" xfId="1338"/>
    <cellStyle name="Style2 2 2" xfId="1339"/>
    <cellStyle name="Style2 2 3" xfId="1340"/>
    <cellStyle name="Style2 2 4" xfId="1341"/>
    <cellStyle name="Style2 2 4 2" xfId="1342"/>
    <cellStyle name="Style2 2 4 3" xfId="1343"/>
    <cellStyle name="Style2 2 4 3 2" xfId="1344"/>
    <cellStyle name="Style2 2 4 3 3" xfId="1345"/>
    <cellStyle name="Style2 3" xfId="1346"/>
    <cellStyle name="Style2 4" xfId="1347"/>
    <cellStyle name="Style2 5" xfId="1348"/>
    <cellStyle name="Style2 5 2" xfId="1349"/>
    <cellStyle name="Style2 6" xfId="1350"/>
    <cellStyle name="Style2 7" xfId="1351"/>
    <cellStyle name="Style2 8" xfId="1352"/>
    <cellStyle name="Style2 8 2" xfId="1353"/>
    <cellStyle name="Style3" xfId="1354"/>
    <cellStyle name="Style3 10" xfId="1355"/>
    <cellStyle name="Style3 11" xfId="1356"/>
    <cellStyle name="Style3 11 2" xfId="1357"/>
    <cellStyle name="Style3 2" xfId="1358"/>
    <cellStyle name="Style3 2 2" xfId="1359"/>
    <cellStyle name="Style3 2 3" xfId="1360"/>
    <cellStyle name="Style3 2 4" xfId="1361"/>
    <cellStyle name="Style3 2 4 2" xfId="1362"/>
    <cellStyle name="Style3 2 4 3" xfId="1363"/>
    <cellStyle name="Style3 2 4 3 2" xfId="1364"/>
    <cellStyle name="Style3 2 4 3 3" xfId="1365"/>
    <cellStyle name="Style3 3" xfId="1366"/>
    <cellStyle name="Style3 4" xfId="1367"/>
    <cellStyle name="Style3 5" xfId="1368"/>
    <cellStyle name="Style3 6" xfId="1369"/>
    <cellStyle name="Style3 6 2" xfId="1370"/>
    <cellStyle name="Style3 7" xfId="1371"/>
    <cellStyle name="Style3 8" xfId="1372"/>
    <cellStyle name="Style3 9" xfId="1373"/>
    <cellStyle name="Style3 9 2" xfId="1374"/>
    <cellStyle name="Style4" xfId="1375"/>
    <cellStyle name="Style4 10" xfId="1376"/>
    <cellStyle name="Style4 10 2" xfId="1377"/>
    <cellStyle name="Style4 2" xfId="1378"/>
    <cellStyle name="Style4 2 2" xfId="1379"/>
    <cellStyle name="Style4 2 3" xfId="1380"/>
    <cellStyle name="Style4 2 4" xfId="1381"/>
    <cellStyle name="Style4 2 4 2" xfId="1382"/>
    <cellStyle name="Style4 2 4 3" xfId="1383"/>
    <cellStyle name="Style4 2 4 3 2" xfId="1384"/>
    <cellStyle name="Style4 2 4 3 3" xfId="1385"/>
    <cellStyle name="Style4 3" xfId="1386"/>
    <cellStyle name="Style4 4" xfId="1387"/>
    <cellStyle name="Style4 5" xfId="1388"/>
    <cellStyle name="Style4 6" xfId="1389"/>
    <cellStyle name="Style4 6 2" xfId="1390"/>
    <cellStyle name="Style4 7" xfId="1391"/>
    <cellStyle name="Style4 8" xfId="1392"/>
    <cellStyle name="Style4 8 2" xfId="1393"/>
    <cellStyle name="Style4 8 2 2" xfId="1394"/>
    <cellStyle name="Style4 9" xfId="1395"/>
    <cellStyle name="Style5" xfId="1396"/>
    <cellStyle name="Style5 10" xfId="1397"/>
    <cellStyle name="Style5 11" xfId="1398"/>
    <cellStyle name="Style5 11 2" xfId="1399"/>
    <cellStyle name="Style5 2" xfId="1400"/>
    <cellStyle name="Style5 2 2" xfId="1401"/>
    <cellStyle name="Style5 2 3" xfId="1402"/>
    <cellStyle name="Style5 2 4" xfId="1403"/>
    <cellStyle name="Style5 2 4 2" xfId="1404"/>
    <cellStyle name="Style5 2 4 3" xfId="1405"/>
    <cellStyle name="Style5 3" xfId="1406"/>
    <cellStyle name="Style5 4" xfId="1407"/>
    <cellStyle name="Style5 5" xfId="1408"/>
    <cellStyle name="Style5 6" xfId="1409"/>
    <cellStyle name="Style5 6 2" xfId="1410"/>
    <cellStyle name="Style5 7" xfId="1411"/>
    <cellStyle name="Style5 8" xfId="1412"/>
    <cellStyle name="Style5 9" xfId="1413"/>
    <cellStyle name="Style6" xfId="1414"/>
    <cellStyle name="Style6 2" xfId="1415"/>
    <cellStyle name="Style6 2 2" xfId="1416"/>
    <cellStyle name="Style6 2 3" xfId="1417"/>
    <cellStyle name="Style6 2 4" xfId="1418"/>
    <cellStyle name="Style6 2 4 2" xfId="1419"/>
    <cellStyle name="Style6 2 4 3" xfId="1420"/>
    <cellStyle name="Style6 2 4 3 2" xfId="1421"/>
    <cellStyle name="Style6 2 4 3 3" xfId="1422"/>
    <cellStyle name="Style6 3" xfId="1423"/>
    <cellStyle name="Style6 4" xfId="1424"/>
    <cellStyle name="Style6 5" xfId="1425"/>
    <cellStyle name="Style6 5 2" xfId="1426"/>
    <cellStyle name="Style6 6" xfId="1427"/>
    <cellStyle name="Style6 7" xfId="1428"/>
    <cellStyle name="Style6 7 2" xfId="1429"/>
    <cellStyle name="Style6 7 2 2" xfId="1430"/>
    <cellStyle name="Style6 8" xfId="1431"/>
    <cellStyle name="Style6 9" xfId="1432"/>
    <cellStyle name="Style6 9 2" xfId="1433"/>
    <cellStyle name="Style7" xfId="1434"/>
    <cellStyle name="Style7 2" xfId="1435"/>
    <cellStyle name="Style7 3" xfId="1436"/>
    <cellStyle name="Style7 4" xfId="1437"/>
    <cellStyle name="Style7 4 2" xfId="1438"/>
    <cellStyle name="Style7 5" xfId="1439"/>
    <cellStyle name="Style7 6" xfId="1440"/>
    <cellStyle name="Style7 6 2" xfId="1441"/>
    <cellStyle name="Style8" xfId="1442"/>
    <cellStyle name="Style8 2" xfId="1443"/>
    <cellStyle name="Style8 3" xfId="1444"/>
    <cellStyle name="Style8 3 2" xfId="1445"/>
    <cellStyle name="Title" xfId="1446" builtinId="15" customBuiltin="1"/>
    <cellStyle name="Title 2" xfId="1447"/>
    <cellStyle name="Title 3" xfId="1448"/>
    <cellStyle name="Title 4" xfId="1449"/>
    <cellStyle name="Title 5" xfId="1450"/>
    <cellStyle name="Total" xfId="1451" builtinId="25" customBuiltin="1"/>
    <cellStyle name="Total 2" xfId="1452"/>
    <cellStyle name="Total 2 2" xfId="1453"/>
    <cellStyle name="Total 3" xfId="1454"/>
    <cellStyle name="Total 4" xfId="1455"/>
    <cellStyle name="Warning Text" xfId="1456" builtinId="11" customBuiltin="1"/>
    <cellStyle name="Warning Text 2" xfId="1457"/>
    <cellStyle name="Warning Text 2 2" xfId="1458"/>
    <cellStyle name="Warning Text 3" xfId="1459"/>
    <cellStyle name="Warning Text 4" xfId="146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238125</xdr:colOff>
      <xdr:row>0</xdr:row>
      <xdr:rowOff>695325</xdr:rowOff>
    </xdr:to>
    <xdr:pic>
      <xdr:nvPicPr>
        <xdr:cNvPr id="1256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847725</xdr:colOff>
      <xdr:row>0</xdr:row>
      <xdr:rowOff>695325</xdr:rowOff>
    </xdr:to>
    <xdr:pic>
      <xdr:nvPicPr>
        <xdr:cNvPr id="8467"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974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828675</xdr:colOff>
      <xdr:row>0</xdr:row>
      <xdr:rowOff>695325</xdr:rowOff>
    </xdr:to>
    <xdr:pic>
      <xdr:nvPicPr>
        <xdr:cNvPr id="1051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1434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828675</xdr:colOff>
      <xdr:row>0</xdr:row>
      <xdr:rowOff>695325</xdr:rowOff>
    </xdr:to>
    <xdr:pic>
      <xdr:nvPicPr>
        <xdr:cNvPr id="1358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140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232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361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828675</xdr:colOff>
      <xdr:row>0</xdr:row>
      <xdr:rowOff>695325</xdr:rowOff>
    </xdr:to>
    <xdr:pic>
      <xdr:nvPicPr>
        <xdr:cNvPr id="463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847725</xdr:colOff>
      <xdr:row>0</xdr:row>
      <xdr:rowOff>695325</xdr:rowOff>
    </xdr:to>
    <xdr:pic>
      <xdr:nvPicPr>
        <xdr:cNvPr id="539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6937"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0</xdr:row>
      <xdr:rowOff>66675</xdr:rowOff>
    </xdr:from>
    <xdr:to>
      <xdr:col>0</xdr:col>
      <xdr:colOff>857250</xdr:colOff>
      <xdr:row>0</xdr:row>
      <xdr:rowOff>695325</xdr:rowOff>
    </xdr:to>
    <xdr:pic>
      <xdr:nvPicPr>
        <xdr:cNvPr id="770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AUSSTATS/abs@.nsf/mf/3302.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ihw.gov.au/reports/burden-of-disease/australian-burden-disease-study-methods-2015/contents/table-of-contents" TargetMode="External"/><Relationship Id="rId7" Type="http://schemas.openxmlformats.org/officeDocument/2006/relationships/drawing" Target="../drawings/drawing4.xml"/><Relationship Id="rId2" Type="http://schemas.openxmlformats.org/officeDocument/2006/relationships/hyperlink" Target="https://www.aihw.gov.au/reports/burden-of-disease/abds-2015-interactive-data-disease-burden/contents/overview"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4.bin"/><Relationship Id="rId5" Type="http://schemas.openxmlformats.org/officeDocument/2006/relationships/hyperlink" Target="https://www.aihw.gov.au/reports/burden-of-disease/interactive-data-risk-factor-burden/contents/overview" TargetMode="External"/><Relationship Id="rId4" Type="http://schemas.openxmlformats.org/officeDocument/2006/relationships/hyperlink" Target="https://www.aihw.gov.au/reports/burden-of-disease/abds-2015-interactive-data-disease-burden/contents/overview"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ihw.gov.au/reports/cancer/cancer-data-in-australia/acim-book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8"/>
  <sheetViews>
    <sheetView showGridLines="0" tabSelected="1" workbookViewId="0"/>
  </sheetViews>
  <sheetFormatPr defaultRowHeight="15"/>
  <sheetData>
    <row r="1" spans="1:26" s="94" customFormat="1" ht="60.4" customHeight="1">
      <c r="A1" s="112" t="s">
        <v>119</v>
      </c>
      <c r="B1" s="117"/>
      <c r="C1" s="117"/>
      <c r="D1" s="113"/>
      <c r="E1" s="113"/>
      <c r="F1" s="113"/>
      <c r="G1" s="113"/>
      <c r="H1" s="113"/>
      <c r="I1" s="113"/>
      <c r="J1" s="113"/>
      <c r="K1" s="113"/>
      <c r="L1" s="113"/>
      <c r="M1" s="113"/>
      <c r="N1" s="113"/>
      <c r="O1" s="113"/>
      <c r="P1" s="1"/>
      <c r="Q1" s="1"/>
      <c r="R1" s="1"/>
      <c r="S1" s="108"/>
      <c r="T1" s="108"/>
      <c r="U1" s="108"/>
      <c r="V1" s="108"/>
      <c r="W1" s="108"/>
      <c r="X1" s="108"/>
      <c r="Y1" s="108"/>
      <c r="Z1" s="108"/>
    </row>
    <row r="2" spans="1:26" ht="19.5" customHeight="1">
      <c r="A2" s="87" t="s">
        <v>139</v>
      </c>
      <c r="B2" s="3"/>
    </row>
    <row r="3" spans="1:26" ht="12.75" customHeight="1">
      <c r="A3" s="110" t="s">
        <v>140</v>
      </c>
    </row>
    <row r="4" spans="1:26" ht="12.75" customHeight="1">
      <c r="A4" s="4"/>
    </row>
    <row r="5" spans="1:26" ht="19.5" customHeight="1">
      <c r="A5" s="2"/>
      <c r="B5" s="100" t="s">
        <v>71</v>
      </c>
      <c r="C5" s="100"/>
    </row>
    <row r="6" spans="1:26" ht="12.75" customHeight="1">
      <c r="C6" s="8"/>
    </row>
    <row r="7" spans="1:26" ht="19.5" customHeight="1">
      <c r="B7" s="336" t="s">
        <v>7</v>
      </c>
      <c r="C7" s="336"/>
      <c r="D7" s="336"/>
      <c r="E7" s="336"/>
      <c r="F7" s="336"/>
    </row>
    <row r="8" spans="1:26" ht="12.75" customHeight="1">
      <c r="B8" s="88" t="s">
        <v>8</v>
      </c>
    </row>
    <row r="9" spans="1:26" ht="12.75" customHeight="1">
      <c r="B9" s="21"/>
      <c r="C9" s="5" t="s">
        <v>0</v>
      </c>
    </row>
    <row r="10" spans="1:26" ht="12.75" customHeight="1">
      <c r="A10" s="6" t="s">
        <v>128</v>
      </c>
      <c r="B10" s="86">
        <v>8.1</v>
      </c>
      <c r="C10" s="146" t="s">
        <v>195</v>
      </c>
      <c r="D10" s="146"/>
      <c r="E10" s="146"/>
      <c r="F10" s="146"/>
      <c r="G10" s="146"/>
      <c r="H10" s="134"/>
      <c r="I10" s="134"/>
      <c r="J10" s="134"/>
      <c r="K10" s="134"/>
      <c r="L10" s="134"/>
    </row>
    <row r="11" spans="1:26" ht="12.75" customHeight="1">
      <c r="A11" s="6" t="s">
        <v>128</v>
      </c>
      <c r="B11" s="86">
        <v>8.1999999999999993</v>
      </c>
      <c r="C11" s="146" t="s">
        <v>177</v>
      </c>
      <c r="D11" s="146"/>
      <c r="E11" s="146"/>
      <c r="F11" s="146"/>
      <c r="G11" s="134"/>
      <c r="H11" s="134"/>
      <c r="I11" s="134"/>
      <c r="J11" s="134"/>
      <c r="K11" s="134"/>
      <c r="L11" s="134"/>
    </row>
    <row r="12" spans="1:26" ht="12.75" customHeight="1">
      <c r="A12" s="6"/>
      <c r="B12" s="86">
        <v>8.3000000000000007</v>
      </c>
      <c r="C12" s="146" t="s">
        <v>267</v>
      </c>
      <c r="D12" s="146"/>
      <c r="E12" s="146"/>
      <c r="F12" s="146"/>
      <c r="G12" s="146"/>
      <c r="H12" s="146"/>
      <c r="I12" s="134"/>
      <c r="J12" s="134"/>
      <c r="K12" s="134"/>
      <c r="L12" s="134"/>
    </row>
    <row r="13" spans="1:26" ht="12.75" customHeight="1">
      <c r="B13" s="21"/>
      <c r="C13" s="134"/>
      <c r="D13" s="134"/>
      <c r="E13" s="134"/>
      <c r="F13" s="134"/>
      <c r="G13" s="134"/>
      <c r="H13" s="134"/>
      <c r="I13" s="134"/>
      <c r="J13" s="134"/>
      <c r="K13" s="134"/>
      <c r="L13" s="134"/>
    </row>
    <row r="14" spans="1:26" ht="12.75" customHeight="1">
      <c r="B14" s="21"/>
      <c r="C14" s="337" t="s">
        <v>1</v>
      </c>
      <c r="D14" s="337"/>
      <c r="E14" s="134"/>
      <c r="F14" s="134"/>
      <c r="G14" s="134"/>
      <c r="H14" s="134"/>
      <c r="I14" s="134"/>
      <c r="J14" s="134"/>
      <c r="K14" s="134"/>
      <c r="L14" s="134"/>
    </row>
    <row r="15" spans="1:26" ht="12.75" customHeight="1">
      <c r="A15" s="6" t="s">
        <v>128</v>
      </c>
      <c r="B15" s="86">
        <v>8.4</v>
      </c>
      <c r="C15" s="322" t="s">
        <v>142</v>
      </c>
      <c r="D15" s="322"/>
      <c r="E15" s="322"/>
      <c r="F15" s="322"/>
      <c r="G15" s="322"/>
      <c r="H15" s="134"/>
      <c r="I15" s="134"/>
      <c r="J15" s="134"/>
      <c r="K15" s="134"/>
      <c r="L15" s="134"/>
    </row>
    <row r="16" spans="1:26" ht="12.75" customHeight="1">
      <c r="A16" s="6" t="s">
        <v>128</v>
      </c>
      <c r="B16" s="86">
        <v>8.5</v>
      </c>
      <c r="C16" s="146" t="s">
        <v>179</v>
      </c>
      <c r="D16" s="146"/>
      <c r="E16" s="146"/>
      <c r="F16" s="146"/>
      <c r="G16" s="146"/>
      <c r="H16" s="134"/>
      <c r="I16" s="134"/>
      <c r="J16" s="134"/>
      <c r="K16" s="134"/>
      <c r="L16" s="134"/>
    </row>
    <row r="17" spans="1:12" ht="12.75" customHeight="1">
      <c r="B17" s="21"/>
      <c r="C17" s="134"/>
      <c r="D17" s="134"/>
      <c r="E17" s="134"/>
      <c r="F17" s="134"/>
      <c r="G17" s="134"/>
      <c r="H17" s="134"/>
      <c r="I17" s="134"/>
      <c r="J17" s="134"/>
      <c r="K17" s="134"/>
      <c r="L17" s="134"/>
    </row>
    <row r="18" spans="1:12" ht="12.75" customHeight="1">
      <c r="B18" s="21"/>
      <c r="C18" s="337" t="s">
        <v>2</v>
      </c>
      <c r="D18" s="337"/>
      <c r="E18" s="337"/>
      <c r="F18" s="337"/>
      <c r="G18" s="337"/>
      <c r="H18" s="134"/>
      <c r="I18" s="134"/>
      <c r="J18" s="134"/>
      <c r="K18" s="134"/>
      <c r="L18" s="134"/>
    </row>
    <row r="19" spans="1:12" ht="12.75" customHeight="1">
      <c r="A19" s="6" t="s">
        <v>128</v>
      </c>
      <c r="B19" s="86">
        <v>8.6</v>
      </c>
      <c r="C19" s="146" t="s">
        <v>143</v>
      </c>
      <c r="D19" s="146"/>
      <c r="E19" s="146"/>
      <c r="F19" s="146"/>
      <c r="G19" s="146"/>
      <c r="H19" s="146"/>
      <c r="I19" s="146"/>
      <c r="J19" s="134"/>
      <c r="K19" s="134"/>
      <c r="L19" s="134"/>
    </row>
    <row r="20" spans="1:12" ht="12.75" customHeight="1">
      <c r="A20" s="6" t="s">
        <v>128</v>
      </c>
      <c r="B20" s="86">
        <v>8.6999999999999993</v>
      </c>
      <c r="C20" s="146" t="s">
        <v>144</v>
      </c>
      <c r="D20" s="146"/>
      <c r="E20" s="146"/>
      <c r="F20" s="146"/>
      <c r="G20" s="146"/>
      <c r="H20" s="146"/>
      <c r="I20" s="146"/>
      <c r="J20" s="134"/>
      <c r="K20" s="134"/>
      <c r="L20" s="134"/>
    </row>
    <row r="21" spans="1:12" ht="12.75" customHeight="1">
      <c r="B21" s="21"/>
      <c r="C21" s="134"/>
      <c r="D21" s="134"/>
      <c r="E21" s="134"/>
      <c r="F21" s="134"/>
      <c r="G21" s="134"/>
      <c r="H21" s="134"/>
      <c r="I21" s="134"/>
      <c r="J21" s="134"/>
      <c r="K21" s="134"/>
      <c r="L21" s="134"/>
    </row>
    <row r="22" spans="1:12" ht="12.75" customHeight="1">
      <c r="B22" s="21"/>
      <c r="C22" s="151" t="s">
        <v>3</v>
      </c>
      <c r="D22" s="134"/>
      <c r="E22" s="134"/>
      <c r="F22" s="134"/>
      <c r="G22" s="134"/>
      <c r="H22" s="134"/>
      <c r="I22" s="134"/>
      <c r="J22" s="134"/>
      <c r="K22" s="134"/>
      <c r="L22" s="134"/>
    </row>
    <row r="23" spans="1:12" ht="12.75" customHeight="1">
      <c r="A23" s="6" t="s">
        <v>128</v>
      </c>
      <c r="B23" s="109">
        <v>8.8000000000000007</v>
      </c>
      <c r="C23" s="146" t="s">
        <v>145</v>
      </c>
      <c r="D23" s="146"/>
      <c r="E23" s="146"/>
      <c r="F23" s="146"/>
      <c r="G23" s="146"/>
      <c r="H23" s="134"/>
      <c r="I23" s="134"/>
      <c r="J23" s="134"/>
      <c r="K23" s="134"/>
      <c r="L23" s="134"/>
    </row>
    <row r="24" spans="1:12" ht="12.75" customHeight="1">
      <c r="B24" s="21"/>
      <c r="C24" s="134"/>
      <c r="D24" s="134"/>
      <c r="E24" s="134"/>
      <c r="F24" s="134"/>
      <c r="G24" s="134"/>
      <c r="H24" s="134"/>
      <c r="I24" s="134"/>
      <c r="J24" s="134"/>
      <c r="K24" s="134"/>
      <c r="L24" s="134"/>
    </row>
    <row r="25" spans="1:12" ht="12.75" customHeight="1">
      <c r="B25" s="21"/>
      <c r="C25" s="337" t="s">
        <v>4</v>
      </c>
      <c r="D25" s="337"/>
      <c r="E25" s="337"/>
      <c r="F25" s="337"/>
      <c r="G25" s="134"/>
      <c r="H25" s="134"/>
      <c r="I25" s="134"/>
      <c r="J25" s="134"/>
      <c r="K25" s="134"/>
      <c r="L25" s="134"/>
    </row>
    <row r="26" spans="1:12" ht="12.75" customHeight="1">
      <c r="A26" s="6" t="s">
        <v>128</v>
      </c>
      <c r="B26" s="86">
        <v>8.9</v>
      </c>
      <c r="C26" s="146" t="s">
        <v>146</v>
      </c>
      <c r="D26" s="146"/>
      <c r="E26" s="146"/>
      <c r="F26" s="146"/>
      <c r="G26" s="146"/>
      <c r="H26" s="146"/>
      <c r="I26" s="134"/>
      <c r="J26" s="134"/>
      <c r="K26" s="134"/>
      <c r="L26" s="134"/>
    </row>
    <row r="27" spans="1:12" ht="12.75" customHeight="1">
      <c r="B27" s="21"/>
      <c r="C27" s="134"/>
      <c r="D27" s="134"/>
      <c r="E27" s="134"/>
      <c r="F27" s="134"/>
      <c r="G27" s="134"/>
      <c r="H27" s="134"/>
      <c r="I27" s="134"/>
      <c r="J27" s="134"/>
      <c r="K27" s="134"/>
      <c r="L27" s="134"/>
    </row>
    <row r="28" spans="1:12" ht="12.75" customHeight="1">
      <c r="B28" s="21"/>
      <c r="C28" s="337" t="s">
        <v>5</v>
      </c>
      <c r="D28" s="337"/>
      <c r="E28" s="337"/>
      <c r="F28" s="134"/>
      <c r="G28" s="134"/>
      <c r="H28" s="134"/>
      <c r="I28" s="134"/>
      <c r="J28" s="134"/>
      <c r="K28" s="134"/>
      <c r="L28" s="134"/>
    </row>
    <row r="29" spans="1:12" ht="12.75" customHeight="1">
      <c r="A29" s="6" t="s">
        <v>128</v>
      </c>
      <c r="B29" s="107">
        <v>8.1</v>
      </c>
      <c r="C29" s="146" t="s">
        <v>147</v>
      </c>
      <c r="D29" s="146"/>
      <c r="E29" s="146"/>
      <c r="F29" s="146"/>
      <c r="G29" s="146"/>
      <c r="H29" s="134"/>
      <c r="I29" s="134"/>
      <c r="J29" s="134"/>
      <c r="K29" s="134"/>
      <c r="L29" s="134"/>
    </row>
    <row r="30" spans="1:12" ht="12.75" customHeight="1">
      <c r="B30" s="21"/>
      <c r="C30" s="134"/>
      <c r="D30" s="134"/>
      <c r="E30" s="134"/>
      <c r="F30" s="134"/>
      <c r="G30" s="134"/>
      <c r="H30" s="134"/>
      <c r="I30" s="134"/>
      <c r="J30" s="134"/>
      <c r="K30" s="134"/>
      <c r="L30" s="134"/>
    </row>
    <row r="31" spans="1:12" ht="12.75" customHeight="1">
      <c r="B31" s="21"/>
      <c r="C31" s="337" t="s">
        <v>6</v>
      </c>
      <c r="D31" s="337"/>
      <c r="E31" s="134"/>
      <c r="F31" s="134"/>
      <c r="G31" s="134"/>
      <c r="H31" s="134"/>
      <c r="I31" s="134"/>
      <c r="J31" s="134"/>
      <c r="K31" s="134"/>
      <c r="L31" s="134"/>
    </row>
    <row r="32" spans="1:12" ht="12.75" customHeight="1">
      <c r="A32" s="6" t="s">
        <v>128</v>
      </c>
      <c r="B32" s="86">
        <v>8.11</v>
      </c>
      <c r="C32" s="146" t="s">
        <v>150</v>
      </c>
      <c r="D32" s="146"/>
      <c r="E32" s="146"/>
      <c r="F32" s="134"/>
      <c r="G32" s="134"/>
      <c r="H32" s="134"/>
      <c r="I32" s="134"/>
      <c r="J32" s="134"/>
      <c r="K32" s="134"/>
      <c r="L32" s="134"/>
    </row>
    <row r="33" spans="1:18" ht="12.75" customHeight="1">
      <c r="A33" s="6" t="s">
        <v>128</v>
      </c>
      <c r="B33" s="86">
        <v>8.1199999999999992</v>
      </c>
      <c r="C33" s="146" t="s">
        <v>151</v>
      </c>
      <c r="D33" s="146"/>
      <c r="E33" s="146"/>
      <c r="F33" s="146"/>
      <c r="G33" s="146"/>
      <c r="H33" s="146"/>
      <c r="I33" s="146"/>
      <c r="J33" s="146"/>
      <c r="K33" s="146"/>
      <c r="L33" s="146"/>
    </row>
    <row r="34" spans="1:18" ht="12.75" customHeight="1">
      <c r="A34" s="6"/>
      <c r="B34" s="86"/>
      <c r="C34" s="7"/>
      <c r="D34" s="7"/>
      <c r="E34" s="7"/>
      <c r="F34" s="7"/>
      <c r="G34" s="7"/>
      <c r="H34" s="7"/>
      <c r="I34" s="7"/>
      <c r="J34" s="7"/>
      <c r="K34" s="7"/>
      <c r="L34" s="7"/>
    </row>
    <row r="35" spans="1:18" s="111" customFormat="1" ht="12.75" customHeight="1">
      <c r="A35" s="6"/>
      <c r="B35" s="86"/>
      <c r="C35" s="138" t="s">
        <v>127</v>
      </c>
      <c r="D35" s="7"/>
      <c r="E35" s="7"/>
      <c r="F35" s="7"/>
      <c r="G35" s="7"/>
      <c r="H35" s="7"/>
      <c r="I35" s="7"/>
      <c r="J35" s="7"/>
      <c r="K35" s="7"/>
      <c r="L35" s="7"/>
    </row>
    <row r="36" spans="1:18" ht="12.75" customHeight="1">
      <c r="B36" s="89"/>
      <c r="C36" s="90"/>
      <c r="D36" s="90"/>
      <c r="E36" s="90"/>
      <c r="F36" s="90"/>
      <c r="G36" s="90"/>
      <c r="H36" s="90"/>
      <c r="I36" s="90"/>
      <c r="J36" s="90"/>
      <c r="K36" s="90"/>
      <c r="L36" s="90"/>
      <c r="M36" s="93"/>
      <c r="N36" s="93"/>
      <c r="O36" s="93"/>
      <c r="P36" s="93"/>
      <c r="Q36" s="93"/>
      <c r="R36" s="93"/>
    </row>
    <row r="37" spans="1:18" ht="12.75" customHeight="1"/>
    <row r="38" spans="1:18" ht="12.75" customHeight="1">
      <c r="B38" s="338" t="s">
        <v>114</v>
      </c>
      <c r="C38" s="338"/>
      <c r="D38" s="338"/>
      <c r="E38" s="338"/>
      <c r="F38" s="338"/>
      <c r="G38" s="338"/>
      <c r="H38" s="92"/>
      <c r="I38" s="29"/>
      <c r="J38" s="29"/>
      <c r="K38" s="29"/>
      <c r="L38" s="29"/>
      <c r="M38" s="29"/>
      <c r="N38" s="29"/>
      <c r="O38" s="29"/>
      <c r="P38" s="29"/>
      <c r="Q38" s="29"/>
      <c r="R38" s="29"/>
    </row>
    <row r="39" spans="1:18" ht="12.75" customHeight="1">
      <c r="B39" s="29"/>
      <c r="C39" s="29"/>
      <c r="D39" s="29"/>
      <c r="E39" s="29"/>
      <c r="F39" s="29"/>
      <c r="G39" s="29"/>
      <c r="H39" s="29"/>
      <c r="I39" s="29"/>
      <c r="J39" s="29"/>
      <c r="K39" s="29"/>
      <c r="L39" s="29"/>
      <c r="M39" s="29"/>
      <c r="N39" s="29"/>
      <c r="O39" s="29"/>
      <c r="P39" s="29"/>
      <c r="Q39" s="29"/>
      <c r="R39" s="29"/>
    </row>
    <row r="40" spans="1:18" ht="12.75" customHeight="1">
      <c r="B40" s="340" t="s">
        <v>111</v>
      </c>
      <c r="C40" s="340"/>
      <c r="D40" s="340"/>
      <c r="E40" s="340"/>
      <c r="F40" s="340"/>
      <c r="G40" s="340"/>
      <c r="H40" s="29"/>
      <c r="I40" s="29"/>
      <c r="J40" s="29"/>
      <c r="K40" s="29"/>
      <c r="L40" s="29"/>
      <c r="M40" s="29"/>
      <c r="N40" s="29"/>
      <c r="O40" s="29"/>
      <c r="P40" s="29"/>
      <c r="Q40" s="29"/>
      <c r="R40" s="29"/>
    </row>
    <row r="41" spans="1:18" ht="12.75" customHeight="1">
      <c r="B41" s="29"/>
      <c r="C41" s="29"/>
      <c r="D41" s="29"/>
      <c r="E41" s="29"/>
      <c r="F41" s="29"/>
      <c r="G41" s="29"/>
      <c r="H41" s="29"/>
      <c r="I41" s="29"/>
      <c r="J41" s="29"/>
      <c r="K41" s="29"/>
      <c r="L41" s="29"/>
      <c r="M41" s="29"/>
      <c r="N41" s="29"/>
      <c r="O41" s="29"/>
      <c r="P41" s="29"/>
      <c r="Q41" s="29"/>
      <c r="R41" s="29"/>
    </row>
    <row r="42" spans="1:18" ht="12.75" customHeight="1">
      <c r="B42" s="341" t="s">
        <v>112</v>
      </c>
      <c r="C42" s="341"/>
      <c r="D42" s="29"/>
      <c r="E42" s="29"/>
      <c r="F42" s="29"/>
      <c r="G42" s="29"/>
      <c r="H42" s="29"/>
      <c r="I42" s="29"/>
      <c r="J42" s="29"/>
      <c r="K42" s="29"/>
      <c r="L42" s="29"/>
      <c r="M42" s="29"/>
      <c r="N42" s="29"/>
      <c r="O42" s="29"/>
      <c r="P42" s="29"/>
      <c r="Q42" s="29"/>
      <c r="R42" s="29"/>
    </row>
    <row r="43" spans="1:18" ht="12.75" customHeight="1">
      <c r="B43" s="29"/>
      <c r="C43" s="91"/>
      <c r="D43" s="29"/>
      <c r="E43" s="29"/>
      <c r="F43" s="29"/>
      <c r="G43" s="29"/>
      <c r="H43" s="29"/>
      <c r="I43" s="29"/>
      <c r="J43" s="29"/>
      <c r="K43" s="29"/>
      <c r="L43" s="29"/>
      <c r="M43" s="29"/>
      <c r="N43" s="29"/>
      <c r="O43" s="29"/>
      <c r="P43" s="29"/>
      <c r="Q43" s="29"/>
      <c r="R43" s="29"/>
    </row>
    <row r="44" spans="1:18" ht="30.2" customHeight="1">
      <c r="B44" s="339" t="s">
        <v>113</v>
      </c>
      <c r="C44" s="339"/>
      <c r="D44" s="339"/>
      <c r="E44" s="339"/>
      <c r="F44" s="339"/>
      <c r="G44" s="339"/>
      <c r="H44" s="339"/>
      <c r="I44" s="339"/>
      <c r="J44" s="339"/>
      <c r="K44" s="339"/>
      <c r="L44" s="339"/>
      <c r="M44" s="71"/>
      <c r="N44" s="71"/>
      <c r="O44" s="71"/>
      <c r="P44" s="71"/>
      <c r="Q44" s="71"/>
      <c r="R44" s="71"/>
    </row>
    <row r="45" spans="1:18" ht="12.75" customHeight="1">
      <c r="B45" s="91"/>
      <c r="C45" s="91"/>
      <c r="D45" s="91"/>
      <c r="E45" s="91"/>
      <c r="F45" s="91"/>
      <c r="G45" s="91"/>
      <c r="H45" s="91"/>
      <c r="I45" s="91"/>
      <c r="J45" s="91"/>
      <c r="K45" s="91"/>
      <c r="L45" s="91"/>
      <c r="M45" s="91"/>
      <c r="N45" s="91"/>
      <c r="O45" s="91"/>
      <c r="P45" s="91"/>
      <c r="Q45" s="91"/>
      <c r="R45" s="91"/>
    </row>
    <row r="46" spans="1:18" ht="12.75" customHeight="1">
      <c r="B46" s="29"/>
      <c r="C46" s="91"/>
      <c r="D46" s="29"/>
      <c r="E46" s="29"/>
      <c r="F46" s="29"/>
      <c r="G46" s="29"/>
      <c r="H46" s="29"/>
      <c r="I46" s="29"/>
      <c r="J46" s="29"/>
      <c r="K46" s="29"/>
      <c r="L46" s="29"/>
      <c r="M46" s="29"/>
      <c r="N46" s="29"/>
      <c r="O46" s="29"/>
      <c r="P46" s="29"/>
      <c r="Q46" s="29"/>
      <c r="R46" s="29"/>
    </row>
    <row r="47" spans="1:18" ht="12.75" customHeight="1">
      <c r="B47" s="334" t="s">
        <v>141</v>
      </c>
      <c r="C47" s="335"/>
      <c r="D47" s="335"/>
      <c r="E47" s="335"/>
      <c r="F47" s="29"/>
      <c r="G47" s="29"/>
      <c r="H47" s="29"/>
      <c r="I47" s="29"/>
      <c r="J47" s="29"/>
      <c r="K47" s="29"/>
      <c r="L47" s="29"/>
      <c r="M47" s="29"/>
      <c r="N47" s="29"/>
      <c r="O47" s="29"/>
      <c r="P47" s="29"/>
      <c r="Q47" s="29"/>
      <c r="R47" s="29"/>
    </row>
    <row r="48" spans="1:18" ht="12.75" customHeight="1">
      <c r="A48" s="2"/>
    </row>
  </sheetData>
  <mergeCells count="11">
    <mergeCell ref="B47:E47"/>
    <mergeCell ref="B7:F7"/>
    <mergeCell ref="C14:D14"/>
    <mergeCell ref="C18:G18"/>
    <mergeCell ref="C25:F25"/>
    <mergeCell ref="C28:E28"/>
    <mergeCell ref="C31:D31"/>
    <mergeCell ref="B38:G38"/>
    <mergeCell ref="B44:L44"/>
    <mergeCell ref="B40:G40"/>
    <mergeCell ref="B42:C42"/>
  </mergeCells>
  <hyperlinks>
    <hyperlink ref="B10" location="'Table 8.1'!A1" display="'Table 8.1'!A1"/>
    <hyperlink ref="B11" location="'Table 8.2'!A1" display="'Table 8.2'!A1"/>
    <hyperlink ref="B12" location="'Table 8.3'!A1" display="'Table 8.3'!A1"/>
    <hyperlink ref="B15" location="'Table 8.4'!A1" display="'Table 8.4'!A1"/>
    <hyperlink ref="B16" location="'Table 8.5'!A1" display="'Table 8.5'!A1"/>
    <hyperlink ref="B19" location="'Table 8.6'!A1" display="'Table 8.6'!A1"/>
    <hyperlink ref="B20" location="'Table 8.7'!A1" display="'Table 8.7'!A1"/>
    <hyperlink ref="B23" location="'Table 8.8'!A1" display="'Table 8.8'!A1"/>
    <hyperlink ref="B26" location="'Table 8.9'!A1" display="'Table 8.9'!A1"/>
    <hyperlink ref="B29" location="'Table 8.10'!A1" display="'Table 8.10'!A1"/>
    <hyperlink ref="B32" location="'Table 8.11'!A1" display="'Table 8.11'!A1"/>
    <hyperlink ref="B33" location="'Table 8.12'!A1" display="'Table 8.12'!A1"/>
    <hyperlink ref="B38" r:id="rId1" display="http://www.abs.gov.au/"/>
    <hyperlink ref="B47" r:id="rId2" display="http://www.abs.gov.au/websitedbs/d3310114.nsf/Home/%C2%A9+Copyright?OpenDocument"/>
  </hyperlinks>
  <pageMargins left="0.7" right="0.7" top="0.75" bottom="0.75" header="0.3" footer="0.3"/>
  <pageSetup paperSize="9" scale="8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5.71093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style="111" customWidth="1"/>
    <col min="29" max="30" width="12.7109375" style="111" customWidth="1"/>
    <col min="31" max="31" width="2.28515625" style="111" customWidth="1"/>
    <col min="32" max="33" width="12.7109375" style="111" customWidth="1"/>
    <col min="34" max="34" width="11.85546875" bestFit="1" customWidth="1"/>
  </cols>
  <sheetData>
    <row r="1" spans="1:34" s="94" customFormat="1" ht="60.4" customHeight="1">
      <c r="A1" s="245" t="s">
        <v>119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73" t="s">
        <v>167</v>
      </c>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row>
    <row r="5" spans="1:34" s="169" customFormat="1" ht="11.25" customHeight="1">
      <c r="A5" s="45"/>
      <c r="B5" s="371">
        <v>2008</v>
      </c>
      <c r="C5" s="371"/>
      <c r="D5" s="244"/>
      <c r="E5" s="371">
        <v>2009</v>
      </c>
      <c r="F5" s="371"/>
      <c r="G5" s="80"/>
      <c r="H5" s="371">
        <v>2010</v>
      </c>
      <c r="I5" s="371"/>
      <c r="J5" s="80"/>
      <c r="K5" s="371">
        <v>2011</v>
      </c>
      <c r="L5" s="371"/>
      <c r="M5" s="80"/>
      <c r="N5" s="371">
        <v>2012</v>
      </c>
      <c r="O5" s="371"/>
      <c r="P5" s="80"/>
      <c r="Q5" s="371" t="s">
        <v>164</v>
      </c>
      <c r="R5" s="371"/>
      <c r="S5" s="80"/>
      <c r="T5" s="372" t="s">
        <v>159</v>
      </c>
      <c r="U5" s="372"/>
      <c r="V5" s="80"/>
      <c r="W5" s="372" t="s">
        <v>160</v>
      </c>
      <c r="X5" s="372"/>
      <c r="Y5" s="80"/>
      <c r="Z5" s="372" t="s">
        <v>161</v>
      </c>
      <c r="AA5" s="372"/>
      <c r="AB5" s="80"/>
      <c r="AC5" s="372" t="s">
        <v>162</v>
      </c>
      <c r="AD5" s="372"/>
      <c r="AE5" s="80"/>
      <c r="AF5" s="372" t="s">
        <v>234</v>
      </c>
      <c r="AG5" s="372"/>
    </row>
    <row r="6" spans="1:34" s="169" customFormat="1" ht="11.25" customHeight="1">
      <c r="A6" s="50"/>
      <c r="B6" s="81" t="s">
        <v>9</v>
      </c>
      <c r="C6" s="81" t="s">
        <v>10</v>
      </c>
      <c r="D6" s="82"/>
      <c r="E6" s="81" t="s">
        <v>9</v>
      </c>
      <c r="F6" s="81" t="s">
        <v>10</v>
      </c>
      <c r="G6" s="83"/>
      <c r="H6" s="81" t="s">
        <v>9</v>
      </c>
      <c r="I6" s="81" t="s">
        <v>10</v>
      </c>
      <c r="J6" s="83"/>
      <c r="K6" s="81" t="s">
        <v>9</v>
      </c>
      <c r="L6" s="81" t="s">
        <v>10</v>
      </c>
      <c r="M6" s="83"/>
      <c r="N6" s="81" t="s">
        <v>9</v>
      </c>
      <c r="O6" s="81" t="s">
        <v>10</v>
      </c>
      <c r="P6" s="83"/>
      <c r="Q6" s="81" t="s">
        <v>9</v>
      </c>
      <c r="R6" s="81" t="s">
        <v>10</v>
      </c>
      <c r="S6" s="83"/>
      <c r="T6" s="81" t="s">
        <v>9</v>
      </c>
      <c r="U6" s="81" t="s">
        <v>10</v>
      </c>
      <c r="V6" s="83"/>
      <c r="W6" s="81" t="s">
        <v>9</v>
      </c>
      <c r="X6" s="81" t="s">
        <v>10</v>
      </c>
      <c r="Y6" s="84"/>
      <c r="Z6" s="230" t="s">
        <v>9</v>
      </c>
      <c r="AA6" s="230" t="s">
        <v>10</v>
      </c>
      <c r="AB6" s="84"/>
      <c r="AC6" s="230" t="s">
        <v>9</v>
      </c>
      <c r="AD6" s="230" t="s">
        <v>10</v>
      </c>
      <c r="AE6" s="84"/>
      <c r="AF6" s="230" t="s">
        <v>9</v>
      </c>
      <c r="AG6" s="230" t="s">
        <v>10</v>
      </c>
    </row>
    <row r="7" spans="1:34" s="169" customFormat="1" ht="11.25" customHeight="1">
      <c r="B7" s="371" t="s">
        <v>130</v>
      </c>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row>
    <row r="8" spans="1:34" s="169" customFormat="1" ht="11.25" customHeight="1">
      <c r="A8" s="55"/>
      <c r="B8" s="53"/>
      <c r="C8" s="53"/>
      <c r="D8" s="53"/>
      <c r="E8" s="53"/>
      <c r="F8" s="53"/>
      <c r="G8" s="59"/>
      <c r="H8" s="60"/>
      <c r="I8" s="60"/>
      <c r="J8" s="59"/>
      <c r="K8" s="60"/>
      <c r="L8" s="60"/>
      <c r="M8" s="59"/>
      <c r="N8" s="59"/>
      <c r="O8" s="59"/>
      <c r="P8" s="59"/>
      <c r="Q8" s="59"/>
      <c r="R8" s="59"/>
      <c r="S8" s="59"/>
      <c r="T8" s="59"/>
      <c r="U8" s="59"/>
      <c r="V8" s="59"/>
      <c r="W8" s="59"/>
      <c r="X8" s="59"/>
      <c r="Y8" s="59"/>
      <c r="Z8" s="59"/>
      <c r="AA8" s="59"/>
      <c r="AB8" s="59"/>
      <c r="AC8" s="59"/>
      <c r="AD8" s="59"/>
      <c r="AE8" s="59"/>
      <c r="AF8" s="300"/>
      <c r="AG8" s="59"/>
    </row>
    <row r="9" spans="1:34" s="169" customFormat="1" ht="11.25" customHeight="1">
      <c r="A9" s="225" t="s">
        <v>11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row>
    <row r="10" spans="1:34" s="169" customFormat="1" ht="11.25" customHeight="1">
      <c r="A10" s="55"/>
      <c r="B10" s="57"/>
      <c r="C10" s="57"/>
      <c r="D10" s="57"/>
      <c r="E10" s="57"/>
      <c r="F10" s="57"/>
      <c r="G10" s="52"/>
      <c r="H10" s="64"/>
      <c r="I10" s="64"/>
      <c r="J10" s="52"/>
      <c r="K10" s="64"/>
      <c r="L10" s="64"/>
      <c r="M10" s="52"/>
      <c r="N10" s="52"/>
      <c r="O10" s="52"/>
      <c r="P10" s="52"/>
      <c r="Q10" s="64"/>
      <c r="R10" s="64"/>
      <c r="S10" s="64"/>
      <c r="T10" s="64"/>
      <c r="U10" s="64"/>
      <c r="V10" s="64"/>
      <c r="W10" s="64"/>
      <c r="X10" s="64"/>
      <c r="Y10" s="64"/>
      <c r="Z10" s="64"/>
      <c r="AA10" s="64"/>
      <c r="AB10" s="64"/>
      <c r="AC10" s="64"/>
      <c r="AD10" s="64"/>
      <c r="AE10" s="64"/>
      <c r="AF10" s="64"/>
      <c r="AG10" s="64"/>
    </row>
    <row r="11" spans="1:34" s="169" customFormat="1" ht="11.25" customHeight="1">
      <c r="A11" s="49" t="s">
        <v>281</v>
      </c>
      <c r="B11" s="62">
        <v>10.7</v>
      </c>
      <c r="C11" s="62">
        <v>3.7</v>
      </c>
      <c r="D11" s="48"/>
      <c r="E11" s="62">
        <v>10.9</v>
      </c>
      <c r="F11" s="62">
        <v>3.9</v>
      </c>
      <c r="G11" s="64"/>
      <c r="H11" s="66">
        <v>10.3</v>
      </c>
      <c r="I11" s="62">
        <v>3.5</v>
      </c>
      <c r="J11" s="64"/>
      <c r="K11" s="66">
        <v>9.4</v>
      </c>
      <c r="L11" s="66">
        <v>3.3</v>
      </c>
      <c r="M11" s="64"/>
      <c r="N11" s="68">
        <v>9.1</v>
      </c>
      <c r="O11" s="68">
        <v>3.3</v>
      </c>
      <c r="P11" s="64"/>
      <c r="Q11" s="68">
        <v>8.5</v>
      </c>
      <c r="R11" s="68">
        <v>3</v>
      </c>
      <c r="S11" s="64"/>
      <c r="T11" s="68">
        <v>8.3000000000000007</v>
      </c>
      <c r="U11" s="68">
        <v>3</v>
      </c>
      <c r="V11" s="64"/>
      <c r="W11" s="66">
        <v>8.3168000000000006</v>
      </c>
      <c r="X11" s="66">
        <v>2.9653999999999998</v>
      </c>
      <c r="Y11" s="66"/>
      <c r="Z11" s="66">
        <v>8.7114999999999991</v>
      </c>
      <c r="AA11" s="66">
        <v>2.8092000000000001</v>
      </c>
      <c r="AB11" s="66"/>
      <c r="AC11" s="66">
        <v>7.8516000000000004</v>
      </c>
      <c r="AD11" s="66">
        <v>2.5948000000000002</v>
      </c>
      <c r="AE11" s="66"/>
      <c r="AF11" s="66">
        <v>7.5368000000000004</v>
      </c>
      <c r="AG11" s="66">
        <v>2.4567999999999999</v>
      </c>
    </row>
    <row r="12" spans="1:34" s="169" customFormat="1" ht="11.25" customHeight="1">
      <c r="A12" s="49"/>
      <c r="B12" s="48"/>
      <c r="C12" s="48"/>
      <c r="D12" s="48"/>
      <c r="E12" s="48"/>
      <c r="F12" s="48"/>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row>
    <row r="13" spans="1:34" s="169" customFormat="1" ht="11.25" customHeight="1">
      <c r="A13" s="225" t="s">
        <v>12</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row>
    <row r="14" spans="1:34" s="169" customFormat="1" ht="11.25" customHeight="1">
      <c r="A14" s="42"/>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row>
    <row r="15" spans="1:34" s="169" customFormat="1" ht="11.25" customHeight="1">
      <c r="A15" s="56" t="s">
        <v>282</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row>
    <row r="16" spans="1:34" s="169" customFormat="1" ht="11.25" customHeight="1">
      <c r="A16" s="47" t="s">
        <v>102</v>
      </c>
      <c r="B16" s="65">
        <v>19.2</v>
      </c>
      <c r="C16" s="65">
        <v>5.9</v>
      </c>
      <c r="D16" s="54"/>
      <c r="E16" s="65">
        <v>17.899999999999999</v>
      </c>
      <c r="F16" s="65">
        <v>6.6</v>
      </c>
      <c r="G16" s="64"/>
      <c r="H16" s="64">
        <v>18.2</v>
      </c>
      <c r="I16" s="64">
        <v>4.8</v>
      </c>
      <c r="J16" s="64"/>
      <c r="K16" s="64">
        <v>13.4</v>
      </c>
      <c r="L16" s="64">
        <v>5.5</v>
      </c>
      <c r="M16" s="64"/>
      <c r="N16" s="69">
        <v>13.6</v>
      </c>
      <c r="O16" s="69">
        <v>5.0999999999999996</v>
      </c>
      <c r="P16" s="64"/>
      <c r="Q16" s="69">
        <v>11.8</v>
      </c>
      <c r="R16" s="69">
        <v>4.5</v>
      </c>
      <c r="S16" s="64"/>
      <c r="T16" s="69">
        <v>10.6</v>
      </c>
      <c r="U16" s="69">
        <v>4</v>
      </c>
      <c r="V16" s="64"/>
      <c r="W16" s="64">
        <v>10.4421</v>
      </c>
      <c r="X16" s="64">
        <v>4.3583999999999996</v>
      </c>
      <c r="Y16" s="64"/>
      <c r="Z16" s="64">
        <v>12.5883</v>
      </c>
      <c r="AA16" s="64">
        <v>3.9388000000000001</v>
      </c>
      <c r="AB16" s="64"/>
      <c r="AC16" s="64">
        <v>11.5913</v>
      </c>
      <c r="AD16" s="64">
        <v>3.2614999999999998</v>
      </c>
      <c r="AE16" s="64"/>
      <c r="AF16" s="64">
        <v>10.206099999999999</v>
      </c>
      <c r="AG16" s="64">
        <v>3.3014999999999999</v>
      </c>
    </row>
    <row r="17" spans="1:33" s="169" customFormat="1" ht="11.25" customHeight="1">
      <c r="A17" s="44" t="s">
        <v>103</v>
      </c>
      <c r="B17" s="65">
        <v>14.4</v>
      </c>
      <c r="C17" s="65">
        <v>3.4</v>
      </c>
      <c r="D17" s="54"/>
      <c r="E17" s="65">
        <v>13.6</v>
      </c>
      <c r="F17" s="65">
        <v>3.4</v>
      </c>
      <c r="G17" s="64"/>
      <c r="H17" s="64">
        <v>12.4</v>
      </c>
      <c r="I17" s="64">
        <v>4.5</v>
      </c>
      <c r="J17" s="64"/>
      <c r="K17" s="64">
        <v>11.2</v>
      </c>
      <c r="L17" s="64">
        <v>3</v>
      </c>
      <c r="M17" s="64"/>
      <c r="N17" s="69">
        <v>12</v>
      </c>
      <c r="O17" s="69">
        <v>2.6</v>
      </c>
      <c r="P17" s="64"/>
      <c r="Q17" s="69">
        <v>9.1</v>
      </c>
      <c r="R17" s="69">
        <v>2.9</v>
      </c>
      <c r="S17" s="64"/>
      <c r="T17" s="69">
        <v>10.8</v>
      </c>
      <c r="U17" s="69">
        <v>3.3</v>
      </c>
      <c r="V17" s="64"/>
      <c r="W17" s="64">
        <v>10.674799999999999</v>
      </c>
      <c r="X17" s="64">
        <v>2.7717999999999998</v>
      </c>
      <c r="Y17" s="64"/>
      <c r="Z17" s="64">
        <v>9.8344000000000005</v>
      </c>
      <c r="AA17" s="64">
        <v>3.3727999999999998</v>
      </c>
      <c r="AB17" s="64"/>
      <c r="AC17" s="64">
        <v>8.3991000000000007</v>
      </c>
      <c r="AD17" s="64">
        <v>2.056</v>
      </c>
      <c r="AE17" s="64"/>
      <c r="AF17" s="64">
        <v>7.9459</v>
      </c>
      <c r="AG17" s="64">
        <v>2.5032999999999999</v>
      </c>
    </row>
    <row r="18" spans="1:33" s="169" customFormat="1" ht="11.25" customHeight="1">
      <c r="A18" s="44" t="s">
        <v>104</v>
      </c>
      <c r="B18" s="64">
        <v>12.1</v>
      </c>
      <c r="C18" s="64">
        <v>2.9</v>
      </c>
      <c r="D18" s="54"/>
      <c r="E18" s="64">
        <v>12.5</v>
      </c>
      <c r="F18" s="54">
        <v>3.5</v>
      </c>
      <c r="G18" s="64"/>
      <c r="H18" s="64">
        <v>11.3</v>
      </c>
      <c r="I18" s="64">
        <v>3.1</v>
      </c>
      <c r="J18" s="64"/>
      <c r="K18" s="64">
        <v>10</v>
      </c>
      <c r="L18" s="64">
        <v>2.6</v>
      </c>
      <c r="M18" s="64"/>
      <c r="N18" s="69">
        <v>9.1</v>
      </c>
      <c r="O18" s="69">
        <v>2.7</v>
      </c>
      <c r="P18" s="64"/>
      <c r="Q18" s="69">
        <v>8.8000000000000007</v>
      </c>
      <c r="R18" s="69">
        <v>2.2000000000000002</v>
      </c>
      <c r="S18" s="64"/>
      <c r="T18" s="69">
        <v>9.1</v>
      </c>
      <c r="U18" s="69">
        <v>2.4</v>
      </c>
      <c r="V18" s="64"/>
      <c r="W18" s="64">
        <v>8.4757999999999996</v>
      </c>
      <c r="X18" s="64">
        <v>2.0325000000000002</v>
      </c>
      <c r="Y18" s="64"/>
      <c r="Z18" s="64">
        <v>10.562200000000001</v>
      </c>
      <c r="AA18" s="64">
        <v>1.9696</v>
      </c>
      <c r="AB18" s="64"/>
      <c r="AC18" s="64">
        <v>8.3671000000000006</v>
      </c>
      <c r="AD18" s="64">
        <v>2.3184999999999998</v>
      </c>
      <c r="AE18" s="64"/>
      <c r="AF18" s="64">
        <v>8.9030000000000005</v>
      </c>
      <c r="AG18" s="64">
        <v>2.2820999999999998</v>
      </c>
    </row>
    <row r="19" spans="1:33" s="169" customFormat="1" ht="11.25" customHeight="1">
      <c r="A19" s="44" t="s">
        <v>105</v>
      </c>
      <c r="B19" s="64">
        <v>10.199999999999999</v>
      </c>
      <c r="C19" s="64">
        <v>4.0999999999999996</v>
      </c>
      <c r="D19" s="54"/>
      <c r="E19" s="64">
        <v>10.9</v>
      </c>
      <c r="F19" s="64">
        <v>3.7</v>
      </c>
      <c r="G19" s="64"/>
      <c r="H19" s="64">
        <v>10</v>
      </c>
      <c r="I19" s="64">
        <v>2.9</v>
      </c>
      <c r="J19" s="64"/>
      <c r="K19" s="64">
        <v>9.1999999999999993</v>
      </c>
      <c r="L19" s="64">
        <v>3.1</v>
      </c>
      <c r="M19" s="64"/>
      <c r="N19" s="69">
        <v>8.3000000000000007</v>
      </c>
      <c r="O19" s="69">
        <v>2.9</v>
      </c>
      <c r="P19" s="64"/>
      <c r="Q19" s="69">
        <v>8.5</v>
      </c>
      <c r="R19" s="69">
        <v>2.4</v>
      </c>
      <c r="S19" s="64"/>
      <c r="T19" s="69">
        <v>8.6999999999999993</v>
      </c>
      <c r="U19" s="69">
        <v>2</v>
      </c>
      <c r="V19" s="64"/>
      <c r="W19" s="64">
        <v>9.1719000000000008</v>
      </c>
      <c r="X19" s="64">
        <v>2.3982999999999999</v>
      </c>
      <c r="Y19" s="64"/>
      <c r="Z19" s="64">
        <v>9.4286999999999992</v>
      </c>
      <c r="AA19" s="64">
        <v>2.8037999999999998</v>
      </c>
      <c r="AB19" s="64"/>
      <c r="AC19" s="64">
        <v>8.1991999999999994</v>
      </c>
      <c r="AD19" s="64">
        <v>2.8969999999999998</v>
      </c>
      <c r="AE19" s="64"/>
      <c r="AF19" s="64">
        <v>7.8449</v>
      </c>
      <c r="AG19" s="64">
        <v>1.8391999999999999</v>
      </c>
    </row>
    <row r="20" spans="1:33" s="169" customFormat="1" ht="11.25" customHeight="1">
      <c r="A20" s="44" t="s">
        <v>106</v>
      </c>
      <c r="B20" s="64">
        <v>7.5</v>
      </c>
      <c r="C20" s="64">
        <v>3</v>
      </c>
      <c r="D20" s="54"/>
      <c r="E20" s="64">
        <v>8.5</v>
      </c>
      <c r="F20" s="64">
        <v>4</v>
      </c>
      <c r="G20" s="64"/>
      <c r="H20" s="64">
        <v>9.6</v>
      </c>
      <c r="I20" s="64">
        <v>3</v>
      </c>
      <c r="J20" s="64"/>
      <c r="K20" s="64">
        <v>9.5</v>
      </c>
      <c r="L20" s="64">
        <v>2.9</v>
      </c>
      <c r="M20" s="64"/>
      <c r="N20" s="69">
        <v>8.6</v>
      </c>
      <c r="O20" s="69">
        <v>4.4000000000000004</v>
      </c>
      <c r="P20" s="64"/>
      <c r="Q20" s="69">
        <v>9.3000000000000007</v>
      </c>
      <c r="R20" s="69">
        <v>2.8</v>
      </c>
      <c r="S20" s="64"/>
      <c r="T20" s="69">
        <v>8.9</v>
      </c>
      <c r="U20" s="69">
        <v>3</v>
      </c>
      <c r="V20" s="64"/>
      <c r="W20" s="64">
        <v>6.9466000000000001</v>
      </c>
      <c r="X20" s="64">
        <v>3.3117000000000001</v>
      </c>
      <c r="Y20" s="64"/>
      <c r="Z20" s="64">
        <v>8.3742000000000001</v>
      </c>
      <c r="AA20" s="64">
        <v>2.8178999999999998</v>
      </c>
      <c r="AB20" s="64"/>
      <c r="AC20" s="64">
        <v>8.2143999999999995</v>
      </c>
      <c r="AD20" s="64">
        <v>2.0684</v>
      </c>
      <c r="AE20" s="64"/>
      <c r="AF20" s="64">
        <v>8.8566000000000003</v>
      </c>
      <c r="AG20" s="64">
        <v>3.3843999999999999</v>
      </c>
    </row>
    <row r="21" spans="1:33" s="169" customFormat="1" ht="11.25" customHeight="1">
      <c r="A21" s="44" t="s">
        <v>107</v>
      </c>
      <c r="B21" s="64">
        <v>7.6</v>
      </c>
      <c r="C21" s="54">
        <v>4.7</v>
      </c>
      <c r="D21" s="54"/>
      <c r="E21" s="64">
        <v>9.3000000000000007</v>
      </c>
      <c r="F21" s="64">
        <v>4.5</v>
      </c>
      <c r="G21" s="64"/>
      <c r="H21" s="64">
        <v>9.9</v>
      </c>
      <c r="I21" s="64">
        <v>4.5999999999999996</v>
      </c>
      <c r="J21" s="64"/>
      <c r="K21" s="64">
        <v>9</v>
      </c>
      <c r="L21" s="64">
        <v>4.7</v>
      </c>
      <c r="M21" s="64"/>
      <c r="N21" s="69">
        <v>10</v>
      </c>
      <c r="O21" s="69">
        <v>3.6</v>
      </c>
      <c r="P21" s="64"/>
      <c r="Q21" s="69">
        <v>11.6</v>
      </c>
      <c r="R21" s="69">
        <v>4.0999999999999996</v>
      </c>
      <c r="S21" s="64"/>
      <c r="T21" s="69">
        <v>9.6999999999999993</v>
      </c>
      <c r="U21" s="69">
        <v>4</v>
      </c>
      <c r="V21" s="64"/>
      <c r="W21" s="64">
        <v>10.712400000000001</v>
      </c>
      <c r="X21" s="64">
        <v>4.7188999999999997</v>
      </c>
      <c r="Y21" s="64"/>
      <c r="Z21" s="64">
        <v>7.7976000000000001</v>
      </c>
      <c r="AA21" s="64">
        <v>3.7831999999999999</v>
      </c>
      <c r="AB21" s="64"/>
      <c r="AC21" s="64">
        <v>9.2704000000000004</v>
      </c>
      <c r="AD21" s="64">
        <v>2.9234</v>
      </c>
      <c r="AE21" s="64"/>
      <c r="AF21" s="64">
        <v>9.0814000000000004</v>
      </c>
      <c r="AG21" s="64">
        <v>3.2599</v>
      </c>
    </row>
    <row r="22" spans="1:33" s="169" customFormat="1" ht="11.25" customHeight="1">
      <c r="A22" s="44" t="s">
        <v>108</v>
      </c>
      <c r="B22" s="64">
        <v>16.899999999999999</v>
      </c>
      <c r="C22" s="54">
        <v>8.6999999999999993</v>
      </c>
      <c r="D22" s="54"/>
      <c r="E22" s="64">
        <v>16.600000000000001</v>
      </c>
      <c r="F22" s="64">
        <v>7</v>
      </c>
      <c r="G22" s="64"/>
      <c r="H22" s="64">
        <v>13.2</v>
      </c>
      <c r="I22" s="64">
        <v>7.9</v>
      </c>
      <c r="J22" s="64"/>
      <c r="K22" s="64">
        <v>16.3</v>
      </c>
      <c r="L22" s="64">
        <v>7.4</v>
      </c>
      <c r="M22" s="64"/>
      <c r="N22" s="69">
        <v>16.600000000000001</v>
      </c>
      <c r="O22" s="69">
        <v>7.7</v>
      </c>
      <c r="P22" s="64"/>
      <c r="Q22" s="69">
        <v>16.100000000000001</v>
      </c>
      <c r="R22" s="69">
        <v>9</v>
      </c>
      <c r="S22" s="64"/>
      <c r="T22" s="69">
        <v>12.6</v>
      </c>
      <c r="U22" s="69">
        <v>7.5</v>
      </c>
      <c r="V22" s="64"/>
      <c r="W22" s="64">
        <v>16.3339</v>
      </c>
      <c r="X22" s="64">
        <v>6.5206</v>
      </c>
      <c r="Y22" s="64"/>
      <c r="Z22" s="64">
        <v>15.0786</v>
      </c>
      <c r="AA22" s="64">
        <v>6.2117000000000004</v>
      </c>
      <c r="AB22" s="64"/>
      <c r="AC22" s="64">
        <v>12.4139</v>
      </c>
      <c r="AD22" s="64">
        <v>8.2980999999999998</v>
      </c>
      <c r="AE22" s="64"/>
      <c r="AF22" s="64">
        <v>13.761799999999999</v>
      </c>
      <c r="AG22" s="64">
        <v>5.6790000000000003</v>
      </c>
    </row>
    <row r="23" spans="1:33" s="169" customFormat="1" ht="11.25" customHeight="1">
      <c r="A23" s="46" t="s">
        <v>31</v>
      </c>
      <c r="B23" s="54">
        <v>21.7</v>
      </c>
      <c r="C23" s="64">
        <v>10.9</v>
      </c>
      <c r="D23" s="54"/>
      <c r="E23" s="64">
        <v>33.9</v>
      </c>
      <c r="F23" s="64">
        <v>9</v>
      </c>
      <c r="G23" s="64"/>
      <c r="H23" s="64">
        <v>19.8</v>
      </c>
      <c r="I23" s="64">
        <v>9.4</v>
      </c>
      <c r="J23" s="64"/>
      <c r="K23" s="64">
        <v>32.4</v>
      </c>
      <c r="L23" s="64">
        <v>11.7</v>
      </c>
      <c r="M23" s="64"/>
      <c r="N23" s="69">
        <v>28.8</v>
      </c>
      <c r="O23" s="69">
        <v>8.4</v>
      </c>
      <c r="P23" s="64"/>
      <c r="Q23" s="69">
        <v>23</v>
      </c>
      <c r="R23" s="69">
        <v>9.9</v>
      </c>
      <c r="S23" s="64"/>
      <c r="T23" s="69">
        <v>23.9</v>
      </c>
      <c r="U23" s="69">
        <v>13.4</v>
      </c>
      <c r="V23" s="64"/>
      <c r="W23" s="64">
        <v>27.3443</v>
      </c>
      <c r="X23" s="64">
        <v>13.128500000000001</v>
      </c>
      <c r="Y23" s="64"/>
      <c r="Z23" s="64">
        <v>27.338000000000001</v>
      </c>
      <c r="AA23" s="64">
        <v>11.863899999999999</v>
      </c>
      <c r="AB23" s="64"/>
      <c r="AC23" s="64">
        <v>25.8187</v>
      </c>
      <c r="AD23" s="64">
        <v>12.353300000000001</v>
      </c>
      <c r="AE23" s="64"/>
      <c r="AF23" s="64">
        <v>19.865600000000001</v>
      </c>
      <c r="AG23" s="64">
        <v>6.4020000000000001</v>
      </c>
    </row>
    <row r="24" spans="1:33" s="169" customFormat="1" ht="11.25" customHeight="1">
      <c r="A24" s="51"/>
      <c r="B24" s="58"/>
      <c r="C24" s="58"/>
      <c r="D24" s="58"/>
      <c r="E24" s="58"/>
      <c r="F24" s="58"/>
      <c r="G24" s="58"/>
      <c r="H24" s="61"/>
      <c r="I24" s="61"/>
      <c r="J24" s="58"/>
      <c r="K24" s="61"/>
      <c r="L24" s="61"/>
      <c r="M24" s="61"/>
      <c r="N24" s="61"/>
      <c r="O24" s="61"/>
      <c r="P24" s="58"/>
      <c r="Q24" s="61"/>
      <c r="R24" s="61"/>
      <c r="S24" s="61"/>
      <c r="T24" s="61"/>
      <c r="U24" s="61"/>
      <c r="V24" s="61"/>
      <c r="W24" s="61"/>
      <c r="X24" s="61"/>
      <c r="Y24" s="61"/>
      <c r="Z24" s="61"/>
      <c r="AA24" s="61"/>
      <c r="AB24" s="61"/>
      <c r="AC24" s="61"/>
      <c r="AD24" s="61"/>
      <c r="AE24" s="61"/>
      <c r="AF24" s="61"/>
      <c r="AG24" s="61"/>
    </row>
    <row r="25" spans="1:33" s="169" customFormat="1" ht="11.25" customHeight="1">
      <c r="A25" s="43"/>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row>
    <row r="26" spans="1:33" s="204" customFormat="1" ht="22.5" customHeight="1">
      <c r="A26" s="356" t="s">
        <v>278</v>
      </c>
      <c r="B26" s="356"/>
      <c r="C26" s="356"/>
      <c r="D26" s="356"/>
      <c r="E26" s="356"/>
      <c r="F26" s="356"/>
      <c r="G26" s="356"/>
      <c r="H26" s="356"/>
      <c r="I26" s="356"/>
      <c r="J26" s="356"/>
      <c r="K26" s="356"/>
      <c r="L26" s="356"/>
      <c r="M26" s="356"/>
      <c r="N26" s="356"/>
      <c r="O26" s="356"/>
      <c r="P26" s="356"/>
      <c r="Q26" s="356"/>
      <c r="R26" s="356"/>
      <c r="S26" s="356"/>
      <c r="T26" s="356"/>
      <c r="U26" s="201"/>
      <c r="V26" s="206"/>
      <c r="W26" s="206"/>
      <c r="X26" s="206"/>
      <c r="Y26" s="206"/>
      <c r="Z26" s="206"/>
      <c r="AA26" s="206"/>
      <c r="AB26" s="206"/>
      <c r="AC26" s="206"/>
      <c r="AD26" s="206"/>
      <c r="AE26" s="206"/>
      <c r="AF26" s="206"/>
      <c r="AG26" s="206"/>
    </row>
    <row r="27" spans="1:33" s="204" customFormat="1" ht="11.25" customHeight="1">
      <c r="A27" s="356" t="s">
        <v>203</v>
      </c>
      <c r="B27" s="356"/>
      <c r="C27" s="356"/>
      <c r="D27" s="356"/>
      <c r="E27" s="356"/>
      <c r="F27" s="356"/>
      <c r="G27" s="356"/>
      <c r="H27" s="356"/>
      <c r="I27" s="356"/>
      <c r="J27" s="356"/>
      <c r="K27" s="356"/>
      <c r="L27" s="356"/>
      <c r="M27" s="356"/>
      <c r="N27" s="356"/>
      <c r="O27" s="356"/>
      <c r="P27" s="356"/>
      <c r="Q27" s="356"/>
      <c r="R27" s="356"/>
      <c r="S27" s="356"/>
      <c r="T27" s="356"/>
      <c r="U27" s="206"/>
      <c r="V27" s="206"/>
      <c r="W27" s="206"/>
      <c r="X27" s="206"/>
      <c r="Y27" s="206"/>
      <c r="Z27" s="206"/>
      <c r="AA27" s="206"/>
      <c r="AB27" s="206"/>
      <c r="AC27" s="206"/>
      <c r="AD27" s="206"/>
      <c r="AE27" s="206"/>
      <c r="AF27" s="206"/>
      <c r="AG27" s="206"/>
    </row>
    <row r="28" spans="1:33" s="204" customFormat="1" ht="11.25" customHeight="1">
      <c r="A28" s="356" t="s">
        <v>279</v>
      </c>
      <c r="B28" s="356"/>
      <c r="C28" s="356"/>
      <c r="D28" s="356"/>
      <c r="E28" s="356"/>
      <c r="F28" s="356"/>
      <c r="G28" s="356"/>
      <c r="H28" s="356"/>
      <c r="I28" s="356"/>
      <c r="J28" s="356"/>
      <c r="K28" s="356"/>
      <c r="L28" s="356"/>
      <c r="M28" s="356"/>
      <c r="N28" s="356"/>
      <c r="O28" s="356"/>
      <c r="P28" s="356"/>
      <c r="Q28" s="356"/>
      <c r="R28" s="356"/>
      <c r="S28" s="356"/>
      <c r="T28" s="356"/>
      <c r="U28" s="201"/>
      <c r="V28" s="206"/>
      <c r="W28" s="206"/>
      <c r="X28" s="206"/>
      <c r="Y28" s="206"/>
      <c r="Z28" s="206"/>
      <c r="AA28" s="206"/>
      <c r="AB28" s="206"/>
      <c r="AC28" s="206"/>
      <c r="AD28" s="206"/>
      <c r="AE28" s="206"/>
      <c r="AF28" s="206"/>
      <c r="AG28" s="206"/>
    </row>
    <row r="29" spans="1:33" s="204" customFormat="1" ht="22.5" customHeight="1">
      <c r="A29" s="351" t="s">
        <v>163</v>
      </c>
      <c r="B29" s="351"/>
      <c r="C29" s="351"/>
      <c r="D29" s="351"/>
      <c r="E29" s="351"/>
      <c r="F29" s="351"/>
      <c r="G29" s="351"/>
      <c r="H29" s="351"/>
      <c r="I29" s="351"/>
      <c r="J29" s="351"/>
      <c r="K29" s="351"/>
      <c r="L29" s="351"/>
      <c r="M29" s="351"/>
      <c r="N29" s="351"/>
      <c r="O29" s="351"/>
      <c r="P29" s="351"/>
      <c r="Q29" s="351"/>
      <c r="R29" s="351"/>
      <c r="S29" s="351"/>
      <c r="T29" s="351"/>
      <c r="U29" s="325"/>
      <c r="V29" s="206"/>
      <c r="W29" s="206"/>
      <c r="X29" s="206"/>
      <c r="Y29" s="206"/>
      <c r="Z29" s="206"/>
      <c r="AA29" s="206"/>
      <c r="AB29" s="206"/>
      <c r="AC29" s="206"/>
      <c r="AD29" s="206"/>
      <c r="AE29" s="206"/>
      <c r="AF29" s="206"/>
      <c r="AG29" s="206"/>
    </row>
    <row r="30" spans="1:33" s="204" customFormat="1" ht="22.5" customHeight="1">
      <c r="A30" s="358" t="s">
        <v>280</v>
      </c>
      <c r="B30" s="358"/>
      <c r="C30" s="358"/>
      <c r="D30" s="358"/>
      <c r="E30" s="358"/>
      <c r="F30" s="358"/>
      <c r="G30" s="358"/>
      <c r="H30" s="358"/>
      <c r="I30" s="358"/>
      <c r="J30" s="358"/>
      <c r="K30" s="358"/>
      <c r="L30" s="358"/>
      <c r="M30" s="358"/>
      <c r="N30" s="358"/>
      <c r="O30" s="358"/>
      <c r="P30" s="358"/>
      <c r="Q30" s="358"/>
      <c r="R30" s="358"/>
      <c r="S30" s="358"/>
      <c r="T30" s="358"/>
      <c r="U30" s="217"/>
      <c r="V30" s="206"/>
      <c r="W30" s="206"/>
      <c r="X30" s="206"/>
      <c r="Y30" s="206"/>
      <c r="Z30" s="206"/>
      <c r="AA30" s="206"/>
      <c r="AB30" s="206"/>
      <c r="AC30" s="206"/>
      <c r="AD30" s="206"/>
      <c r="AE30" s="206"/>
      <c r="AF30" s="206"/>
      <c r="AG30" s="206"/>
    </row>
    <row r="31" spans="1:33" s="204" customFormat="1" ht="11.25" customHeight="1">
      <c r="A31" s="352" t="s">
        <v>204</v>
      </c>
      <c r="B31" s="352"/>
      <c r="C31" s="352"/>
      <c r="D31" s="352"/>
      <c r="E31" s="352"/>
      <c r="F31" s="352"/>
      <c r="G31" s="352"/>
      <c r="H31" s="352"/>
      <c r="I31" s="352"/>
      <c r="J31" s="352"/>
      <c r="K31" s="352"/>
      <c r="L31" s="352"/>
      <c r="M31" s="352"/>
      <c r="N31" s="352"/>
      <c r="O31" s="352"/>
      <c r="P31" s="352"/>
      <c r="Q31" s="352"/>
      <c r="R31" s="352"/>
      <c r="S31" s="352"/>
      <c r="T31" s="352"/>
      <c r="U31" s="206"/>
      <c r="V31" s="206"/>
      <c r="W31" s="206"/>
      <c r="X31" s="206"/>
      <c r="Y31" s="206"/>
      <c r="Z31" s="206"/>
      <c r="AA31" s="206"/>
      <c r="AB31" s="206"/>
      <c r="AC31" s="206"/>
      <c r="AD31" s="206"/>
      <c r="AE31" s="206"/>
      <c r="AF31" s="206"/>
      <c r="AG31" s="206"/>
    </row>
    <row r="32" spans="1:33" s="204" customFormat="1" ht="22.5" customHeight="1">
      <c r="A32" s="356" t="s">
        <v>205</v>
      </c>
      <c r="B32" s="356"/>
      <c r="C32" s="356"/>
      <c r="D32" s="356"/>
      <c r="E32" s="356"/>
      <c r="F32" s="356"/>
      <c r="G32" s="356"/>
      <c r="H32" s="356"/>
      <c r="I32" s="356"/>
      <c r="J32" s="356"/>
      <c r="K32" s="356"/>
      <c r="L32" s="356"/>
      <c r="M32" s="356"/>
      <c r="N32" s="356"/>
      <c r="O32" s="356"/>
      <c r="P32" s="356"/>
      <c r="Q32" s="356"/>
      <c r="R32" s="356"/>
      <c r="S32" s="356"/>
      <c r="T32" s="356"/>
      <c r="U32" s="201"/>
      <c r="V32" s="206"/>
      <c r="W32" s="206"/>
      <c r="X32" s="206"/>
      <c r="Y32" s="206"/>
      <c r="Z32" s="206"/>
      <c r="AA32" s="206"/>
      <c r="AB32" s="206"/>
      <c r="AC32" s="206"/>
      <c r="AD32" s="206"/>
      <c r="AE32" s="206"/>
      <c r="AF32" s="206"/>
      <c r="AG32" s="206"/>
    </row>
    <row r="33" spans="1:33" s="204" customFormat="1" ht="11.25" customHeight="1">
      <c r="A33" s="365" t="s">
        <v>207</v>
      </c>
      <c r="B33" s="365"/>
      <c r="C33" s="365"/>
      <c r="D33" s="365"/>
      <c r="E33" s="365"/>
      <c r="F33" s="365"/>
      <c r="G33" s="365"/>
      <c r="H33" s="365"/>
      <c r="I33" s="365"/>
      <c r="J33" s="365"/>
      <c r="K33" s="365"/>
      <c r="L33" s="365"/>
      <c r="M33" s="365"/>
      <c r="N33" s="365"/>
      <c r="O33" s="365"/>
      <c r="P33" s="365"/>
      <c r="Q33" s="365"/>
      <c r="R33" s="365"/>
      <c r="S33" s="365"/>
      <c r="T33" s="365"/>
      <c r="U33" s="206"/>
      <c r="V33" s="206"/>
      <c r="W33" s="206"/>
      <c r="X33" s="206"/>
      <c r="Y33" s="206"/>
      <c r="Z33" s="206"/>
      <c r="AA33" s="206"/>
      <c r="AB33" s="206"/>
      <c r="AC33" s="206"/>
      <c r="AD33" s="206"/>
      <c r="AE33" s="206"/>
      <c r="AF33" s="206"/>
      <c r="AG33" s="206"/>
    </row>
    <row r="34" spans="1:33" s="307" customFormat="1" ht="11.25" customHeight="1">
      <c r="A34" s="242"/>
      <c r="B34" s="242"/>
      <c r="C34" s="242"/>
      <c r="D34" s="242"/>
      <c r="E34" s="242"/>
      <c r="F34" s="242"/>
      <c r="G34" s="242"/>
      <c r="H34" s="242"/>
      <c r="I34" s="242"/>
      <c r="J34" s="242"/>
      <c r="K34" s="242"/>
      <c r="L34" s="242"/>
      <c r="M34" s="242"/>
      <c r="N34" s="242"/>
      <c r="O34" s="242"/>
      <c r="P34" s="41"/>
      <c r="Q34" s="41"/>
      <c r="R34" s="41"/>
      <c r="S34" s="41"/>
      <c r="T34" s="41"/>
      <c r="U34" s="41"/>
      <c r="V34" s="41"/>
      <c r="W34" s="41"/>
      <c r="X34" s="41"/>
      <c r="Y34" s="41"/>
      <c r="Z34" s="41"/>
      <c r="AA34" s="41"/>
      <c r="AB34" s="41"/>
      <c r="AC34" s="41"/>
      <c r="AD34" s="41"/>
      <c r="AE34" s="41"/>
      <c r="AF34" s="41"/>
      <c r="AG34" s="41"/>
    </row>
    <row r="35" spans="1:33" s="170" customFormat="1" ht="11.25" customHeight="1">
      <c r="A35" s="202" t="s">
        <v>271</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row>
    <row r="36" spans="1:33" s="170" customFormat="1" ht="11.25" customHeight="1">
      <c r="A36" s="323" t="s">
        <v>136</v>
      </c>
      <c r="B36" s="63"/>
      <c r="C36" s="63"/>
      <c r="D36" s="54"/>
      <c r="E36" s="63"/>
      <c r="F36" s="65"/>
      <c r="G36" s="60"/>
      <c r="H36" s="60"/>
      <c r="I36" s="60"/>
      <c r="J36" s="60"/>
      <c r="K36" s="60"/>
      <c r="L36" s="60"/>
    </row>
    <row r="37" spans="1:33" s="169" customFormat="1" ht="11.25" customHeight="1">
      <c r="A37" s="67"/>
      <c r="B37" s="63"/>
      <c r="C37" s="63"/>
      <c r="D37" s="54"/>
      <c r="E37" s="63"/>
      <c r="F37" s="65"/>
      <c r="G37" s="60"/>
      <c r="H37" s="60"/>
      <c r="I37" s="60"/>
      <c r="J37" s="60"/>
      <c r="K37" s="60"/>
      <c r="L37" s="60"/>
    </row>
    <row r="38" spans="1:33" s="169" customFormat="1" ht="11.25" customHeight="1">
      <c r="A38" s="67"/>
      <c r="B38" s="63"/>
      <c r="C38" s="63"/>
      <c r="D38" s="54"/>
      <c r="E38" s="63"/>
      <c r="F38" s="63"/>
      <c r="G38" s="60"/>
      <c r="H38" s="60"/>
      <c r="I38" s="60"/>
      <c r="J38" s="60"/>
      <c r="K38" s="60"/>
      <c r="L38" s="60"/>
    </row>
    <row r="39" spans="1:33" s="169" customFormat="1" ht="11.25" customHeight="1">
      <c r="A39" s="162" t="s">
        <v>141</v>
      </c>
      <c r="B39" s="60"/>
      <c r="C39" s="60"/>
      <c r="D39" s="54"/>
      <c r="E39" s="60"/>
      <c r="F39" s="60"/>
      <c r="G39" s="60"/>
      <c r="H39" s="60"/>
      <c r="I39" s="60"/>
      <c r="J39" s="60"/>
      <c r="K39" s="60"/>
      <c r="L39" s="60"/>
    </row>
    <row r="40" spans="1:33" s="21" customFormat="1" ht="13.9" customHeight="1">
      <c r="A40" s="59"/>
      <c r="B40" s="60"/>
      <c r="C40" s="60"/>
      <c r="D40" s="54"/>
      <c r="E40" s="60"/>
      <c r="F40" s="60"/>
      <c r="G40" s="60"/>
      <c r="H40" s="64"/>
      <c r="I40" s="64"/>
      <c r="J40" s="60"/>
      <c r="K40" s="64"/>
      <c r="L40" s="64"/>
      <c r="AE40" s="169"/>
      <c r="AF40" s="169"/>
      <c r="AG40" s="169"/>
    </row>
    <row r="41" spans="1:33" s="21" customFormat="1" ht="11.1" customHeight="1">
      <c r="AE41" s="169"/>
      <c r="AF41" s="169"/>
      <c r="AG41" s="169"/>
    </row>
  </sheetData>
  <mergeCells count="23">
    <mergeCell ref="A4:AG4"/>
    <mergeCell ref="A3:AG3"/>
    <mergeCell ref="A2:AG2"/>
    <mergeCell ref="A33:T33"/>
    <mergeCell ref="A32:T32"/>
    <mergeCell ref="A31:T31"/>
    <mergeCell ref="A30:T30"/>
    <mergeCell ref="A29:T29"/>
    <mergeCell ref="A28:T28"/>
    <mergeCell ref="A27:T27"/>
    <mergeCell ref="N5:O5"/>
    <mergeCell ref="K5:L5"/>
    <mergeCell ref="H5:I5"/>
    <mergeCell ref="B5:C5"/>
    <mergeCell ref="E5:F5"/>
    <mergeCell ref="A26:T26"/>
    <mergeCell ref="B7:AG7"/>
    <mergeCell ref="AF5:AG5"/>
    <mergeCell ref="AC5:AD5"/>
    <mergeCell ref="T5:U5"/>
    <mergeCell ref="Q5:R5"/>
    <mergeCell ref="Z5:AA5"/>
    <mergeCell ref="W5:X5"/>
  </mergeCells>
  <hyperlinks>
    <hyperlink ref="A39" r:id="rId1" display="http://www.abs.gov.au/websitedbs/d3310114.nsf/Home/%C2%A9+Copyright?OpenDocument"/>
    <hyperlink ref="AH3" location="'Contents '!A1" display="Back to Content"/>
    <hyperlink ref="A35" r:id="rId2" display="Source: Australian Bureau of Statistics, 2017, Causes of Death, Australia, cat. no. 3303.0"/>
  </hyperlinks>
  <pageMargins left="0.7" right="0.7" top="0.75" bottom="0.75" header="0.3" footer="0.3"/>
  <pageSetup paperSize="9" scale="1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6.57031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style="111" customWidth="1"/>
    <col min="29" max="30" width="12.7109375" style="111" customWidth="1"/>
    <col min="31" max="31" width="2.28515625" style="111" customWidth="1"/>
    <col min="32" max="33" width="12.7109375" style="111" customWidth="1"/>
    <col min="34" max="34" width="11.85546875" bestFit="1" customWidth="1"/>
  </cols>
  <sheetData>
    <row r="1" spans="1:34" s="94" customFormat="1" ht="60.4" customHeight="1">
      <c r="A1" s="245" t="s">
        <v>119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53" t="s">
        <v>168</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row>
    <row r="5" spans="1:34" s="169" customFormat="1" ht="11.25" customHeight="1">
      <c r="A5" s="280"/>
      <c r="B5" s="369">
        <v>2008</v>
      </c>
      <c r="C5" s="369"/>
      <c r="D5" s="158"/>
      <c r="E5" s="369">
        <v>2009</v>
      </c>
      <c r="F5" s="369"/>
      <c r="G5" s="165"/>
      <c r="H5" s="369">
        <v>2010</v>
      </c>
      <c r="I5" s="369"/>
      <c r="J5" s="165"/>
      <c r="K5" s="369">
        <v>2011</v>
      </c>
      <c r="L5" s="369"/>
      <c r="M5" s="165"/>
      <c r="N5" s="369">
        <v>2012</v>
      </c>
      <c r="O5" s="369"/>
      <c r="P5" s="165"/>
      <c r="Q5" s="369" t="s">
        <v>75</v>
      </c>
      <c r="R5" s="369"/>
      <c r="S5" s="165"/>
      <c r="T5" s="369" t="s">
        <v>152</v>
      </c>
      <c r="U5" s="369"/>
      <c r="V5" s="165"/>
      <c r="W5" s="355" t="s">
        <v>153</v>
      </c>
      <c r="X5" s="355"/>
      <c r="Y5" s="224"/>
      <c r="Z5" s="355" t="s">
        <v>154</v>
      </c>
      <c r="AA5" s="355"/>
      <c r="AB5" s="224"/>
      <c r="AC5" s="355" t="s">
        <v>155</v>
      </c>
      <c r="AD5" s="355"/>
      <c r="AE5" s="224"/>
      <c r="AF5" s="355" t="s">
        <v>219</v>
      </c>
      <c r="AG5" s="355"/>
    </row>
    <row r="6" spans="1:34" s="169" customFormat="1" ht="11.25" customHeight="1">
      <c r="A6" s="308"/>
      <c r="B6" s="152" t="s">
        <v>9</v>
      </c>
      <c r="C6" s="152" t="s">
        <v>10</v>
      </c>
      <c r="D6" s="247"/>
      <c r="E6" s="152" t="s">
        <v>9</v>
      </c>
      <c r="F6" s="152" t="s">
        <v>10</v>
      </c>
      <c r="G6" s="247"/>
      <c r="H6" s="152" t="s">
        <v>9</v>
      </c>
      <c r="I6" s="152" t="s">
        <v>10</v>
      </c>
      <c r="J6" s="247"/>
      <c r="K6" s="152" t="s">
        <v>9</v>
      </c>
      <c r="L6" s="152" t="s">
        <v>10</v>
      </c>
      <c r="M6" s="247"/>
      <c r="N6" s="152" t="s">
        <v>9</v>
      </c>
      <c r="O6" s="152" t="s">
        <v>10</v>
      </c>
      <c r="P6" s="247"/>
      <c r="Q6" s="152" t="s">
        <v>9</v>
      </c>
      <c r="R6" s="152" t="s">
        <v>10</v>
      </c>
      <c r="S6" s="247"/>
      <c r="T6" s="152" t="s">
        <v>9</v>
      </c>
      <c r="U6" s="152" t="s">
        <v>10</v>
      </c>
      <c r="V6" s="247"/>
      <c r="W6" s="211" t="s">
        <v>9</v>
      </c>
      <c r="X6" s="211" t="s">
        <v>10</v>
      </c>
      <c r="Y6" s="226"/>
      <c r="Z6" s="211" t="s">
        <v>9</v>
      </c>
      <c r="AA6" s="211" t="s">
        <v>10</v>
      </c>
      <c r="AB6" s="226"/>
      <c r="AC6" s="211" t="s">
        <v>9</v>
      </c>
      <c r="AD6" s="211" t="s">
        <v>10</v>
      </c>
      <c r="AE6" s="226"/>
      <c r="AF6" s="211" t="s">
        <v>9</v>
      </c>
      <c r="AG6" s="211" t="s">
        <v>10</v>
      </c>
    </row>
    <row r="7" spans="1:34" s="169" customFormat="1" ht="11.25" customHeight="1">
      <c r="A7" s="329" t="s">
        <v>130</v>
      </c>
      <c r="B7" s="345" t="s">
        <v>130</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row>
    <row r="8" spans="1:34" s="169" customFormat="1" ht="11.25" customHeight="1">
      <c r="AF8" s="300"/>
    </row>
    <row r="9" spans="1:34" s="169" customFormat="1" ht="11.25" customHeight="1">
      <c r="A9" s="225" t="s">
        <v>11</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row>
    <row r="10" spans="1:34" s="169" customFormat="1" ht="11.25" customHeight="1"/>
    <row r="11" spans="1:34" s="169" customFormat="1" ht="11.25" customHeight="1">
      <c r="A11" s="231" t="s">
        <v>248</v>
      </c>
      <c r="B11" s="301">
        <v>8.4</v>
      </c>
      <c r="C11" s="301">
        <v>4.5</v>
      </c>
      <c r="D11" s="172"/>
      <c r="E11" s="301">
        <v>8.8000000000000007</v>
      </c>
      <c r="F11" s="301">
        <v>5</v>
      </c>
      <c r="G11" s="172"/>
      <c r="H11" s="301">
        <v>8.6</v>
      </c>
      <c r="I11" s="301">
        <v>4.7</v>
      </c>
      <c r="J11" s="172"/>
      <c r="K11" s="301">
        <v>8.6999999999999993</v>
      </c>
      <c r="L11" s="301">
        <v>4.7</v>
      </c>
      <c r="M11" s="172"/>
      <c r="N11" s="301">
        <v>8.1999999999999993</v>
      </c>
      <c r="O11" s="301">
        <v>5.0999999999999996</v>
      </c>
      <c r="P11" s="172"/>
      <c r="Q11" s="301">
        <v>7.9</v>
      </c>
      <c r="R11" s="301">
        <v>4.8</v>
      </c>
      <c r="S11" s="172"/>
      <c r="T11" s="171">
        <v>9.6</v>
      </c>
      <c r="U11" s="171">
        <v>5.3</v>
      </c>
      <c r="V11" s="174"/>
      <c r="W11" s="171">
        <v>10.114800000000001</v>
      </c>
      <c r="X11" s="171">
        <v>5.2586000000000004</v>
      </c>
      <c r="Y11" s="171"/>
      <c r="Z11" s="171">
        <v>10.2163</v>
      </c>
      <c r="AA11" s="171">
        <v>5.3517999999999999</v>
      </c>
      <c r="AB11" s="171"/>
      <c r="AC11" s="171">
        <v>9.6588999999999992</v>
      </c>
      <c r="AD11" s="171">
        <v>5.1073000000000004</v>
      </c>
      <c r="AE11" s="171"/>
      <c r="AF11" s="171">
        <v>9.2745999999999995</v>
      </c>
      <c r="AG11" s="171">
        <v>4.8331999999999997</v>
      </c>
    </row>
    <row r="12" spans="1:34" s="169" customFormat="1" ht="11.25" customHeight="1">
      <c r="A12" s="23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row>
    <row r="13" spans="1:34" s="169" customFormat="1" ht="11.25" customHeight="1">
      <c r="A13" s="222" t="s">
        <v>12</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row>
    <row r="14" spans="1:34" s="169" customFormat="1" ht="11.25" customHeight="1">
      <c r="A14" s="23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row>
    <row r="15" spans="1:34" s="169" customFormat="1" ht="11.25" customHeight="1">
      <c r="A15" s="233" t="s">
        <v>249</v>
      </c>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row>
    <row r="16" spans="1:34" s="169" customFormat="1" ht="11.25" customHeight="1">
      <c r="A16" s="309" t="s">
        <v>102</v>
      </c>
      <c r="B16" s="310">
        <v>3.5</v>
      </c>
      <c r="C16" s="310">
        <v>1.7</v>
      </c>
      <c r="D16" s="172"/>
      <c r="E16" s="310">
        <v>3.3</v>
      </c>
      <c r="F16" s="302">
        <v>1.8</v>
      </c>
      <c r="G16" s="172"/>
      <c r="H16" s="302">
        <v>3.6</v>
      </c>
      <c r="I16" s="302">
        <v>1.7</v>
      </c>
      <c r="J16" s="172"/>
      <c r="K16" s="302">
        <v>3.4</v>
      </c>
      <c r="L16" s="302">
        <v>1.5</v>
      </c>
      <c r="M16" s="172"/>
      <c r="N16" s="302">
        <v>2.9</v>
      </c>
      <c r="O16" s="302">
        <v>2.2999999999999998</v>
      </c>
      <c r="P16" s="172"/>
      <c r="Q16" s="302">
        <v>2.8</v>
      </c>
      <c r="R16" s="302">
        <v>1.8</v>
      </c>
      <c r="S16" s="172"/>
      <c r="T16" s="175">
        <v>2.9</v>
      </c>
      <c r="U16" s="175">
        <v>2.1</v>
      </c>
      <c r="V16" s="174"/>
      <c r="W16" s="175">
        <v>3.1699000000000002</v>
      </c>
      <c r="X16" s="175">
        <v>1.5611999999999999</v>
      </c>
      <c r="Y16" s="175"/>
      <c r="Z16" s="175">
        <v>3.9493</v>
      </c>
      <c r="AA16" s="175">
        <v>1.9371</v>
      </c>
      <c r="AB16" s="175"/>
      <c r="AC16" s="175">
        <v>3.0503</v>
      </c>
      <c r="AD16" s="175">
        <v>1.7266999999999999</v>
      </c>
      <c r="AE16" s="175"/>
      <c r="AF16" s="175">
        <v>3.4422999999999999</v>
      </c>
      <c r="AG16" s="175">
        <v>1.7777000000000001</v>
      </c>
    </row>
    <row r="17" spans="1:33" s="169" customFormat="1" ht="11.25" customHeight="1">
      <c r="A17" s="309" t="s">
        <v>103</v>
      </c>
      <c r="B17" s="310">
        <v>15.3</v>
      </c>
      <c r="C17" s="310">
        <v>5.5</v>
      </c>
      <c r="D17" s="172"/>
      <c r="E17" s="310">
        <v>14.9</v>
      </c>
      <c r="F17" s="310">
        <v>5.8</v>
      </c>
      <c r="G17" s="172"/>
      <c r="H17" s="302">
        <v>14.5</v>
      </c>
      <c r="I17" s="302">
        <v>6.3</v>
      </c>
      <c r="J17" s="172"/>
      <c r="K17" s="302">
        <v>16.5</v>
      </c>
      <c r="L17" s="302">
        <v>5.0999999999999996</v>
      </c>
      <c r="M17" s="172"/>
      <c r="N17" s="302">
        <v>12.3</v>
      </c>
      <c r="O17" s="302">
        <v>5.5</v>
      </c>
      <c r="P17" s="172"/>
      <c r="Q17" s="302">
        <v>10.8</v>
      </c>
      <c r="R17" s="302">
        <v>5.2</v>
      </c>
      <c r="S17" s="172"/>
      <c r="T17" s="175">
        <v>12.1</v>
      </c>
      <c r="U17" s="175">
        <v>5.0999999999999996</v>
      </c>
      <c r="V17" s="174"/>
      <c r="W17" s="175">
        <v>13.3293</v>
      </c>
      <c r="X17" s="175">
        <v>4.4688999999999997</v>
      </c>
      <c r="Y17" s="175"/>
      <c r="Z17" s="175">
        <v>11.2791</v>
      </c>
      <c r="AA17" s="175">
        <v>4.8657000000000004</v>
      </c>
      <c r="AB17" s="175"/>
      <c r="AC17" s="175">
        <v>12.5441</v>
      </c>
      <c r="AD17" s="175">
        <v>4.4908000000000001</v>
      </c>
      <c r="AE17" s="175"/>
      <c r="AF17" s="175">
        <v>10.6303</v>
      </c>
      <c r="AG17" s="175">
        <v>3.5152999999999999</v>
      </c>
    </row>
    <row r="18" spans="1:33" s="169" customFormat="1" ht="11.25" customHeight="1">
      <c r="A18" s="309" t="s">
        <v>104</v>
      </c>
      <c r="B18" s="310">
        <v>15.9</v>
      </c>
      <c r="C18" s="310">
        <v>6.9</v>
      </c>
      <c r="D18" s="172"/>
      <c r="E18" s="310">
        <v>16.7</v>
      </c>
      <c r="F18" s="310">
        <v>6.7</v>
      </c>
      <c r="G18" s="172"/>
      <c r="H18" s="302">
        <v>16.8</v>
      </c>
      <c r="I18" s="302">
        <v>6.8</v>
      </c>
      <c r="J18" s="172"/>
      <c r="K18" s="302">
        <v>16.100000000000001</v>
      </c>
      <c r="L18" s="302">
        <v>7</v>
      </c>
      <c r="M18" s="172"/>
      <c r="N18" s="302">
        <v>17.100000000000001</v>
      </c>
      <c r="O18" s="302">
        <v>7.8</v>
      </c>
      <c r="P18" s="172"/>
      <c r="Q18" s="302">
        <v>18</v>
      </c>
      <c r="R18" s="302">
        <v>8.5</v>
      </c>
      <c r="S18" s="172"/>
      <c r="T18" s="175">
        <v>21.9</v>
      </c>
      <c r="U18" s="175">
        <v>9.6</v>
      </c>
      <c r="V18" s="174"/>
      <c r="W18" s="175">
        <v>23.183900000000001</v>
      </c>
      <c r="X18" s="175">
        <v>9.7929999999999993</v>
      </c>
      <c r="Y18" s="175"/>
      <c r="Z18" s="175">
        <v>23.0505</v>
      </c>
      <c r="AA18" s="175">
        <v>9.5399999999999991</v>
      </c>
      <c r="AB18" s="175"/>
      <c r="AC18" s="175">
        <v>20.9178</v>
      </c>
      <c r="AD18" s="175">
        <v>8.8469999999999995</v>
      </c>
      <c r="AE18" s="175"/>
      <c r="AF18" s="175">
        <v>20.713100000000001</v>
      </c>
      <c r="AG18" s="175">
        <v>8.2274999999999991</v>
      </c>
    </row>
    <row r="19" spans="1:33" s="169" customFormat="1" ht="11.25" customHeight="1">
      <c r="A19" s="309" t="s">
        <v>105</v>
      </c>
      <c r="B19" s="310">
        <v>11.3</v>
      </c>
      <c r="C19" s="310">
        <v>7.3</v>
      </c>
      <c r="D19" s="172"/>
      <c r="E19" s="302">
        <v>13.7</v>
      </c>
      <c r="F19" s="302">
        <v>10</v>
      </c>
      <c r="G19" s="172"/>
      <c r="H19" s="302">
        <v>13.9</v>
      </c>
      <c r="I19" s="302">
        <v>8.6999999999999993</v>
      </c>
      <c r="J19" s="172"/>
      <c r="K19" s="302">
        <v>13.6</v>
      </c>
      <c r="L19" s="302">
        <v>8.9</v>
      </c>
      <c r="M19" s="172"/>
      <c r="N19" s="302">
        <v>13.5</v>
      </c>
      <c r="O19" s="302">
        <v>10.4</v>
      </c>
      <c r="P19" s="172"/>
      <c r="Q19" s="302">
        <v>13.8</v>
      </c>
      <c r="R19" s="302">
        <v>8.1999999999999993</v>
      </c>
      <c r="S19" s="172"/>
      <c r="T19" s="175">
        <v>17</v>
      </c>
      <c r="U19" s="175">
        <v>9.6999999999999993</v>
      </c>
      <c r="V19" s="174"/>
      <c r="W19" s="175">
        <v>18.8643</v>
      </c>
      <c r="X19" s="175">
        <v>10.035</v>
      </c>
      <c r="Y19" s="175"/>
      <c r="Z19" s="175">
        <v>19.696999999999999</v>
      </c>
      <c r="AA19" s="175">
        <v>11.464499999999999</v>
      </c>
      <c r="AB19" s="175"/>
      <c r="AC19" s="175">
        <v>18.5122</v>
      </c>
      <c r="AD19" s="175">
        <v>10.4785</v>
      </c>
      <c r="AE19" s="175"/>
      <c r="AF19" s="175">
        <v>17.9222</v>
      </c>
      <c r="AG19" s="175">
        <v>10.544600000000001</v>
      </c>
    </row>
    <row r="20" spans="1:33" s="169" customFormat="1" ht="11.25" customHeight="1">
      <c r="A20" s="309" t="s">
        <v>106</v>
      </c>
      <c r="B20" s="302">
        <v>5.7</v>
      </c>
      <c r="C20" s="302">
        <v>5.5</v>
      </c>
      <c r="D20" s="172"/>
      <c r="E20" s="302">
        <v>8.6999999999999993</v>
      </c>
      <c r="F20" s="302">
        <v>8.5</v>
      </c>
      <c r="G20" s="172"/>
      <c r="H20" s="302">
        <v>7.5</v>
      </c>
      <c r="I20" s="302">
        <v>5.7</v>
      </c>
      <c r="J20" s="172"/>
      <c r="K20" s="302">
        <v>6.4</v>
      </c>
      <c r="L20" s="302">
        <v>6.4</v>
      </c>
      <c r="M20" s="172"/>
      <c r="N20" s="302">
        <v>7.2</v>
      </c>
      <c r="O20" s="302">
        <v>6.9</v>
      </c>
      <c r="P20" s="172"/>
      <c r="Q20" s="302">
        <v>6.8</v>
      </c>
      <c r="R20" s="302">
        <v>6.3</v>
      </c>
      <c r="S20" s="172"/>
      <c r="T20" s="175">
        <v>10.6</v>
      </c>
      <c r="U20" s="175">
        <v>8.4</v>
      </c>
      <c r="V20" s="174"/>
      <c r="W20" s="175">
        <v>9.4862000000000002</v>
      </c>
      <c r="X20" s="175">
        <v>8.9271999999999991</v>
      </c>
      <c r="Y20" s="175"/>
      <c r="Z20" s="175">
        <v>11.9002</v>
      </c>
      <c r="AA20" s="175">
        <v>7.6788999999999996</v>
      </c>
      <c r="AB20" s="175"/>
      <c r="AC20" s="175">
        <v>9.7995999999999999</v>
      </c>
      <c r="AD20" s="175">
        <v>8.3425999999999991</v>
      </c>
      <c r="AE20" s="175"/>
      <c r="AF20" s="175">
        <v>11.194800000000001</v>
      </c>
      <c r="AG20" s="175">
        <v>7.5133999999999999</v>
      </c>
    </row>
    <row r="21" spans="1:33" s="169" customFormat="1" ht="11.25" customHeight="1">
      <c r="A21" s="309" t="s">
        <v>107</v>
      </c>
      <c r="B21" s="302">
        <v>6.7</v>
      </c>
      <c r="C21" s="302">
        <v>5</v>
      </c>
      <c r="D21" s="172"/>
      <c r="E21" s="302">
        <v>5.5</v>
      </c>
      <c r="F21" s="302">
        <v>4.2</v>
      </c>
      <c r="G21" s="172"/>
      <c r="H21" s="302">
        <v>3.8</v>
      </c>
      <c r="I21" s="302">
        <v>4.9000000000000004</v>
      </c>
      <c r="J21" s="172"/>
      <c r="K21" s="302">
        <v>5.9</v>
      </c>
      <c r="L21" s="302">
        <v>4.7</v>
      </c>
      <c r="M21" s="172"/>
      <c r="N21" s="302">
        <v>4.4000000000000004</v>
      </c>
      <c r="O21" s="302">
        <v>4.3</v>
      </c>
      <c r="P21" s="172"/>
      <c r="Q21" s="302">
        <v>4</v>
      </c>
      <c r="R21" s="302">
        <v>5.6</v>
      </c>
      <c r="S21" s="172"/>
      <c r="T21" s="175">
        <v>4.0999999999999996</v>
      </c>
      <c r="U21" s="175">
        <v>5.2</v>
      </c>
      <c r="V21" s="174"/>
      <c r="W21" s="175">
        <v>5.1540999999999997</v>
      </c>
      <c r="X21" s="175">
        <v>4.4240000000000004</v>
      </c>
      <c r="Y21" s="175"/>
      <c r="Z21" s="175">
        <v>4.5811000000000002</v>
      </c>
      <c r="AA21" s="175">
        <v>4.4451999999999998</v>
      </c>
      <c r="AB21" s="175"/>
      <c r="AC21" s="175">
        <v>5.8648999999999996</v>
      </c>
      <c r="AD21" s="175">
        <v>4.9332000000000003</v>
      </c>
      <c r="AE21" s="175"/>
      <c r="AF21" s="175">
        <v>4.6783000000000001</v>
      </c>
      <c r="AG21" s="175">
        <v>4.9337999999999997</v>
      </c>
    </row>
    <row r="22" spans="1:33" s="169" customFormat="1" ht="11.25" customHeight="1">
      <c r="A22" s="309" t="s">
        <v>109</v>
      </c>
      <c r="B22" s="302">
        <v>11.2</v>
      </c>
      <c r="C22" s="302">
        <v>8.6999999999999993</v>
      </c>
      <c r="D22" s="172"/>
      <c r="E22" s="302">
        <v>6.7</v>
      </c>
      <c r="F22" s="302">
        <v>6.5</v>
      </c>
      <c r="G22" s="172"/>
      <c r="H22" s="302">
        <v>9.1</v>
      </c>
      <c r="I22" s="302">
        <v>7</v>
      </c>
      <c r="J22" s="172"/>
      <c r="K22" s="302">
        <v>7.7</v>
      </c>
      <c r="L22" s="302">
        <v>8.1999999999999993</v>
      </c>
      <c r="M22" s="172"/>
      <c r="N22" s="302">
        <v>9.5</v>
      </c>
      <c r="O22" s="302">
        <v>6.7</v>
      </c>
      <c r="P22" s="172"/>
      <c r="Q22" s="302">
        <v>6.4</v>
      </c>
      <c r="R22" s="302">
        <v>6.5</v>
      </c>
      <c r="S22" s="172"/>
      <c r="T22" s="175">
        <v>7</v>
      </c>
      <c r="U22" s="175">
        <v>5.6</v>
      </c>
      <c r="V22" s="174"/>
      <c r="W22" s="175">
        <v>5.0914999999999999</v>
      </c>
      <c r="X22" s="175">
        <v>6.4785000000000004</v>
      </c>
      <c r="Y22" s="175"/>
      <c r="Z22" s="175">
        <v>6.2328000000000001</v>
      </c>
      <c r="AA22" s="175">
        <v>5.45</v>
      </c>
      <c r="AB22" s="175"/>
      <c r="AC22" s="175">
        <v>5.2956000000000003</v>
      </c>
      <c r="AD22" s="175">
        <v>4.8795999999999999</v>
      </c>
      <c r="AE22" s="175"/>
      <c r="AF22" s="175">
        <v>4.0347999999999997</v>
      </c>
      <c r="AG22" s="175">
        <v>5.7062999999999997</v>
      </c>
    </row>
    <row r="23" spans="1:33" s="169" customFormat="1" ht="11.25" customHeight="1">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row>
    <row r="24" spans="1:33" s="169" customFormat="1" ht="11.25" customHeight="1"/>
    <row r="25" spans="1:33" s="239" customFormat="1" ht="11.25" customHeight="1">
      <c r="A25" s="358" t="s">
        <v>247</v>
      </c>
      <c r="B25" s="358"/>
      <c r="C25" s="358"/>
      <c r="D25" s="358"/>
      <c r="E25" s="358"/>
      <c r="F25" s="358"/>
      <c r="G25" s="358"/>
      <c r="H25" s="358"/>
      <c r="I25" s="358"/>
      <c r="J25" s="358"/>
      <c r="K25" s="358"/>
      <c r="L25" s="358"/>
      <c r="M25" s="358"/>
      <c r="N25" s="358"/>
      <c r="O25" s="358"/>
      <c r="P25" s="358"/>
      <c r="Q25" s="358"/>
      <c r="R25" s="358"/>
      <c r="S25" s="358"/>
      <c r="T25" s="358"/>
    </row>
    <row r="26" spans="1:33" s="239" customFormat="1" ht="22.5" customHeight="1">
      <c r="A26" s="356" t="s">
        <v>246</v>
      </c>
      <c r="B26" s="356"/>
      <c r="C26" s="356"/>
      <c r="D26" s="356"/>
      <c r="E26" s="356"/>
      <c r="F26" s="356"/>
      <c r="G26" s="356"/>
      <c r="H26" s="356"/>
      <c r="I26" s="356"/>
      <c r="J26" s="356"/>
      <c r="K26" s="356"/>
      <c r="L26" s="356"/>
      <c r="M26" s="356"/>
      <c r="N26" s="356"/>
      <c r="O26" s="356"/>
      <c r="P26" s="356"/>
      <c r="Q26" s="356"/>
      <c r="R26" s="356"/>
      <c r="S26" s="356"/>
      <c r="T26" s="356"/>
    </row>
    <row r="27" spans="1:33" s="239" customFormat="1" ht="11.25" customHeight="1">
      <c r="A27" s="356" t="s">
        <v>197</v>
      </c>
      <c r="B27" s="356"/>
      <c r="C27" s="356"/>
      <c r="D27" s="356"/>
      <c r="E27" s="356"/>
      <c r="F27" s="356"/>
      <c r="G27" s="356"/>
      <c r="H27" s="356"/>
      <c r="I27" s="356"/>
      <c r="J27" s="356"/>
      <c r="K27" s="356"/>
      <c r="L27" s="356"/>
      <c r="M27" s="356"/>
      <c r="N27" s="356"/>
      <c r="O27" s="356"/>
      <c r="P27" s="356"/>
      <c r="Q27" s="356"/>
      <c r="R27" s="356"/>
      <c r="S27" s="356"/>
      <c r="T27" s="356"/>
    </row>
    <row r="28" spans="1:33" s="239" customFormat="1" ht="11.25" customHeight="1">
      <c r="A28" s="356" t="s">
        <v>156</v>
      </c>
      <c r="B28" s="356"/>
      <c r="C28" s="356"/>
      <c r="D28" s="356"/>
      <c r="E28" s="356"/>
      <c r="F28" s="356"/>
      <c r="G28" s="356"/>
      <c r="H28" s="356"/>
      <c r="I28" s="356"/>
      <c r="J28" s="356"/>
      <c r="K28" s="356"/>
      <c r="L28" s="356"/>
      <c r="M28" s="356"/>
      <c r="N28" s="356"/>
      <c r="O28" s="356"/>
      <c r="P28" s="356"/>
      <c r="Q28" s="356"/>
      <c r="R28" s="356"/>
      <c r="S28" s="356"/>
      <c r="T28" s="356"/>
    </row>
    <row r="29" spans="1:33" s="239" customFormat="1" ht="22.5" customHeight="1">
      <c r="A29" s="351" t="s">
        <v>157</v>
      </c>
      <c r="B29" s="351"/>
      <c r="C29" s="351"/>
      <c r="D29" s="351"/>
      <c r="E29" s="351"/>
      <c r="F29" s="351"/>
      <c r="G29" s="351"/>
      <c r="H29" s="351"/>
      <c r="I29" s="351"/>
      <c r="J29" s="351"/>
      <c r="K29" s="351"/>
      <c r="L29" s="351"/>
      <c r="M29" s="351"/>
      <c r="N29" s="351"/>
      <c r="O29" s="351"/>
      <c r="P29" s="351"/>
      <c r="Q29" s="351"/>
      <c r="R29" s="351"/>
      <c r="S29" s="351"/>
      <c r="T29" s="351"/>
    </row>
    <row r="30" spans="1:33" s="239" customFormat="1" ht="33.75" customHeight="1">
      <c r="A30" s="358" t="s">
        <v>226</v>
      </c>
      <c r="B30" s="358"/>
      <c r="C30" s="358"/>
      <c r="D30" s="358"/>
      <c r="E30" s="358"/>
      <c r="F30" s="358"/>
      <c r="G30" s="358"/>
      <c r="H30" s="358"/>
      <c r="I30" s="358"/>
      <c r="J30" s="358"/>
      <c r="K30" s="358"/>
      <c r="L30" s="358"/>
      <c r="M30" s="358"/>
      <c r="N30" s="358"/>
      <c r="O30" s="358"/>
      <c r="P30" s="358"/>
      <c r="Q30" s="358"/>
      <c r="R30" s="358"/>
      <c r="S30" s="358"/>
      <c r="T30" s="358"/>
      <c r="U30" s="241"/>
      <c r="V30" s="241"/>
      <c r="W30" s="241"/>
      <c r="X30" s="241"/>
      <c r="Y30" s="241"/>
      <c r="Z30" s="241"/>
      <c r="AA30" s="241"/>
      <c r="AB30" s="241"/>
      <c r="AC30" s="241"/>
      <c r="AD30" s="241"/>
      <c r="AE30" s="241"/>
      <c r="AF30" s="241"/>
      <c r="AG30" s="241"/>
    </row>
    <row r="31" spans="1:33" s="239" customFormat="1" ht="11.25" customHeight="1">
      <c r="A31" s="352" t="s">
        <v>198</v>
      </c>
      <c r="B31" s="352"/>
      <c r="C31" s="352"/>
      <c r="D31" s="352"/>
      <c r="E31" s="352"/>
      <c r="F31" s="352"/>
      <c r="G31" s="352"/>
      <c r="H31" s="352"/>
      <c r="I31" s="352"/>
      <c r="J31" s="352"/>
      <c r="K31" s="352"/>
      <c r="L31" s="352"/>
      <c r="M31" s="352"/>
      <c r="N31" s="352"/>
      <c r="O31" s="352"/>
      <c r="P31" s="352"/>
      <c r="Q31" s="352"/>
      <c r="R31" s="352"/>
      <c r="S31" s="352"/>
      <c r="T31" s="352"/>
      <c r="U31" s="241"/>
      <c r="V31" s="241"/>
      <c r="W31" s="241"/>
      <c r="X31" s="241"/>
      <c r="Y31" s="241"/>
      <c r="Z31" s="241"/>
      <c r="AA31" s="241"/>
      <c r="AB31" s="241"/>
      <c r="AC31" s="241"/>
      <c r="AD31" s="241"/>
      <c r="AE31" s="241"/>
      <c r="AF31" s="241"/>
      <c r="AG31" s="241"/>
    </row>
    <row r="32" spans="1:33" s="239" customFormat="1" ht="33.75" customHeight="1">
      <c r="A32" s="356" t="s">
        <v>199</v>
      </c>
      <c r="B32" s="356"/>
      <c r="C32" s="356"/>
      <c r="D32" s="356"/>
      <c r="E32" s="356"/>
      <c r="F32" s="356"/>
      <c r="G32" s="356"/>
      <c r="H32" s="356"/>
      <c r="I32" s="356"/>
      <c r="J32" s="356"/>
      <c r="K32" s="356"/>
      <c r="L32" s="356"/>
      <c r="M32" s="356"/>
      <c r="N32" s="356"/>
      <c r="O32" s="356"/>
      <c r="P32" s="356"/>
      <c r="Q32" s="356"/>
      <c r="R32" s="356"/>
      <c r="S32" s="356"/>
      <c r="T32" s="356"/>
      <c r="U32" s="241"/>
      <c r="V32" s="241"/>
      <c r="W32" s="241"/>
      <c r="X32" s="241"/>
      <c r="Y32" s="241"/>
      <c r="Z32" s="241"/>
      <c r="AA32" s="241"/>
      <c r="AB32" s="241"/>
      <c r="AC32" s="241"/>
      <c r="AD32" s="241"/>
      <c r="AE32" s="241"/>
      <c r="AF32" s="241"/>
      <c r="AG32" s="241"/>
    </row>
    <row r="33" spans="1:33" s="239" customFormat="1" ht="11.25" customHeight="1">
      <c r="A33" s="365" t="s">
        <v>211</v>
      </c>
      <c r="B33" s="365"/>
      <c r="C33" s="365"/>
      <c r="D33" s="365"/>
      <c r="E33" s="365"/>
      <c r="F33" s="365"/>
      <c r="G33" s="365"/>
      <c r="H33" s="365"/>
      <c r="I33" s="365"/>
      <c r="J33" s="365"/>
      <c r="K33" s="365"/>
      <c r="L33" s="365"/>
      <c r="M33" s="365"/>
      <c r="N33" s="365"/>
      <c r="O33" s="365"/>
      <c r="P33" s="365"/>
      <c r="Q33" s="365"/>
      <c r="R33" s="365"/>
      <c r="S33" s="365"/>
      <c r="T33" s="365"/>
      <c r="U33" s="241"/>
      <c r="V33" s="241"/>
      <c r="W33" s="241"/>
      <c r="X33" s="241"/>
      <c r="Y33" s="241"/>
      <c r="Z33" s="241"/>
      <c r="AA33" s="241"/>
      <c r="AB33" s="241"/>
      <c r="AC33" s="241"/>
      <c r="AD33" s="241"/>
      <c r="AE33" s="241"/>
      <c r="AF33" s="241"/>
      <c r="AG33" s="241"/>
    </row>
    <row r="34" spans="1:33" s="177" customFormat="1" ht="11.25" customHeight="1">
      <c r="A34" s="242"/>
      <c r="B34" s="242"/>
      <c r="C34" s="242"/>
      <c r="D34" s="242"/>
      <c r="E34" s="242"/>
      <c r="F34" s="242"/>
      <c r="G34" s="242"/>
      <c r="H34" s="242"/>
      <c r="I34" s="242"/>
      <c r="J34" s="242"/>
      <c r="K34" s="242"/>
      <c r="L34" s="242"/>
      <c r="M34" s="242"/>
      <c r="N34" s="242"/>
      <c r="O34" s="242"/>
      <c r="P34" s="205"/>
      <c r="Q34" s="205"/>
      <c r="R34" s="205"/>
      <c r="S34" s="205"/>
      <c r="T34" s="205"/>
    </row>
    <row r="35" spans="1:33" s="177" customFormat="1" ht="11.25" customHeight="1">
      <c r="A35" s="202" t="s">
        <v>271</v>
      </c>
      <c r="B35" s="205"/>
      <c r="C35" s="205"/>
      <c r="D35" s="205"/>
      <c r="E35" s="205"/>
      <c r="F35" s="205"/>
      <c r="G35" s="205"/>
      <c r="H35" s="205"/>
      <c r="I35" s="205"/>
      <c r="J35" s="205"/>
      <c r="K35" s="205"/>
      <c r="L35" s="205"/>
      <c r="M35" s="205"/>
      <c r="N35" s="205"/>
      <c r="O35" s="205"/>
      <c r="P35" s="205"/>
      <c r="Q35" s="205"/>
      <c r="R35" s="205"/>
      <c r="S35" s="205"/>
      <c r="T35" s="205"/>
    </row>
    <row r="36" spans="1:33" s="177" customFormat="1" ht="11.25" customHeight="1">
      <c r="A36" s="137" t="s">
        <v>136</v>
      </c>
    </row>
    <row r="37" spans="1:33" s="177" customFormat="1" ht="11.25" customHeight="1"/>
    <row r="38" spans="1:33" s="177" customFormat="1" ht="11.25" customHeight="1"/>
    <row r="39" spans="1:33" s="177" customFormat="1" ht="11.25" customHeight="1">
      <c r="A39" s="162" t="s">
        <v>141</v>
      </c>
    </row>
    <row r="40" spans="1:33" s="30" customFormat="1" ht="13.9" customHeight="1">
      <c r="AE40" s="177"/>
      <c r="AF40" s="177"/>
      <c r="AG40" s="177"/>
    </row>
    <row r="41" spans="1:33" s="21" customFormat="1" ht="11.1" customHeight="1">
      <c r="A41" s="11"/>
      <c r="AE41" s="169"/>
      <c r="AF41" s="169"/>
      <c r="AG41" s="169"/>
    </row>
    <row r="42" spans="1:33" s="21" customFormat="1" ht="11.1" customHeight="1">
      <c r="AE42" s="169"/>
      <c r="AF42" s="169"/>
      <c r="AG42" s="169"/>
    </row>
  </sheetData>
  <mergeCells count="24">
    <mergeCell ref="A25:T25"/>
    <mergeCell ref="A4:AG4"/>
    <mergeCell ref="A3:AG3"/>
    <mergeCell ref="A2:AG2"/>
    <mergeCell ref="A30:T30"/>
    <mergeCell ref="A29:T29"/>
    <mergeCell ref="A28:T28"/>
    <mergeCell ref="A27:T27"/>
    <mergeCell ref="A32:T32"/>
    <mergeCell ref="B7:AG7"/>
    <mergeCell ref="A31:T31"/>
    <mergeCell ref="A33:T33"/>
    <mergeCell ref="B5:C5"/>
    <mergeCell ref="A26:T26"/>
    <mergeCell ref="H5:I5"/>
    <mergeCell ref="T5:U5"/>
    <mergeCell ref="E5:F5"/>
    <mergeCell ref="N5:O5"/>
    <mergeCell ref="K5:L5"/>
    <mergeCell ref="AF5:AG5"/>
    <mergeCell ref="AC5:AD5"/>
    <mergeCell ref="Q5:R5"/>
    <mergeCell ref="W5:X5"/>
    <mergeCell ref="Z5:AA5"/>
  </mergeCells>
  <hyperlinks>
    <hyperlink ref="A39" r:id="rId1" display="http://www.abs.gov.au/websitedbs/d3310114.nsf/Home/%C2%A9+Copyright?OpenDocument"/>
    <hyperlink ref="AH3" location="'Contents '!A1" display="Back to Content"/>
    <hyperlink ref="A35" r:id="rId2" display="Source: Australian Bureau of Statistics, 2017, Causes of Death, Australia, cat. no. 3303.0"/>
  </hyperlinks>
  <pageMargins left="0.7" right="0.7" top="0.75" bottom="0.75" header="0.3" footer="0.3"/>
  <pageSetup paperSize="9" scale="46"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66.71093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style="111" customWidth="1"/>
    <col min="29" max="30" width="12.7109375" style="111" customWidth="1"/>
    <col min="31" max="31" width="2.28515625" style="111" customWidth="1"/>
    <col min="32" max="33" width="12.7109375" style="111" customWidth="1"/>
    <col min="34" max="34" width="11.85546875" bestFit="1" customWidth="1"/>
  </cols>
  <sheetData>
    <row r="1" spans="1:34" s="94" customFormat="1" ht="60.4" customHeight="1">
      <c r="A1" s="245" t="s">
        <v>119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46" t="s">
        <v>148</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row>
    <row r="5" spans="1:34" s="21" customFormat="1" ht="11.25" customHeight="1">
      <c r="A5" s="12"/>
      <c r="B5" s="350">
        <v>2008</v>
      </c>
      <c r="C5" s="350"/>
      <c r="D5" s="85"/>
      <c r="E5" s="350">
        <v>2009</v>
      </c>
      <c r="F5" s="350"/>
      <c r="G5" s="85"/>
      <c r="H5" s="350">
        <v>2010</v>
      </c>
      <c r="I5" s="350"/>
      <c r="J5" s="85"/>
      <c r="K5" s="350">
        <v>2011</v>
      </c>
      <c r="L5" s="350"/>
      <c r="M5" s="85"/>
      <c r="N5" s="350">
        <v>2012</v>
      </c>
      <c r="O5" s="350"/>
      <c r="P5" s="85"/>
      <c r="Q5" s="350">
        <v>2013</v>
      </c>
      <c r="R5" s="350"/>
      <c r="S5" s="85"/>
      <c r="T5" s="375">
        <v>2014</v>
      </c>
      <c r="U5" s="375"/>
      <c r="V5" s="147"/>
      <c r="W5" s="375">
        <v>2015</v>
      </c>
      <c r="X5" s="375"/>
      <c r="Y5" s="147"/>
      <c r="Z5" s="362" t="s">
        <v>133</v>
      </c>
      <c r="AA5" s="375"/>
      <c r="AB5" s="147"/>
      <c r="AC5" s="362" t="s">
        <v>138</v>
      </c>
      <c r="AD5" s="375"/>
      <c r="AE5" s="178"/>
      <c r="AF5" s="362" t="s">
        <v>149</v>
      </c>
      <c r="AG5" s="362"/>
    </row>
    <row r="6" spans="1:34" s="21" customFormat="1" ht="11.25" customHeight="1">
      <c r="A6" s="35"/>
      <c r="B6" s="152" t="s">
        <v>274</v>
      </c>
      <c r="C6" s="152" t="s">
        <v>276</v>
      </c>
      <c r="D6" s="78"/>
      <c r="E6" s="152" t="s">
        <v>274</v>
      </c>
      <c r="F6" s="152" t="s">
        <v>276</v>
      </c>
      <c r="G6" s="78"/>
      <c r="H6" s="152" t="s">
        <v>274</v>
      </c>
      <c r="I6" s="152" t="s">
        <v>276</v>
      </c>
      <c r="J6" s="78"/>
      <c r="K6" s="152" t="s">
        <v>274</v>
      </c>
      <c r="L6" s="152" t="s">
        <v>276</v>
      </c>
      <c r="M6" s="78"/>
      <c r="N6" s="152" t="s">
        <v>274</v>
      </c>
      <c r="O6" s="152" t="s">
        <v>276</v>
      </c>
      <c r="P6" s="78"/>
      <c r="Q6" s="152" t="s">
        <v>274</v>
      </c>
      <c r="R6" s="152" t="s">
        <v>276</v>
      </c>
      <c r="S6" s="78"/>
      <c r="T6" s="152" t="s">
        <v>274</v>
      </c>
      <c r="U6" s="152" t="s">
        <v>276</v>
      </c>
      <c r="V6" s="95"/>
      <c r="W6" s="152" t="s">
        <v>274</v>
      </c>
      <c r="X6" s="152" t="s">
        <v>276</v>
      </c>
      <c r="Y6" s="95"/>
      <c r="Z6" s="152" t="s">
        <v>274</v>
      </c>
      <c r="AA6" s="152" t="s">
        <v>276</v>
      </c>
      <c r="AB6" s="95"/>
      <c r="AC6" s="152" t="s">
        <v>274</v>
      </c>
      <c r="AD6" s="152" t="s">
        <v>276</v>
      </c>
      <c r="AE6" s="179"/>
      <c r="AF6" s="152" t="s">
        <v>274</v>
      </c>
      <c r="AG6" s="152" t="s">
        <v>276</v>
      </c>
    </row>
    <row r="7" spans="1:34" s="21" customFormat="1" ht="11.25" customHeight="1">
      <c r="A7" s="12"/>
      <c r="W7" s="128"/>
      <c r="X7" s="128"/>
      <c r="Y7" s="128"/>
      <c r="Z7" s="128"/>
      <c r="AA7" s="128"/>
      <c r="AE7" s="169"/>
      <c r="AF7" s="169"/>
      <c r="AG7" s="169"/>
    </row>
    <row r="8" spans="1:34" s="21" customFormat="1" ht="11.25" customHeight="1">
      <c r="A8" s="114" t="s">
        <v>11</v>
      </c>
      <c r="B8" s="116"/>
      <c r="C8" s="116"/>
      <c r="D8" s="116"/>
      <c r="E8" s="116"/>
      <c r="F8" s="116"/>
      <c r="G8" s="116"/>
      <c r="H8" s="116"/>
      <c r="I8" s="116"/>
      <c r="J8" s="116"/>
      <c r="K8" s="116"/>
      <c r="L8" s="116"/>
      <c r="M8" s="116"/>
      <c r="N8" s="116"/>
      <c r="O8" s="116"/>
      <c r="P8" s="116"/>
      <c r="Q8" s="116"/>
      <c r="R8" s="116"/>
      <c r="S8" s="116"/>
      <c r="T8" s="116"/>
      <c r="U8" s="116"/>
      <c r="V8" s="116"/>
      <c r="W8" s="116"/>
      <c r="X8" s="116"/>
      <c r="Y8" s="173"/>
      <c r="Z8" s="173"/>
      <c r="AA8" s="173"/>
      <c r="AB8" s="116"/>
      <c r="AC8" s="116"/>
      <c r="AD8" s="116"/>
      <c r="AE8" s="173"/>
      <c r="AF8" s="173"/>
      <c r="AG8" s="173"/>
    </row>
    <row r="9" spans="1:34" s="21" customFormat="1" ht="11.25" customHeight="1">
      <c r="B9" s="40"/>
      <c r="C9" s="31"/>
      <c r="D9" s="31"/>
      <c r="E9" s="40"/>
      <c r="F9" s="31"/>
      <c r="G9" s="31"/>
      <c r="H9" s="40"/>
      <c r="I9" s="31"/>
      <c r="J9" s="31"/>
      <c r="K9" s="40"/>
      <c r="L9" s="31"/>
      <c r="M9" s="31"/>
      <c r="N9" s="40"/>
      <c r="O9" s="31"/>
      <c r="P9" s="31"/>
      <c r="Q9" s="40"/>
      <c r="R9" s="31"/>
      <c r="S9" s="31"/>
      <c r="T9" s="40"/>
      <c r="U9" s="31"/>
      <c r="V9" s="31"/>
      <c r="W9" s="131"/>
      <c r="X9" s="127"/>
      <c r="Y9" s="127"/>
      <c r="Z9" s="127"/>
      <c r="AA9" s="127"/>
      <c r="AB9" s="31"/>
      <c r="AC9" s="31"/>
      <c r="AD9" s="31"/>
      <c r="AE9" s="172"/>
      <c r="AF9" s="188"/>
      <c r="AG9" s="172"/>
    </row>
    <row r="10" spans="1:34" s="21" customFormat="1" ht="11.25" customHeight="1">
      <c r="A10" s="130" t="s">
        <v>169</v>
      </c>
      <c r="B10" s="101">
        <v>2501</v>
      </c>
      <c r="C10" s="32">
        <v>8.1999999999999993</v>
      </c>
      <c r="D10" s="39"/>
      <c r="E10" s="103">
        <v>2671</v>
      </c>
      <c r="F10" s="32">
        <v>8.8000000000000007</v>
      </c>
      <c r="G10" s="39"/>
      <c r="H10" s="103">
        <v>2609</v>
      </c>
      <c r="I10" s="32">
        <v>8.6</v>
      </c>
      <c r="J10" s="39"/>
      <c r="K10" s="103">
        <v>2553</v>
      </c>
      <c r="L10" s="32">
        <v>8.4</v>
      </c>
      <c r="M10" s="39"/>
      <c r="N10" s="103">
        <v>2558</v>
      </c>
      <c r="O10" s="32">
        <v>8.1999999999999993</v>
      </c>
      <c r="P10" s="39"/>
      <c r="Q10" s="103">
        <v>2544</v>
      </c>
      <c r="R10" s="18">
        <v>8.1999999999999993</v>
      </c>
      <c r="S10" s="31"/>
      <c r="T10" s="148">
        <v>2412</v>
      </c>
      <c r="U10" s="125">
        <v>8</v>
      </c>
      <c r="V10" s="127"/>
      <c r="W10" s="148">
        <v>2425</v>
      </c>
      <c r="X10" s="125">
        <v>7.9</v>
      </c>
      <c r="Y10" s="125"/>
      <c r="Z10" s="148">
        <v>2424</v>
      </c>
      <c r="AA10" s="125">
        <v>7.7</v>
      </c>
      <c r="AB10" s="125"/>
      <c r="AC10" s="234">
        <v>2504</v>
      </c>
      <c r="AD10" s="125">
        <v>8.0540000000000003</v>
      </c>
      <c r="AE10" s="171"/>
      <c r="AF10" s="235">
        <v>2419</v>
      </c>
      <c r="AG10" s="171">
        <v>7.6</v>
      </c>
    </row>
    <row r="11" spans="1:34" s="21" customFormat="1" ht="11.25" customHeight="1">
      <c r="A11" s="129" t="s">
        <v>9</v>
      </c>
      <c r="B11" s="102">
        <v>1330</v>
      </c>
      <c r="C11" s="20">
        <v>8.5</v>
      </c>
      <c r="D11" s="31"/>
      <c r="E11" s="104">
        <v>1457</v>
      </c>
      <c r="F11" s="20">
        <v>9.4</v>
      </c>
      <c r="G11" s="31"/>
      <c r="H11" s="104">
        <v>1432</v>
      </c>
      <c r="I11" s="20">
        <v>9.1</v>
      </c>
      <c r="J11" s="31"/>
      <c r="K11" s="104">
        <v>1373</v>
      </c>
      <c r="L11" s="20">
        <v>8.8000000000000007</v>
      </c>
      <c r="M11" s="31"/>
      <c r="N11" s="104">
        <v>1341</v>
      </c>
      <c r="O11" s="20">
        <v>8.4</v>
      </c>
      <c r="P11" s="31"/>
      <c r="Q11" s="104">
        <v>1342</v>
      </c>
      <c r="R11" s="19">
        <v>8.4</v>
      </c>
      <c r="S11" s="31"/>
      <c r="T11" s="149">
        <v>1240</v>
      </c>
      <c r="U11" s="106">
        <v>8</v>
      </c>
      <c r="V11" s="127"/>
      <c r="W11" s="149">
        <v>1278</v>
      </c>
      <c r="X11" s="106">
        <v>8.1</v>
      </c>
      <c r="Y11" s="106"/>
      <c r="Z11" s="149">
        <v>1311</v>
      </c>
      <c r="AA11" s="106">
        <v>8.1999999999999993</v>
      </c>
      <c r="AB11" s="106"/>
      <c r="AC11" s="149">
        <v>1338</v>
      </c>
      <c r="AD11" s="106">
        <v>8.3552999999999997</v>
      </c>
      <c r="AE11" s="175"/>
      <c r="AF11" s="236">
        <v>1308</v>
      </c>
      <c r="AG11" s="175">
        <v>8</v>
      </c>
    </row>
    <row r="12" spans="1:34" s="21" customFormat="1" ht="11.25" customHeight="1">
      <c r="A12" s="70" t="s">
        <v>10</v>
      </c>
      <c r="B12" s="102">
        <v>1137</v>
      </c>
      <c r="C12" s="20">
        <v>7.7</v>
      </c>
      <c r="D12" s="31"/>
      <c r="E12" s="104">
        <v>1201</v>
      </c>
      <c r="F12" s="20">
        <v>8.1999999999999993</v>
      </c>
      <c r="G12" s="31"/>
      <c r="H12" s="104">
        <v>1163</v>
      </c>
      <c r="I12" s="20">
        <v>7.8</v>
      </c>
      <c r="J12" s="31"/>
      <c r="K12" s="104">
        <v>1173</v>
      </c>
      <c r="L12" s="20">
        <v>8</v>
      </c>
      <c r="M12" s="31"/>
      <c r="N12" s="104">
        <v>1203</v>
      </c>
      <c r="O12" s="20">
        <v>7.9</v>
      </c>
      <c r="P12" s="31"/>
      <c r="Q12" s="104">
        <v>1188</v>
      </c>
      <c r="R12" s="19">
        <v>7.9</v>
      </c>
      <c r="S12" s="31"/>
      <c r="T12" s="149">
        <v>1154</v>
      </c>
      <c r="U12" s="106">
        <v>7.9</v>
      </c>
      <c r="V12" s="127"/>
      <c r="W12" s="149">
        <v>1127</v>
      </c>
      <c r="X12" s="106">
        <v>7.6</v>
      </c>
      <c r="Y12" s="106"/>
      <c r="Z12" s="149">
        <v>1098</v>
      </c>
      <c r="AA12" s="106">
        <v>7.2</v>
      </c>
      <c r="AB12" s="106"/>
      <c r="AC12" s="149">
        <v>1144</v>
      </c>
      <c r="AD12" s="106">
        <v>7.5891000000000002</v>
      </c>
      <c r="AE12" s="175"/>
      <c r="AF12" s="236">
        <v>1090</v>
      </c>
      <c r="AG12" s="175">
        <v>7.1</v>
      </c>
    </row>
    <row r="13" spans="1:34" s="21" customFormat="1" ht="11.25" customHeight="1">
      <c r="A13" s="36"/>
      <c r="B13" s="155"/>
      <c r="C13" s="15"/>
      <c r="D13" s="15"/>
      <c r="E13" s="15"/>
      <c r="F13" s="15"/>
      <c r="G13" s="15"/>
      <c r="H13" s="15"/>
      <c r="I13" s="15"/>
      <c r="J13" s="15"/>
      <c r="K13" s="15"/>
      <c r="L13" s="15"/>
      <c r="M13" s="15"/>
      <c r="N13" s="15"/>
      <c r="O13" s="15"/>
      <c r="P13" s="15"/>
      <c r="Q13" s="15"/>
      <c r="R13" s="15"/>
      <c r="S13" s="15"/>
      <c r="T13" s="97"/>
      <c r="U13" s="97"/>
      <c r="V13" s="97"/>
      <c r="W13" s="97"/>
      <c r="X13" s="97"/>
      <c r="Y13" s="97"/>
      <c r="Z13" s="97"/>
      <c r="AA13" s="97"/>
      <c r="AB13" s="97"/>
      <c r="AC13" s="97"/>
      <c r="AD13" s="97"/>
      <c r="AE13" s="180"/>
      <c r="AF13" s="180"/>
      <c r="AG13" s="180"/>
    </row>
    <row r="14" spans="1:34" s="21" customFormat="1" ht="11.25" customHeight="1">
      <c r="AE14" s="169"/>
      <c r="AF14" s="169"/>
      <c r="AG14" s="169"/>
    </row>
    <row r="15" spans="1:34" s="34" customFormat="1" ht="11.25" customHeight="1">
      <c r="A15" s="374" t="s">
        <v>212</v>
      </c>
      <c r="B15" s="374"/>
      <c r="C15" s="374"/>
      <c r="D15" s="374"/>
      <c r="E15" s="374"/>
      <c r="F15" s="374"/>
      <c r="G15" s="374"/>
      <c r="H15" s="374"/>
      <c r="I15" s="374"/>
      <c r="J15" s="374"/>
      <c r="K15" s="374"/>
      <c r="L15" s="374"/>
      <c r="M15" s="374"/>
      <c r="N15" s="374"/>
      <c r="O15" s="374"/>
      <c r="P15" s="374"/>
      <c r="Q15" s="374"/>
      <c r="R15" s="374"/>
      <c r="S15" s="374"/>
      <c r="T15" s="374"/>
      <c r="AE15" s="181"/>
      <c r="AF15" s="181"/>
      <c r="AG15" s="181"/>
    </row>
    <row r="16" spans="1:34" s="34" customFormat="1" ht="11.25" customHeight="1">
      <c r="A16" s="376" t="s">
        <v>250</v>
      </c>
      <c r="B16" s="376"/>
      <c r="C16" s="376"/>
      <c r="D16" s="376"/>
      <c r="E16" s="376"/>
      <c r="F16" s="376"/>
      <c r="G16" s="376"/>
      <c r="H16" s="376"/>
      <c r="I16" s="376"/>
      <c r="J16" s="376"/>
      <c r="K16" s="376"/>
      <c r="L16" s="376"/>
      <c r="M16" s="376"/>
      <c r="N16" s="376"/>
      <c r="O16" s="376"/>
      <c r="P16" s="376"/>
      <c r="Q16" s="376"/>
      <c r="R16" s="376"/>
      <c r="S16" s="376"/>
      <c r="T16" s="376"/>
      <c r="AE16" s="181"/>
      <c r="AF16" s="181"/>
      <c r="AG16" s="181"/>
    </row>
    <row r="17" spans="1:33" s="34" customFormat="1" ht="33.75" customHeight="1">
      <c r="A17" s="358" t="s">
        <v>251</v>
      </c>
      <c r="B17" s="358"/>
      <c r="C17" s="358"/>
      <c r="D17" s="358"/>
      <c r="E17" s="358"/>
      <c r="F17" s="358"/>
      <c r="G17" s="358"/>
      <c r="H17" s="358"/>
      <c r="I17" s="358"/>
      <c r="J17" s="358"/>
      <c r="K17" s="358"/>
      <c r="L17" s="358"/>
      <c r="M17" s="358"/>
      <c r="N17" s="358"/>
      <c r="O17" s="358"/>
      <c r="P17" s="358"/>
      <c r="Q17" s="358"/>
      <c r="R17" s="358"/>
      <c r="S17" s="358"/>
      <c r="T17" s="358"/>
      <c r="AE17" s="181"/>
      <c r="AF17" s="181"/>
      <c r="AG17" s="181"/>
    </row>
    <row r="18" spans="1:33" s="34" customFormat="1" ht="11.25" customHeight="1">
      <c r="A18" s="374" t="s">
        <v>214</v>
      </c>
      <c r="B18" s="374"/>
      <c r="C18" s="374"/>
      <c r="D18" s="374"/>
      <c r="E18" s="374"/>
      <c r="F18" s="374"/>
      <c r="G18" s="374"/>
      <c r="H18" s="374"/>
      <c r="I18" s="374"/>
      <c r="J18" s="374"/>
      <c r="K18" s="374"/>
      <c r="L18" s="374"/>
      <c r="M18" s="374"/>
      <c r="N18" s="374"/>
      <c r="O18" s="374"/>
      <c r="P18" s="374"/>
      <c r="Q18" s="374"/>
      <c r="R18" s="374"/>
      <c r="S18" s="374"/>
      <c r="T18" s="374"/>
      <c r="AE18" s="181"/>
      <c r="AF18" s="181"/>
      <c r="AG18" s="181"/>
    </row>
    <row r="19" spans="1:33" s="34" customFormat="1" ht="11.25" customHeight="1">
      <c r="A19" s="374" t="s">
        <v>134</v>
      </c>
      <c r="B19" s="374"/>
      <c r="C19" s="374"/>
      <c r="D19" s="374"/>
      <c r="E19" s="374"/>
      <c r="F19" s="374"/>
      <c r="G19" s="374"/>
      <c r="H19" s="374"/>
      <c r="I19" s="374"/>
      <c r="J19" s="374"/>
      <c r="K19" s="374"/>
      <c r="L19" s="374"/>
      <c r="M19" s="374"/>
      <c r="N19" s="374"/>
      <c r="O19" s="374"/>
      <c r="P19" s="374"/>
      <c r="Q19" s="374"/>
      <c r="R19" s="374"/>
      <c r="S19" s="374"/>
      <c r="T19" s="374"/>
      <c r="AE19" s="181"/>
      <c r="AF19" s="181"/>
      <c r="AG19" s="181"/>
    </row>
    <row r="20" spans="1:33" s="34" customFormat="1" ht="11.25" customHeight="1">
      <c r="A20" s="207"/>
      <c r="B20" s="207"/>
      <c r="C20" s="207"/>
      <c r="D20" s="207"/>
      <c r="E20" s="207"/>
      <c r="F20" s="207"/>
      <c r="G20" s="177"/>
      <c r="H20" s="177"/>
      <c r="I20" s="177"/>
      <c r="J20" s="177"/>
      <c r="K20" s="177"/>
      <c r="L20" s="177"/>
      <c r="M20" s="177"/>
      <c r="N20" s="177"/>
      <c r="O20" s="177"/>
      <c r="P20" s="209"/>
      <c r="Q20" s="209"/>
      <c r="R20" s="209"/>
      <c r="S20" s="209"/>
      <c r="T20" s="209"/>
      <c r="AE20" s="181"/>
      <c r="AF20" s="181"/>
      <c r="AG20" s="181"/>
    </row>
    <row r="21" spans="1:33" s="30" customFormat="1" ht="11.25" customHeight="1">
      <c r="A21" s="150" t="s">
        <v>270</v>
      </c>
      <c r="B21" s="177"/>
      <c r="C21" s="177"/>
      <c r="D21" s="177"/>
      <c r="E21" s="177"/>
      <c r="F21" s="208"/>
      <c r="G21" s="177"/>
      <c r="H21" s="177"/>
      <c r="I21" s="177"/>
      <c r="J21" s="177"/>
      <c r="K21" s="177"/>
      <c r="L21" s="177"/>
      <c r="M21" s="177"/>
      <c r="N21" s="177"/>
      <c r="O21" s="177"/>
      <c r="P21" s="203"/>
      <c r="Q21" s="203"/>
      <c r="R21" s="203"/>
      <c r="S21" s="203"/>
      <c r="T21" s="203"/>
      <c r="AE21" s="177"/>
      <c r="AF21" s="177"/>
      <c r="AG21" s="177"/>
    </row>
    <row r="22" spans="1:33" s="30" customFormat="1" ht="11.25" customHeight="1">
      <c r="A22" s="137" t="s">
        <v>136</v>
      </c>
      <c r="B22" s="208"/>
      <c r="C22" s="208"/>
      <c r="D22" s="208"/>
      <c r="E22" s="208"/>
      <c r="F22" s="208"/>
      <c r="G22" s="177"/>
      <c r="H22" s="177"/>
      <c r="I22" s="177"/>
      <c r="J22" s="177"/>
      <c r="K22" s="177"/>
      <c r="L22" s="177"/>
      <c r="M22" s="177"/>
      <c r="N22" s="177"/>
      <c r="O22" s="177"/>
      <c r="AE22" s="177"/>
      <c r="AF22" s="177"/>
      <c r="AG22" s="177"/>
    </row>
    <row r="23" spans="1:33" s="30" customFormat="1" ht="11.25" customHeight="1">
      <c r="B23" s="23"/>
      <c r="C23" s="23"/>
      <c r="D23" s="23"/>
      <c r="E23" s="23"/>
      <c r="F23" s="23"/>
      <c r="AE23" s="177"/>
      <c r="AF23" s="177"/>
      <c r="AG23" s="177"/>
    </row>
    <row r="24" spans="1:33" s="30" customFormat="1" ht="11.25" customHeight="1">
      <c r="AE24" s="177"/>
      <c r="AF24" s="177"/>
      <c r="AG24" s="177"/>
    </row>
    <row r="25" spans="1:33" s="30" customFormat="1" ht="11.25" customHeight="1">
      <c r="A25" s="154" t="s">
        <v>141</v>
      </c>
      <c r="AE25" s="177"/>
      <c r="AF25" s="177"/>
      <c r="AG25" s="177"/>
    </row>
    <row r="26" spans="1:33" s="30" customFormat="1" ht="13.9" customHeight="1">
      <c r="AE26" s="177"/>
      <c r="AF26" s="177"/>
      <c r="AG26" s="177"/>
    </row>
    <row r="27" spans="1:33" s="21" customFormat="1" ht="13.9" customHeight="1">
      <c r="A27" s="11"/>
      <c r="AE27" s="169"/>
      <c r="AF27" s="169"/>
      <c r="AG27" s="169"/>
    </row>
  </sheetData>
  <mergeCells count="19">
    <mergeCell ref="A4:AG4"/>
    <mergeCell ref="A3:AG3"/>
    <mergeCell ref="A2:AG2"/>
    <mergeCell ref="A17:T17"/>
    <mergeCell ref="A16:T16"/>
    <mergeCell ref="A15:T15"/>
    <mergeCell ref="A18:T18"/>
    <mergeCell ref="A19:T19"/>
    <mergeCell ref="E5:F5"/>
    <mergeCell ref="B5:C5"/>
    <mergeCell ref="AF5:AG5"/>
    <mergeCell ref="AC5:AD5"/>
    <mergeCell ref="K5:L5"/>
    <mergeCell ref="N5:O5"/>
    <mergeCell ref="H5:I5"/>
    <mergeCell ref="Q5:R5"/>
    <mergeCell ref="T5:U5"/>
    <mergeCell ref="Z5:AA5"/>
    <mergeCell ref="W5:X5"/>
  </mergeCells>
  <hyperlinks>
    <hyperlink ref="A25" r:id="rId1" display="© Copyright of Australia 2018"/>
    <hyperlink ref="AH3" location="'Contents '!A1" display="Back to Content"/>
    <hyperlink ref="A21" r:id="rId2" display="Source: Australian Bureau of Statistics, 2017, Causes of Death, Australia, cat. no. 3303.0"/>
  </hyperlinks>
  <pageMargins left="0.7" right="0.7" top="0.75" bottom="0.75" header="0.3" footer="0.3"/>
  <pageSetup paperSize="9" scale="75" orientation="landscape" verticalDpi="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76.71093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style="111" customWidth="1"/>
    <col min="29" max="30" width="12.7109375" style="111" customWidth="1"/>
    <col min="31" max="31" width="2.28515625" style="111" customWidth="1"/>
    <col min="32" max="33" width="12.7109375" style="111" customWidth="1"/>
    <col min="34" max="34" width="11.85546875" bestFit="1" customWidth="1"/>
  </cols>
  <sheetData>
    <row r="1" spans="1:34" s="94" customFormat="1" ht="60.4" customHeight="1">
      <c r="A1" s="245" t="s">
        <v>119</v>
      </c>
      <c r="B1" s="113"/>
      <c r="C1" s="113"/>
      <c r="D1" s="113"/>
      <c r="E1" s="113"/>
      <c r="F1" s="113"/>
      <c r="G1" s="113"/>
      <c r="H1" s="113"/>
      <c r="I1" s="113"/>
      <c r="J1" s="113"/>
      <c r="K1" s="113"/>
      <c r="L1" s="113"/>
      <c r="M1" s="113"/>
      <c r="N1" s="113"/>
      <c r="O1" s="113"/>
      <c r="P1" s="113"/>
      <c r="Q1" s="113"/>
      <c r="R1" s="119"/>
      <c r="S1" s="119"/>
      <c r="T1" s="119"/>
      <c r="U1" s="119"/>
      <c r="V1" s="119"/>
      <c r="W1" s="119"/>
      <c r="X1" s="119"/>
      <c r="Y1" s="119"/>
      <c r="Z1" s="119"/>
      <c r="AA1" s="119"/>
      <c r="AB1" s="119"/>
      <c r="AC1" s="119"/>
      <c r="AD1" s="119"/>
      <c r="AE1" s="119"/>
      <c r="AF1" s="119"/>
      <c r="AG1" s="119"/>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46" t="s">
        <v>170</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row>
    <row r="5" spans="1:34" s="169" customFormat="1" ht="11.25" customHeight="1">
      <c r="A5" s="37"/>
      <c r="B5" s="369">
        <v>2008</v>
      </c>
      <c r="C5" s="369"/>
      <c r="D5" s="243"/>
      <c r="E5" s="369">
        <v>2009</v>
      </c>
      <c r="F5" s="369"/>
      <c r="G5" s="247"/>
      <c r="H5" s="355" t="s">
        <v>253</v>
      </c>
      <c r="I5" s="355"/>
      <c r="J5" s="210"/>
      <c r="K5" s="355" t="s">
        <v>254</v>
      </c>
      <c r="L5" s="355"/>
      <c r="M5" s="210"/>
      <c r="N5" s="355" t="s">
        <v>255</v>
      </c>
      <c r="O5" s="355"/>
      <c r="P5" s="210"/>
      <c r="Q5" s="355" t="s">
        <v>256</v>
      </c>
      <c r="R5" s="355"/>
      <c r="S5" s="210"/>
      <c r="T5" s="355" t="s">
        <v>257</v>
      </c>
      <c r="U5" s="355"/>
      <c r="V5" s="240"/>
      <c r="W5" s="355" t="s">
        <v>258</v>
      </c>
      <c r="X5" s="355"/>
      <c r="Y5" s="240"/>
      <c r="Z5" s="355" t="s">
        <v>259</v>
      </c>
      <c r="AA5" s="355"/>
      <c r="AB5" s="240"/>
      <c r="AC5" s="355" t="s">
        <v>260</v>
      </c>
      <c r="AD5" s="355"/>
      <c r="AE5" s="240"/>
      <c r="AF5" s="377" t="s">
        <v>261</v>
      </c>
      <c r="AG5" s="377"/>
    </row>
    <row r="6" spans="1:34" s="169" customFormat="1" ht="11.25" customHeight="1">
      <c r="A6" s="38"/>
      <c r="B6" s="152" t="s">
        <v>274</v>
      </c>
      <c r="C6" s="152" t="s">
        <v>277</v>
      </c>
      <c r="D6" s="152"/>
      <c r="E6" s="152" t="s">
        <v>274</v>
      </c>
      <c r="F6" s="152" t="s">
        <v>277</v>
      </c>
      <c r="G6" s="152"/>
      <c r="H6" s="152" t="s">
        <v>274</v>
      </c>
      <c r="I6" s="152" t="s">
        <v>277</v>
      </c>
      <c r="J6" s="152"/>
      <c r="K6" s="152" t="s">
        <v>274</v>
      </c>
      <c r="L6" s="152" t="s">
        <v>277</v>
      </c>
      <c r="M6" s="152"/>
      <c r="N6" s="152" t="s">
        <v>274</v>
      </c>
      <c r="O6" s="152" t="s">
        <v>277</v>
      </c>
      <c r="P6" s="152"/>
      <c r="Q6" s="152" t="s">
        <v>274</v>
      </c>
      <c r="R6" s="152" t="s">
        <v>277</v>
      </c>
      <c r="S6" s="152"/>
      <c r="T6" s="152" t="s">
        <v>274</v>
      </c>
      <c r="U6" s="152" t="s">
        <v>277</v>
      </c>
      <c r="V6" s="247"/>
      <c r="W6" s="152" t="s">
        <v>274</v>
      </c>
      <c r="X6" s="152" t="s">
        <v>277</v>
      </c>
      <c r="Y6" s="226"/>
      <c r="Z6" s="152" t="s">
        <v>274</v>
      </c>
      <c r="AA6" s="152" t="s">
        <v>277</v>
      </c>
      <c r="AB6" s="226"/>
      <c r="AC6" s="152" t="s">
        <v>274</v>
      </c>
      <c r="AD6" s="152" t="s">
        <v>277</v>
      </c>
      <c r="AE6" s="226"/>
      <c r="AF6" s="152" t="s">
        <v>274</v>
      </c>
      <c r="AG6" s="152" t="s">
        <v>277</v>
      </c>
    </row>
    <row r="7" spans="1:34" s="169" customFormat="1" ht="11.25" customHeight="1"/>
    <row r="8" spans="1:34" s="169" customFormat="1" ht="11.25" customHeight="1">
      <c r="A8" s="225" t="s">
        <v>12</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row>
    <row r="9" spans="1:34" s="169" customFormat="1" ht="11.25" customHeight="1">
      <c r="B9" s="168"/>
      <c r="C9" s="168"/>
      <c r="D9" s="168"/>
      <c r="E9" s="168"/>
      <c r="F9" s="168"/>
      <c r="T9" s="170"/>
      <c r="U9" s="170"/>
      <c r="V9" s="170"/>
      <c r="W9" s="170"/>
      <c r="X9" s="170"/>
      <c r="Y9" s="170"/>
      <c r="Z9" s="170"/>
      <c r="AA9" s="170"/>
      <c r="AB9" s="170"/>
      <c r="AC9" s="170"/>
      <c r="AD9" s="170"/>
      <c r="AE9" s="170"/>
      <c r="AF9" s="300"/>
      <c r="AG9" s="170"/>
    </row>
    <row r="10" spans="1:34" s="169" customFormat="1" ht="11.25" customHeight="1">
      <c r="A10" s="130" t="s">
        <v>171</v>
      </c>
      <c r="B10" s="311">
        <v>142</v>
      </c>
      <c r="C10" s="312">
        <v>9.6999999999999993</v>
      </c>
      <c r="D10" s="313"/>
      <c r="E10" s="311">
        <v>156</v>
      </c>
      <c r="F10" s="301">
        <v>10.199999999999999</v>
      </c>
      <c r="G10" s="314"/>
      <c r="H10" s="311">
        <v>182</v>
      </c>
      <c r="I10" s="301">
        <v>11.4</v>
      </c>
      <c r="J10" s="314"/>
      <c r="K10" s="311">
        <v>166</v>
      </c>
      <c r="L10" s="301">
        <v>10.4</v>
      </c>
      <c r="M10" s="314"/>
      <c r="N10" s="311">
        <v>117</v>
      </c>
      <c r="O10" s="301">
        <v>7.2</v>
      </c>
      <c r="P10" s="314"/>
      <c r="Q10" s="311">
        <v>173</v>
      </c>
      <c r="R10" s="301">
        <v>10.6</v>
      </c>
      <c r="S10" s="172"/>
      <c r="T10" s="237">
        <v>128</v>
      </c>
      <c r="U10" s="171">
        <v>8.1</v>
      </c>
      <c r="V10" s="315"/>
      <c r="W10" s="237">
        <v>166</v>
      </c>
      <c r="X10" s="171">
        <v>9.9</v>
      </c>
      <c r="Y10" s="171"/>
      <c r="Z10" s="237">
        <v>163</v>
      </c>
      <c r="AA10" s="171">
        <v>10</v>
      </c>
      <c r="AB10" s="171"/>
      <c r="AC10" s="237">
        <v>173</v>
      </c>
      <c r="AD10" s="171">
        <v>9.6234000000000002</v>
      </c>
      <c r="AE10" s="171"/>
      <c r="AF10" s="237">
        <v>170</v>
      </c>
      <c r="AG10" s="171">
        <v>8.6999999999999993</v>
      </c>
    </row>
    <row r="11" spans="1:34" s="169" customFormat="1" ht="11.25" customHeight="1">
      <c r="A11" s="129" t="s">
        <v>110</v>
      </c>
      <c r="B11" s="316">
        <v>81</v>
      </c>
      <c r="C11" s="310">
        <v>10.8</v>
      </c>
      <c r="D11" s="317"/>
      <c r="E11" s="316">
        <v>91</v>
      </c>
      <c r="F11" s="302">
        <v>11.5</v>
      </c>
      <c r="G11" s="172"/>
      <c r="H11" s="316">
        <v>107</v>
      </c>
      <c r="I11" s="302">
        <v>12.9</v>
      </c>
      <c r="J11" s="172"/>
      <c r="K11" s="316">
        <v>91</v>
      </c>
      <c r="L11" s="302">
        <v>11.2</v>
      </c>
      <c r="M11" s="172"/>
      <c r="N11" s="316">
        <v>67</v>
      </c>
      <c r="O11" s="302">
        <v>8</v>
      </c>
      <c r="P11" s="172"/>
      <c r="Q11" s="316">
        <v>94</v>
      </c>
      <c r="R11" s="302">
        <v>11</v>
      </c>
      <c r="S11" s="172"/>
      <c r="T11" s="238">
        <v>64</v>
      </c>
      <c r="U11" s="175">
        <v>7.8</v>
      </c>
      <c r="V11" s="315"/>
      <c r="W11" s="238">
        <v>94</v>
      </c>
      <c r="X11" s="175">
        <v>11.1</v>
      </c>
      <c r="Y11" s="175"/>
      <c r="Z11" s="238">
        <v>97</v>
      </c>
      <c r="AA11" s="175">
        <v>11.5</v>
      </c>
      <c r="AB11" s="175"/>
      <c r="AC11" s="238">
        <v>96</v>
      </c>
      <c r="AD11" s="175">
        <v>10.408799999999999</v>
      </c>
      <c r="AE11" s="175"/>
      <c r="AF11" s="238">
        <v>96</v>
      </c>
      <c r="AG11" s="175">
        <v>9.5</v>
      </c>
    </row>
    <row r="12" spans="1:34" s="169" customFormat="1" ht="11.25" customHeight="1">
      <c r="A12" s="129" t="s">
        <v>10</v>
      </c>
      <c r="B12" s="316">
        <v>61</v>
      </c>
      <c r="C12" s="310">
        <v>8.6</v>
      </c>
      <c r="D12" s="317"/>
      <c r="E12" s="316">
        <v>64</v>
      </c>
      <c r="F12" s="302">
        <v>8.6</v>
      </c>
      <c r="G12" s="172"/>
      <c r="H12" s="316">
        <v>75</v>
      </c>
      <c r="I12" s="302">
        <v>9.8000000000000007</v>
      </c>
      <c r="J12" s="172"/>
      <c r="K12" s="316">
        <v>75</v>
      </c>
      <c r="L12" s="302">
        <v>9.5</v>
      </c>
      <c r="M12" s="172"/>
      <c r="N12" s="316">
        <v>49</v>
      </c>
      <c r="O12" s="302">
        <v>6.2</v>
      </c>
      <c r="P12" s="172"/>
      <c r="Q12" s="316">
        <v>79</v>
      </c>
      <c r="R12" s="302">
        <v>10.1</v>
      </c>
      <c r="S12" s="172"/>
      <c r="T12" s="238">
        <v>64</v>
      </c>
      <c r="U12" s="175">
        <v>8.5</v>
      </c>
      <c r="V12" s="315"/>
      <c r="W12" s="238">
        <v>70</v>
      </c>
      <c r="X12" s="175">
        <v>8.5</v>
      </c>
      <c r="Y12" s="175"/>
      <c r="Z12" s="238">
        <v>66</v>
      </c>
      <c r="AA12" s="175">
        <v>8.3000000000000007</v>
      </c>
      <c r="AB12" s="175"/>
      <c r="AC12" s="238">
        <v>77</v>
      </c>
      <c r="AD12" s="175">
        <v>8.7959999999999994</v>
      </c>
      <c r="AE12" s="175"/>
      <c r="AF12" s="238">
        <v>72</v>
      </c>
      <c r="AG12" s="175">
        <v>7.6</v>
      </c>
    </row>
    <row r="13" spans="1:34" s="169" customFormat="1" ht="11.25" customHeight="1">
      <c r="B13" s="318"/>
      <c r="C13" s="317"/>
      <c r="D13" s="317"/>
      <c r="E13" s="318"/>
      <c r="F13" s="172"/>
      <c r="G13" s="172"/>
      <c r="H13" s="318"/>
      <c r="I13" s="172"/>
      <c r="J13" s="172"/>
      <c r="K13" s="318"/>
      <c r="L13" s="172"/>
      <c r="M13" s="172"/>
      <c r="N13" s="318"/>
      <c r="O13" s="172"/>
      <c r="P13" s="172"/>
      <c r="Q13" s="318"/>
      <c r="R13" s="172"/>
      <c r="S13" s="172"/>
      <c r="T13" s="182"/>
      <c r="U13" s="174"/>
      <c r="V13" s="174"/>
      <c r="W13" s="182"/>
      <c r="X13" s="174"/>
      <c r="Y13" s="174"/>
      <c r="Z13" s="182"/>
      <c r="AA13" s="174"/>
      <c r="AB13" s="174"/>
      <c r="AC13" s="182"/>
      <c r="AD13" s="174"/>
      <c r="AE13" s="174"/>
      <c r="AF13" s="182"/>
      <c r="AG13" s="174"/>
    </row>
    <row r="14" spans="1:34" s="169" customFormat="1" ht="11.25" customHeight="1">
      <c r="A14" s="130" t="s">
        <v>172</v>
      </c>
      <c r="B14" s="319">
        <v>1641</v>
      </c>
      <c r="C14" s="301">
        <v>8.1</v>
      </c>
      <c r="D14" s="314"/>
      <c r="E14" s="319">
        <v>1714</v>
      </c>
      <c r="F14" s="301">
        <v>8.5</v>
      </c>
      <c r="G14" s="314"/>
      <c r="H14" s="319">
        <v>1629</v>
      </c>
      <c r="I14" s="301">
        <v>8</v>
      </c>
      <c r="J14" s="314"/>
      <c r="K14" s="319">
        <v>1620</v>
      </c>
      <c r="L14" s="301">
        <v>8</v>
      </c>
      <c r="M14" s="314"/>
      <c r="N14" s="319">
        <v>1604</v>
      </c>
      <c r="O14" s="301">
        <v>7.9</v>
      </c>
      <c r="P14" s="314"/>
      <c r="Q14" s="319">
        <v>1580</v>
      </c>
      <c r="R14" s="301">
        <v>7.7</v>
      </c>
      <c r="S14" s="172"/>
      <c r="T14" s="218">
        <v>1488</v>
      </c>
      <c r="U14" s="171">
        <v>7.5</v>
      </c>
      <c r="V14" s="315"/>
      <c r="W14" s="218">
        <v>1646</v>
      </c>
      <c r="X14" s="171">
        <v>8.1</v>
      </c>
      <c r="Y14" s="171"/>
      <c r="Z14" s="218">
        <v>1515</v>
      </c>
      <c r="AA14" s="171">
        <v>7.5</v>
      </c>
      <c r="AB14" s="171"/>
      <c r="AC14" s="218">
        <v>1518</v>
      </c>
      <c r="AD14" s="171">
        <v>7.6936</v>
      </c>
      <c r="AE14" s="171"/>
      <c r="AF14" s="218">
        <v>1474</v>
      </c>
      <c r="AG14" s="171">
        <v>7.2</v>
      </c>
    </row>
    <row r="15" spans="1:34" s="169" customFormat="1" ht="11.25" customHeight="1">
      <c r="A15" s="129" t="s">
        <v>110</v>
      </c>
      <c r="B15" s="316">
        <v>862</v>
      </c>
      <c r="C15" s="302">
        <v>8.3000000000000007</v>
      </c>
      <c r="D15" s="172"/>
      <c r="E15" s="316">
        <v>919</v>
      </c>
      <c r="F15" s="302">
        <v>8.8000000000000007</v>
      </c>
      <c r="G15" s="172"/>
      <c r="H15" s="316">
        <v>886</v>
      </c>
      <c r="I15" s="302">
        <v>8.5</v>
      </c>
      <c r="J15" s="172"/>
      <c r="K15" s="316">
        <v>838</v>
      </c>
      <c r="L15" s="302">
        <v>8.1</v>
      </c>
      <c r="M15" s="172"/>
      <c r="N15" s="316">
        <v>846</v>
      </c>
      <c r="O15" s="302">
        <v>8.1</v>
      </c>
      <c r="P15" s="172"/>
      <c r="Q15" s="316">
        <v>835</v>
      </c>
      <c r="R15" s="302">
        <v>7.9</v>
      </c>
      <c r="S15" s="172"/>
      <c r="T15" s="238">
        <v>786</v>
      </c>
      <c r="U15" s="175">
        <v>7.8</v>
      </c>
      <c r="V15" s="315"/>
      <c r="W15" s="238">
        <v>873</v>
      </c>
      <c r="X15" s="175">
        <v>8.3000000000000007</v>
      </c>
      <c r="Y15" s="175"/>
      <c r="Z15" s="238">
        <v>812</v>
      </c>
      <c r="AA15" s="175">
        <v>7.9</v>
      </c>
      <c r="AB15" s="175"/>
      <c r="AC15" s="238">
        <v>813</v>
      </c>
      <c r="AD15" s="175">
        <v>7.9976000000000003</v>
      </c>
      <c r="AE15" s="175"/>
      <c r="AF15" s="238">
        <v>788</v>
      </c>
      <c r="AG15" s="175">
        <v>7.5</v>
      </c>
    </row>
    <row r="16" spans="1:34" s="169" customFormat="1" ht="11.25" customHeight="1">
      <c r="A16" s="129" t="s">
        <v>10</v>
      </c>
      <c r="B16" s="316">
        <v>747</v>
      </c>
      <c r="C16" s="302">
        <v>7.5</v>
      </c>
      <c r="D16" s="172"/>
      <c r="E16" s="316">
        <v>786</v>
      </c>
      <c r="F16" s="302">
        <v>8</v>
      </c>
      <c r="G16" s="172"/>
      <c r="H16" s="316">
        <v>734</v>
      </c>
      <c r="I16" s="302">
        <v>7.4</v>
      </c>
      <c r="J16" s="172"/>
      <c r="K16" s="316">
        <v>779</v>
      </c>
      <c r="L16" s="302">
        <v>7.9</v>
      </c>
      <c r="M16" s="172"/>
      <c r="N16" s="316">
        <v>753</v>
      </c>
      <c r="O16" s="302">
        <v>7.6</v>
      </c>
      <c r="P16" s="172"/>
      <c r="Q16" s="316">
        <v>738</v>
      </c>
      <c r="R16" s="302">
        <v>7.4</v>
      </c>
      <c r="S16" s="172"/>
      <c r="T16" s="238">
        <v>695</v>
      </c>
      <c r="U16" s="175">
        <v>7.2</v>
      </c>
      <c r="V16" s="315"/>
      <c r="W16" s="238">
        <v>764</v>
      </c>
      <c r="X16" s="175">
        <v>7.7</v>
      </c>
      <c r="Y16" s="175"/>
      <c r="Z16" s="238">
        <v>696</v>
      </c>
      <c r="AA16" s="175">
        <v>7.1</v>
      </c>
      <c r="AB16" s="175"/>
      <c r="AC16" s="238">
        <v>699</v>
      </c>
      <c r="AD16" s="175">
        <v>7.3082000000000003</v>
      </c>
      <c r="AE16" s="175"/>
      <c r="AF16" s="238">
        <v>677</v>
      </c>
      <c r="AG16" s="175">
        <v>6.8</v>
      </c>
    </row>
    <row r="17" spans="1:33" s="169" customFormat="1" ht="11.25" customHeight="1">
      <c r="A17" s="306"/>
      <c r="B17" s="272"/>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80"/>
      <c r="AD17" s="180"/>
      <c r="AE17" s="167"/>
      <c r="AF17" s="167"/>
      <c r="AG17" s="167"/>
    </row>
    <row r="18" spans="1:33" s="169" customFormat="1" ht="11.25" customHeight="1"/>
    <row r="19" spans="1:33" s="239" customFormat="1" ht="11.25" customHeight="1">
      <c r="A19" s="374" t="s">
        <v>212</v>
      </c>
      <c r="B19" s="374"/>
      <c r="C19" s="374"/>
      <c r="D19" s="374"/>
      <c r="E19" s="374"/>
      <c r="F19" s="374"/>
      <c r="G19" s="374"/>
      <c r="H19" s="374"/>
      <c r="I19" s="374"/>
      <c r="J19" s="374"/>
      <c r="K19" s="374"/>
      <c r="L19" s="374"/>
      <c r="M19" s="374"/>
      <c r="N19" s="374"/>
      <c r="O19" s="374"/>
      <c r="P19" s="374"/>
      <c r="Q19" s="374"/>
      <c r="R19" s="374"/>
      <c r="S19" s="374"/>
      <c r="T19" s="374"/>
    </row>
    <row r="20" spans="1:33" s="239" customFormat="1" ht="11.25" customHeight="1">
      <c r="A20" s="376" t="s">
        <v>213</v>
      </c>
      <c r="B20" s="376"/>
      <c r="C20" s="376"/>
      <c r="D20" s="376"/>
      <c r="E20" s="376"/>
      <c r="F20" s="376"/>
      <c r="G20" s="376"/>
      <c r="H20" s="376"/>
      <c r="I20" s="376"/>
      <c r="J20" s="376"/>
      <c r="K20" s="376"/>
      <c r="L20" s="376"/>
      <c r="M20" s="376"/>
      <c r="N20" s="376"/>
      <c r="O20" s="376"/>
      <c r="P20" s="376"/>
      <c r="Q20" s="376"/>
      <c r="R20" s="376"/>
      <c r="S20" s="376"/>
      <c r="T20" s="376"/>
    </row>
    <row r="21" spans="1:33" s="239" customFormat="1" ht="22.5" customHeight="1">
      <c r="A21" s="380" t="s">
        <v>215</v>
      </c>
      <c r="B21" s="380"/>
      <c r="C21" s="380"/>
      <c r="D21" s="380"/>
      <c r="E21" s="380"/>
      <c r="F21" s="380"/>
      <c r="G21" s="380"/>
      <c r="H21" s="380"/>
      <c r="I21" s="380"/>
      <c r="J21" s="380"/>
      <c r="K21" s="380"/>
      <c r="L21" s="380"/>
      <c r="M21" s="380"/>
      <c r="N21" s="380"/>
      <c r="O21" s="380"/>
      <c r="P21" s="380"/>
      <c r="Q21" s="380"/>
      <c r="R21" s="380"/>
      <c r="S21" s="380"/>
      <c r="T21" s="380"/>
    </row>
    <row r="22" spans="1:33" s="239" customFormat="1" ht="22.5" customHeight="1">
      <c r="A22" s="379" t="s">
        <v>216</v>
      </c>
      <c r="B22" s="379"/>
      <c r="C22" s="379"/>
      <c r="D22" s="379"/>
      <c r="E22" s="379"/>
      <c r="F22" s="379"/>
      <c r="G22" s="379"/>
      <c r="H22" s="379"/>
      <c r="I22" s="379"/>
      <c r="J22" s="379"/>
      <c r="K22" s="379"/>
      <c r="L22" s="379"/>
      <c r="M22" s="379"/>
      <c r="N22" s="379"/>
      <c r="O22" s="379"/>
      <c r="P22" s="379"/>
      <c r="Q22" s="379"/>
      <c r="R22" s="379"/>
      <c r="S22" s="379"/>
      <c r="T22" s="379"/>
    </row>
    <row r="23" spans="1:33" s="239" customFormat="1" ht="11.25" customHeight="1">
      <c r="A23" s="374" t="s">
        <v>173</v>
      </c>
      <c r="B23" s="374"/>
      <c r="C23" s="374"/>
      <c r="D23" s="374"/>
      <c r="E23" s="374"/>
      <c r="F23" s="374"/>
      <c r="G23" s="374"/>
      <c r="H23" s="374"/>
      <c r="I23" s="374"/>
      <c r="J23" s="374"/>
      <c r="K23" s="374"/>
      <c r="L23" s="374"/>
      <c r="M23" s="374"/>
      <c r="N23" s="374"/>
      <c r="O23" s="374"/>
      <c r="P23" s="374"/>
      <c r="Q23" s="374"/>
      <c r="R23" s="374"/>
      <c r="S23" s="374"/>
      <c r="T23" s="374"/>
    </row>
    <row r="24" spans="1:33" s="239" customFormat="1" ht="11.25" customHeight="1">
      <c r="A24" s="374" t="s">
        <v>174</v>
      </c>
      <c r="B24" s="374"/>
      <c r="C24" s="374"/>
      <c r="D24" s="374"/>
      <c r="E24" s="374"/>
      <c r="F24" s="374"/>
      <c r="G24" s="374"/>
      <c r="H24" s="374"/>
      <c r="I24" s="374"/>
      <c r="J24" s="374"/>
      <c r="K24" s="374"/>
      <c r="L24" s="374"/>
      <c r="M24" s="374"/>
      <c r="N24" s="374"/>
      <c r="O24" s="374"/>
      <c r="P24" s="374"/>
      <c r="Q24" s="374"/>
      <c r="R24" s="374"/>
      <c r="S24" s="374"/>
      <c r="T24" s="374"/>
    </row>
    <row r="25" spans="1:33" s="239" customFormat="1" ht="11.25" customHeight="1">
      <c r="A25" s="378" t="s">
        <v>175</v>
      </c>
      <c r="B25" s="378"/>
      <c r="C25" s="378"/>
      <c r="D25" s="378"/>
      <c r="E25" s="378"/>
      <c r="F25" s="378"/>
      <c r="G25" s="378"/>
      <c r="H25" s="378"/>
      <c r="I25" s="378"/>
      <c r="J25" s="378"/>
      <c r="K25" s="378"/>
      <c r="L25" s="378"/>
      <c r="M25" s="378"/>
      <c r="N25" s="378"/>
      <c r="O25" s="378"/>
      <c r="P25" s="378"/>
      <c r="Q25" s="378"/>
      <c r="R25" s="378"/>
      <c r="S25" s="378"/>
      <c r="T25" s="378"/>
    </row>
    <row r="26" spans="1:33" s="239" customFormat="1" ht="38.25" customHeight="1">
      <c r="A26" s="358" t="s">
        <v>252</v>
      </c>
      <c r="B26" s="358"/>
      <c r="C26" s="358"/>
      <c r="D26" s="358"/>
      <c r="E26" s="358"/>
      <c r="F26" s="358"/>
      <c r="G26" s="358"/>
      <c r="H26" s="358"/>
      <c r="I26" s="358"/>
      <c r="J26" s="358"/>
      <c r="K26" s="358"/>
      <c r="L26" s="358"/>
      <c r="M26" s="358"/>
      <c r="N26" s="358"/>
      <c r="O26" s="358"/>
      <c r="P26" s="358"/>
      <c r="Q26" s="358"/>
      <c r="R26" s="358"/>
      <c r="S26" s="358"/>
      <c r="T26" s="358"/>
    </row>
    <row r="27" spans="1:33" s="239" customFormat="1" ht="11.25" customHeight="1">
      <c r="A27" s="374" t="s">
        <v>217</v>
      </c>
      <c r="B27" s="374"/>
      <c r="C27" s="374"/>
      <c r="D27" s="374"/>
      <c r="E27" s="374"/>
      <c r="F27" s="374"/>
      <c r="G27" s="374"/>
      <c r="H27" s="374"/>
      <c r="I27" s="374"/>
      <c r="J27" s="374"/>
      <c r="K27" s="374"/>
      <c r="L27" s="374"/>
      <c r="M27" s="374"/>
      <c r="N27" s="374"/>
      <c r="O27" s="374"/>
      <c r="P27" s="374"/>
      <c r="Q27" s="374"/>
      <c r="R27" s="374"/>
      <c r="S27" s="374"/>
      <c r="T27" s="374"/>
    </row>
    <row r="28" spans="1:33" s="239" customFormat="1" ht="11.25" customHeight="1">
      <c r="A28" s="374" t="s">
        <v>176</v>
      </c>
      <c r="B28" s="374"/>
      <c r="C28" s="374"/>
      <c r="D28" s="374"/>
      <c r="E28" s="374"/>
      <c r="F28" s="374"/>
      <c r="G28" s="374"/>
      <c r="H28" s="374"/>
      <c r="I28" s="374"/>
      <c r="J28" s="374"/>
      <c r="K28" s="374"/>
      <c r="L28" s="374"/>
      <c r="M28" s="374"/>
      <c r="N28" s="374"/>
      <c r="O28" s="374"/>
      <c r="P28" s="374"/>
      <c r="Q28" s="374"/>
      <c r="R28" s="374"/>
      <c r="S28" s="374"/>
      <c r="T28" s="374"/>
    </row>
    <row r="29" spans="1:33" s="181" customFormat="1" ht="11.25" customHeight="1"/>
    <row r="30" spans="1:33" s="181" customFormat="1" ht="11.25" customHeight="1">
      <c r="A30" s="150" t="s">
        <v>271</v>
      </c>
    </row>
    <row r="31" spans="1:33" s="181" customFormat="1" ht="11.25" customHeight="1">
      <c r="A31" s="137" t="s">
        <v>136</v>
      </c>
    </row>
    <row r="32" spans="1:33" s="181" customFormat="1" ht="11.25" customHeight="1"/>
    <row r="33" spans="1:33" s="181" customFormat="1" ht="11.25" customHeight="1"/>
    <row r="34" spans="1:33" s="181" customFormat="1" ht="11.25" customHeight="1">
      <c r="A34" s="162" t="s">
        <v>141</v>
      </c>
    </row>
    <row r="35" spans="1:33" s="21" customFormat="1" ht="13.9" customHeight="1">
      <c r="AE35" s="169"/>
      <c r="AF35" s="169"/>
      <c r="AG35" s="169"/>
    </row>
    <row r="39" spans="1:33">
      <c r="A39" s="2"/>
    </row>
  </sheetData>
  <mergeCells count="24">
    <mergeCell ref="A27:T27"/>
    <mergeCell ref="A4:AG4"/>
    <mergeCell ref="A3:AG3"/>
    <mergeCell ref="A2:AG2"/>
    <mergeCell ref="A22:T22"/>
    <mergeCell ref="A21:T21"/>
    <mergeCell ref="A20:T20"/>
    <mergeCell ref="A19:T19"/>
    <mergeCell ref="A28:T28"/>
    <mergeCell ref="AF5:AG5"/>
    <mergeCell ref="AC5:AD5"/>
    <mergeCell ref="N5:O5"/>
    <mergeCell ref="B5:C5"/>
    <mergeCell ref="E5:F5"/>
    <mergeCell ref="H5:I5"/>
    <mergeCell ref="K5:L5"/>
    <mergeCell ref="Z5:AA5"/>
    <mergeCell ref="Q5:R5"/>
    <mergeCell ref="T5:U5"/>
    <mergeCell ref="W5:X5"/>
    <mergeCell ref="A23:T23"/>
    <mergeCell ref="A26:T26"/>
    <mergeCell ref="A25:T25"/>
    <mergeCell ref="A24:T24"/>
  </mergeCells>
  <hyperlinks>
    <hyperlink ref="A34" r:id="rId1" display="http://www.abs.gov.au/websitedbs/d3310114.nsf/Home/%C2%A9+Copyright?OpenDocument"/>
    <hyperlink ref="AH3" location="'Contents '!A1" display="Back to Content"/>
    <hyperlink ref="A30" r:id="rId2" display="Source: Australian Bureau of Statistics, 2017, Causes of Death, Australia, cat. no. 3303.0"/>
  </hyperlinks>
  <pageMargins left="0.7" right="0.7" top="0.75" bottom="0.75" header="0.3" footer="0.3"/>
  <pageSetup paperSize="9" scale="4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6"/>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5.28515625" customWidth="1"/>
    <col min="2" max="3" width="11.140625" customWidth="1"/>
    <col min="4" max="4" width="2.28515625" customWidth="1"/>
    <col min="5" max="6" width="11.140625" customWidth="1"/>
    <col min="7" max="7" width="2.28515625" customWidth="1"/>
    <col min="8" max="9" width="11.140625" customWidth="1"/>
    <col min="10" max="10" width="2.28515625" customWidth="1"/>
    <col min="11" max="12" width="11.140625" customWidth="1"/>
    <col min="13" max="13" width="2.28515625" customWidth="1"/>
    <col min="14" max="15" width="11.140625" customWidth="1"/>
    <col min="16" max="16" width="2.28515625" customWidth="1"/>
    <col min="17" max="18" width="11.140625" customWidth="1"/>
    <col min="19" max="19" width="2.28515625" customWidth="1"/>
    <col min="20" max="21" width="11.140625" customWidth="1"/>
    <col min="22" max="22" width="2.28515625" customWidth="1"/>
    <col min="23" max="24" width="11.140625" customWidth="1"/>
    <col min="25" max="25" width="2.28515625" customWidth="1"/>
    <col min="26" max="27" width="11.140625" customWidth="1"/>
    <col min="28" max="28" width="2.28515625" style="111" customWidth="1"/>
    <col min="29" max="30" width="11.140625" style="111" customWidth="1"/>
    <col min="31" max="31" width="2.28515625" style="111" customWidth="1"/>
    <col min="32" max="33" width="11.140625" style="111" customWidth="1"/>
    <col min="34" max="34" width="11.85546875" bestFit="1" customWidth="1"/>
  </cols>
  <sheetData>
    <row r="1" spans="1:34" s="94" customFormat="1" ht="60.4" customHeight="1">
      <c r="A1" s="112" t="s">
        <v>119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46" t="s">
        <v>190</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row>
    <row r="5" spans="1:34" ht="11.25" customHeight="1">
      <c r="A5" s="13"/>
      <c r="B5" s="350">
        <v>2008</v>
      </c>
      <c r="C5" s="350"/>
      <c r="D5" s="72"/>
      <c r="E5" s="344">
        <v>2009</v>
      </c>
      <c r="F5" s="344"/>
      <c r="G5" s="73"/>
      <c r="H5" s="344">
        <v>2010</v>
      </c>
      <c r="I5" s="344"/>
      <c r="J5" s="73"/>
      <c r="K5" s="344">
        <v>2011</v>
      </c>
      <c r="L5" s="344"/>
      <c r="M5" s="73"/>
      <c r="N5" s="344">
        <v>2012</v>
      </c>
      <c r="O5" s="344"/>
      <c r="P5" s="73"/>
      <c r="Q5" s="344">
        <v>2013</v>
      </c>
      <c r="R5" s="344"/>
      <c r="S5" s="73"/>
      <c r="T5" s="344">
        <v>2014</v>
      </c>
      <c r="U5" s="344"/>
      <c r="V5" s="73"/>
      <c r="W5" s="344">
        <v>2015</v>
      </c>
      <c r="X5" s="344"/>
      <c r="Y5" s="73"/>
      <c r="Z5" s="349">
        <v>2016</v>
      </c>
      <c r="AA5" s="349"/>
      <c r="AB5" s="73"/>
      <c r="AC5" s="349">
        <v>2017</v>
      </c>
      <c r="AD5" s="349"/>
      <c r="AE5" s="139"/>
      <c r="AF5" s="349">
        <v>2018</v>
      </c>
      <c r="AG5" s="349"/>
    </row>
    <row r="6" spans="1:34" ht="11.25" customHeight="1">
      <c r="A6" s="14"/>
      <c r="B6" s="74" t="s">
        <v>9</v>
      </c>
      <c r="C6" s="74" t="s">
        <v>10</v>
      </c>
      <c r="D6" s="75"/>
      <c r="E6" s="74" t="s">
        <v>9</v>
      </c>
      <c r="F6" s="74" t="s">
        <v>10</v>
      </c>
      <c r="G6" s="76"/>
      <c r="H6" s="74" t="s">
        <v>9</v>
      </c>
      <c r="I6" s="74" t="s">
        <v>10</v>
      </c>
      <c r="J6" s="76"/>
      <c r="K6" s="74" t="s">
        <v>9</v>
      </c>
      <c r="L6" s="74" t="s">
        <v>10</v>
      </c>
      <c r="M6" s="76"/>
      <c r="N6" s="74" t="s">
        <v>9</v>
      </c>
      <c r="O6" s="74" t="s">
        <v>10</v>
      </c>
      <c r="P6" s="76"/>
      <c r="Q6" s="74" t="s">
        <v>9</v>
      </c>
      <c r="R6" s="74" t="s">
        <v>10</v>
      </c>
      <c r="S6" s="76"/>
      <c r="T6" s="77" t="s">
        <v>9</v>
      </c>
      <c r="U6" s="77" t="s">
        <v>10</v>
      </c>
      <c r="V6" s="76"/>
      <c r="W6" s="77" t="s">
        <v>9</v>
      </c>
      <c r="X6" s="77" t="s">
        <v>10</v>
      </c>
      <c r="Y6" s="76"/>
      <c r="Z6" s="126" t="s">
        <v>9</v>
      </c>
      <c r="AA6" s="126" t="s">
        <v>10</v>
      </c>
      <c r="AB6" s="76"/>
      <c r="AC6" s="126" t="s">
        <v>9</v>
      </c>
      <c r="AD6" s="126" t="s">
        <v>10</v>
      </c>
      <c r="AE6" s="98"/>
      <c r="AF6" s="126" t="s">
        <v>9</v>
      </c>
      <c r="AG6" s="126" t="s">
        <v>10</v>
      </c>
    </row>
    <row r="7" spans="1:34" ht="11.25" customHeight="1">
      <c r="B7" s="345" t="s">
        <v>129</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row>
    <row r="8" spans="1:34" ht="11.25" customHeight="1">
      <c r="AF8" s="199"/>
    </row>
    <row r="9" spans="1:34" ht="11.25" customHeight="1">
      <c r="A9" s="114" t="s">
        <v>11</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row>
    <row r="10" spans="1:34" ht="11.25" customHeight="1">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96"/>
      <c r="AD10" s="96"/>
      <c r="AE10" s="96"/>
      <c r="AF10" s="96"/>
      <c r="AG10" s="96"/>
    </row>
    <row r="11" spans="1:34" ht="11.25" customHeight="1">
      <c r="A11" s="130" t="s">
        <v>191</v>
      </c>
      <c r="B11" s="18">
        <v>7.4</v>
      </c>
      <c r="C11" s="18">
        <v>5.0999999999999996</v>
      </c>
      <c r="D11" s="17"/>
      <c r="E11" s="18">
        <v>7</v>
      </c>
      <c r="F11" s="18">
        <v>4.8</v>
      </c>
      <c r="G11" s="17"/>
      <c r="H11" s="18">
        <v>6.9</v>
      </c>
      <c r="I11" s="18">
        <v>4.7</v>
      </c>
      <c r="J11" s="17"/>
      <c r="K11" s="18">
        <v>6.9</v>
      </c>
      <c r="L11" s="18">
        <v>4.7</v>
      </c>
      <c r="M11" s="17"/>
      <c r="N11" s="18">
        <v>6.6</v>
      </c>
      <c r="O11" s="18">
        <v>4.5999999999999996</v>
      </c>
      <c r="P11" s="17"/>
      <c r="Q11" s="18">
        <v>6.5</v>
      </c>
      <c r="R11" s="125">
        <v>4.5</v>
      </c>
      <c r="S11" s="96"/>
      <c r="T11" s="125" t="s">
        <v>120</v>
      </c>
      <c r="U11" s="125">
        <v>4.5999999999999996</v>
      </c>
      <c r="V11" s="96"/>
      <c r="W11" s="125">
        <v>6.5</v>
      </c>
      <c r="X11" s="125">
        <v>4.5999999999999996</v>
      </c>
      <c r="Y11" s="125"/>
      <c r="Z11" s="125">
        <v>6.4</v>
      </c>
      <c r="AA11" s="125">
        <v>4.5</v>
      </c>
      <c r="AB11" s="125"/>
      <c r="AC11" s="125">
        <v>6.2</v>
      </c>
      <c r="AD11" s="125">
        <v>4.5</v>
      </c>
      <c r="AE11" s="125"/>
      <c r="AF11" s="125">
        <v>6</v>
      </c>
      <c r="AG11" s="125">
        <v>4.3</v>
      </c>
    </row>
    <row r="12" spans="1:34" ht="11.25" customHeight="1">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4" ht="11.25" customHeight="1">
      <c r="A13" s="114" t="s">
        <v>12</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row>
    <row r="14" spans="1:34" ht="11.25" customHeight="1">
      <c r="B14" s="17"/>
      <c r="C14" s="17"/>
      <c r="D14" s="17"/>
      <c r="E14" s="17"/>
      <c r="F14" s="17"/>
      <c r="G14" s="17"/>
      <c r="H14" s="17"/>
      <c r="I14" s="17"/>
      <c r="J14" s="17"/>
      <c r="K14" s="17"/>
      <c r="L14" s="17"/>
      <c r="M14" s="17"/>
      <c r="N14" s="17"/>
      <c r="O14" s="17"/>
      <c r="P14" s="17"/>
      <c r="Q14" s="17"/>
      <c r="R14" s="17"/>
      <c r="S14" s="17"/>
      <c r="T14" s="17"/>
      <c r="U14" s="17"/>
      <c r="V14" s="17"/>
      <c r="W14" s="17"/>
      <c r="X14" s="17"/>
      <c r="Y14" s="17"/>
      <c r="Z14" s="96"/>
      <c r="AA14" s="96"/>
      <c r="AB14" s="17"/>
      <c r="AC14" s="96"/>
      <c r="AD14" s="96"/>
      <c r="AE14" s="17"/>
      <c r="AF14" s="96"/>
      <c r="AG14" s="96"/>
    </row>
    <row r="15" spans="1:34" ht="11.25" customHeight="1">
      <c r="A15" s="138" t="s">
        <v>192</v>
      </c>
      <c r="B15" s="17"/>
      <c r="C15" s="17"/>
      <c r="D15" s="17"/>
      <c r="E15" s="17"/>
      <c r="F15" s="17"/>
      <c r="G15" s="17"/>
      <c r="H15" s="17"/>
      <c r="I15" s="17"/>
      <c r="J15" s="17"/>
      <c r="K15" s="17"/>
      <c r="L15" s="17"/>
      <c r="M15" s="17"/>
      <c r="N15" s="17"/>
      <c r="O15" s="17"/>
      <c r="P15" s="17"/>
      <c r="Q15" s="17"/>
      <c r="R15" s="17"/>
      <c r="S15" s="17"/>
      <c r="T15" s="17"/>
      <c r="U15" s="17"/>
      <c r="V15" s="17"/>
      <c r="W15" s="17"/>
      <c r="X15" s="17"/>
      <c r="Y15" s="17"/>
      <c r="Z15" s="96"/>
      <c r="AA15" s="96"/>
      <c r="AB15" s="17"/>
      <c r="AC15" s="96"/>
      <c r="AD15" s="96"/>
      <c r="AE15" s="17"/>
      <c r="AF15" s="96"/>
      <c r="AG15" s="96"/>
    </row>
    <row r="16" spans="1:34" ht="11.25" customHeight="1">
      <c r="A16" s="9">
        <v>0</v>
      </c>
      <c r="B16" s="19">
        <v>4.7</v>
      </c>
      <c r="C16" s="19">
        <v>3.7</v>
      </c>
      <c r="D16" s="17"/>
      <c r="E16" s="19">
        <v>4.8</v>
      </c>
      <c r="F16" s="19">
        <v>3.7</v>
      </c>
      <c r="G16" s="17"/>
      <c r="H16" s="19">
        <v>4.8</v>
      </c>
      <c r="I16" s="19">
        <v>3.4</v>
      </c>
      <c r="J16" s="17"/>
      <c r="K16" s="19">
        <v>4.3</v>
      </c>
      <c r="L16" s="19">
        <v>3.6</v>
      </c>
      <c r="M16" s="17"/>
      <c r="N16" s="106">
        <v>3.6</v>
      </c>
      <c r="O16" s="106">
        <v>3.1</v>
      </c>
      <c r="P16" s="96"/>
      <c r="Q16" s="105">
        <v>3.7</v>
      </c>
      <c r="R16" s="105">
        <v>3.4</v>
      </c>
      <c r="S16" s="17"/>
      <c r="T16" s="106">
        <v>3.4</v>
      </c>
      <c r="U16" s="106">
        <v>3.2</v>
      </c>
      <c r="V16" s="17"/>
      <c r="W16" s="19" t="s">
        <v>121</v>
      </c>
      <c r="X16" s="19">
        <v>3</v>
      </c>
      <c r="Y16" s="19"/>
      <c r="Z16" s="106">
        <v>3.3</v>
      </c>
      <c r="AA16" s="106">
        <v>2.8</v>
      </c>
      <c r="AB16" s="19"/>
      <c r="AC16" s="106">
        <v>3.6</v>
      </c>
      <c r="AD16" s="106">
        <v>3.1</v>
      </c>
      <c r="AE16" s="106"/>
      <c r="AF16" s="106">
        <v>3.5</v>
      </c>
      <c r="AG16" s="106">
        <v>2.7</v>
      </c>
    </row>
    <row r="17" spans="1:36" ht="11.25" customHeight="1">
      <c r="A17" s="9" t="s">
        <v>13</v>
      </c>
      <c r="B17" s="19">
        <v>0.2</v>
      </c>
      <c r="C17" s="19">
        <v>0.2</v>
      </c>
      <c r="D17" s="17"/>
      <c r="E17" s="19">
        <v>0.2</v>
      </c>
      <c r="F17" s="19">
        <v>0.2</v>
      </c>
      <c r="G17" s="17"/>
      <c r="H17" s="19">
        <v>0.2</v>
      </c>
      <c r="I17" s="19">
        <v>0.2</v>
      </c>
      <c r="J17" s="17"/>
      <c r="K17" s="19">
        <v>0.2</v>
      </c>
      <c r="L17" s="19">
        <v>0.2</v>
      </c>
      <c r="M17" s="17"/>
      <c r="N17" s="106" t="s">
        <v>14</v>
      </c>
      <c r="O17" s="106" t="s">
        <v>14</v>
      </c>
      <c r="P17" s="96"/>
      <c r="Q17" s="105" t="s">
        <v>14</v>
      </c>
      <c r="R17" s="105" t="s">
        <v>14</v>
      </c>
      <c r="S17" s="17"/>
      <c r="T17" s="106" t="s">
        <v>14</v>
      </c>
      <c r="U17" s="106" t="s">
        <v>14</v>
      </c>
      <c r="V17" s="17"/>
      <c r="W17" s="106" t="s">
        <v>14</v>
      </c>
      <c r="X17" s="106" t="s">
        <v>14</v>
      </c>
      <c r="Y17" s="19"/>
      <c r="Z17" s="106" t="s">
        <v>14</v>
      </c>
      <c r="AA17" s="106" t="s">
        <v>14</v>
      </c>
      <c r="AB17" s="19"/>
      <c r="AC17" s="106" t="s">
        <v>14</v>
      </c>
      <c r="AD17" s="106" t="s">
        <v>14</v>
      </c>
      <c r="AE17" s="106"/>
      <c r="AF17" s="106" t="s">
        <v>14</v>
      </c>
      <c r="AG17" s="106" t="s">
        <v>14</v>
      </c>
    </row>
    <row r="18" spans="1:36" ht="11.25" customHeight="1">
      <c r="A18" s="9" t="s">
        <v>15</v>
      </c>
      <c r="B18" s="19">
        <v>0.1</v>
      </c>
      <c r="C18" s="19">
        <v>0.1</v>
      </c>
      <c r="D18" s="17"/>
      <c r="E18" s="19">
        <v>0.1</v>
      </c>
      <c r="F18" s="19">
        <v>0.1</v>
      </c>
      <c r="G18" s="17"/>
      <c r="H18" s="19">
        <v>0.1</v>
      </c>
      <c r="I18" s="19">
        <v>0.1</v>
      </c>
      <c r="J18" s="17"/>
      <c r="K18" s="19">
        <v>0.1</v>
      </c>
      <c r="L18" s="19">
        <v>0.1</v>
      </c>
      <c r="M18" s="17"/>
      <c r="N18" s="106">
        <v>0.1</v>
      </c>
      <c r="O18" s="106">
        <v>0.1</v>
      </c>
      <c r="P18" s="96"/>
      <c r="Q18" s="105">
        <v>0.1</v>
      </c>
      <c r="R18" s="105">
        <v>0.1</v>
      </c>
      <c r="S18" s="17"/>
      <c r="T18" s="106">
        <v>0.1</v>
      </c>
      <c r="U18" s="106">
        <v>0.1</v>
      </c>
      <c r="V18" s="17"/>
      <c r="W18" s="19">
        <v>0.1</v>
      </c>
      <c r="X18" s="19">
        <v>0.1</v>
      </c>
      <c r="Y18" s="19"/>
      <c r="Z18" s="106">
        <v>0.1</v>
      </c>
      <c r="AA18" s="106">
        <v>0.1</v>
      </c>
      <c r="AB18" s="19"/>
      <c r="AC18" s="106">
        <v>0.1</v>
      </c>
      <c r="AD18" s="106">
        <v>0.1</v>
      </c>
      <c r="AE18" s="106"/>
      <c r="AF18" s="106">
        <v>0.1</v>
      </c>
      <c r="AG18" s="106">
        <v>0.1</v>
      </c>
    </row>
    <row r="19" spans="1:36" ht="11.25" customHeight="1">
      <c r="A19" s="9" t="s">
        <v>16</v>
      </c>
      <c r="B19" s="19">
        <v>0.1</v>
      </c>
      <c r="C19" s="19">
        <v>0.1</v>
      </c>
      <c r="D19" s="17"/>
      <c r="E19" s="19">
        <v>0.1</v>
      </c>
      <c r="F19" s="19">
        <v>0.1</v>
      </c>
      <c r="G19" s="17"/>
      <c r="H19" s="19">
        <v>0.1</v>
      </c>
      <c r="I19" s="19">
        <v>0.1</v>
      </c>
      <c r="J19" s="17"/>
      <c r="K19" s="19">
        <v>0.1</v>
      </c>
      <c r="L19" s="19">
        <v>0.1</v>
      </c>
      <c r="M19" s="17"/>
      <c r="N19" s="106">
        <v>0.1</v>
      </c>
      <c r="O19" s="106">
        <v>0.1</v>
      </c>
      <c r="P19" s="96"/>
      <c r="Q19" s="105">
        <v>0.1</v>
      </c>
      <c r="R19" s="105">
        <v>0.1</v>
      </c>
      <c r="S19" s="17"/>
      <c r="T19" s="106">
        <v>0.1</v>
      </c>
      <c r="U19" s="106">
        <v>0.1</v>
      </c>
      <c r="V19" s="17"/>
      <c r="W19" s="19">
        <v>0.1</v>
      </c>
      <c r="X19" s="19">
        <v>0.1</v>
      </c>
      <c r="Y19" s="19"/>
      <c r="Z19" s="106">
        <v>0.1</v>
      </c>
      <c r="AA19" s="106">
        <v>0.1</v>
      </c>
      <c r="AB19" s="19"/>
      <c r="AC19" s="106">
        <v>0.1</v>
      </c>
      <c r="AD19" s="106">
        <v>0.1</v>
      </c>
      <c r="AE19" s="106"/>
      <c r="AF19" s="106">
        <v>0.1</v>
      </c>
      <c r="AG19" s="106">
        <v>0.1</v>
      </c>
      <c r="AJ19" s="94"/>
    </row>
    <row r="20" spans="1:36" ht="11.25" customHeight="1">
      <c r="A20" s="9" t="s">
        <v>17</v>
      </c>
      <c r="B20" s="19">
        <v>0.5</v>
      </c>
      <c r="C20" s="19">
        <v>0.2</v>
      </c>
      <c r="D20" s="17"/>
      <c r="E20" s="19">
        <v>0.5</v>
      </c>
      <c r="F20" s="19">
        <v>0.2</v>
      </c>
      <c r="G20" s="17"/>
      <c r="H20" s="19">
        <v>0.5</v>
      </c>
      <c r="I20" s="19">
        <v>0.2</v>
      </c>
      <c r="J20" s="17"/>
      <c r="K20" s="19">
        <v>0.4</v>
      </c>
      <c r="L20" s="19">
        <v>0.2</v>
      </c>
      <c r="M20" s="17"/>
      <c r="N20" s="106">
        <v>0.4</v>
      </c>
      <c r="O20" s="106">
        <v>0.3</v>
      </c>
      <c r="P20" s="96"/>
      <c r="Q20" s="105">
        <v>0.4</v>
      </c>
      <c r="R20" s="105">
        <v>0.2</v>
      </c>
      <c r="S20" s="17"/>
      <c r="T20" s="106">
        <v>0.3</v>
      </c>
      <c r="U20" s="106">
        <v>0.2</v>
      </c>
      <c r="V20" s="17"/>
      <c r="W20" s="19">
        <v>0.4</v>
      </c>
      <c r="X20" s="19">
        <v>0.2</v>
      </c>
      <c r="Y20" s="19"/>
      <c r="Z20" s="106">
        <v>0.4</v>
      </c>
      <c r="AA20" s="106">
        <v>0.2</v>
      </c>
      <c r="AB20" s="19"/>
      <c r="AC20" s="106">
        <v>0.4</v>
      </c>
      <c r="AD20" s="106">
        <v>0.2</v>
      </c>
      <c r="AE20" s="106"/>
      <c r="AF20" s="106">
        <v>0.4</v>
      </c>
      <c r="AG20" s="106">
        <v>0.2</v>
      </c>
    </row>
    <row r="21" spans="1:36" ht="11.25" customHeight="1">
      <c r="A21" s="9" t="s">
        <v>18</v>
      </c>
      <c r="B21" s="19">
        <v>0.7</v>
      </c>
      <c r="C21" s="19">
        <v>0.3</v>
      </c>
      <c r="D21" s="17"/>
      <c r="E21" s="19">
        <v>0.7</v>
      </c>
      <c r="F21" s="19">
        <v>0.3</v>
      </c>
      <c r="G21" s="17"/>
      <c r="H21" s="19">
        <v>0.6</v>
      </c>
      <c r="I21" s="19">
        <v>0.3</v>
      </c>
      <c r="J21" s="17"/>
      <c r="K21" s="19">
        <v>0.6</v>
      </c>
      <c r="L21" s="19">
        <v>0.3</v>
      </c>
      <c r="M21" s="17"/>
      <c r="N21" s="106">
        <v>0.6</v>
      </c>
      <c r="O21" s="106">
        <v>0.3</v>
      </c>
      <c r="P21" s="96"/>
      <c r="Q21" s="105">
        <v>0.6</v>
      </c>
      <c r="R21" s="105">
        <v>0.2</v>
      </c>
      <c r="S21" s="17"/>
      <c r="T21" s="106">
        <v>0.6</v>
      </c>
      <c r="U21" s="106">
        <v>0.2</v>
      </c>
      <c r="V21" s="17"/>
      <c r="W21" s="19">
        <v>0.6</v>
      </c>
      <c r="X21" s="19">
        <v>0.2</v>
      </c>
      <c r="Y21" s="19"/>
      <c r="Z21" s="106">
        <v>0.6</v>
      </c>
      <c r="AA21" s="106">
        <v>0.2</v>
      </c>
      <c r="AB21" s="19"/>
      <c r="AC21" s="106">
        <v>0.6</v>
      </c>
      <c r="AD21" s="106">
        <v>0.2</v>
      </c>
      <c r="AE21" s="106"/>
      <c r="AF21" s="106">
        <v>0.6</v>
      </c>
      <c r="AG21" s="106">
        <v>0.2</v>
      </c>
    </row>
    <row r="22" spans="1:36" ht="11.25" customHeight="1">
      <c r="A22" s="9" t="s">
        <v>19</v>
      </c>
      <c r="B22" s="19">
        <v>0.8</v>
      </c>
      <c r="C22" s="19">
        <v>0.3</v>
      </c>
      <c r="D22" s="17"/>
      <c r="E22" s="19">
        <v>0.8</v>
      </c>
      <c r="F22" s="19">
        <v>0.3</v>
      </c>
      <c r="G22" s="17"/>
      <c r="H22" s="19">
        <v>0.7</v>
      </c>
      <c r="I22" s="19">
        <v>0.3</v>
      </c>
      <c r="J22" s="17"/>
      <c r="K22" s="19">
        <v>0.7</v>
      </c>
      <c r="L22" s="19">
        <v>0.3</v>
      </c>
      <c r="M22" s="17"/>
      <c r="N22" s="106">
        <v>0.7</v>
      </c>
      <c r="O22" s="106">
        <v>0.3</v>
      </c>
      <c r="P22" s="96"/>
      <c r="Q22" s="105">
        <v>0.7</v>
      </c>
      <c r="R22" s="105">
        <v>0.3</v>
      </c>
      <c r="S22" s="17"/>
      <c r="T22" s="106" t="s">
        <v>122</v>
      </c>
      <c r="U22" s="106">
        <v>0.3</v>
      </c>
      <c r="V22" s="17"/>
      <c r="W22" s="19">
        <v>0.7</v>
      </c>
      <c r="X22" s="19">
        <v>0.3</v>
      </c>
      <c r="Y22" s="19"/>
      <c r="Z22" s="106">
        <v>0.7</v>
      </c>
      <c r="AA22" s="106">
        <v>0.3</v>
      </c>
      <c r="AB22" s="19"/>
      <c r="AC22" s="106">
        <v>0.6</v>
      </c>
      <c r="AD22" s="106">
        <v>0.3</v>
      </c>
      <c r="AE22" s="106"/>
      <c r="AF22" s="106">
        <v>0.6</v>
      </c>
      <c r="AG22" s="106">
        <v>0.2</v>
      </c>
    </row>
    <row r="23" spans="1:36" ht="11.25" customHeight="1">
      <c r="A23" s="9" t="s">
        <v>20</v>
      </c>
      <c r="B23" s="19">
        <v>1</v>
      </c>
      <c r="C23" s="19">
        <v>0.4</v>
      </c>
      <c r="D23" s="17"/>
      <c r="E23" s="19">
        <v>1</v>
      </c>
      <c r="F23" s="19">
        <v>0.4</v>
      </c>
      <c r="G23" s="17"/>
      <c r="H23" s="19">
        <v>0.9</v>
      </c>
      <c r="I23" s="19">
        <v>0.4</v>
      </c>
      <c r="J23" s="17"/>
      <c r="K23" s="19">
        <v>0.9</v>
      </c>
      <c r="L23" s="19">
        <v>0.4</v>
      </c>
      <c r="M23" s="17"/>
      <c r="N23" s="106">
        <v>0.8</v>
      </c>
      <c r="O23" s="106">
        <v>0.4</v>
      </c>
      <c r="P23" s="96"/>
      <c r="Q23" s="105">
        <v>0.8</v>
      </c>
      <c r="R23" s="105">
        <v>0.4</v>
      </c>
      <c r="S23" s="17"/>
      <c r="T23" s="106">
        <v>0.9</v>
      </c>
      <c r="U23" s="106">
        <v>0.4</v>
      </c>
      <c r="V23" s="17"/>
      <c r="W23" s="106">
        <v>0.9</v>
      </c>
      <c r="X23" s="106">
        <v>0.4</v>
      </c>
      <c r="Y23" s="19"/>
      <c r="Z23" s="106">
        <v>0.8</v>
      </c>
      <c r="AA23" s="106">
        <v>0.4</v>
      </c>
      <c r="AB23" s="19"/>
      <c r="AC23" s="106">
        <v>0.8</v>
      </c>
      <c r="AD23" s="106">
        <v>0.4</v>
      </c>
      <c r="AE23" s="106"/>
      <c r="AF23" s="106">
        <v>0.8</v>
      </c>
      <c r="AG23" s="106">
        <v>0.3</v>
      </c>
    </row>
    <row r="24" spans="1:36" ht="11.25" customHeight="1">
      <c r="A24" s="9" t="s">
        <v>21</v>
      </c>
      <c r="B24" s="19">
        <v>1.2</v>
      </c>
      <c r="C24" s="19">
        <v>0.6</v>
      </c>
      <c r="D24" s="17"/>
      <c r="E24" s="19">
        <v>1.2</v>
      </c>
      <c r="F24" s="19">
        <v>0.7</v>
      </c>
      <c r="G24" s="17"/>
      <c r="H24" s="19">
        <v>1.2</v>
      </c>
      <c r="I24" s="19">
        <v>0.6</v>
      </c>
      <c r="J24" s="17"/>
      <c r="K24" s="19">
        <v>1.1000000000000001</v>
      </c>
      <c r="L24" s="19">
        <v>0.6</v>
      </c>
      <c r="M24" s="17"/>
      <c r="N24" s="106">
        <v>1.1000000000000001</v>
      </c>
      <c r="O24" s="106">
        <v>0.6</v>
      </c>
      <c r="P24" s="96"/>
      <c r="Q24" s="105">
        <v>1.1000000000000001</v>
      </c>
      <c r="R24" s="105">
        <v>0.6</v>
      </c>
      <c r="S24" s="17"/>
      <c r="T24" s="106">
        <v>1.2</v>
      </c>
      <c r="U24" s="106">
        <v>0.6</v>
      </c>
      <c r="V24" s="17"/>
      <c r="W24" s="106">
        <v>1.2</v>
      </c>
      <c r="X24" s="106">
        <v>0.7</v>
      </c>
      <c r="Y24" s="19"/>
      <c r="Z24" s="106">
        <v>1.1000000000000001</v>
      </c>
      <c r="AA24" s="106">
        <v>0.6</v>
      </c>
      <c r="AB24" s="19"/>
      <c r="AC24" s="106">
        <v>1.1000000000000001</v>
      </c>
      <c r="AD24" s="106">
        <v>0.6</v>
      </c>
      <c r="AE24" s="106"/>
      <c r="AF24" s="106">
        <v>1.1000000000000001</v>
      </c>
      <c r="AG24" s="106">
        <v>0.6</v>
      </c>
    </row>
    <row r="25" spans="1:36" ht="11.25" customHeight="1">
      <c r="A25" s="9" t="s">
        <v>22</v>
      </c>
      <c r="B25" s="19">
        <v>1.7</v>
      </c>
      <c r="C25" s="19">
        <v>0.9</v>
      </c>
      <c r="D25" s="17"/>
      <c r="E25" s="19">
        <v>1.7</v>
      </c>
      <c r="F25" s="19">
        <v>0.9</v>
      </c>
      <c r="G25" s="17"/>
      <c r="H25" s="19">
        <v>1.6</v>
      </c>
      <c r="I25" s="19">
        <v>0.9</v>
      </c>
      <c r="J25" s="17"/>
      <c r="K25" s="19">
        <v>1.5</v>
      </c>
      <c r="L25" s="19">
        <v>0.9</v>
      </c>
      <c r="M25" s="17"/>
      <c r="N25" s="106">
        <v>1.5</v>
      </c>
      <c r="O25" s="106">
        <v>0.9</v>
      </c>
      <c r="P25" s="96"/>
      <c r="Q25" s="105">
        <v>1.5</v>
      </c>
      <c r="R25" s="105">
        <v>0.9</v>
      </c>
      <c r="S25" s="17"/>
      <c r="T25" s="106">
        <v>1.6</v>
      </c>
      <c r="U25" s="106">
        <v>0.9</v>
      </c>
      <c r="V25" s="17"/>
      <c r="W25" s="106">
        <v>1.7</v>
      </c>
      <c r="X25" s="106">
        <v>0.9</v>
      </c>
      <c r="Y25" s="19"/>
      <c r="Z25" s="106">
        <v>1.6</v>
      </c>
      <c r="AA25" s="106">
        <v>0.9</v>
      </c>
      <c r="AB25" s="19"/>
      <c r="AC25" s="106">
        <v>1.6</v>
      </c>
      <c r="AD25" s="106">
        <v>0.9</v>
      </c>
      <c r="AE25" s="106"/>
      <c r="AF25" s="106">
        <v>1.4</v>
      </c>
      <c r="AG25" s="106">
        <v>0.9</v>
      </c>
    </row>
    <row r="26" spans="1:36" ht="11.25" customHeight="1">
      <c r="A26" s="9" t="s">
        <v>23</v>
      </c>
      <c r="B26" s="19">
        <v>2.4</v>
      </c>
      <c r="C26" s="19">
        <v>1.4</v>
      </c>
      <c r="D26" s="17"/>
      <c r="E26" s="19">
        <v>2.2999999999999998</v>
      </c>
      <c r="F26" s="19">
        <v>1.5</v>
      </c>
      <c r="G26" s="17"/>
      <c r="H26" s="19">
        <v>2.4</v>
      </c>
      <c r="I26" s="19">
        <v>1.4</v>
      </c>
      <c r="J26" s="17"/>
      <c r="K26" s="19">
        <v>2.2000000000000002</v>
      </c>
      <c r="L26" s="19">
        <v>1.4</v>
      </c>
      <c r="M26" s="17"/>
      <c r="N26" s="106">
        <v>2.1</v>
      </c>
      <c r="O26" s="106">
        <v>1.3</v>
      </c>
      <c r="P26" s="96"/>
      <c r="Q26" s="105">
        <v>2.2999999999999998</v>
      </c>
      <c r="R26" s="105">
        <v>1.4</v>
      </c>
      <c r="S26" s="17"/>
      <c r="T26" s="106">
        <v>2.2000000000000002</v>
      </c>
      <c r="U26" s="106">
        <v>1.4</v>
      </c>
      <c r="V26" s="17"/>
      <c r="W26" s="106">
        <v>2.4</v>
      </c>
      <c r="X26" s="106">
        <v>1.4</v>
      </c>
      <c r="Y26" s="19"/>
      <c r="Z26" s="106">
        <v>2.2000000000000002</v>
      </c>
      <c r="AA26" s="106">
        <v>1.4</v>
      </c>
      <c r="AB26" s="19"/>
      <c r="AC26" s="106">
        <v>2.2999999999999998</v>
      </c>
      <c r="AD26" s="106">
        <v>1.3</v>
      </c>
      <c r="AE26" s="106"/>
      <c r="AF26" s="106">
        <v>2.2000000000000002</v>
      </c>
      <c r="AG26" s="106">
        <v>1.3</v>
      </c>
    </row>
    <row r="27" spans="1:36" ht="11.25" customHeight="1">
      <c r="A27" s="9" t="s">
        <v>24</v>
      </c>
      <c r="B27" s="19">
        <v>3.6</v>
      </c>
      <c r="C27" s="19">
        <v>2.1</v>
      </c>
      <c r="D27" s="17"/>
      <c r="E27" s="19">
        <v>3.5</v>
      </c>
      <c r="F27" s="19">
        <v>2.2999999999999998</v>
      </c>
      <c r="G27" s="17"/>
      <c r="H27" s="19">
        <v>3.5</v>
      </c>
      <c r="I27" s="19">
        <v>2.1</v>
      </c>
      <c r="J27" s="17"/>
      <c r="K27" s="19">
        <v>3.4</v>
      </c>
      <c r="L27" s="19">
        <v>2.1</v>
      </c>
      <c r="M27" s="17"/>
      <c r="N27" s="106">
        <v>3.3</v>
      </c>
      <c r="O27" s="106">
        <v>2</v>
      </c>
      <c r="P27" s="96"/>
      <c r="Q27" s="105">
        <v>3.3</v>
      </c>
      <c r="R27" s="105">
        <v>2</v>
      </c>
      <c r="S27" s="17"/>
      <c r="T27" s="106">
        <v>3.4</v>
      </c>
      <c r="U27" s="106">
        <v>2.1</v>
      </c>
      <c r="V27" s="17"/>
      <c r="W27" s="106">
        <v>3.5</v>
      </c>
      <c r="X27" s="106">
        <v>2.1</v>
      </c>
      <c r="Y27" s="19"/>
      <c r="Z27" s="106">
        <v>3.4</v>
      </c>
      <c r="AA27" s="106">
        <v>2</v>
      </c>
      <c r="AB27" s="19"/>
      <c r="AC27" s="106">
        <v>3.2</v>
      </c>
      <c r="AD27" s="106">
        <v>2.1</v>
      </c>
      <c r="AE27" s="106"/>
      <c r="AF27" s="106">
        <v>3.2</v>
      </c>
      <c r="AG27" s="106">
        <v>2</v>
      </c>
    </row>
    <row r="28" spans="1:36" ht="11.25" customHeight="1">
      <c r="A28" s="9" t="s">
        <v>25</v>
      </c>
      <c r="B28" s="19">
        <v>5.3</v>
      </c>
      <c r="C28" s="19">
        <v>3.2</v>
      </c>
      <c r="D28" s="17"/>
      <c r="E28" s="19">
        <v>5.2</v>
      </c>
      <c r="F28" s="19">
        <v>3.2</v>
      </c>
      <c r="G28" s="17"/>
      <c r="H28" s="19">
        <v>5.2</v>
      </c>
      <c r="I28" s="19">
        <v>3.1</v>
      </c>
      <c r="J28" s="17"/>
      <c r="K28" s="19">
        <v>5.3</v>
      </c>
      <c r="L28" s="19">
        <v>3.1</v>
      </c>
      <c r="M28" s="17"/>
      <c r="N28" s="106">
        <v>5</v>
      </c>
      <c r="O28" s="106">
        <v>3</v>
      </c>
      <c r="P28" s="96"/>
      <c r="Q28" s="105">
        <v>5</v>
      </c>
      <c r="R28" s="105">
        <v>3.1</v>
      </c>
      <c r="S28" s="17"/>
      <c r="T28" s="106">
        <v>5.2</v>
      </c>
      <c r="U28" s="106">
        <v>3.1</v>
      </c>
      <c r="V28" s="17"/>
      <c r="W28" s="106">
        <v>5.2</v>
      </c>
      <c r="X28" s="106">
        <v>3.1</v>
      </c>
      <c r="Y28" s="19"/>
      <c r="Z28" s="106">
        <v>5.0999999999999996</v>
      </c>
      <c r="AA28" s="106">
        <v>3</v>
      </c>
      <c r="AB28" s="19"/>
      <c r="AC28" s="106">
        <v>4.9000000000000004</v>
      </c>
      <c r="AD28" s="106">
        <v>2.9</v>
      </c>
      <c r="AE28" s="106"/>
      <c r="AF28" s="106">
        <v>4.9000000000000004</v>
      </c>
      <c r="AG28" s="106">
        <v>3</v>
      </c>
    </row>
    <row r="29" spans="1:36" ht="11.25" customHeight="1">
      <c r="A29" s="22" t="s">
        <v>26</v>
      </c>
      <c r="B29" s="19">
        <v>8.4</v>
      </c>
      <c r="C29" s="19">
        <v>5.2</v>
      </c>
      <c r="D29" s="17"/>
      <c r="E29" s="19">
        <v>8.3000000000000007</v>
      </c>
      <c r="F29" s="19">
        <v>4.9000000000000004</v>
      </c>
      <c r="G29" s="17"/>
      <c r="H29" s="19">
        <v>7.9</v>
      </c>
      <c r="I29" s="19">
        <v>4.8</v>
      </c>
      <c r="J29" s="17"/>
      <c r="K29" s="19">
        <v>8.1</v>
      </c>
      <c r="L29" s="19">
        <v>4.7</v>
      </c>
      <c r="M29" s="17"/>
      <c r="N29" s="106">
        <v>7.7</v>
      </c>
      <c r="O29" s="106">
        <v>4.7</v>
      </c>
      <c r="P29" s="96"/>
      <c r="Q29" s="105">
        <v>7.6</v>
      </c>
      <c r="R29" s="105">
        <v>4.7</v>
      </c>
      <c r="S29" s="17"/>
      <c r="T29" s="106">
        <v>8</v>
      </c>
      <c r="U29" s="106">
        <v>4.7</v>
      </c>
      <c r="V29" s="17"/>
      <c r="W29" s="106">
        <v>7.8</v>
      </c>
      <c r="X29" s="106">
        <v>4.5999999999999996</v>
      </c>
      <c r="Y29" s="19"/>
      <c r="Z29" s="106">
        <v>7.6</v>
      </c>
      <c r="AA29" s="106">
        <v>4.4000000000000004</v>
      </c>
      <c r="AB29" s="19"/>
      <c r="AC29" s="106">
        <v>7.4</v>
      </c>
      <c r="AD29" s="106">
        <v>4.4000000000000004</v>
      </c>
      <c r="AE29" s="106"/>
      <c r="AF29" s="106">
        <v>7.5</v>
      </c>
      <c r="AG29" s="106">
        <v>4.5</v>
      </c>
    </row>
    <row r="30" spans="1:36" ht="11.25" customHeight="1">
      <c r="A30" s="9" t="s">
        <v>27</v>
      </c>
      <c r="B30" s="19">
        <v>14.1</v>
      </c>
      <c r="C30" s="19">
        <v>8.1999999999999993</v>
      </c>
      <c r="D30" s="17"/>
      <c r="E30" s="19">
        <v>13.3</v>
      </c>
      <c r="F30" s="19">
        <v>7.9</v>
      </c>
      <c r="G30" s="17"/>
      <c r="H30" s="19">
        <v>13.1</v>
      </c>
      <c r="I30" s="19">
        <v>7.6</v>
      </c>
      <c r="J30" s="17"/>
      <c r="K30" s="19">
        <v>12.6</v>
      </c>
      <c r="L30" s="19">
        <v>7.4</v>
      </c>
      <c r="M30" s="17"/>
      <c r="N30" s="106">
        <v>12.1</v>
      </c>
      <c r="O30" s="106">
        <v>7.3</v>
      </c>
      <c r="P30" s="96"/>
      <c r="Q30" s="105">
        <v>12.5</v>
      </c>
      <c r="R30" s="105">
        <v>7.2</v>
      </c>
      <c r="S30" s="17"/>
      <c r="T30" s="106">
        <v>12.1</v>
      </c>
      <c r="U30" s="106">
        <v>7.3</v>
      </c>
      <c r="V30" s="17"/>
      <c r="W30" s="106">
        <v>11.9</v>
      </c>
      <c r="X30" s="106">
        <v>7.2</v>
      </c>
      <c r="Y30" s="19"/>
      <c r="Z30" s="106">
        <v>11.5</v>
      </c>
      <c r="AA30" s="106">
        <v>6.9</v>
      </c>
      <c r="AB30" s="19"/>
      <c r="AC30" s="106">
        <v>11.5</v>
      </c>
      <c r="AD30" s="106">
        <v>7</v>
      </c>
      <c r="AE30" s="106"/>
      <c r="AF30" s="106">
        <v>11.2</v>
      </c>
      <c r="AG30" s="106">
        <v>6.7</v>
      </c>
    </row>
    <row r="31" spans="1:36" ht="11.25" customHeight="1">
      <c r="A31" s="9" t="s">
        <v>28</v>
      </c>
      <c r="B31" s="19">
        <v>23.4</v>
      </c>
      <c r="C31" s="19">
        <v>14.1</v>
      </c>
      <c r="D31" s="17"/>
      <c r="E31" s="19">
        <v>22.4</v>
      </c>
      <c r="F31" s="19">
        <v>13.4</v>
      </c>
      <c r="G31" s="17"/>
      <c r="H31" s="19">
        <v>21.8</v>
      </c>
      <c r="I31" s="19">
        <v>13.6</v>
      </c>
      <c r="J31" s="17"/>
      <c r="K31" s="19">
        <v>21.2</v>
      </c>
      <c r="L31" s="19">
        <v>13.3</v>
      </c>
      <c r="M31" s="17"/>
      <c r="N31" s="106">
        <v>20.100000000000001</v>
      </c>
      <c r="O31" s="106">
        <v>12.5</v>
      </c>
      <c r="P31" s="96"/>
      <c r="Q31" s="105">
        <v>20.100000000000001</v>
      </c>
      <c r="R31" s="105">
        <v>12</v>
      </c>
      <c r="S31" s="17"/>
      <c r="T31" s="106">
        <v>19.600000000000001</v>
      </c>
      <c r="U31" s="106">
        <v>12.5</v>
      </c>
      <c r="V31" s="17"/>
      <c r="W31" s="106">
        <v>19.600000000000001</v>
      </c>
      <c r="X31" s="106">
        <v>12.3</v>
      </c>
      <c r="Y31" s="19"/>
      <c r="Z31" s="106">
        <v>19.2</v>
      </c>
      <c r="AA31" s="106">
        <v>11.8</v>
      </c>
      <c r="AB31" s="19"/>
      <c r="AC31" s="106">
        <v>18.7</v>
      </c>
      <c r="AD31" s="106">
        <v>11.8</v>
      </c>
      <c r="AE31" s="106"/>
      <c r="AF31" s="106">
        <v>18</v>
      </c>
      <c r="AG31" s="106">
        <v>11.3</v>
      </c>
    </row>
    <row r="32" spans="1:36" ht="11.25" customHeight="1">
      <c r="A32" s="9" t="s">
        <v>29</v>
      </c>
      <c r="B32" s="19">
        <v>42</v>
      </c>
      <c r="C32" s="19">
        <v>25.8</v>
      </c>
      <c r="D32" s="17"/>
      <c r="E32" s="19">
        <v>39</v>
      </c>
      <c r="F32" s="19">
        <v>23.6</v>
      </c>
      <c r="G32" s="17"/>
      <c r="H32" s="19">
        <v>37.5</v>
      </c>
      <c r="I32" s="19">
        <v>23.2</v>
      </c>
      <c r="J32" s="17"/>
      <c r="K32" s="19">
        <v>37.700000000000003</v>
      </c>
      <c r="L32" s="19">
        <v>22.5</v>
      </c>
      <c r="M32" s="17"/>
      <c r="N32" s="106">
        <v>35.700000000000003</v>
      </c>
      <c r="O32" s="106">
        <v>22.7</v>
      </c>
      <c r="P32" s="96"/>
      <c r="Q32" s="105">
        <v>34.5</v>
      </c>
      <c r="R32" s="105">
        <v>21.8</v>
      </c>
      <c r="S32" s="17"/>
      <c r="T32" s="106">
        <v>34.1</v>
      </c>
      <c r="U32" s="106">
        <v>22.4</v>
      </c>
      <c r="V32" s="17"/>
      <c r="W32" s="106">
        <v>34</v>
      </c>
      <c r="X32" s="106">
        <v>22.5</v>
      </c>
      <c r="Y32" s="19"/>
      <c r="Z32" s="106">
        <v>33.299999999999997</v>
      </c>
      <c r="AA32" s="106">
        <v>21.5</v>
      </c>
      <c r="AB32" s="19"/>
      <c r="AC32" s="106">
        <v>32.4</v>
      </c>
      <c r="AD32" s="106">
        <v>21.3</v>
      </c>
      <c r="AE32" s="106"/>
      <c r="AF32" s="106">
        <v>30.7</v>
      </c>
      <c r="AG32" s="106">
        <v>20.399999999999999</v>
      </c>
    </row>
    <row r="33" spans="1:33" ht="11.25" customHeight="1">
      <c r="A33" s="9" t="s">
        <v>30</v>
      </c>
      <c r="B33" s="19">
        <v>74.3</v>
      </c>
      <c r="C33" s="19">
        <v>49.5</v>
      </c>
      <c r="D33" s="17"/>
      <c r="E33" s="19">
        <v>69.8</v>
      </c>
      <c r="F33" s="19">
        <v>46.6</v>
      </c>
      <c r="G33" s="17"/>
      <c r="H33" s="19">
        <v>68.599999999999994</v>
      </c>
      <c r="I33" s="19">
        <v>45.8</v>
      </c>
      <c r="J33" s="17"/>
      <c r="K33" s="19">
        <v>67.900000000000006</v>
      </c>
      <c r="L33" s="19">
        <v>44.9</v>
      </c>
      <c r="M33" s="17"/>
      <c r="N33" s="106">
        <v>65.5</v>
      </c>
      <c r="O33" s="106">
        <v>44.7</v>
      </c>
      <c r="P33" s="96"/>
      <c r="Q33" s="105">
        <v>63.3</v>
      </c>
      <c r="R33" s="105">
        <v>43.4</v>
      </c>
      <c r="S33" s="17"/>
      <c r="T33" s="106">
        <v>63</v>
      </c>
      <c r="U33" s="106">
        <v>43.1</v>
      </c>
      <c r="V33" s="17"/>
      <c r="W33" s="106">
        <v>62.5</v>
      </c>
      <c r="X33" s="106">
        <v>43.6</v>
      </c>
      <c r="Y33" s="19"/>
      <c r="Z33" s="106">
        <v>61.8</v>
      </c>
      <c r="AA33" s="106">
        <v>42.2</v>
      </c>
      <c r="AB33" s="19"/>
      <c r="AC33" s="106">
        <v>58.8</v>
      </c>
      <c r="AD33" s="106">
        <v>41.3</v>
      </c>
      <c r="AE33" s="106"/>
      <c r="AF33" s="106">
        <v>56.4</v>
      </c>
      <c r="AG33" s="106">
        <v>38.799999999999997</v>
      </c>
    </row>
    <row r="34" spans="1:33" ht="11.25" customHeight="1">
      <c r="A34" s="9" t="s">
        <v>31</v>
      </c>
      <c r="B34" s="19">
        <v>160.4</v>
      </c>
      <c r="C34" s="19">
        <v>136.4</v>
      </c>
      <c r="D34" s="17"/>
      <c r="E34" s="19">
        <v>150.9</v>
      </c>
      <c r="F34" s="19">
        <v>127.7</v>
      </c>
      <c r="G34" s="17"/>
      <c r="H34" s="19">
        <v>151.30000000000001</v>
      </c>
      <c r="I34" s="19">
        <v>128.80000000000001</v>
      </c>
      <c r="J34" s="17"/>
      <c r="K34" s="19">
        <v>153.30000000000001</v>
      </c>
      <c r="L34" s="19">
        <v>130</v>
      </c>
      <c r="M34" s="17"/>
      <c r="N34" s="106" t="s">
        <v>14</v>
      </c>
      <c r="O34" s="106" t="s">
        <v>14</v>
      </c>
      <c r="P34" s="96"/>
      <c r="Q34" s="105" t="s">
        <v>14</v>
      </c>
      <c r="R34" s="105" t="s">
        <v>14</v>
      </c>
      <c r="S34" s="17"/>
      <c r="T34" s="106" t="s">
        <v>14</v>
      </c>
      <c r="U34" s="106" t="s">
        <v>14</v>
      </c>
      <c r="V34" s="17"/>
      <c r="W34" s="106" t="s">
        <v>14</v>
      </c>
      <c r="X34" s="106" t="s">
        <v>14</v>
      </c>
      <c r="Y34" s="19"/>
      <c r="Z34" s="106" t="s">
        <v>14</v>
      </c>
      <c r="AA34" s="106" t="s">
        <v>14</v>
      </c>
      <c r="AB34" s="19"/>
      <c r="AC34" s="106" t="s">
        <v>14</v>
      </c>
      <c r="AD34" s="106" t="s">
        <v>14</v>
      </c>
      <c r="AE34" s="106"/>
      <c r="AF34" s="106" t="s">
        <v>14</v>
      </c>
      <c r="AG34" s="106" t="s">
        <v>14</v>
      </c>
    </row>
    <row r="35" spans="1:33" ht="11.25" customHeight="1">
      <c r="A35" s="16"/>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row>
    <row r="36" spans="1:33" ht="11.25" customHeight="1">
      <c r="A36" s="8"/>
    </row>
    <row r="37" spans="1:33" ht="11.25" customHeight="1">
      <c r="A37" s="342" t="s">
        <v>193</v>
      </c>
      <c r="B37" s="343"/>
      <c r="C37" s="343"/>
      <c r="D37" s="343"/>
      <c r="E37" s="343"/>
      <c r="F37" s="343"/>
      <c r="G37" s="343"/>
      <c r="H37" s="343"/>
      <c r="I37" s="343"/>
    </row>
    <row r="38" spans="1:33" ht="11.25" customHeight="1">
      <c r="A38" s="342" t="s">
        <v>194</v>
      </c>
      <c r="B38" s="343"/>
      <c r="C38" s="343"/>
      <c r="D38" s="343"/>
      <c r="E38" s="343"/>
      <c r="F38" s="343"/>
      <c r="G38" s="343"/>
      <c r="H38" s="343"/>
      <c r="I38" s="343"/>
    </row>
    <row r="39" spans="1:33" ht="11.25" customHeight="1"/>
    <row r="40" spans="1:33" ht="11.25" customHeight="1">
      <c r="A40" s="150" t="s">
        <v>269</v>
      </c>
    </row>
    <row r="41" spans="1:33" ht="11.25" customHeight="1">
      <c r="A41" s="324" t="s">
        <v>135</v>
      </c>
    </row>
    <row r="42" spans="1:33" ht="11.25" customHeight="1">
      <c r="A42" s="2"/>
    </row>
    <row r="43" spans="1:33" ht="11.25" customHeight="1"/>
    <row r="44" spans="1:33" ht="11.25" customHeight="1">
      <c r="A44" s="162" t="s">
        <v>141</v>
      </c>
    </row>
    <row r="45" spans="1:33" ht="13.9" customHeight="1"/>
    <row r="46" spans="1:33" ht="11.1" customHeight="1">
      <c r="A46" s="2"/>
    </row>
  </sheetData>
  <mergeCells count="17">
    <mergeCell ref="A4:AG4"/>
    <mergeCell ref="A3:AG3"/>
    <mergeCell ref="A2:AG2"/>
    <mergeCell ref="AF5:AG5"/>
    <mergeCell ref="AC5:AD5"/>
    <mergeCell ref="W5:X5"/>
    <mergeCell ref="B5:C5"/>
    <mergeCell ref="E5:F5"/>
    <mergeCell ref="H5:I5"/>
    <mergeCell ref="Z5:AA5"/>
    <mergeCell ref="K5:L5"/>
    <mergeCell ref="A37:I37"/>
    <mergeCell ref="A38:I38"/>
    <mergeCell ref="N5:O5"/>
    <mergeCell ref="Q5:R5"/>
    <mergeCell ref="T5:U5"/>
    <mergeCell ref="B7:AG7"/>
  </mergeCells>
  <hyperlinks>
    <hyperlink ref="A44" r:id="rId1" display="http://www.abs.gov.au/websitedbs/d3310114.nsf/Home/%C2%A9+Copyright?OpenDocument"/>
    <hyperlink ref="A40" r:id="rId2" display="Source: Deaths, Australia, 2016 (cat. no. 3302.0)."/>
    <hyperlink ref="AH3" location="'Contents '!A1" display="Back to Content"/>
  </hyperlinks>
  <pageMargins left="0.7" right="0.7" top="0.75" bottom="0.75" header="0.3" footer="0.3"/>
  <pageSetup paperSize="9" scale="3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66.42578125" customWidth="1"/>
    <col min="2" max="2" width="11.140625" style="99" customWidth="1"/>
    <col min="3" max="3" width="11.140625" customWidth="1"/>
    <col min="4" max="4" width="2.28515625" customWidth="1"/>
    <col min="5" max="5" width="11.140625" style="99" customWidth="1"/>
    <col min="6" max="6" width="11.140625" customWidth="1"/>
    <col min="7" max="7" width="2.28515625" customWidth="1"/>
    <col min="8" max="8" width="11.140625" style="99" customWidth="1"/>
    <col min="9" max="9" width="11.140625" customWidth="1"/>
    <col min="10" max="10" width="2.28515625" customWidth="1"/>
    <col min="11" max="11" width="11.140625" style="99" customWidth="1"/>
    <col min="12" max="12" width="11.140625" customWidth="1"/>
    <col min="13" max="13" width="2.28515625" customWidth="1"/>
    <col min="14" max="14" width="11.140625" style="99" customWidth="1"/>
    <col min="15" max="15" width="11.140625" customWidth="1"/>
    <col min="16" max="16" width="2.28515625" customWidth="1"/>
    <col min="17" max="17" width="11.140625" style="99" customWidth="1"/>
    <col min="18" max="18" width="11.140625" customWidth="1"/>
    <col min="19" max="19" width="2.28515625" style="94" customWidth="1"/>
    <col min="20" max="20" width="11.140625" style="99" customWidth="1"/>
    <col min="21" max="21" width="11.140625" customWidth="1"/>
    <col min="22" max="22" width="2.28515625" style="94" customWidth="1"/>
    <col min="23" max="23" width="11.140625" style="99" customWidth="1"/>
    <col min="24" max="24" width="11.140625" customWidth="1"/>
    <col min="25" max="25" width="2.28515625" customWidth="1"/>
    <col min="26" max="27" width="11.140625" customWidth="1"/>
    <col min="28" max="28" width="2.28515625" style="111" customWidth="1"/>
    <col min="29" max="30" width="11.140625" style="111" customWidth="1"/>
    <col min="31" max="31" width="2.28515625" style="111" customWidth="1"/>
    <col min="32" max="33" width="11.140625" style="111" customWidth="1"/>
    <col min="34" max="34" width="12.7109375" customWidth="1"/>
  </cols>
  <sheetData>
    <row r="1" spans="1:34" s="94" customFormat="1" ht="60" customHeight="1">
      <c r="A1" s="245" t="s">
        <v>119</v>
      </c>
      <c r="B1" s="118"/>
      <c r="C1" s="113"/>
      <c r="D1" s="113"/>
      <c r="E1" s="118"/>
      <c r="F1" s="113"/>
      <c r="G1" s="113"/>
      <c r="H1" s="118"/>
      <c r="I1" s="113"/>
      <c r="J1" s="113"/>
      <c r="K1" s="118"/>
      <c r="L1" s="113"/>
      <c r="M1" s="113"/>
      <c r="N1" s="118"/>
      <c r="O1" s="113"/>
      <c r="P1" s="113"/>
      <c r="Q1" s="118"/>
      <c r="R1" s="119"/>
      <c r="S1" s="120"/>
      <c r="T1" s="120"/>
      <c r="U1" s="119"/>
      <c r="V1" s="120"/>
      <c r="W1" s="120"/>
      <c r="X1" s="119"/>
      <c r="Y1" s="119"/>
      <c r="Z1" s="119"/>
      <c r="AA1" s="119"/>
      <c r="AB1" s="119"/>
      <c r="AC1" s="119"/>
      <c r="AD1" s="119"/>
      <c r="AE1" s="119"/>
      <c r="AF1" s="119"/>
      <c r="AG1" s="119"/>
    </row>
    <row r="2" spans="1:34" ht="19.5" customHeight="1">
      <c r="A2" s="357" t="str">
        <f>'Contents '!A2</f>
        <v>41250DS0008 Gender Indicators, Australia, November 2019</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94"/>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53" t="s">
        <v>218</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row>
    <row r="5" spans="1:34" s="248" customFormat="1" ht="11.25" customHeight="1">
      <c r="A5" s="246"/>
      <c r="B5" s="354">
        <v>2008</v>
      </c>
      <c r="C5" s="354"/>
      <c r="D5" s="243"/>
      <c r="E5" s="354">
        <v>2009</v>
      </c>
      <c r="F5" s="354"/>
      <c r="G5" s="243"/>
      <c r="H5" s="354">
        <v>2010</v>
      </c>
      <c r="I5" s="354"/>
      <c r="J5" s="243"/>
      <c r="K5" s="354">
        <v>2011</v>
      </c>
      <c r="L5" s="354"/>
      <c r="M5" s="247"/>
      <c r="N5" s="354">
        <v>2012</v>
      </c>
      <c r="O5" s="354"/>
      <c r="P5" s="247"/>
      <c r="Q5" s="355" t="s">
        <v>75</v>
      </c>
      <c r="R5" s="355"/>
      <c r="S5" s="210"/>
      <c r="T5" s="355" t="s">
        <v>152</v>
      </c>
      <c r="U5" s="355"/>
      <c r="V5" s="210"/>
      <c r="W5" s="355" t="s">
        <v>153</v>
      </c>
      <c r="X5" s="355"/>
      <c r="Y5" s="210"/>
      <c r="Z5" s="355" t="s">
        <v>154</v>
      </c>
      <c r="AA5" s="355"/>
      <c r="AB5" s="210"/>
      <c r="AC5" s="355" t="s">
        <v>155</v>
      </c>
      <c r="AD5" s="355"/>
      <c r="AE5" s="210"/>
      <c r="AF5" s="355" t="s">
        <v>219</v>
      </c>
      <c r="AG5" s="355"/>
    </row>
    <row r="6" spans="1:34" s="248" customFormat="1" ht="11.25" customHeight="1">
      <c r="A6" s="249"/>
      <c r="B6" s="250" t="s">
        <v>274</v>
      </c>
      <c r="C6" s="152" t="s">
        <v>275</v>
      </c>
      <c r="D6" s="152"/>
      <c r="E6" s="250" t="s">
        <v>274</v>
      </c>
      <c r="F6" s="152" t="s">
        <v>275</v>
      </c>
      <c r="G6" s="152"/>
      <c r="H6" s="250" t="s">
        <v>274</v>
      </c>
      <c r="I6" s="152" t="s">
        <v>275</v>
      </c>
      <c r="J6" s="152"/>
      <c r="K6" s="250" t="s">
        <v>274</v>
      </c>
      <c r="L6" s="152" t="s">
        <v>275</v>
      </c>
      <c r="M6" s="251"/>
      <c r="N6" s="250" t="s">
        <v>274</v>
      </c>
      <c r="O6" s="152" t="s">
        <v>275</v>
      </c>
      <c r="P6" s="251"/>
      <c r="Q6" s="250" t="s">
        <v>274</v>
      </c>
      <c r="R6" s="152" t="s">
        <v>275</v>
      </c>
      <c r="S6" s="179"/>
      <c r="T6" s="250" t="s">
        <v>274</v>
      </c>
      <c r="U6" s="152" t="s">
        <v>275</v>
      </c>
      <c r="V6" s="252"/>
      <c r="W6" s="250" t="s">
        <v>274</v>
      </c>
      <c r="X6" s="152" t="s">
        <v>275</v>
      </c>
      <c r="Y6" s="252"/>
      <c r="Z6" s="250" t="s">
        <v>274</v>
      </c>
      <c r="AA6" s="152" t="s">
        <v>275</v>
      </c>
      <c r="AB6" s="252"/>
      <c r="AC6" s="250" t="s">
        <v>274</v>
      </c>
      <c r="AD6" s="152" t="s">
        <v>275</v>
      </c>
      <c r="AE6" s="252"/>
      <c r="AF6" s="250" t="s">
        <v>274</v>
      </c>
      <c r="AG6" s="152" t="s">
        <v>275</v>
      </c>
    </row>
    <row r="7" spans="1:34" s="248" customFormat="1" ht="11.25" customHeight="1">
      <c r="B7" s="253"/>
      <c r="E7" s="253"/>
      <c r="H7" s="253"/>
      <c r="K7" s="253"/>
      <c r="N7" s="253"/>
      <c r="Q7" s="253"/>
      <c r="S7" s="254"/>
      <c r="T7" s="253"/>
      <c r="V7" s="254"/>
      <c r="W7" s="253"/>
    </row>
    <row r="8" spans="1:34" s="248" customFormat="1" ht="11.25" customHeight="1">
      <c r="A8" s="225" t="s">
        <v>12</v>
      </c>
      <c r="B8" s="255"/>
      <c r="C8" s="193"/>
      <c r="D8" s="193"/>
      <c r="E8" s="255"/>
      <c r="F8" s="193"/>
      <c r="G8" s="193"/>
      <c r="H8" s="255"/>
      <c r="I8" s="193"/>
      <c r="J8" s="193"/>
      <c r="K8" s="255"/>
      <c r="L8" s="193"/>
      <c r="M8" s="193"/>
      <c r="N8" s="255"/>
      <c r="O8" s="193"/>
      <c r="P8" s="193"/>
      <c r="Q8" s="255"/>
      <c r="R8" s="193"/>
      <c r="S8" s="256"/>
      <c r="T8" s="255"/>
      <c r="U8" s="193"/>
      <c r="V8" s="256"/>
      <c r="W8" s="255"/>
      <c r="X8" s="193"/>
      <c r="Y8" s="193"/>
      <c r="Z8" s="193"/>
      <c r="AA8" s="193"/>
      <c r="AB8" s="193"/>
      <c r="AC8" s="193"/>
      <c r="AD8" s="193"/>
      <c r="AE8" s="193"/>
      <c r="AF8" s="193"/>
      <c r="AG8" s="193"/>
    </row>
    <row r="9" spans="1:34" s="248" customFormat="1" ht="11.25" customHeight="1">
      <c r="B9" s="253"/>
      <c r="C9" s="257"/>
      <c r="D9" s="257"/>
      <c r="E9" s="253"/>
      <c r="F9" s="257"/>
      <c r="G9" s="257"/>
      <c r="H9" s="253"/>
      <c r="I9" s="257"/>
      <c r="J9" s="257"/>
      <c r="K9" s="253"/>
      <c r="L9" s="257"/>
      <c r="M9" s="257"/>
      <c r="N9" s="253"/>
      <c r="O9" s="257"/>
      <c r="P9" s="257"/>
      <c r="Q9" s="253"/>
      <c r="R9" s="257"/>
      <c r="S9" s="258"/>
      <c r="T9" s="253"/>
      <c r="U9" s="257"/>
      <c r="V9" s="258"/>
      <c r="W9" s="253"/>
      <c r="X9" s="257"/>
      <c r="Y9" s="257"/>
      <c r="Z9" s="257"/>
      <c r="AA9" s="257"/>
      <c r="AB9" s="257"/>
      <c r="AC9" s="257"/>
      <c r="AD9" s="257"/>
      <c r="AE9" s="257"/>
      <c r="AF9" s="257"/>
      <c r="AG9" s="257"/>
    </row>
    <row r="10" spans="1:34" s="248" customFormat="1" ht="11.25" customHeight="1">
      <c r="A10" s="212" t="s">
        <v>32</v>
      </c>
      <c r="B10" s="253"/>
      <c r="C10" s="257"/>
      <c r="D10" s="257"/>
      <c r="E10" s="253"/>
      <c r="F10" s="257"/>
      <c r="G10" s="257"/>
      <c r="H10" s="253"/>
      <c r="I10" s="257"/>
      <c r="J10" s="257"/>
      <c r="K10" s="253"/>
      <c r="L10" s="257"/>
      <c r="M10" s="257"/>
      <c r="N10" s="253"/>
      <c r="O10" s="257"/>
      <c r="P10" s="257"/>
      <c r="Q10" s="253"/>
      <c r="R10" s="257"/>
      <c r="S10" s="258"/>
      <c r="T10" s="253"/>
      <c r="U10" s="257"/>
      <c r="V10" s="258"/>
      <c r="W10" s="253"/>
      <c r="X10" s="257"/>
      <c r="Y10" s="257"/>
      <c r="Z10" s="259"/>
      <c r="AA10" s="258"/>
      <c r="AB10" s="257"/>
      <c r="AC10" s="259"/>
      <c r="AD10" s="258"/>
      <c r="AE10" s="257"/>
      <c r="AF10" s="260"/>
      <c r="AG10" s="258"/>
    </row>
    <row r="11" spans="1:34" s="248" customFormat="1" ht="11.25" customHeight="1">
      <c r="A11" s="213" t="s">
        <v>222</v>
      </c>
      <c r="B11" s="253"/>
      <c r="C11" s="257"/>
      <c r="D11" s="257"/>
      <c r="E11" s="253"/>
      <c r="F11" s="257"/>
      <c r="G11" s="257"/>
      <c r="H11" s="253"/>
      <c r="I11" s="257"/>
      <c r="J11" s="257"/>
      <c r="K11" s="253"/>
      <c r="L11" s="257"/>
      <c r="M11" s="257"/>
      <c r="N11" s="253"/>
      <c r="O11" s="257"/>
      <c r="P11" s="257"/>
      <c r="Q11" s="253"/>
      <c r="R11" s="257"/>
      <c r="S11" s="258"/>
      <c r="T11" s="253"/>
      <c r="U11" s="257"/>
      <c r="V11" s="258"/>
      <c r="W11" s="253"/>
      <c r="X11" s="257"/>
      <c r="Y11" s="257"/>
      <c r="Z11" s="259"/>
      <c r="AA11" s="258"/>
      <c r="AB11" s="257"/>
      <c r="AC11" s="259"/>
      <c r="AD11" s="258"/>
      <c r="AE11" s="257"/>
      <c r="AF11" s="259"/>
      <c r="AG11" s="258"/>
    </row>
    <row r="12" spans="1:34" s="254" customFormat="1" ht="11.25" customHeight="1">
      <c r="A12" s="214" t="s">
        <v>9</v>
      </c>
      <c r="B12" s="261">
        <v>12546</v>
      </c>
      <c r="C12" s="175">
        <v>128.1</v>
      </c>
      <c r="D12" s="262"/>
      <c r="E12" s="261">
        <v>12096</v>
      </c>
      <c r="F12" s="175">
        <v>119.4</v>
      </c>
      <c r="G12" s="258"/>
      <c r="H12" s="261">
        <v>11723</v>
      </c>
      <c r="I12" s="175">
        <v>111.5</v>
      </c>
      <c r="J12" s="262"/>
      <c r="K12" s="261">
        <v>11741</v>
      </c>
      <c r="L12" s="175">
        <v>107.6</v>
      </c>
      <c r="M12" s="262"/>
      <c r="N12" s="261">
        <v>10954</v>
      </c>
      <c r="O12" s="175">
        <v>96.4</v>
      </c>
      <c r="P12" s="262"/>
      <c r="Q12" s="261">
        <v>11024</v>
      </c>
      <c r="R12" s="175">
        <v>93.7</v>
      </c>
      <c r="S12" s="258"/>
      <c r="T12" s="261">
        <v>11106</v>
      </c>
      <c r="U12" s="175">
        <v>91.6</v>
      </c>
      <c r="V12" s="258"/>
      <c r="W12" s="261">
        <v>11172</v>
      </c>
      <c r="X12" s="176">
        <v>89.273300000000006</v>
      </c>
      <c r="Y12" s="261"/>
      <c r="Z12" s="263">
        <v>10949</v>
      </c>
      <c r="AA12" s="176">
        <v>84.635000000000005</v>
      </c>
      <c r="AB12" s="261"/>
      <c r="AC12" s="263">
        <v>10514</v>
      </c>
      <c r="AD12" s="176">
        <v>78.678399999999996</v>
      </c>
      <c r="AE12" s="261"/>
      <c r="AF12" s="263">
        <v>10269</v>
      </c>
      <c r="AG12" s="176">
        <v>74.444400000000002</v>
      </c>
    </row>
    <row r="13" spans="1:34" s="254" customFormat="1" ht="11.25" customHeight="1">
      <c r="A13" s="214" t="s">
        <v>10</v>
      </c>
      <c r="B13" s="261">
        <v>11267</v>
      </c>
      <c r="C13" s="175">
        <v>75.599999999999994</v>
      </c>
      <c r="D13" s="262"/>
      <c r="E13" s="261">
        <v>10491</v>
      </c>
      <c r="F13" s="175">
        <v>68.2</v>
      </c>
      <c r="G13" s="258"/>
      <c r="H13" s="261">
        <v>9998</v>
      </c>
      <c r="I13" s="175">
        <v>62.8</v>
      </c>
      <c r="J13" s="262"/>
      <c r="K13" s="261">
        <v>9785</v>
      </c>
      <c r="L13" s="175">
        <v>59.3</v>
      </c>
      <c r="M13" s="262"/>
      <c r="N13" s="261">
        <v>9154</v>
      </c>
      <c r="O13" s="175">
        <v>53.7</v>
      </c>
      <c r="P13" s="262"/>
      <c r="Q13" s="261">
        <v>8754</v>
      </c>
      <c r="R13" s="175">
        <v>50.1</v>
      </c>
      <c r="S13" s="258"/>
      <c r="T13" s="261">
        <v>9093</v>
      </c>
      <c r="U13" s="175">
        <v>50.9</v>
      </c>
      <c r="V13" s="258"/>
      <c r="W13" s="261">
        <v>8739</v>
      </c>
      <c r="X13" s="176">
        <v>47.9664</v>
      </c>
      <c r="Y13" s="261"/>
      <c r="Z13" s="263">
        <v>8236</v>
      </c>
      <c r="AA13" s="176">
        <v>44.315199999999997</v>
      </c>
      <c r="AB13" s="261"/>
      <c r="AC13" s="263">
        <v>8076</v>
      </c>
      <c r="AD13" s="176">
        <v>42.562100000000001</v>
      </c>
      <c r="AE13" s="261"/>
      <c r="AF13" s="263">
        <v>7264</v>
      </c>
      <c r="AG13" s="176">
        <v>37.638599999999997</v>
      </c>
    </row>
    <row r="14" spans="1:34" s="254" customFormat="1" ht="11.25" customHeight="1">
      <c r="A14" s="215" t="s">
        <v>33</v>
      </c>
      <c r="B14" s="264"/>
      <c r="C14" s="262"/>
      <c r="D14" s="262"/>
      <c r="E14" s="264"/>
      <c r="F14" s="262"/>
      <c r="G14" s="258"/>
      <c r="H14" s="264"/>
      <c r="I14" s="262"/>
      <c r="J14" s="262"/>
      <c r="K14" s="264"/>
      <c r="L14" s="262"/>
      <c r="M14" s="262"/>
      <c r="N14" s="264"/>
      <c r="O14" s="262"/>
      <c r="P14" s="262"/>
      <c r="Q14" s="264"/>
      <c r="R14" s="262"/>
      <c r="S14" s="258"/>
      <c r="T14" s="265"/>
      <c r="U14" s="258"/>
      <c r="V14" s="258"/>
      <c r="W14" s="265"/>
      <c r="X14" s="266"/>
      <c r="Y14" s="265"/>
      <c r="Z14" s="267"/>
      <c r="AA14" s="266"/>
      <c r="AB14" s="265"/>
      <c r="AC14" s="267"/>
      <c r="AD14" s="266"/>
      <c r="AE14" s="265"/>
      <c r="AF14" s="267"/>
      <c r="AG14" s="266"/>
    </row>
    <row r="15" spans="1:34" s="254" customFormat="1" ht="11.25" customHeight="1">
      <c r="A15" s="214" t="s">
        <v>9</v>
      </c>
      <c r="B15" s="261">
        <v>2708</v>
      </c>
      <c r="C15" s="175">
        <v>29.3</v>
      </c>
      <c r="D15" s="262"/>
      <c r="E15" s="261">
        <v>2788</v>
      </c>
      <c r="F15" s="175">
        <v>28.9</v>
      </c>
      <c r="G15" s="258"/>
      <c r="H15" s="261">
        <v>2920</v>
      </c>
      <c r="I15" s="175">
        <v>29.1</v>
      </c>
      <c r="J15" s="262"/>
      <c r="K15" s="261">
        <v>3267</v>
      </c>
      <c r="L15" s="175">
        <v>31.2</v>
      </c>
      <c r="M15" s="262"/>
      <c r="N15" s="261">
        <v>3405</v>
      </c>
      <c r="O15" s="175">
        <v>31</v>
      </c>
      <c r="P15" s="262"/>
      <c r="Q15" s="261">
        <v>3657</v>
      </c>
      <c r="R15" s="175">
        <v>32.200000000000003</v>
      </c>
      <c r="S15" s="258"/>
      <c r="T15" s="261">
        <v>4106</v>
      </c>
      <c r="U15" s="175">
        <v>34.700000000000003</v>
      </c>
      <c r="V15" s="258"/>
      <c r="W15" s="261">
        <v>4380</v>
      </c>
      <c r="X15" s="176">
        <v>35.631300000000003</v>
      </c>
      <c r="Y15" s="261"/>
      <c r="Z15" s="263">
        <v>4679</v>
      </c>
      <c r="AA15" s="176">
        <v>36.715200000000003</v>
      </c>
      <c r="AB15" s="261"/>
      <c r="AC15" s="263">
        <v>4870</v>
      </c>
      <c r="AD15" s="176">
        <v>36.740299999999998</v>
      </c>
      <c r="AE15" s="261"/>
      <c r="AF15" s="263">
        <v>4990</v>
      </c>
      <c r="AG15" s="176">
        <v>36.484299999999998</v>
      </c>
    </row>
    <row r="16" spans="1:34" s="254" customFormat="1" ht="11.25" customHeight="1">
      <c r="A16" s="214" t="s">
        <v>10</v>
      </c>
      <c r="B16" s="261">
        <v>5464</v>
      </c>
      <c r="C16" s="175">
        <v>35</v>
      </c>
      <c r="D16" s="262"/>
      <c r="E16" s="261">
        <v>5492</v>
      </c>
      <c r="F16" s="175">
        <v>33.9</v>
      </c>
      <c r="G16" s="258"/>
      <c r="H16" s="261">
        <v>6083</v>
      </c>
      <c r="I16" s="175">
        <v>36.4</v>
      </c>
      <c r="J16" s="262"/>
      <c r="K16" s="261">
        <v>6597</v>
      </c>
      <c r="L16" s="175">
        <v>38.299999999999997</v>
      </c>
      <c r="M16" s="262"/>
      <c r="N16" s="261">
        <v>6962</v>
      </c>
      <c r="O16" s="175">
        <v>39</v>
      </c>
      <c r="P16" s="262"/>
      <c r="Q16" s="261">
        <v>7277</v>
      </c>
      <c r="R16" s="175">
        <v>39.799999999999997</v>
      </c>
      <c r="S16" s="258"/>
      <c r="T16" s="261">
        <v>7861</v>
      </c>
      <c r="U16" s="175">
        <v>42.2</v>
      </c>
      <c r="V16" s="258"/>
      <c r="W16" s="261">
        <v>8255</v>
      </c>
      <c r="X16" s="176">
        <v>43.277000000000001</v>
      </c>
      <c r="Y16" s="261"/>
      <c r="Z16" s="263">
        <v>8447</v>
      </c>
      <c r="AA16" s="176">
        <v>43.289099999999998</v>
      </c>
      <c r="AB16" s="261"/>
      <c r="AC16" s="263">
        <v>8859</v>
      </c>
      <c r="AD16" s="176">
        <v>44.502499999999998</v>
      </c>
      <c r="AE16" s="261"/>
      <c r="AF16" s="263">
        <v>8973</v>
      </c>
      <c r="AG16" s="176">
        <v>44.031500000000001</v>
      </c>
    </row>
    <row r="17" spans="1:33" s="254" customFormat="1" ht="11.25" customHeight="1">
      <c r="A17" s="215" t="s">
        <v>34</v>
      </c>
      <c r="B17" s="264"/>
      <c r="C17" s="262"/>
      <c r="D17" s="262"/>
      <c r="E17" s="264"/>
      <c r="F17" s="262"/>
      <c r="G17" s="258"/>
      <c r="H17" s="264"/>
      <c r="I17" s="262"/>
      <c r="J17" s="262"/>
      <c r="K17" s="264"/>
      <c r="L17" s="262"/>
      <c r="M17" s="262"/>
      <c r="N17" s="264"/>
      <c r="O17" s="262"/>
      <c r="P17" s="262"/>
      <c r="Q17" s="264"/>
      <c r="R17" s="262"/>
      <c r="S17" s="258"/>
      <c r="T17" s="265"/>
      <c r="U17" s="258"/>
      <c r="V17" s="258"/>
      <c r="W17" s="265"/>
      <c r="X17" s="266"/>
      <c r="Y17" s="265"/>
      <c r="Z17" s="267"/>
      <c r="AA17" s="266"/>
      <c r="AB17" s="265"/>
      <c r="AC17" s="267"/>
      <c r="AD17" s="266"/>
      <c r="AE17" s="265"/>
      <c r="AF17" s="267"/>
      <c r="AG17" s="266"/>
    </row>
    <row r="18" spans="1:33" s="254" customFormat="1" ht="11.25" customHeight="1">
      <c r="A18" s="214" t="s">
        <v>9</v>
      </c>
      <c r="B18" s="261">
        <v>4733</v>
      </c>
      <c r="C18" s="175">
        <v>49.7</v>
      </c>
      <c r="D18" s="262"/>
      <c r="E18" s="261">
        <v>4512</v>
      </c>
      <c r="F18" s="175">
        <v>45.6</v>
      </c>
      <c r="G18" s="258"/>
      <c r="H18" s="261">
        <v>4331</v>
      </c>
      <c r="I18" s="175">
        <v>42</v>
      </c>
      <c r="J18" s="262"/>
      <c r="K18" s="261">
        <v>4424</v>
      </c>
      <c r="L18" s="175">
        <v>41.4</v>
      </c>
      <c r="M18" s="262"/>
      <c r="N18" s="261">
        <v>4248</v>
      </c>
      <c r="O18" s="175">
        <v>38</v>
      </c>
      <c r="P18" s="262"/>
      <c r="Q18" s="261">
        <v>4172</v>
      </c>
      <c r="R18" s="175">
        <v>36.1</v>
      </c>
      <c r="S18" s="258"/>
      <c r="T18" s="261">
        <v>4260</v>
      </c>
      <c r="U18" s="175">
        <v>35.700000000000003</v>
      </c>
      <c r="V18" s="258"/>
      <c r="W18" s="261">
        <v>4365</v>
      </c>
      <c r="X18" s="176">
        <v>35.235300000000002</v>
      </c>
      <c r="Y18" s="261"/>
      <c r="Z18" s="263">
        <v>4244</v>
      </c>
      <c r="AA18" s="176">
        <v>33.18</v>
      </c>
      <c r="AB18" s="261"/>
      <c r="AC18" s="263">
        <v>4302</v>
      </c>
      <c r="AD18" s="176">
        <v>32.429699999999997</v>
      </c>
      <c r="AE18" s="261"/>
      <c r="AF18" s="263">
        <v>4164</v>
      </c>
      <c r="AG18" s="176">
        <v>30.363399999999999</v>
      </c>
    </row>
    <row r="19" spans="1:33" s="254" customFormat="1" ht="11.25" customHeight="1">
      <c r="A19" s="214" t="s">
        <v>10</v>
      </c>
      <c r="B19" s="261">
        <v>7246</v>
      </c>
      <c r="C19" s="175">
        <v>48.6</v>
      </c>
      <c r="D19" s="262"/>
      <c r="E19" s="261">
        <v>6704</v>
      </c>
      <c r="F19" s="175">
        <v>43.5</v>
      </c>
      <c r="G19" s="258"/>
      <c r="H19" s="261">
        <v>6869</v>
      </c>
      <c r="I19" s="175">
        <v>43.2</v>
      </c>
      <c r="J19" s="262"/>
      <c r="K19" s="261">
        <v>6821</v>
      </c>
      <c r="L19" s="175">
        <v>41.5</v>
      </c>
      <c r="M19" s="262"/>
      <c r="N19" s="261">
        <v>6537</v>
      </c>
      <c r="O19" s="175">
        <v>38.9</v>
      </c>
      <c r="P19" s="262"/>
      <c r="Q19" s="261">
        <v>6371</v>
      </c>
      <c r="R19" s="175">
        <v>36.9</v>
      </c>
      <c r="S19" s="258"/>
      <c r="T19" s="261">
        <v>6469</v>
      </c>
      <c r="U19" s="175">
        <v>36.5</v>
      </c>
      <c r="V19" s="258"/>
      <c r="W19" s="261">
        <v>6502</v>
      </c>
      <c r="X19" s="176">
        <v>35.693800000000003</v>
      </c>
      <c r="Y19" s="261"/>
      <c r="Z19" s="263">
        <v>6225</v>
      </c>
      <c r="AA19" s="176">
        <v>33.866599999999998</v>
      </c>
      <c r="AB19" s="261"/>
      <c r="AC19" s="263">
        <v>5884</v>
      </c>
      <c r="AD19" s="176">
        <v>31.472300000000001</v>
      </c>
      <c r="AE19" s="261"/>
      <c r="AF19" s="263">
        <v>5808</v>
      </c>
      <c r="AG19" s="176">
        <v>30.372800000000002</v>
      </c>
    </row>
    <row r="20" spans="1:33" s="254" customFormat="1" ht="11.25" customHeight="1">
      <c r="A20" s="215" t="s">
        <v>223</v>
      </c>
      <c r="B20" s="264"/>
      <c r="C20" s="262"/>
      <c r="D20" s="262"/>
      <c r="E20" s="264"/>
      <c r="F20" s="262"/>
      <c r="G20" s="258"/>
      <c r="H20" s="264"/>
      <c r="I20" s="262"/>
      <c r="J20" s="262"/>
      <c r="K20" s="264"/>
      <c r="L20" s="262"/>
      <c r="M20" s="262"/>
      <c r="N20" s="264"/>
      <c r="O20" s="262"/>
      <c r="P20" s="262"/>
      <c r="Q20" s="264"/>
      <c r="R20" s="262"/>
      <c r="S20" s="258"/>
      <c r="T20" s="265"/>
      <c r="U20" s="258"/>
      <c r="V20" s="258"/>
      <c r="W20" s="265"/>
      <c r="X20" s="266"/>
      <c r="Y20" s="265"/>
      <c r="Z20" s="267"/>
      <c r="AA20" s="266"/>
      <c r="AB20" s="265"/>
      <c r="AC20" s="267"/>
      <c r="AD20" s="266"/>
      <c r="AE20" s="265"/>
      <c r="AF20" s="267"/>
      <c r="AG20" s="266"/>
    </row>
    <row r="21" spans="1:33" s="254" customFormat="1" ht="11.25" customHeight="1">
      <c r="A21" s="214" t="s">
        <v>9</v>
      </c>
      <c r="B21" s="261">
        <v>5028</v>
      </c>
      <c r="C21" s="175">
        <v>48.6</v>
      </c>
      <c r="D21" s="262"/>
      <c r="E21" s="261">
        <v>4762</v>
      </c>
      <c r="F21" s="175">
        <v>44.8</v>
      </c>
      <c r="G21" s="258"/>
      <c r="H21" s="261">
        <v>4935</v>
      </c>
      <c r="I21" s="175">
        <v>45.1</v>
      </c>
      <c r="J21" s="262"/>
      <c r="K21" s="261">
        <v>4962</v>
      </c>
      <c r="L21" s="175">
        <v>43.8</v>
      </c>
      <c r="M21" s="262"/>
      <c r="N21" s="261">
        <v>4883</v>
      </c>
      <c r="O21" s="175">
        <v>41.7</v>
      </c>
      <c r="P21" s="262"/>
      <c r="Q21" s="261">
        <v>4994</v>
      </c>
      <c r="R21" s="175">
        <v>41.3</v>
      </c>
      <c r="S21" s="258"/>
      <c r="T21" s="261">
        <v>4948</v>
      </c>
      <c r="U21" s="175">
        <v>39.9</v>
      </c>
      <c r="V21" s="258"/>
      <c r="W21" s="261">
        <v>4992</v>
      </c>
      <c r="X21" s="176">
        <v>39.197800000000001</v>
      </c>
      <c r="Y21" s="261"/>
      <c r="Z21" s="263">
        <v>5024</v>
      </c>
      <c r="AA21" s="176">
        <v>38.214399999999998</v>
      </c>
      <c r="AB21" s="261"/>
      <c r="AC21" s="263">
        <v>4911</v>
      </c>
      <c r="AD21" s="176">
        <v>35.975099999999998</v>
      </c>
      <c r="AE21" s="261"/>
      <c r="AF21" s="263">
        <v>5000</v>
      </c>
      <c r="AG21" s="176">
        <v>35.526800000000001</v>
      </c>
    </row>
    <row r="22" spans="1:33" s="254" customFormat="1" ht="11.25" customHeight="1">
      <c r="A22" s="214" t="s">
        <v>10</v>
      </c>
      <c r="B22" s="261">
        <v>2928</v>
      </c>
      <c r="C22" s="175">
        <v>23.8</v>
      </c>
      <c r="D22" s="262"/>
      <c r="E22" s="261">
        <v>3024</v>
      </c>
      <c r="F22" s="175">
        <v>23.9</v>
      </c>
      <c r="G22" s="258"/>
      <c r="H22" s="261">
        <v>3167</v>
      </c>
      <c r="I22" s="175">
        <v>24.4</v>
      </c>
      <c r="J22" s="262"/>
      <c r="K22" s="261">
        <v>3155</v>
      </c>
      <c r="L22" s="175">
        <v>23.7</v>
      </c>
      <c r="M22" s="262"/>
      <c r="N22" s="261">
        <v>3255</v>
      </c>
      <c r="O22" s="175">
        <v>23.7</v>
      </c>
      <c r="P22" s="262"/>
      <c r="Q22" s="261">
        <v>3221</v>
      </c>
      <c r="R22" s="175">
        <v>22.9</v>
      </c>
      <c r="S22" s="258"/>
      <c r="T22" s="261">
        <v>3304</v>
      </c>
      <c r="U22" s="175">
        <v>22.9</v>
      </c>
      <c r="V22" s="258"/>
      <c r="W22" s="261">
        <v>3478</v>
      </c>
      <c r="X22" s="176">
        <v>23.632300000000001</v>
      </c>
      <c r="Y22" s="261"/>
      <c r="Z22" s="263">
        <v>3387</v>
      </c>
      <c r="AA22" s="176">
        <v>22.4786</v>
      </c>
      <c r="AB22" s="261"/>
      <c r="AC22" s="263">
        <v>3351</v>
      </c>
      <c r="AD22" s="176">
        <v>21.349799999999998</v>
      </c>
      <c r="AE22" s="261"/>
      <c r="AF22" s="263">
        <v>3586</v>
      </c>
      <c r="AG22" s="176">
        <v>22.332999999999998</v>
      </c>
    </row>
    <row r="23" spans="1:33" s="254" customFormat="1" ht="11.25" customHeight="1">
      <c r="A23" s="215" t="s">
        <v>35</v>
      </c>
      <c r="B23" s="264"/>
      <c r="C23" s="262"/>
      <c r="D23" s="262"/>
      <c r="E23" s="264"/>
      <c r="F23" s="262"/>
      <c r="G23" s="258"/>
      <c r="H23" s="264"/>
      <c r="I23" s="262"/>
      <c r="J23" s="262"/>
      <c r="K23" s="264"/>
      <c r="L23" s="262"/>
      <c r="M23" s="262"/>
      <c r="N23" s="264"/>
      <c r="O23" s="262"/>
      <c r="P23" s="262"/>
      <c r="Q23" s="264"/>
      <c r="R23" s="262"/>
      <c r="S23" s="258"/>
      <c r="T23" s="265"/>
      <c r="U23" s="258"/>
      <c r="V23" s="258"/>
      <c r="W23" s="265"/>
      <c r="X23" s="266"/>
      <c r="Y23" s="265"/>
      <c r="Z23" s="267"/>
      <c r="AA23" s="266"/>
      <c r="AB23" s="265"/>
      <c r="AC23" s="267"/>
      <c r="AD23" s="266"/>
      <c r="AE23" s="265"/>
      <c r="AF23" s="267"/>
      <c r="AG23" s="266"/>
    </row>
    <row r="24" spans="1:33" s="254" customFormat="1" ht="11.25" customHeight="1">
      <c r="A24" s="214" t="s">
        <v>9</v>
      </c>
      <c r="B24" s="261">
        <v>3389</v>
      </c>
      <c r="C24" s="175">
        <v>34.9</v>
      </c>
      <c r="D24" s="262"/>
      <c r="E24" s="261">
        <v>3216</v>
      </c>
      <c r="F24" s="175">
        <v>31.9</v>
      </c>
      <c r="G24" s="258"/>
      <c r="H24" s="261">
        <v>3230</v>
      </c>
      <c r="I24" s="175">
        <v>30.9</v>
      </c>
      <c r="J24" s="262"/>
      <c r="K24" s="261">
        <v>3480</v>
      </c>
      <c r="L24" s="175">
        <v>32.200000000000003</v>
      </c>
      <c r="M24" s="262"/>
      <c r="N24" s="261">
        <v>3539</v>
      </c>
      <c r="O24" s="175">
        <v>31.4</v>
      </c>
      <c r="P24" s="262"/>
      <c r="Q24" s="261">
        <v>3802</v>
      </c>
      <c r="R24" s="175">
        <v>32.6</v>
      </c>
      <c r="S24" s="258"/>
      <c r="T24" s="261">
        <v>4168</v>
      </c>
      <c r="U24" s="175">
        <v>34.6</v>
      </c>
      <c r="V24" s="258"/>
      <c r="W24" s="261">
        <v>4119</v>
      </c>
      <c r="X24" s="176">
        <v>33.040999999999997</v>
      </c>
      <c r="Y24" s="261"/>
      <c r="Z24" s="263">
        <v>4169</v>
      </c>
      <c r="AA24" s="176">
        <v>32.369700000000002</v>
      </c>
      <c r="AB24" s="261"/>
      <c r="AC24" s="263">
        <v>4268</v>
      </c>
      <c r="AD24" s="176">
        <v>31.977499999999999</v>
      </c>
      <c r="AE24" s="261"/>
      <c r="AF24" s="263">
        <v>4050</v>
      </c>
      <c r="AG24" s="176">
        <v>29.2867</v>
      </c>
    </row>
    <row r="25" spans="1:33" s="254" customFormat="1" ht="11.25" customHeight="1">
      <c r="A25" s="214" t="s">
        <v>10</v>
      </c>
      <c r="B25" s="261">
        <v>2866</v>
      </c>
      <c r="C25" s="175">
        <v>21.3</v>
      </c>
      <c r="D25" s="262"/>
      <c r="E25" s="261">
        <v>2768</v>
      </c>
      <c r="F25" s="175">
        <v>20.2</v>
      </c>
      <c r="G25" s="258"/>
      <c r="H25" s="261">
        <v>2899</v>
      </c>
      <c r="I25" s="175">
        <v>20.399999999999999</v>
      </c>
      <c r="J25" s="262"/>
      <c r="K25" s="261">
        <v>3085</v>
      </c>
      <c r="L25" s="175">
        <v>21.2</v>
      </c>
      <c r="M25" s="262"/>
      <c r="N25" s="261">
        <v>3108</v>
      </c>
      <c r="O25" s="175">
        <v>20.7</v>
      </c>
      <c r="P25" s="262"/>
      <c r="Q25" s="261">
        <v>3349</v>
      </c>
      <c r="R25" s="175">
        <v>21.8</v>
      </c>
      <c r="S25" s="258"/>
      <c r="T25" s="261">
        <v>3650</v>
      </c>
      <c r="U25" s="175">
        <v>23.2</v>
      </c>
      <c r="V25" s="258"/>
      <c r="W25" s="261">
        <v>3898</v>
      </c>
      <c r="X25" s="176">
        <v>23.949300000000001</v>
      </c>
      <c r="Y25" s="261"/>
      <c r="Z25" s="263">
        <v>3896</v>
      </c>
      <c r="AA25" s="176">
        <v>23.4114</v>
      </c>
      <c r="AB25" s="261"/>
      <c r="AC25" s="263">
        <v>4089</v>
      </c>
      <c r="AD25" s="176">
        <v>24.123799999999999</v>
      </c>
      <c r="AE25" s="261"/>
      <c r="AF25" s="263">
        <v>3839</v>
      </c>
      <c r="AG25" s="176">
        <v>21.966100000000001</v>
      </c>
    </row>
    <row r="26" spans="1:33" s="254" customFormat="1" ht="11.25" customHeight="1">
      <c r="A26" s="215" t="s">
        <v>220</v>
      </c>
      <c r="B26" s="264"/>
      <c r="C26" s="262"/>
      <c r="D26" s="262"/>
      <c r="E26" s="264"/>
      <c r="F26" s="262"/>
      <c r="G26" s="258"/>
      <c r="H26" s="264"/>
      <c r="I26" s="262"/>
      <c r="J26" s="262"/>
      <c r="K26" s="264"/>
      <c r="L26" s="262"/>
      <c r="M26" s="262"/>
      <c r="N26" s="264"/>
      <c r="O26" s="262"/>
      <c r="P26" s="262"/>
      <c r="Q26" s="264"/>
      <c r="R26" s="262"/>
      <c r="S26" s="258"/>
      <c r="T26" s="265"/>
      <c r="U26" s="258"/>
      <c r="V26" s="258"/>
      <c r="W26" s="265"/>
      <c r="X26" s="266"/>
      <c r="Y26" s="265"/>
      <c r="Z26" s="267"/>
      <c r="AA26" s="266"/>
      <c r="AB26" s="265"/>
      <c r="AC26" s="267"/>
      <c r="AD26" s="266"/>
      <c r="AE26" s="265"/>
      <c r="AF26" s="267"/>
      <c r="AG26" s="266"/>
    </row>
    <row r="27" spans="1:33" s="254" customFormat="1" ht="11.25" customHeight="1">
      <c r="A27" s="214" t="s">
        <v>9</v>
      </c>
      <c r="B27" s="261">
        <v>2811</v>
      </c>
      <c r="C27" s="175">
        <v>27.468299999999999</v>
      </c>
      <c r="D27" s="262"/>
      <c r="E27" s="261">
        <v>2867</v>
      </c>
      <c r="F27" s="175">
        <v>27.0608</v>
      </c>
      <c r="G27" s="258"/>
      <c r="H27" s="261">
        <v>2857</v>
      </c>
      <c r="I27" s="175">
        <v>26.3141</v>
      </c>
      <c r="J27" s="262"/>
      <c r="K27" s="261">
        <v>2779</v>
      </c>
      <c r="L27" s="175">
        <v>24.7621</v>
      </c>
      <c r="M27" s="262"/>
      <c r="N27" s="261">
        <v>2794</v>
      </c>
      <c r="O27" s="175">
        <v>24.186599999999999</v>
      </c>
      <c r="P27" s="262"/>
      <c r="Q27" s="261">
        <v>2894</v>
      </c>
      <c r="R27" s="175">
        <v>24.288599999999999</v>
      </c>
      <c r="S27" s="258"/>
      <c r="T27" s="261">
        <v>2851</v>
      </c>
      <c r="U27" s="175">
        <v>23.137699999999999</v>
      </c>
      <c r="V27" s="258"/>
      <c r="W27" s="261">
        <v>2944</v>
      </c>
      <c r="X27" s="176">
        <v>23.279499999999999</v>
      </c>
      <c r="Y27" s="261"/>
      <c r="Z27" s="263">
        <v>2976</v>
      </c>
      <c r="AA27" s="176">
        <v>22.9787</v>
      </c>
      <c r="AB27" s="261"/>
      <c r="AC27" s="263">
        <v>2862</v>
      </c>
      <c r="AD27" s="176">
        <v>21.3245</v>
      </c>
      <c r="AE27" s="261"/>
      <c r="AF27" s="263">
        <v>2905</v>
      </c>
      <c r="AG27" s="176">
        <v>20.9405</v>
      </c>
    </row>
    <row r="28" spans="1:33" s="254" customFormat="1" ht="11.25" customHeight="1">
      <c r="A28" s="214" t="s">
        <v>10</v>
      </c>
      <c r="B28" s="261">
        <v>2463</v>
      </c>
      <c r="C28" s="175">
        <v>19.011299999999999</v>
      </c>
      <c r="D28" s="262"/>
      <c r="E28" s="261">
        <v>2377</v>
      </c>
      <c r="F28" s="175">
        <v>17.9435</v>
      </c>
      <c r="G28" s="258"/>
      <c r="H28" s="261">
        <v>2390</v>
      </c>
      <c r="I28" s="175">
        <v>17.437899999999999</v>
      </c>
      <c r="J28" s="262"/>
      <c r="K28" s="261">
        <v>2427</v>
      </c>
      <c r="L28" s="175">
        <v>17.1157</v>
      </c>
      <c r="M28" s="262"/>
      <c r="N28" s="261">
        <v>2330</v>
      </c>
      <c r="O28" s="175">
        <v>16.1539</v>
      </c>
      <c r="P28" s="262"/>
      <c r="Q28" s="261">
        <v>2479</v>
      </c>
      <c r="R28" s="175">
        <v>16.654800000000002</v>
      </c>
      <c r="S28" s="258"/>
      <c r="T28" s="261">
        <v>2438</v>
      </c>
      <c r="U28" s="175">
        <v>15.9924</v>
      </c>
      <c r="V28" s="258"/>
      <c r="W28" s="261">
        <v>2605</v>
      </c>
      <c r="X28" s="176">
        <v>16.8262</v>
      </c>
      <c r="Y28" s="261"/>
      <c r="Z28" s="263">
        <v>2490</v>
      </c>
      <c r="AA28" s="176">
        <v>15.7028</v>
      </c>
      <c r="AB28" s="261"/>
      <c r="AC28" s="263">
        <v>2463</v>
      </c>
      <c r="AD28" s="176">
        <v>15.010400000000001</v>
      </c>
      <c r="AE28" s="261"/>
      <c r="AF28" s="263">
        <v>2515</v>
      </c>
      <c r="AG28" s="176">
        <v>15.067600000000001</v>
      </c>
    </row>
    <row r="29" spans="1:33" s="254" customFormat="1" ht="11.25" customHeight="1">
      <c r="A29" s="215" t="s">
        <v>36</v>
      </c>
      <c r="B29" s="264"/>
      <c r="C29" s="262"/>
      <c r="D29" s="262"/>
      <c r="E29" s="264"/>
      <c r="F29" s="262"/>
      <c r="G29" s="258"/>
      <c r="H29" s="264"/>
      <c r="I29" s="262"/>
      <c r="J29" s="262"/>
      <c r="K29" s="264"/>
      <c r="L29" s="262"/>
      <c r="M29" s="262"/>
      <c r="N29" s="264"/>
      <c r="O29" s="262"/>
      <c r="P29" s="262"/>
      <c r="Q29" s="264"/>
      <c r="R29" s="262"/>
      <c r="S29" s="258"/>
      <c r="T29" s="265"/>
      <c r="U29" s="258"/>
      <c r="V29" s="258"/>
      <c r="W29" s="265"/>
      <c r="X29" s="266"/>
      <c r="Y29" s="265"/>
      <c r="Z29" s="267"/>
      <c r="AA29" s="266"/>
      <c r="AB29" s="265"/>
      <c r="AC29" s="267"/>
      <c r="AD29" s="266"/>
      <c r="AE29" s="265"/>
      <c r="AF29" s="267"/>
      <c r="AG29" s="266"/>
    </row>
    <row r="30" spans="1:33" s="254" customFormat="1" ht="11.25" customHeight="1">
      <c r="A30" s="214" t="s">
        <v>9</v>
      </c>
      <c r="B30" s="261">
        <v>2135</v>
      </c>
      <c r="C30" s="175">
        <v>21.6</v>
      </c>
      <c r="D30" s="262"/>
      <c r="E30" s="261">
        <v>2121</v>
      </c>
      <c r="F30" s="175">
        <v>20.8</v>
      </c>
      <c r="G30" s="258"/>
      <c r="H30" s="261">
        <v>1991</v>
      </c>
      <c r="I30" s="175">
        <v>18.8</v>
      </c>
      <c r="J30" s="262"/>
      <c r="K30" s="261">
        <v>2178</v>
      </c>
      <c r="L30" s="175">
        <v>19.899999999999999</v>
      </c>
      <c r="M30" s="262"/>
      <c r="N30" s="261">
        <v>2200</v>
      </c>
      <c r="O30" s="175">
        <v>19.5</v>
      </c>
      <c r="P30" s="262"/>
      <c r="Q30" s="261">
        <v>2301</v>
      </c>
      <c r="R30" s="175">
        <v>19.600000000000001</v>
      </c>
      <c r="S30" s="258"/>
      <c r="T30" s="261">
        <v>2219</v>
      </c>
      <c r="U30" s="175">
        <v>18.3</v>
      </c>
      <c r="V30" s="258"/>
      <c r="W30" s="261">
        <v>2484</v>
      </c>
      <c r="X30" s="176">
        <v>19.880700000000001</v>
      </c>
      <c r="Y30" s="261"/>
      <c r="Z30" s="263">
        <v>2584</v>
      </c>
      <c r="AA30" s="176">
        <v>20.113</v>
      </c>
      <c r="AB30" s="261"/>
      <c r="AC30" s="263">
        <v>2583</v>
      </c>
      <c r="AD30" s="176">
        <v>19.295000000000002</v>
      </c>
      <c r="AE30" s="261"/>
      <c r="AF30" s="263">
        <v>2546</v>
      </c>
      <c r="AG30" s="176">
        <v>18.4254</v>
      </c>
    </row>
    <row r="31" spans="1:33" s="254" customFormat="1" ht="11.25" customHeight="1">
      <c r="A31" s="214" t="s">
        <v>10</v>
      </c>
      <c r="B31" s="261">
        <v>2046</v>
      </c>
      <c r="C31" s="175">
        <v>14.6</v>
      </c>
      <c r="D31" s="262"/>
      <c r="E31" s="261">
        <v>2055</v>
      </c>
      <c r="F31" s="175">
        <v>14.5</v>
      </c>
      <c r="G31" s="258"/>
      <c r="H31" s="261">
        <v>1957</v>
      </c>
      <c r="I31" s="175">
        <v>13.3</v>
      </c>
      <c r="J31" s="262"/>
      <c r="K31" s="261">
        <v>2033</v>
      </c>
      <c r="L31" s="175">
        <v>13.4</v>
      </c>
      <c r="M31" s="262"/>
      <c r="N31" s="261">
        <v>2041</v>
      </c>
      <c r="O31" s="175">
        <v>13</v>
      </c>
      <c r="P31" s="262"/>
      <c r="Q31" s="261">
        <v>2032</v>
      </c>
      <c r="R31" s="175">
        <v>12.8</v>
      </c>
      <c r="S31" s="258"/>
      <c r="T31" s="261">
        <v>2138</v>
      </c>
      <c r="U31" s="175">
        <v>13.1</v>
      </c>
      <c r="V31" s="258"/>
      <c r="W31" s="261">
        <v>2206</v>
      </c>
      <c r="X31" s="176">
        <v>13.1927</v>
      </c>
      <c r="Y31" s="261"/>
      <c r="Z31" s="263">
        <v>2197</v>
      </c>
      <c r="AA31" s="176">
        <v>12.8527</v>
      </c>
      <c r="AB31" s="261"/>
      <c r="AC31" s="263">
        <v>2256</v>
      </c>
      <c r="AD31" s="176">
        <v>12.889200000000001</v>
      </c>
      <c r="AE31" s="261"/>
      <c r="AF31" s="263">
        <v>2110</v>
      </c>
      <c r="AG31" s="176">
        <v>11.786</v>
      </c>
    </row>
    <row r="32" spans="1:33" s="254" customFormat="1" ht="11.25" customHeight="1">
      <c r="A32" s="215" t="s">
        <v>37</v>
      </c>
      <c r="B32" s="264"/>
      <c r="C32" s="262"/>
      <c r="D32" s="262"/>
      <c r="E32" s="264"/>
      <c r="F32" s="262"/>
      <c r="G32" s="258"/>
      <c r="H32" s="264"/>
      <c r="I32" s="262"/>
      <c r="J32" s="262"/>
      <c r="K32" s="264"/>
      <c r="L32" s="262"/>
      <c r="M32" s="262"/>
      <c r="N32" s="264"/>
      <c r="O32" s="262"/>
      <c r="P32" s="262"/>
      <c r="Q32" s="264"/>
      <c r="R32" s="262"/>
      <c r="S32" s="258"/>
      <c r="T32" s="265"/>
      <c r="U32" s="258"/>
      <c r="V32" s="258"/>
      <c r="W32" s="265"/>
      <c r="X32" s="266"/>
      <c r="Y32" s="265"/>
      <c r="Z32" s="267"/>
      <c r="AA32" s="266"/>
      <c r="AB32" s="265"/>
      <c r="AC32" s="267"/>
      <c r="AD32" s="266"/>
      <c r="AE32" s="265"/>
      <c r="AF32" s="267"/>
      <c r="AG32" s="266"/>
    </row>
    <row r="33" spans="1:33" s="254" customFormat="1" ht="11.25" customHeight="1">
      <c r="A33" s="214" t="s">
        <v>9</v>
      </c>
      <c r="B33" s="261">
        <v>2222</v>
      </c>
      <c r="C33" s="175">
        <v>21.9</v>
      </c>
      <c r="D33" s="262"/>
      <c r="E33" s="261">
        <v>2176</v>
      </c>
      <c r="F33" s="175">
        <v>20.9</v>
      </c>
      <c r="G33" s="258"/>
      <c r="H33" s="261">
        <v>2288</v>
      </c>
      <c r="I33" s="175">
        <v>21.1</v>
      </c>
      <c r="J33" s="262"/>
      <c r="K33" s="261">
        <v>2238</v>
      </c>
      <c r="L33" s="175">
        <v>20.2</v>
      </c>
      <c r="M33" s="262"/>
      <c r="N33" s="261">
        <v>2327</v>
      </c>
      <c r="O33" s="175">
        <v>20.2</v>
      </c>
      <c r="P33" s="262"/>
      <c r="Q33" s="261">
        <v>2355</v>
      </c>
      <c r="R33" s="175">
        <v>19.8</v>
      </c>
      <c r="S33" s="258"/>
      <c r="T33" s="261">
        <v>2413</v>
      </c>
      <c r="U33" s="175">
        <v>19.7</v>
      </c>
      <c r="V33" s="258"/>
      <c r="W33" s="261">
        <v>2532</v>
      </c>
      <c r="X33" s="176">
        <v>20.1724</v>
      </c>
      <c r="Y33" s="261"/>
      <c r="Z33" s="263">
        <v>2562</v>
      </c>
      <c r="AA33" s="176">
        <v>19.8079</v>
      </c>
      <c r="AB33" s="261"/>
      <c r="AC33" s="263">
        <v>2660</v>
      </c>
      <c r="AD33" s="176">
        <v>19.8384</v>
      </c>
      <c r="AE33" s="261"/>
      <c r="AF33" s="263">
        <v>2705</v>
      </c>
      <c r="AG33" s="176">
        <v>19.564800000000002</v>
      </c>
    </row>
    <row r="34" spans="1:33" s="254" customFormat="1" ht="11.25" customHeight="1">
      <c r="A34" s="214" t="s">
        <v>10</v>
      </c>
      <c r="B34" s="261">
        <v>1665</v>
      </c>
      <c r="C34" s="175">
        <v>12.8</v>
      </c>
      <c r="D34" s="262"/>
      <c r="E34" s="261">
        <v>1635</v>
      </c>
      <c r="F34" s="175">
        <v>12.4</v>
      </c>
      <c r="G34" s="258"/>
      <c r="H34" s="261">
        <v>1648</v>
      </c>
      <c r="I34" s="175">
        <v>12.1</v>
      </c>
      <c r="J34" s="262"/>
      <c r="K34" s="261">
        <v>1741</v>
      </c>
      <c r="L34" s="175">
        <v>12.5</v>
      </c>
      <c r="M34" s="262"/>
      <c r="N34" s="261">
        <v>1674</v>
      </c>
      <c r="O34" s="175">
        <v>11.7</v>
      </c>
      <c r="P34" s="262"/>
      <c r="Q34" s="261">
        <v>1738</v>
      </c>
      <c r="R34" s="175">
        <v>11.8</v>
      </c>
      <c r="S34" s="258"/>
      <c r="T34" s="261">
        <v>1862</v>
      </c>
      <c r="U34" s="175">
        <v>12.4</v>
      </c>
      <c r="V34" s="258"/>
      <c r="W34" s="261">
        <v>1884</v>
      </c>
      <c r="X34" s="176">
        <v>12.2483</v>
      </c>
      <c r="Y34" s="261"/>
      <c r="Z34" s="263">
        <v>1811</v>
      </c>
      <c r="AA34" s="176">
        <v>11.549200000000001</v>
      </c>
      <c r="AB34" s="261"/>
      <c r="AC34" s="263">
        <v>1839</v>
      </c>
      <c r="AD34" s="176">
        <v>11.300700000000001</v>
      </c>
      <c r="AE34" s="261"/>
      <c r="AF34" s="263">
        <v>1907</v>
      </c>
      <c r="AG34" s="176">
        <v>11.382999999999999</v>
      </c>
    </row>
    <row r="35" spans="1:33" s="254" customFormat="1" ht="11.25" customHeight="1">
      <c r="A35" s="215" t="s">
        <v>39</v>
      </c>
      <c r="B35" s="264"/>
      <c r="C35" s="262"/>
      <c r="D35" s="262"/>
      <c r="E35" s="264"/>
      <c r="F35" s="262"/>
      <c r="G35" s="258"/>
      <c r="H35" s="264"/>
      <c r="I35" s="262"/>
      <c r="J35" s="262"/>
      <c r="K35" s="264"/>
      <c r="L35" s="262"/>
      <c r="M35" s="262"/>
      <c r="N35" s="264"/>
      <c r="O35" s="262"/>
      <c r="P35" s="262"/>
      <c r="Q35" s="264"/>
      <c r="R35" s="262"/>
      <c r="S35" s="258"/>
      <c r="T35" s="265"/>
      <c r="U35" s="258"/>
      <c r="V35" s="258"/>
      <c r="W35" s="265"/>
      <c r="X35" s="266"/>
      <c r="Y35" s="265"/>
      <c r="Z35" s="267"/>
      <c r="AA35" s="266"/>
      <c r="AB35" s="265"/>
      <c r="AC35" s="267"/>
      <c r="AD35" s="266"/>
      <c r="AE35" s="265"/>
      <c r="AF35" s="267"/>
      <c r="AG35" s="266"/>
    </row>
    <row r="36" spans="1:33" s="254" customFormat="1" ht="11.25" customHeight="1">
      <c r="A36" s="214" t="s">
        <v>9</v>
      </c>
      <c r="B36" s="261">
        <v>1466</v>
      </c>
      <c r="C36" s="175">
        <v>15.5</v>
      </c>
      <c r="D36" s="262"/>
      <c r="E36" s="261">
        <v>1495</v>
      </c>
      <c r="F36" s="175">
        <v>15.3</v>
      </c>
      <c r="G36" s="258"/>
      <c r="H36" s="261">
        <v>1493</v>
      </c>
      <c r="I36" s="175">
        <v>14.6</v>
      </c>
      <c r="J36" s="262"/>
      <c r="K36" s="261">
        <v>1582</v>
      </c>
      <c r="L36" s="175">
        <v>14.9</v>
      </c>
      <c r="M36" s="262"/>
      <c r="N36" s="261">
        <v>1658</v>
      </c>
      <c r="O36" s="175">
        <v>14.9</v>
      </c>
      <c r="P36" s="262"/>
      <c r="Q36" s="261">
        <v>1311</v>
      </c>
      <c r="R36" s="175">
        <v>11.4</v>
      </c>
      <c r="S36" s="258"/>
      <c r="T36" s="261">
        <v>1344</v>
      </c>
      <c r="U36" s="175">
        <v>11.2</v>
      </c>
      <c r="V36" s="258"/>
      <c r="W36" s="261">
        <v>1553</v>
      </c>
      <c r="X36" s="176">
        <v>12.5998</v>
      </c>
      <c r="Y36" s="261"/>
      <c r="Z36" s="263">
        <v>1489</v>
      </c>
      <c r="AA36" s="176">
        <v>11.634</v>
      </c>
      <c r="AB36" s="261"/>
      <c r="AC36" s="263">
        <v>1607</v>
      </c>
      <c r="AD36" s="176">
        <v>12.097099999999999</v>
      </c>
      <c r="AE36" s="261"/>
      <c r="AF36" s="263">
        <v>1525</v>
      </c>
      <c r="AG36" s="176">
        <v>11.1288</v>
      </c>
    </row>
    <row r="37" spans="1:33" s="254" customFormat="1" ht="11.25" customHeight="1">
      <c r="A37" s="214" t="s">
        <v>10</v>
      </c>
      <c r="B37" s="261">
        <v>1769</v>
      </c>
      <c r="C37" s="175">
        <v>11.9</v>
      </c>
      <c r="D37" s="262"/>
      <c r="E37" s="261">
        <v>1820</v>
      </c>
      <c r="F37" s="175">
        <v>12</v>
      </c>
      <c r="G37" s="258"/>
      <c r="H37" s="261">
        <v>1822</v>
      </c>
      <c r="I37" s="175">
        <v>11.5</v>
      </c>
      <c r="J37" s="262"/>
      <c r="K37" s="261">
        <v>1802</v>
      </c>
      <c r="L37" s="175">
        <v>11.1</v>
      </c>
      <c r="M37" s="262"/>
      <c r="N37" s="261">
        <v>2054</v>
      </c>
      <c r="O37" s="175">
        <v>12.3</v>
      </c>
      <c r="P37" s="262"/>
      <c r="Q37" s="261">
        <v>1676</v>
      </c>
      <c r="R37" s="175">
        <v>9.8000000000000007</v>
      </c>
      <c r="S37" s="258"/>
      <c r="T37" s="261">
        <v>1792</v>
      </c>
      <c r="U37" s="175">
        <v>10.199999999999999</v>
      </c>
      <c r="V37" s="258"/>
      <c r="W37" s="261">
        <v>1893</v>
      </c>
      <c r="X37" s="176">
        <v>10.433400000000001</v>
      </c>
      <c r="Y37" s="261"/>
      <c r="Z37" s="263">
        <v>1868</v>
      </c>
      <c r="AA37" s="176">
        <v>9.9708000000000006</v>
      </c>
      <c r="AB37" s="261"/>
      <c r="AC37" s="263">
        <v>1958</v>
      </c>
      <c r="AD37" s="176">
        <v>10.3729</v>
      </c>
      <c r="AE37" s="261"/>
      <c r="AF37" s="263">
        <v>1859</v>
      </c>
      <c r="AG37" s="176">
        <v>9.6050000000000004</v>
      </c>
    </row>
    <row r="38" spans="1:33" s="254" customFormat="1" ht="11.25" customHeight="1">
      <c r="A38" s="215" t="s">
        <v>40</v>
      </c>
      <c r="B38" s="268"/>
      <c r="C38" s="258"/>
      <c r="D38" s="258"/>
      <c r="E38" s="265"/>
      <c r="F38" s="258"/>
      <c r="G38" s="258"/>
      <c r="H38" s="265"/>
      <c r="I38" s="258"/>
      <c r="J38" s="258"/>
      <c r="K38" s="265"/>
      <c r="L38" s="258"/>
      <c r="M38" s="258"/>
      <c r="N38" s="265"/>
      <c r="O38" s="258"/>
      <c r="P38" s="258"/>
      <c r="Q38" s="265"/>
      <c r="R38" s="258"/>
      <c r="S38" s="258"/>
      <c r="T38" s="265"/>
      <c r="U38" s="258"/>
      <c r="V38" s="258"/>
      <c r="W38" s="265"/>
      <c r="X38" s="266"/>
      <c r="Y38" s="265"/>
      <c r="Z38" s="267"/>
      <c r="AA38" s="266"/>
      <c r="AB38" s="265"/>
      <c r="AC38" s="267"/>
      <c r="AD38" s="266"/>
      <c r="AE38" s="265"/>
      <c r="AF38" s="267"/>
      <c r="AG38" s="266"/>
    </row>
    <row r="39" spans="1:33" s="254" customFormat="1" ht="11.25" customHeight="1">
      <c r="A39" s="214" t="s">
        <v>9</v>
      </c>
      <c r="B39" s="261">
        <v>3031</v>
      </c>
      <c r="C39" s="175">
        <v>31.3</v>
      </c>
      <c r="D39" s="262"/>
      <c r="E39" s="261">
        <v>3111</v>
      </c>
      <c r="F39" s="175">
        <v>31.1</v>
      </c>
      <c r="G39" s="258"/>
      <c r="H39" s="261">
        <v>3236</v>
      </c>
      <c r="I39" s="175">
        <v>31.2</v>
      </c>
      <c r="J39" s="262"/>
      <c r="K39" s="261">
        <v>3294</v>
      </c>
      <c r="L39" s="175">
        <v>30.6</v>
      </c>
      <c r="M39" s="262"/>
      <c r="N39" s="261">
        <v>3078</v>
      </c>
      <c r="O39" s="175">
        <v>27.4</v>
      </c>
      <c r="P39" s="262"/>
      <c r="Q39" s="261">
        <v>3113</v>
      </c>
      <c r="R39" s="175">
        <v>26.7</v>
      </c>
      <c r="S39" s="258"/>
      <c r="T39" s="261">
        <v>3102</v>
      </c>
      <c r="U39" s="175">
        <v>25.9</v>
      </c>
      <c r="V39" s="258"/>
      <c r="W39" s="261">
        <v>3197</v>
      </c>
      <c r="X39" s="176">
        <v>25.63</v>
      </c>
      <c r="Y39" s="261"/>
      <c r="Z39" s="263">
        <v>3250</v>
      </c>
      <c r="AA39" s="176">
        <v>25.265699999999999</v>
      </c>
      <c r="AB39" s="261"/>
      <c r="AC39" s="263">
        <v>3275</v>
      </c>
      <c r="AD39" s="176">
        <v>24.440999999999999</v>
      </c>
      <c r="AE39" s="261"/>
      <c r="AF39" s="263">
        <v>3264</v>
      </c>
      <c r="AG39" s="176">
        <v>23.567799999999998</v>
      </c>
    </row>
    <row r="40" spans="1:33" s="254" customFormat="1" ht="11.25" customHeight="1">
      <c r="A40" s="214" t="s">
        <v>10</v>
      </c>
      <c r="B40" s="261" t="s">
        <v>14</v>
      </c>
      <c r="C40" s="175" t="s">
        <v>14</v>
      </c>
      <c r="D40" s="262"/>
      <c r="E40" s="261" t="s">
        <v>14</v>
      </c>
      <c r="F40" s="175" t="s">
        <v>14</v>
      </c>
      <c r="G40" s="258"/>
      <c r="H40" s="261" t="s">
        <v>14</v>
      </c>
      <c r="I40" s="175" t="s">
        <v>14</v>
      </c>
      <c r="J40" s="262"/>
      <c r="K40" s="261" t="s">
        <v>14</v>
      </c>
      <c r="L40" s="175" t="s">
        <v>14</v>
      </c>
      <c r="M40" s="262"/>
      <c r="N40" s="261" t="s">
        <v>14</v>
      </c>
      <c r="O40" s="175" t="s">
        <v>14</v>
      </c>
      <c r="P40" s="262"/>
      <c r="Q40" s="261" t="s">
        <v>14</v>
      </c>
      <c r="R40" s="175" t="s">
        <v>14</v>
      </c>
      <c r="S40" s="258"/>
      <c r="T40" s="261" t="s">
        <v>14</v>
      </c>
      <c r="U40" s="175" t="s">
        <v>14</v>
      </c>
      <c r="V40" s="258"/>
      <c r="W40" s="261" t="s">
        <v>14</v>
      </c>
      <c r="X40" s="176" t="s">
        <v>14</v>
      </c>
      <c r="Y40" s="261"/>
      <c r="Z40" s="263" t="s">
        <v>14</v>
      </c>
      <c r="AA40" s="176" t="s">
        <v>14</v>
      </c>
      <c r="AB40" s="261"/>
      <c r="AC40" s="263" t="s">
        <v>14</v>
      </c>
      <c r="AD40" s="176" t="s">
        <v>14</v>
      </c>
      <c r="AE40" s="261"/>
      <c r="AF40" s="263" t="s">
        <v>14</v>
      </c>
      <c r="AG40" s="176" t="s">
        <v>14</v>
      </c>
    </row>
    <row r="41" spans="1:33" s="254" customFormat="1" ht="11.25" customHeight="1">
      <c r="A41" s="215" t="s">
        <v>38</v>
      </c>
      <c r="B41" s="264"/>
      <c r="C41" s="262"/>
      <c r="D41" s="262"/>
      <c r="E41" s="264"/>
      <c r="F41" s="262"/>
      <c r="G41" s="258"/>
      <c r="H41" s="264"/>
      <c r="I41" s="262"/>
      <c r="J41" s="262"/>
      <c r="K41" s="264"/>
      <c r="L41" s="262"/>
      <c r="M41" s="262"/>
      <c r="N41" s="264"/>
      <c r="O41" s="262"/>
      <c r="P41" s="262"/>
      <c r="Q41" s="264"/>
      <c r="R41" s="262"/>
      <c r="S41" s="258"/>
      <c r="T41" s="265"/>
      <c r="U41" s="258"/>
      <c r="V41" s="258"/>
      <c r="W41" s="265"/>
      <c r="X41" s="266"/>
      <c r="Y41" s="265"/>
      <c r="Z41" s="267"/>
      <c r="AA41" s="266"/>
      <c r="AB41" s="265"/>
      <c r="AC41" s="267"/>
      <c r="AD41" s="266"/>
      <c r="AE41" s="265"/>
      <c r="AF41" s="267"/>
      <c r="AG41" s="266"/>
    </row>
    <row r="42" spans="1:33" s="254" customFormat="1" ht="11.25" customHeight="1">
      <c r="A42" s="214" t="s">
        <v>9</v>
      </c>
      <c r="B42" s="261">
        <v>1324</v>
      </c>
      <c r="C42" s="175">
        <v>14.1</v>
      </c>
      <c r="D42" s="262"/>
      <c r="E42" s="261">
        <v>1332</v>
      </c>
      <c r="F42" s="175">
        <v>13.6</v>
      </c>
      <c r="G42" s="258"/>
      <c r="H42" s="261">
        <v>1478</v>
      </c>
      <c r="I42" s="175">
        <v>14.5</v>
      </c>
      <c r="J42" s="262"/>
      <c r="K42" s="261">
        <v>1463</v>
      </c>
      <c r="L42" s="175">
        <v>13.7</v>
      </c>
      <c r="M42" s="262"/>
      <c r="N42" s="261">
        <v>1505</v>
      </c>
      <c r="O42" s="175">
        <v>13.5</v>
      </c>
      <c r="P42" s="262"/>
      <c r="Q42" s="261">
        <v>1416</v>
      </c>
      <c r="R42" s="175">
        <v>12.3</v>
      </c>
      <c r="S42" s="258"/>
      <c r="T42" s="261">
        <v>1472</v>
      </c>
      <c r="U42" s="175">
        <v>12.3</v>
      </c>
      <c r="V42" s="258"/>
      <c r="W42" s="261">
        <v>1510</v>
      </c>
      <c r="X42" s="176">
        <v>12.2394</v>
      </c>
      <c r="Y42" s="261"/>
      <c r="Z42" s="263">
        <v>1500</v>
      </c>
      <c r="AA42" s="176">
        <v>11.653499999999999</v>
      </c>
      <c r="AB42" s="261"/>
      <c r="AC42" s="263">
        <v>1582</v>
      </c>
      <c r="AD42" s="176">
        <v>11.9025</v>
      </c>
      <c r="AE42" s="261"/>
      <c r="AF42" s="263">
        <v>1397</v>
      </c>
      <c r="AG42" s="176">
        <v>10.138999999999999</v>
      </c>
    </row>
    <row r="43" spans="1:33" s="254" customFormat="1" ht="11.25" customHeight="1">
      <c r="A43" s="214" t="s">
        <v>10</v>
      </c>
      <c r="B43" s="261">
        <v>2039</v>
      </c>
      <c r="C43" s="175">
        <v>13.2</v>
      </c>
      <c r="D43" s="262"/>
      <c r="E43" s="261">
        <v>1887</v>
      </c>
      <c r="F43" s="175">
        <v>11.8</v>
      </c>
      <c r="G43" s="258"/>
      <c r="H43" s="261">
        <v>1992</v>
      </c>
      <c r="I43" s="175">
        <v>12.1</v>
      </c>
      <c r="J43" s="262"/>
      <c r="K43" s="261">
        <v>2023</v>
      </c>
      <c r="L43" s="175">
        <v>11.9</v>
      </c>
      <c r="M43" s="262"/>
      <c r="N43" s="261">
        <v>1989</v>
      </c>
      <c r="O43" s="175">
        <v>11.3</v>
      </c>
      <c r="P43" s="262"/>
      <c r="Q43" s="261">
        <v>1827</v>
      </c>
      <c r="R43" s="175">
        <v>10.199999999999999</v>
      </c>
      <c r="S43" s="262"/>
      <c r="T43" s="261">
        <v>1975</v>
      </c>
      <c r="U43" s="175">
        <v>10.7</v>
      </c>
      <c r="V43" s="258"/>
      <c r="W43" s="261">
        <v>2048</v>
      </c>
      <c r="X43" s="176">
        <v>10.8429</v>
      </c>
      <c r="Y43" s="261"/>
      <c r="Z43" s="263">
        <v>1891</v>
      </c>
      <c r="AA43" s="176">
        <v>9.7241</v>
      </c>
      <c r="AB43" s="261"/>
      <c r="AC43" s="263">
        <v>1905</v>
      </c>
      <c r="AD43" s="176">
        <v>9.6173999999999999</v>
      </c>
      <c r="AE43" s="261"/>
      <c r="AF43" s="263">
        <v>1795</v>
      </c>
      <c r="AG43" s="176">
        <v>8.9411000000000005</v>
      </c>
    </row>
    <row r="44" spans="1:33" s="254" customFormat="1" ht="11.25" customHeight="1">
      <c r="A44" s="215" t="s">
        <v>132</v>
      </c>
      <c r="B44" s="264"/>
      <c r="C44" s="262"/>
      <c r="D44" s="262"/>
      <c r="E44" s="264"/>
      <c r="F44" s="262"/>
      <c r="G44" s="258"/>
      <c r="H44" s="264"/>
      <c r="I44" s="262"/>
      <c r="J44" s="262"/>
      <c r="K44" s="264"/>
      <c r="L44" s="262"/>
      <c r="M44" s="262"/>
      <c r="N44" s="264"/>
      <c r="O44" s="262"/>
      <c r="P44" s="262"/>
      <c r="Q44" s="264"/>
      <c r="R44" s="262"/>
      <c r="S44" s="258"/>
      <c r="T44" s="264"/>
      <c r="U44" s="262"/>
      <c r="V44" s="258"/>
      <c r="W44" s="265"/>
      <c r="X44" s="266"/>
      <c r="Y44" s="265"/>
      <c r="Z44" s="267"/>
      <c r="AA44" s="266"/>
      <c r="AB44" s="265"/>
      <c r="AC44" s="267"/>
      <c r="AD44" s="266"/>
      <c r="AE44" s="265"/>
      <c r="AF44" s="267"/>
      <c r="AG44" s="266"/>
    </row>
    <row r="45" spans="1:33" s="254" customFormat="1" ht="11.25" customHeight="1">
      <c r="A45" s="214" t="s">
        <v>9</v>
      </c>
      <c r="B45" s="261">
        <v>717</v>
      </c>
      <c r="C45" s="175">
        <v>7.6</v>
      </c>
      <c r="D45" s="262"/>
      <c r="E45" s="261">
        <v>760</v>
      </c>
      <c r="F45" s="175">
        <v>7.7</v>
      </c>
      <c r="G45" s="258"/>
      <c r="H45" s="261">
        <v>1039</v>
      </c>
      <c r="I45" s="175">
        <v>10.199999999999999</v>
      </c>
      <c r="J45" s="262"/>
      <c r="K45" s="261">
        <v>1133</v>
      </c>
      <c r="L45" s="175">
        <v>10.7</v>
      </c>
      <c r="M45" s="262"/>
      <c r="N45" s="261">
        <v>1142</v>
      </c>
      <c r="O45" s="175">
        <v>10.3</v>
      </c>
      <c r="P45" s="262"/>
      <c r="Q45" s="261">
        <v>1131</v>
      </c>
      <c r="R45" s="175">
        <v>9.8000000000000007</v>
      </c>
      <c r="S45" s="262"/>
      <c r="T45" s="261">
        <v>1309</v>
      </c>
      <c r="U45" s="175">
        <v>10.9</v>
      </c>
      <c r="V45" s="258"/>
      <c r="W45" s="261">
        <v>1328</v>
      </c>
      <c r="X45" s="176">
        <v>10.7204</v>
      </c>
      <c r="Y45" s="261"/>
      <c r="Z45" s="263">
        <v>1431</v>
      </c>
      <c r="AA45" s="176">
        <v>11.174899999999999</v>
      </c>
      <c r="AB45" s="261"/>
      <c r="AC45" s="263">
        <v>1943</v>
      </c>
      <c r="AD45" s="176">
        <v>14.543799999999999</v>
      </c>
      <c r="AE45" s="261"/>
      <c r="AF45" s="263">
        <v>1426</v>
      </c>
      <c r="AG45" s="176">
        <v>10.3665</v>
      </c>
    </row>
    <row r="46" spans="1:33" s="254" customFormat="1" ht="11.25" customHeight="1">
      <c r="A46" s="214" t="s">
        <v>10</v>
      </c>
      <c r="B46" s="261">
        <v>1043</v>
      </c>
      <c r="C46" s="175">
        <v>6.8</v>
      </c>
      <c r="D46" s="262"/>
      <c r="E46" s="261">
        <v>1030</v>
      </c>
      <c r="F46" s="175">
        <v>6.7</v>
      </c>
      <c r="G46" s="258"/>
      <c r="H46" s="261">
        <v>1334</v>
      </c>
      <c r="I46" s="175">
        <v>8.1999999999999993</v>
      </c>
      <c r="J46" s="262"/>
      <c r="K46" s="261">
        <v>1354</v>
      </c>
      <c r="L46" s="175">
        <v>8</v>
      </c>
      <c r="M46" s="262"/>
      <c r="N46" s="261">
        <v>1581</v>
      </c>
      <c r="O46" s="175">
        <v>9.1</v>
      </c>
      <c r="P46" s="262"/>
      <c r="Q46" s="261">
        <v>1366</v>
      </c>
      <c r="R46" s="175">
        <v>7.7</v>
      </c>
      <c r="S46" s="262"/>
      <c r="T46" s="261">
        <v>1570</v>
      </c>
      <c r="U46" s="175">
        <v>8.5</v>
      </c>
      <c r="V46" s="258"/>
      <c r="W46" s="261">
        <v>1741</v>
      </c>
      <c r="X46" s="176">
        <v>9.2911999999999999</v>
      </c>
      <c r="Y46" s="261"/>
      <c r="Z46" s="263">
        <v>1916</v>
      </c>
      <c r="AA46" s="176">
        <v>9.9871999999999996</v>
      </c>
      <c r="AB46" s="261"/>
      <c r="AC46" s="263">
        <v>2326</v>
      </c>
      <c r="AD46" s="176">
        <v>12.039</v>
      </c>
      <c r="AE46" s="261"/>
      <c r="AF46" s="263">
        <v>1676</v>
      </c>
      <c r="AG46" s="176">
        <v>8.3937000000000008</v>
      </c>
    </row>
    <row r="47" spans="1:33" s="254" customFormat="1" ht="11.25" customHeight="1">
      <c r="A47" s="215" t="s">
        <v>42</v>
      </c>
      <c r="B47" s="264"/>
      <c r="C47" s="262"/>
      <c r="D47" s="262"/>
      <c r="E47" s="264"/>
      <c r="F47" s="262"/>
      <c r="G47" s="258"/>
      <c r="H47" s="264"/>
      <c r="I47" s="262"/>
      <c r="J47" s="262"/>
      <c r="K47" s="264"/>
      <c r="L47" s="262"/>
      <c r="M47" s="262"/>
      <c r="N47" s="264"/>
      <c r="O47" s="262"/>
      <c r="P47" s="262"/>
      <c r="Q47" s="264"/>
      <c r="R47" s="262"/>
      <c r="S47" s="258"/>
      <c r="T47" s="265"/>
      <c r="U47" s="258"/>
      <c r="V47" s="258"/>
      <c r="W47" s="265"/>
      <c r="X47" s="266"/>
      <c r="Y47" s="265"/>
      <c r="Z47" s="267"/>
      <c r="AA47" s="266"/>
      <c r="AB47" s="265"/>
      <c r="AC47" s="267"/>
      <c r="AD47" s="266"/>
      <c r="AE47" s="265"/>
      <c r="AF47" s="267"/>
      <c r="AG47" s="266"/>
    </row>
    <row r="48" spans="1:33" s="254" customFormat="1" ht="11.25" customHeight="1">
      <c r="A48" s="214" t="s">
        <v>9</v>
      </c>
      <c r="B48" s="261">
        <v>1191</v>
      </c>
      <c r="C48" s="175">
        <v>11.4</v>
      </c>
      <c r="D48" s="262"/>
      <c r="E48" s="261">
        <v>1142</v>
      </c>
      <c r="F48" s="175">
        <v>10.7</v>
      </c>
      <c r="G48" s="258"/>
      <c r="H48" s="261">
        <v>1233</v>
      </c>
      <c r="I48" s="175">
        <v>11.2</v>
      </c>
      <c r="J48" s="262"/>
      <c r="K48" s="261">
        <v>1218</v>
      </c>
      <c r="L48" s="175">
        <v>10.7</v>
      </c>
      <c r="M48" s="262"/>
      <c r="N48" s="261">
        <v>1331</v>
      </c>
      <c r="O48" s="175">
        <v>11.3</v>
      </c>
      <c r="P48" s="262"/>
      <c r="Q48" s="261">
        <v>1336</v>
      </c>
      <c r="R48" s="175">
        <v>11</v>
      </c>
      <c r="S48" s="258"/>
      <c r="T48" s="261">
        <v>1292</v>
      </c>
      <c r="U48" s="175">
        <v>10.4</v>
      </c>
      <c r="V48" s="258"/>
      <c r="W48" s="261">
        <v>1435</v>
      </c>
      <c r="X48" s="176">
        <v>11.184100000000001</v>
      </c>
      <c r="Y48" s="261"/>
      <c r="Z48" s="263">
        <v>1500</v>
      </c>
      <c r="AA48" s="176">
        <v>11.4476</v>
      </c>
      <c r="AB48" s="261"/>
      <c r="AC48" s="263">
        <v>1566</v>
      </c>
      <c r="AD48" s="176">
        <v>11.5556</v>
      </c>
      <c r="AE48" s="261"/>
      <c r="AF48" s="263">
        <v>1596</v>
      </c>
      <c r="AG48" s="176">
        <v>11.4468</v>
      </c>
    </row>
    <row r="49" spans="1:33" s="254" customFormat="1" ht="11.25" customHeight="1">
      <c r="A49" s="214" t="s">
        <v>10</v>
      </c>
      <c r="B49" s="261">
        <v>1098</v>
      </c>
      <c r="C49" s="175">
        <v>8.5</v>
      </c>
      <c r="D49" s="262"/>
      <c r="E49" s="261">
        <v>1062</v>
      </c>
      <c r="F49" s="175">
        <v>8.1</v>
      </c>
      <c r="G49" s="258"/>
      <c r="H49" s="261">
        <v>1201</v>
      </c>
      <c r="I49" s="175">
        <v>9</v>
      </c>
      <c r="J49" s="262"/>
      <c r="K49" s="261">
        <v>1198</v>
      </c>
      <c r="L49" s="175">
        <v>8.6999999999999993</v>
      </c>
      <c r="M49" s="262"/>
      <c r="N49" s="261">
        <v>1193</v>
      </c>
      <c r="O49" s="175">
        <v>8.4</v>
      </c>
      <c r="P49" s="262"/>
      <c r="Q49" s="261">
        <v>1223</v>
      </c>
      <c r="R49" s="175">
        <v>8.3000000000000007</v>
      </c>
      <c r="S49" s="258"/>
      <c r="T49" s="261">
        <v>1255</v>
      </c>
      <c r="U49" s="175">
        <v>8.4</v>
      </c>
      <c r="V49" s="258"/>
      <c r="W49" s="261">
        <v>1329</v>
      </c>
      <c r="X49" s="176">
        <v>8.7058</v>
      </c>
      <c r="Y49" s="261"/>
      <c r="Z49" s="263">
        <v>1411</v>
      </c>
      <c r="AA49" s="176">
        <v>9.0419</v>
      </c>
      <c r="AB49" s="261"/>
      <c r="AC49" s="263">
        <v>1430</v>
      </c>
      <c r="AD49" s="176">
        <v>8.9547000000000008</v>
      </c>
      <c r="AE49" s="261"/>
      <c r="AF49" s="263">
        <v>1481</v>
      </c>
      <c r="AG49" s="176">
        <v>8.9723000000000006</v>
      </c>
    </row>
    <row r="50" spans="1:33" s="254" customFormat="1" ht="11.25" customHeight="1">
      <c r="A50" s="216" t="s">
        <v>221</v>
      </c>
      <c r="B50" s="264"/>
      <c r="C50" s="262"/>
      <c r="D50" s="262"/>
      <c r="E50" s="264"/>
      <c r="F50" s="262"/>
      <c r="G50" s="258"/>
      <c r="H50" s="264"/>
      <c r="I50" s="262"/>
      <c r="J50" s="262"/>
      <c r="K50" s="264"/>
      <c r="L50" s="262"/>
      <c r="M50" s="262"/>
      <c r="N50" s="264"/>
      <c r="O50" s="262"/>
      <c r="P50" s="262"/>
      <c r="Q50" s="264"/>
      <c r="R50" s="262"/>
      <c r="S50" s="258"/>
      <c r="T50" s="265"/>
      <c r="U50" s="258"/>
      <c r="V50" s="258"/>
      <c r="W50" s="265"/>
      <c r="X50" s="266"/>
      <c r="Y50" s="265"/>
      <c r="Z50" s="267"/>
      <c r="AA50" s="266"/>
      <c r="AB50" s="265"/>
      <c r="AC50" s="267"/>
      <c r="AD50" s="266"/>
      <c r="AE50" s="265"/>
      <c r="AF50" s="267"/>
      <c r="AG50" s="266"/>
    </row>
    <row r="51" spans="1:33" s="254" customFormat="1" ht="11.25" customHeight="1">
      <c r="A51" s="214" t="s">
        <v>9</v>
      </c>
      <c r="B51" s="261">
        <v>1833</v>
      </c>
      <c r="C51" s="176">
        <v>17.369800000000001</v>
      </c>
      <c r="D51" s="269"/>
      <c r="E51" s="261">
        <v>1785</v>
      </c>
      <c r="F51" s="176">
        <v>16.53</v>
      </c>
      <c r="G51" s="266"/>
      <c r="H51" s="261">
        <v>1914</v>
      </c>
      <c r="I51" s="176">
        <v>17.494800000000001</v>
      </c>
      <c r="J51" s="269"/>
      <c r="K51" s="261">
        <v>1812</v>
      </c>
      <c r="L51" s="176">
        <v>16.2075</v>
      </c>
      <c r="M51" s="269"/>
      <c r="N51" s="261">
        <v>1930</v>
      </c>
      <c r="O51" s="176">
        <v>17.0274</v>
      </c>
      <c r="P51" s="269"/>
      <c r="Q51" s="261">
        <v>1944</v>
      </c>
      <c r="R51" s="176">
        <v>16.8155</v>
      </c>
      <c r="S51" s="266"/>
      <c r="T51" s="261">
        <v>2208</v>
      </c>
      <c r="U51" s="176">
        <v>18.8293</v>
      </c>
      <c r="V51" s="258"/>
      <c r="W51" s="261">
        <v>2329</v>
      </c>
      <c r="X51" s="176">
        <v>19.664999999999999</v>
      </c>
      <c r="Y51" s="261"/>
      <c r="Z51" s="263">
        <v>2173</v>
      </c>
      <c r="AA51" s="176">
        <v>18.0259</v>
      </c>
      <c r="AB51" s="261"/>
      <c r="AC51" s="263">
        <v>2348</v>
      </c>
      <c r="AD51" s="176">
        <v>19.1265</v>
      </c>
      <c r="AE51" s="261"/>
      <c r="AF51" s="263">
        <v>2320</v>
      </c>
      <c r="AG51" s="176">
        <v>18.633900000000001</v>
      </c>
    </row>
    <row r="52" spans="1:33" s="254" customFormat="1" ht="11.25" customHeight="1">
      <c r="A52" s="214" t="s">
        <v>10</v>
      </c>
      <c r="B52" s="261">
        <v>508</v>
      </c>
      <c r="C52" s="176">
        <v>4.7328000000000001</v>
      </c>
      <c r="D52" s="269"/>
      <c r="E52" s="261">
        <v>552</v>
      </c>
      <c r="F52" s="176">
        <v>4.9728000000000003</v>
      </c>
      <c r="G52" s="266"/>
      <c r="H52" s="261">
        <v>566</v>
      </c>
      <c r="I52" s="176">
        <v>5.0236000000000001</v>
      </c>
      <c r="J52" s="269"/>
      <c r="K52" s="261">
        <v>581</v>
      </c>
      <c r="L52" s="176">
        <v>5.0819000000000001</v>
      </c>
      <c r="M52" s="269"/>
      <c r="N52" s="261">
        <v>650</v>
      </c>
      <c r="O52" s="176">
        <v>5.6380999999999997</v>
      </c>
      <c r="P52" s="269"/>
      <c r="Q52" s="261">
        <v>666</v>
      </c>
      <c r="R52" s="176">
        <v>5.6308999999999996</v>
      </c>
      <c r="S52" s="266"/>
      <c r="T52" s="261">
        <v>714</v>
      </c>
      <c r="U52" s="176">
        <v>5.9678000000000004</v>
      </c>
      <c r="V52" s="258"/>
      <c r="W52" s="261">
        <v>764</v>
      </c>
      <c r="X52" s="176">
        <v>6.3249000000000004</v>
      </c>
      <c r="Y52" s="261"/>
      <c r="Z52" s="263">
        <v>738</v>
      </c>
      <c r="AA52" s="176">
        <v>5.98</v>
      </c>
      <c r="AB52" s="261"/>
      <c r="AC52" s="263">
        <v>780</v>
      </c>
      <c r="AD52" s="176">
        <v>6.2077999999999998</v>
      </c>
      <c r="AE52" s="261"/>
      <c r="AF52" s="263">
        <v>726</v>
      </c>
      <c r="AG52" s="176">
        <v>5.7205000000000004</v>
      </c>
    </row>
    <row r="53" spans="1:33" s="254" customFormat="1" ht="11.25" customHeight="1">
      <c r="A53" s="215" t="s">
        <v>41</v>
      </c>
      <c r="B53" s="264"/>
      <c r="C53" s="262"/>
      <c r="D53" s="262"/>
      <c r="E53" s="264"/>
      <c r="F53" s="262"/>
      <c r="G53" s="258"/>
      <c r="H53" s="264"/>
      <c r="I53" s="262"/>
      <c r="J53" s="262"/>
      <c r="K53" s="264"/>
      <c r="L53" s="262"/>
      <c r="M53" s="262"/>
      <c r="N53" s="264"/>
      <c r="O53" s="262"/>
      <c r="P53" s="262"/>
      <c r="Q53" s="264"/>
      <c r="R53" s="262"/>
      <c r="S53" s="258"/>
      <c r="T53" s="265"/>
      <c r="U53" s="258"/>
      <c r="V53" s="258"/>
      <c r="W53" s="265"/>
      <c r="X53" s="266"/>
      <c r="Y53" s="265"/>
      <c r="Z53" s="267"/>
      <c r="AA53" s="266"/>
      <c r="AB53" s="265"/>
      <c r="AC53" s="267"/>
      <c r="AD53" s="266"/>
      <c r="AE53" s="265"/>
      <c r="AF53" s="267"/>
      <c r="AG53" s="266"/>
    </row>
    <row r="54" spans="1:33" s="254" customFormat="1" ht="11.25" customHeight="1">
      <c r="A54" s="214" t="s">
        <v>9</v>
      </c>
      <c r="B54" s="261">
        <v>14</v>
      </c>
      <c r="C54" s="175">
        <v>0.1</v>
      </c>
      <c r="D54" s="262"/>
      <c r="E54" s="261">
        <v>27</v>
      </c>
      <c r="F54" s="175">
        <v>0.3</v>
      </c>
      <c r="G54" s="258"/>
      <c r="H54" s="261">
        <v>24</v>
      </c>
      <c r="I54" s="175">
        <v>0.2</v>
      </c>
      <c r="J54" s="262"/>
      <c r="K54" s="261">
        <v>23</v>
      </c>
      <c r="L54" s="175">
        <v>0.2</v>
      </c>
      <c r="M54" s="262"/>
      <c r="N54" s="261">
        <v>24</v>
      </c>
      <c r="O54" s="175">
        <v>0.2</v>
      </c>
      <c r="P54" s="262"/>
      <c r="Q54" s="261">
        <v>30</v>
      </c>
      <c r="R54" s="175">
        <v>0.2</v>
      </c>
      <c r="S54" s="262"/>
      <c r="T54" s="261">
        <v>30</v>
      </c>
      <c r="U54" s="175">
        <v>0.2</v>
      </c>
      <c r="V54" s="258"/>
      <c r="W54" s="261">
        <v>28</v>
      </c>
      <c r="X54" s="176">
        <v>0.22420000000000001</v>
      </c>
      <c r="Y54" s="261"/>
      <c r="Z54" s="263">
        <v>28</v>
      </c>
      <c r="AA54" s="176">
        <v>0.21840000000000001</v>
      </c>
      <c r="AB54" s="261"/>
      <c r="AC54" s="263">
        <v>30</v>
      </c>
      <c r="AD54" s="176">
        <v>0.219</v>
      </c>
      <c r="AE54" s="261"/>
      <c r="AF54" s="263">
        <v>35</v>
      </c>
      <c r="AG54" s="176">
        <v>0.25650000000000001</v>
      </c>
    </row>
    <row r="55" spans="1:33" s="254" customFormat="1" ht="11.25" customHeight="1">
      <c r="A55" s="214" t="s">
        <v>10</v>
      </c>
      <c r="B55" s="261">
        <v>2775</v>
      </c>
      <c r="C55" s="175">
        <v>22.6</v>
      </c>
      <c r="D55" s="262"/>
      <c r="E55" s="261">
        <v>2772</v>
      </c>
      <c r="F55" s="175">
        <v>22.1</v>
      </c>
      <c r="G55" s="258"/>
      <c r="H55" s="261">
        <v>2842</v>
      </c>
      <c r="I55" s="175">
        <v>21.8</v>
      </c>
      <c r="J55" s="262"/>
      <c r="K55" s="261">
        <v>2915</v>
      </c>
      <c r="L55" s="175">
        <v>21.9</v>
      </c>
      <c r="M55" s="262"/>
      <c r="N55" s="261">
        <v>2795</v>
      </c>
      <c r="O55" s="175">
        <v>20.6</v>
      </c>
      <c r="P55" s="262"/>
      <c r="Q55" s="261">
        <v>2862</v>
      </c>
      <c r="R55" s="175">
        <v>20.399999999999999</v>
      </c>
      <c r="S55" s="262"/>
      <c r="T55" s="261">
        <v>2814</v>
      </c>
      <c r="U55" s="175">
        <v>19.600000000000001</v>
      </c>
      <c r="V55" s="258"/>
      <c r="W55" s="261">
        <v>2939</v>
      </c>
      <c r="X55" s="176">
        <v>20.147600000000001</v>
      </c>
      <c r="Y55" s="261"/>
      <c r="Z55" s="263">
        <v>2978</v>
      </c>
      <c r="AA55" s="176">
        <v>19.8949</v>
      </c>
      <c r="AB55" s="261"/>
      <c r="AC55" s="263">
        <v>2898</v>
      </c>
      <c r="AD55" s="176">
        <v>18.9023</v>
      </c>
      <c r="AE55" s="261"/>
      <c r="AF55" s="263">
        <v>2999</v>
      </c>
      <c r="AG55" s="176">
        <v>19.0642</v>
      </c>
    </row>
    <row r="56" spans="1:33" s="248" customFormat="1" ht="11.25" customHeight="1">
      <c r="A56" s="270"/>
      <c r="B56" s="271"/>
      <c r="C56" s="272"/>
      <c r="D56" s="272"/>
      <c r="E56" s="271"/>
      <c r="F56" s="272"/>
      <c r="G56" s="167"/>
      <c r="H56" s="273"/>
      <c r="I56" s="167"/>
      <c r="J56" s="167"/>
      <c r="K56" s="273"/>
      <c r="L56" s="167"/>
      <c r="M56" s="167"/>
      <c r="N56" s="273"/>
      <c r="O56" s="167"/>
      <c r="P56" s="167"/>
      <c r="Q56" s="273"/>
      <c r="R56" s="167"/>
      <c r="S56" s="180"/>
      <c r="T56" s="273"/>
      <c r="U56" s="167"/>
      <c r="V56" s="180"/>
      <c r="W56" s="273"/>
      <c r="X56" s="167"/>
      <c r="Y56" s="167"/>
      <c r="Z56" s="167"/>
      <c r="AA56" s="167"/>
      <c r="AB56" s="167"/>
      <c r="AC56" s="167"/>
      <c r="AD56" s="167"/>
      <c r="AE56" s="167"/>
      <c r="AF56" s="167"/>
      <c r="AG56" s="167"/>
    </row>
    <row r="57" spans="1:33" s="248" customFormat="1" ht="11.25" customHeight="1">
      <c r="A57" s="274"/>
      <c r="B57" s="253"/>
      <c r="E57" s="253"/>
      <c r="H57" s="253"/>
      <c r="K57" s="253"/>
      <c r="N57" s="253"/>
      <c r="Q57" s="253"/>
      <c r="S57" s="254"/>
      <c r="T57" s="253"/>
      <c r="V57" s="254"/>
      <c r="W57" s="253"/>
    </row>
    <row r="58" spans="1:33" s="248" customFormat="1" ht="11.25" customHeight="1">
      <c r="A58" s="275" t="s">
        <v>43</v>
      </c>
      <c r="B58" s="253"/>
      <c r="E58" s="253"/>
      <c r="H58" s="253"/>
      <c r="K58" s="253"/>
      <c r="N58" s="253"/>
      <c r="Q58" s="253"/>
      <c r="S58" s="254"/>
      <c r="T58" s="253"/>
      <c r="V58" s="254"/>
      <c r="W58" s="253"/>
    </row>
    <row r="59" spans="1:33" s="248" customFormat="1" ht="11.25" customHeight="1">
      <c r="A59" s="276"/>
      <c r="B59" s="253"/>
      <c r="E59" s="253"/>
      <c r="H59" s="253"/>
      <c r="K59" s="253"/>
      <c r="N59" s="253"/>
      <c r="Q59" s="253"/>
      <c r="S59" s="254"/>
      <c r="T59" s="253"/>
      <c r="V59" s="254"/>
      <c r="W59" s="253"/>
    </row>
    <row r="60" spans="1:33" s="278" customFormat="1" ht="22.5" customHeight="1">
      <c r="A60" s="356" t="s">
        <v>224</v>
      </c>
      <c r="B60" s="356"/>
      <c r="C60" s="356"/>
      <c r="D60" s="356"/>
      <c r="E60" s="356"/>
      <c r="F60" s="356"/>
      <c r="G60" s="356"/>
      <c r="H60" s="356"/>
      <c r="I60" s="356"/>
      <c r="J60" s="356"/>
      <c r="K60" s="356"/>
      <c r="L60" s="356"/>
      <c r="M60" s="356"/>
      <c r="N60" s="356"/>
      <c r="O60" s="356"/>
      <c r="P60" s="356"/>
      <c r="Q60" s="356"/>
      <c r="R60" s="356"/>
      <c r="S60" s="356"/>
      <c r="T60" s="356"/>
      <c r="U60" s="356"/>
      <c r="V60" s="356"/>
      <c r="W60" s="356"/>
      <c r="X60" s="277"/>
      <c r="Y60" s="277"/>
      <c r="Z60" s="277"/>
      <c r="AA60" s="277"/>
      <c r="AB60" s="277"/>
      <c r="AC60" s="277"/>
      <c r="AD60" s="277"/>
      <c r="AE60" s="277"/>
      <c r="AF60" s="277"/>
      <c r="AG60" s="277"/>
    </row>
    <row r="61" spans="1:33" s="278" customFormat="1" ht="22.5" customHeight="1">
      <c r="A61" s="356" t="s">
        <v>196</v>
      </c>
      <c r="B61" s="356"/>
      <c r="C61" s="356"/>
      <c r="D61" s="356"/>
      <c r="E61" s="356"/>
      <c r="F61" s="356"/>
      <c r="G61" s="356"/>
      <c r="H61" s="356"/>
      <c r="I61" s="356"/>
      <c r="J61" s="356"/>
      <c r="K61" s="356"/>
      <c r="L61" s="356"/>
      <c r="M61" s="356"/>
      <c r="N61" s="356"/>
      <c r="O61" s="356"/>
      <c r="P61" s="356"/>
      <c r="Q61" s="356"/>
      <c r="R61" s="356"/>
      <c r="S61" s="356"/>
      <c r="T61" s="356"/>
      <c r="U61" s="356"/>
      <c r="V61" s="356"/>
      <c r="W61" s="356"/>
      <c r="X61" s="277"/>
      <c r="Y61" s="277"/>
      <c r="Z61" s="277"/>
      <c r="AA61" s="277"/>
      <c r="AB61" s="277"/>
      <c r="AC61" s="277"/>
      <c r="AD61" s="277"/>
      <c r="AE61" s="277"/>
      <c r="AF61" s="277"/>
      <c r="AG61" s="277"/>
    </row>
    <row r="62" spans="1:33" s="278" customFormat="1" ht="11.25" customHeight="1">
      <c r="A62" s="356" t="s">
        <v>197</v>
      </c>
      <c r="B62" s="356"/>
      <c r="C62" s="356"/>
      <c r="D62" s="356"/>
      <c r="E62" s="356"/>
      <c r="F62" s="356"/>
      <c r="G62" s="356"/>
      <c r="H62" s="356"/>
      <c r="I62" s="356"/>
      <c r="J62" s="356"/>
      <c r="K62" s="356"/>
      <c r="L62" s="356"/>
      <c r="M62" s="356"/>
      <c r="N62" s="356"/>
      <c r="O62" s="356"/>
      <c r="P62" s="356"/>
      <c r="Q62" s="356"/>
      <c r="R62" s="356"/>
      <c r="S62" s="356"/>
      <c r="T62" s="356"/>
      <c r="U62" s="356"/>
      <c r="V62" s="356"/>
      <c r="W62" s="356"/>
      <c r="X62" s="277"/>
      <c r="Y62" s="277"/>
      <c r="Z62" s="277"/>
      <c r="AA62" s="277"/>
      <c r="AB62" s="277"/>
      <c r="AC62" s="277"/>
      <c r="AD62" s="277"/>
      <c r="AE62" s="277"/>
      <c r="AF62" s="277"/>
      <c r="AG62" s="277"/>
    </row>
    <row r="63" spans="1:33" s="278" customFormat="1" ht="22.5" customHeight="1">
      <c r="A63" s="356" t="s">
        <v>225</v>
      </c>
      <c r="B63" s="356"/>
      <c r="C63" s="356"/>
      <c r="D63" s="356"/>
      <c r="E63" s="356"/>
      <c r="F63" s="356"/>
      <c r="G63" s="356"/>
      <c r="H63" s="356"/>
      <c r="I63" s="356"/>
      <c r="J63" s="356"/>
      <c r="K63" s="356"/>
      <c r="L63" s="356"/>
      <c r="M63" s="356"/>
      <c r="N63" s="356"/>
      <c r="O63" s="356"/>
      <c r="P63" s="356"/>
      <c r="Q63" s="356"/>
      <c r="R63" s="356"/>
      <c r="S63" s="356"/>
      <c r="T63" s="356"/>
      <c r="U63" s="356"/>
      <c r="V63" s="356"/>
      <c r="W63" s="356"/>
      <c r="X63" s="277"/>
      <c r="Y63" s="277"/>
      <c r="Z63" s="277"/>
      <c r="AA63" s="277"/>
      <c r="AB63" s="277"/>
      <c r="AC63" s="277"/>
      <c r="AD63" s="277"/>
      <c r="AE63" s="277"/>
      <c r="AF63" s="277"/>
      <c r="AG63" s="277"/>
    </row>
    <row r="64" spans="1:33" s="278" customFormat="1" ht="22.5" customHeight="1">
      <c r="A64" s="351" t="s">
        <v>157</v>
      </c>
      <c r="B64" s="351"/>
      <c r="C64" s="351"/>
      <c r="D64" s="351"/>
      <c r="E64" s="351"/>
      <c r="F64" s="351"/>
      <c r="G64" s="351"/>
      <c r="H64" s="351"/>
      <c r="I64" s="351"/>
      <c r="J64" s="351"/>
      <c r="K64" s="351"/>
      <c r="L64" s="351"/>
      <c r="M64" s="351"/>
      <c r="N64" s="351"/>
      <c r="O64" s="351"/>
      <c r="P64" s="351"/>
      <c r="Q64" s="351"/>
      <c r="R64" s="351"/>
      <c r="S64" s="351"/>
      <c r="T64" s="351"/>
      <c r="U64" s="351"/>
      <c r="V64" s="351"/>
      <c r="W64" s="351"/>
      <c r="X64" s="277"/>
      <c r="Y64" s="277"/>
      <c r="Z64" s="277"/>
      <c r="AA64" s="277"/>
      <c r="AB64" s="277"/>
      <c r="AC64" s="277"/>
      <c r="AD64" s="277"/>
      <c r="AE64" s="277"/>
      <c r="AF64" s="277"/>
      <c r="AG64" s="277"/>
    </row>
    <row r="65" spans="1:23" s="278" customFormat="1" ht="33.75" customHeight="1">
      <c r="A65" s="358" t="s">
        <v>226</v>
      </c>
      <c r="B65" s="358"/>
      <c r="C65" s="358"/>
      <c r="D65" s="358"/>
      <c r="E65" s="358"/>
      <c r="F65" s="358"/>
      <c r="G65" s="358"/>
      <c r="H65" s="358"/>
      <c r="I65" s="358"/>
      <c r="J65" s="358"/>
      <c r="K65" s="358"/>
      <c r="L65" s="358"/>
      <c r="M65" s="358"/>
      <c r="N65" s="358"/>
      <c r="O65" s="358"/>
      <c r="P65" s="358"/>
      <c r="Q65" s="358"/>
      <c r="R65" s="358"/>
      <c r="S65" s="358"/>
      <c r="T65" s="358"/>
      <c r="U65" s="358"/>
      <c r="V65" s="358"/>
      <c r="W65" s="358"/>
    </row>
    <row r="66" spans="1:23" s="278" customFormat="1" ht="11.25" customHeight="1">
      <c r="A66" s="352" t="s">
        <v>198</v>
      </c>
      <c r="B66" s="352"/>
      <c r="C66" s="352"/>
      <c r="D66" s="352"/>
      <c r="E66" s="352"/>
      <c r="F66" s="352"/>
      <c r="G66" s="352"/>
      <c r="H66" s="352"/>
      <c r="I66" s="352"/>
      <c r="J66" s="352"/>
      <c r="K66" s="352"/>
      <c r="L66" s="352"/>
      <c r="M66" s="352"/>
      <c r="N66" s="352"/>
      <c r="O66" s="352"/>
      <c r="P66" s="352"/>
      <c r="Q66" s="352"/>
      <c r="R66" s="352"/>
      <c r="S66" s="352"/>
      <c r="T66" s="352"/>
      <c r="U66" s="352"/>
      <c r="V66" s="352"/>
      <c r="W66" s="352"/>
    </row>
    <row r="67" spans="1:23" s="278" customFormat="1" ht="22.5" customHeight="1">
      <c r="A67" s="356" t="s">
        <v>199</v>
      </c>
      <c r="B67" s="356"/>
      <c r="C67" s="356"/>
      <c r="D67" s="356"/>
      <c r="E67" s="356"/>
      <c r="F67" s="356"/>
      <c r="G67" s="356"/>
      <c r="H67" s="356"/>
      <c r="I67" s="356"/>
      <c r="J67" s="356"/>
      <c r="K67" s="356"/>
      <c r="L67" s="356"/>
      <c r="M67" s="356"/>
      <c r="N67" s="356"/>
      <c r="O67" s="356"/>
      <c r="P67" s="356"/>
      <c r="Q67" s="356"/>
      <c r="R67" s="356"/>
      <c r="S67" s="356"/>
      <c r="T67" s="356"/>
      <c r="U67" s="356"/>
      <c r="V67" s="356"/>
      <c r="W67" s="356"/>
    </row>
    <row r="68" spans="1:23" s="278" customFormat="1" ht="11.25" customHeight="1">
      <c r="A68" s="352" t="s">
        <v>200</v>
      </c>
      <c r="B68" s="352"/>
      <c r="C68" s="352"/>
      <c r="D68" s="352"/>
      <c r="E68" s="352"/>
      <c r="F68" s="352"/>
      <c r="G68" s="352"/>
      <c r="H68" s="352"/>
      <c r="I68" s="352"/>
      <c r="J68" s="352"/>
      <c r="K68" s="352"/>
      <c r="L68" s="352"/>
      <c r="M68" s="352"/>
      <c r="N68" s="352"/>
      <c r="O68" s="352"/>
      <c r="P68" s="352"/>
      <c r="Q68" s="352"/>
      <c r="R68" s="352"/>
      <c r="S68" s="352"/>
      <c r="T68" s="352"/>
      <c r="U68" s="352"/>
      <c r="V68" s="352"/>
      <c r="W68" s="352"/>
    </row>
    <row r="69" spans="1:23" s="278" customFormat="1" ht="11.25" customHeight="1">
      <c r="A69" s="352" t="s">
        <v>201</v>
      </c>
      <c r="B69" s="352"/>
      <c r="C69" s="352"/>
      <c r="D69" s="352"/>
      <c r="E69" s="352"/>
      <c r="F69" s="352"/>
      <c r="G69" s="352"/>
      <c r="H69" s="352"/>
      <c r="I69" s="352"/>
      <c r="J69" s="352"/>
      <c r="K69" s="352"/>
      <c r="L69" s="352"/>
      <c r="M69" s="352"/>
      <c r="N69" s="352"/>
      <c r="O69" s="352"/>
      <c r="P69" s="352"/>
      <c r="Q69" s="352"/>
      <c r="R69" s="352"/>
      <c r="S69" s="352"/>
      <c r="T69" s="352"/>
      <c r="U69" s="352"/>
      <c r="V69" s="352"/>
      <c r="W69" s="352"/>
    </row>
    <row r="70" spans="1:23" s="278" customFormat="1" ht="22.5" customHeight="1">
      <c r="A70" s="351" t="s">
        <v>202</v>
      </c>
      <c r="B70" s="351"/>
      <c r="C70" s="351"/>
      <c r="D70" s="351"/>
      <c r="E70" s="351"/>
      <c r="F70" s="351"/>
      <c r="G70" s="351"/>
      <c r="H70" s="351"/>
      <c r="I70" s="351"/>
      <c r="J70" s="351"/>
      <c r="K70" s="351"/>
      <c r="L70" s="351"/>
      <c r="M70" s="351"/>
      <c r="N70" s="351"/>
      <c r="O70" s="351"/>
      <c r="P70" s="351"/>
      <c r="Q70" s="351"/>
      <c r="R70" s="351"/>
      <c r="S70" s="351"/>
      <c r="T70" s="351"/>
      <c r="U70" s="351"/>
      <c r="V70" s="351"/>
      <c r="W70" s="351"/>
    </row>
    <row r="71" spans="1:23" s="248" customFormat="1" ht="13.9" customHeight="1">
      <c r="A71" s="168"/>
      <c r="B71" s="279"/>
      <c r="C71" s="168"/>
      <c r="D71" s="168"/>
      <c r="E71" s="279"/>
      <c r="F71" s="168"/>
      <c r="G71" s="168"/>
      <c r="H71" s="279"/>
      <c r="I71" s="168"/>
      <c r="J71" s="168"/>
      <c r="K71" s="279"/>
      <c r="L71" s="168"/>
      <c r="N71" s="253"/>
      <c r="Q71" s="253"/>
      <c r="S71" s="254"/>
      <c r="T71" s="253"/>
      <c r="V71" s="254"/>
      <c r="W71" s="253"/>
    </row>
    <row r="72" spans="1:23" s="248" customFormat="1" ht="13.9" customHeight="1">
      <c r="A72" s="202" t="s">
        <v>271</v>
      </c>
      <c r="B72" s="253"/>
      <c r="E72" s="253"/>
      <c r="H72" s="253"/>
      <c r="K72" s="253"/>
      <c r="N72" s="253"/>
      <c r="Q72" s="253"/>
      <c r="S72" s="254"/>
      <c r="T72" s="253"/>
      <c r="V72" s="254"/>
      <c r="W72" s="253"/>
    </row>
    <row r="73" spans="1:23" s="248" customFormat="1" ht="13.9" customHeight="1">
      <c r="A73" s="323" t="s">
        <v>136</v>
      </c>
      <c r="B73" s="253"/>
      <c r="E73" s="253"/>
      <c r="H73" s="253"/>
      <c r="K73" s="253"/>
      <c r="N73" s="253"/>
      <c r="Q73" s="253"/>
      <c r="S73" s="254"/>
      <c r="T73" s="253"/>
      <c r="V73" s="254"/>
      <c r="W73" s="253"/>
    </row>
    <row r="74" spans="1:23" s="248" customFormat="1" ht="13.9" customHeight="1">
      <c r="A74" s="169"/>
      <c r="B74" s="253"/>
      <c r="E74" s="253"/>
      <c r="H74" s="253"/>
      <c r="K74" s="253"/>
      <c r="N74" s="253"/>
      <c r="Q74" s="253"/>
      <c r="S74" s="254"/>
      <c r="T74" s="253"/>
      <c r="V74" s="254"/>
      <c r="W74" s="253"/>
    </row>
    <row r="75" spans="1:23" s="248" customFormat="1" ht="13.9" customHeight="1">
      <c r="A75" s="169"/>
      <c r="B75" s="253"/>
      <c r="E75" s="253"/>
      <c r="H75" s="253"/>
      <c r="K75" s="253"/>
      <c r="N75" s="253"/>
      <c r="Q75" s="253"/>
      <c r="S75" s="254"/>
      <c r="T75" s="253"/>
      <c r="V75" s="254"/>
      <c r="W75" s="253"/>
    </row>
    <row r="76" spans="1:23" s="248" customFormat="1" ht="13.9" customHeight="1">
      <c r="A76" s="162" t="s">
        <v>141</v>
      </c>
      <c r="B76" s="253"/>
      <c r="E76" s="253"/>
      <c r="H76" s="253"/>
      <c r="K76" s="253"/>
      <c r="N76" s="253"/>
      <c r="Q76" s="253"/>
      <c r="S76" s="254"/>
      <c r="T76" s="253"/>
      <c r="V76" s="254"/>
      <c r="W76" s="253"/>
    </row>
    <row r="77" spans="1:23" ht="13.9" customHeight="1"/>
    <row r="78" spans="1:23" ht="11.1" customHeight="1"/>
    <row r="79" spans="1:23" ht="11.1" customHeight="1"/>
    <row r="80" spans="1:23">
      <c r="A80" s="2"/>
    </row>
  </sheetData>
  <mergeCells count="25">
    <mergeCell ref="A3:AG3"/>
    <mergeCell ref="A2:AG2"/>
    <mergeCell ref="A65:W65"/>
    <mergeCell ref="A60:W60"/>
    <mergeCell ref="A61:W61"/>
    <mergeCell ref="A63:W63"/>
    <mergeCell ref="A64:W64"/>
    <mergeCell ref="A62:W62"/>
    <mergeCell ref="AF5:AG5"/>
    <mergeCell ref="T5:U5"/>
    <mergeCell ref="W5:X5"/>
    <mergeCell ref="B5:C5"/>
    <mergeCell ref="AC5:AD5"/>
    <mergeCell ref="Z5:AA5"/>
    <mergeCell ref="E5:F5"/>
    <mergeCell ref="A70:W70"/>
    <mergeCell ref="A66:W66"/>
    <mergeCell ref="A68:W68"/>
    <mergeCell ref="A69:W69"/>
    <mergeCell ref="A4:AG4"/>
    <mergeCell ref="H5:I5"/>
    <mergeCell ref="K5:L5"/>
    <mergeCell ref="N5:O5"/>
    <mergeCell ref="Q5:R5"/>
    <mergeCell ref="A67:W67"/>
  </mergeCells>
  <hyperlinks>
    <hyperlink ref="A76" r:id="rId1" display="http://www.abs.gov.au/websitedbs/d3310114.nsf/Home/%C2%A9+Copyright?OpenDocument"/>
    <hyperlink ref="AH3" location="'Contents '!A1" display="Back to Content"/>
    <hyperlink ref="A72" r:id="rId2" display="Source: Australian Bureau of Statistics, 2017, Causes of Death, Australia, cat. no. 3303.0"/>
  </hyperlinks>
  <pageMargins left="0.7" right="0.7" top="0.75" bottom="0.75" header="0.3" footer="0.3"/>
  <pageSetup paperSize="9" scale="10"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4"/>
  <sheetViews>
    <sheetView workbookViewId="0">
      <pane ySplit="7" topLeftCell="A8" activePane="bottomLeft" state="frozen"/>
      <selection pane="bottomLeft"/>
    </sheetView>
  </sheetViews>
  <sheetFormatPr defaultRowHeight="15"/>
  <cols>
    <col min="1" max="1" width="40.7109375" customWidth="1"/>
    <col min="2" max="5" width="12.7109375" customWidth="1"/>
    <col min="6" max="7" width="12.7109375" style="111" customWidth="1"/>
    <col min="8" max="8" width="2.28515625" customWidth="1"/>
    <col min="9" max="9" width="40.7109375" customWidth="1"/>
    <col min="10" max="13" width="12.7109375" customWidth="1"/>
    <col min="14" max="15" width="12.7109375" style="111" customWidth="1"/>
    <col min="16" max="16" width="14.42578125" customWidth="1"/>
  </cols>
  <sheetData>
    <row r="1" spans="1:30" s="94" customFormat="1" ht="60.4" customHeight="1">
      <c r="A1" s="245" t="s">
        <v>119</v>
      </c>
      <c r="B1" s="117"/>
      <c r="C1" s="117"/>
      <c r="D1" s="113"/>
      <c r="E1" s="113"/>
      <c r="F1" s="113"/>
      <c r="G1" s="113"/>
      <c r="H1" s="113"/>
      <c r="I1" s="113"/>
      <c r="J1" s="113"/>
      <c r="K1" s="113"/>
      <c r="L1" s="113"/>
      <c r="M1" s="113"/>
      <c r="N1" s="113"/>
      <c r="O1" s="113"/>
      <c r="P1" s="108"/>
      <c r="Q1" s="108"/>
      <c r="R1" s="108"/>
      <c r="S1" s="108"/>
      <c r="T1" s="108"/>
      <c r="U1" s="108"/>
      <c r="V1" s="108"/>
      <c r="W1" s="108"/>
      <c r="X1" s="108"/>
      <c r="Y1" s="108"/>
      <c r="Z1" s="108"/>
      <c r="AA1" s="108"/>
      <c r="AB1" s="108"/>
      <c r="AC1" s="108"/>
      <c r="AD1" s="108"/>
    </row>
    <row r="2" spans="1:30" ht="19.5" customHeight="1">
      <c r="A2" s="348" t="str">
        <f>'Contents '!A2</f>
        <v>41250DS0008 Gender Indicators, Australia, November 2019</v>
      </c>
      <c r="B2" s="348"/>
      <c r="C2" s="348"/>
      <c r="D2" s="348"/>
      <c r="E2" s="348"/>
      <c r="F2" s="348"/>
      <c r="G2" s="348"/>
      <c r="H2" s="348"/>
      <c r="I2" s="348"/>
      <c r="J2" s="348"/>
      <c r="K2" s="348"/>
      <c r="L2" s="348"/>
      <c r="M2" s="348"/>
      <c r="N2" s="348"/>
      <c r="O2" s="348"/>
    </row>
    <row r="3" spans="1:30" ht="12.75" customHeight="1">
      <c r="A3" s="347" t="str">
        <f>'Contents '!A3</f>
        <v>Released at 11.30am (Canberra time) Friday 1 November 2019</v>
      </c>
      <c r="B3" s="347"/>
      <c r="C3" s="347"/>
      <c r="D3" s="347"/>
      <c r="E3" s="347"/>
      <c r="F3" s="347"/>
      <c r="G3" s="347"/>
      <c r="H3" s="347"/>
      <c r="I3" s="347"/>
      <c r="J3" s="347"/>
      <c r="K3" s="347"/>
      <c r="L3" s="347"/>
      <c r="M3" s="347"/>
      <c r="N3" s="347"/>
      <c r="O3" s="347"/>
      <c r="P3" s="135" t="s">
        <v>115</v>
      </c>
    </row>
    <row r="4" spans="1:30" ht="19.5" customHeight="1">
      <c r="A4" s="346" t="s">
        <v>266</v>
      </c>
      <c r="B4" s="346"/>
      <c r="C4" s="346"/>
      <c r="D4" s="346"/>
      <c r="E4" s="346"/>
      <c r="F4" s="346"/>
      <c r="G4" s="346"/>
      <c r="H4" s="346"/>
      <c r="I4" s="346"/>
      <c r="J4" s="346"/>
      <c r="K4" s="346"/>
      <c r="L4" s="346"/>
      <c r="M4" s="346"/>
      <c r="N4" s="346"/>
      <c r="O4" s="346"/>
    </row>
    <row r="5" spans="1:30" s="248" customFormat="1" ht="11.25" customHeight="1">
      <c r="A5" s="280"/>
      <c r="B5" s="363">
        <v>2003</v>
      </c>
      <c r="C5" s="363"/>
      <c r="D5" s="363">
        <v>2011</v>
      </c>
      <c r="E5" s="363"/>
      <c r="F5" s="362">
        <v>2015</v>
      </c>
      <c r="G5" s="362"/>
      <c r="H5" s="165"/>
      <c r="I5" s="165"/>
      <c r="J5" s="363">
        <v>2003</v>
      </c>
      <c r="K5" s="363"/>
      <c r="L5" s="363">
        <v>2011</v>
      </c>
      <c r="M5" s="363"/>
      <c r="N5" s="362">
        <v>2015</v>
      </c>
      <c r="O5" s="362"/>
    </row>
    <row r="6" spans="1:30" s="248" customFormat="1" ht="11.25" customHeight="1">
      <c r="A6" s="281"/>
      <c r="B6" s="363" t="s">
        <v>9</v>
      </c>
      <c r="C6" s="363"/>
      <c r="D6" s="363"/>
      <c r="E6" s="363"/>
      <c r="F6" s="363"/>
      <c r="G6" s="363"/>
      <c r="H6" s="247"/>
      <c r="I6" s="165"/>
      <c r="J6" s="362" t="s">
        <v>10</v>
      </c>
      <c r="K6" s="362"/>
      <c r="L6" s="362"/>
      <c r="M6" s="362"/>
      <c r="N6" s="362"/>
      <c r="O6" s="362"/>
    </row>
    <row r="7" spans="1:30" s="248" customFormat="1" ht="11.25" customHeight="1">
      <c r="A7" s="270"/>
      <c r="B7" s="211" t="s">
        <v>44</v>
      </c>
      <c r="C7" s="211" t="s">
        <v>187</v>
      </c>
      <c r="D7" s="211" t="s">
        <v>44</v>
      </c>
      <c r="E7" s="211" t="s">
        <v>187</v>
      </c>
      <c r="F7" s="211" t="s">
        <v>44</v>
      </c>
      <c r="G7" s="211" t="s">
        <v>187</v>
      </c>
      <c r="H7" s="247"/>
      <c r="I7" s="247"/>
      <c r="J7" s="211" t="s">
        <v>44</v>
      </c>
      <c r="K7" s="211" t="s">
        <v>187</v>
      </c>
      <c r="L7" s="211" t="s">
        <v>44</v>
      </c>
      <c r="M7" s="211" t="s">
        <v>187</v>
      </c>
      <c r="N7" s="211" t="s">
        <v>44</v>
      </c>
      <c r="O7" s="211" t="s">
        <v>187</v>
      </c>
    </row>
    <row r="8" spans="1:30" s="248" customFormat="1" ht="11.25" customHeight="1"/>
    <row r="9" spans="1:30" s="248" customFormat="1" ht="11.25" customHeight="1">
      <c r="A9" s="225" t="s">
        <v>12</v>
      </c>
      <c r="B9" s="166"/>
      <c r="C9" s="166"/>
      <c r="D9" s="166"/>
      <c r="E9" s="166"/>
      <c r="F9" s="166"/>
      <c r="G9" s="166"/>
      <c r="H9" s="166"/>
      <c r="I9" s="225" t="s">
        <v>12</v>
      </c>
      <c r="J9" s="166"/>
      <c r="K9" s="166"/>
      <c r="L9" s="166"/>
      <c r="M9" s="166"/>
      <c r="N9" s="166"/>
      <c r="O9" s="166"/>
    </row>
    <row r="10" spans="1:30" s="248" customFormat="1" ht="11.25" customHeight="1"/>
    <row r="11" spans="1:30" s="248" customFormat="1" ht="11.25" customHeight="1">
      <c r="A11" s="130" t="s">
        <v>188</v>
      </c>
      <c r="I11" s="130" t="s">
        <v>189</v>
      </c>
    </row>
    <row r="12" spans="1:30" s="248" customFormat="1" ht="11.25" customHeight="1">
      <c r="A12" s="282" t="s">
        <v>45</v>
      </c>
      <c r="B12" s="261">
        <v>264021</v>
      </c>
      <c r="C12" s="175">
        <v>11.8</v>
      </c>
      <c r="D12" s="261">
        <v>229603</v>
      </c>
      <c r="E12" s="175">
        <v>9.6999999999999993</v>
      </c>
      <c r="F12" s="330">
        <v>216774</v>
      </c>
      <c r="G12" s="175">
        <v>8.6</v>
      </c>
      <c r="H12" s="254"/>
      <c r="I12" s="283" t="s">
        <v>45</v>
      </c>
      <c r="J12" s="261">
        <v>156540</v>
      </c>
      <c r="K12" s="175">
        <v>8.1</v>
      </c>
      <c r="L12" s="261">
        <v>124494</v>
      </c>
      <c r="M12" s="175">
        <v>6</v>
      </c>
      <c r="N12" s="330">
        <v>111999</v>
      </c>
      <c r="O12" s="175">
        <v>5</v>
      </c>
    </row>
    <row r="13" spans="1:30" s="248" customFormat="1" ht="11.25" customHeight="1">
      <c r="A13" s="282" t="s">
        <v>181</v>
      </c>
      <c r="B13" s="261">
        <v>80681</v>
      </c>
      <c r="C13" s="175">
        <v>3.6</v>
      </c>
      <c r="D13" s="261">
        <v>84619</v>
      </c>
      <c r="E13" s="175">
        <v>3.6</v>
      </c>
      <c r="F13" s="330">
        <v>100882</v>
      </c>
      <c r="G13" s="175">
        <v>4</v>
      </c>
      <c r="H13" s="254"/>
      <c r="I13" s="283" t="s">
        <v>47</v>
      </c>
      <c r="J13" s="261">
        <v>51023</v>
      </c>
      <c r="K13" s="175">
        <v>2.7</v>
      </c>
      <c r="L13" s="261">
        <v>96035</v>
      </c>
      <c r="M13" s="175">
        <v>4.5999999999999996</v>
      </c>
      <c r="N13" s="330">
        <v>110615</v>
      </c>
      <c r="O13" s="175">
        <v>5</v>
      </c>
    </row>
    <row r="14" spans="1:30" s="248" customFormat="1" ht="11.25" customHeight="1">
      <c r="A14" s="282" t="s">
        <v>182</v>
      </c>
      <c r="B14" s="261">
        <v>71612</v>
      </c>
      <c r="C14" s="175">
        <v>3.2</v>
      </c>
      <c r="D14" s="261">
        <v>83393</v>
      </c>
      <c r="E14" s="175">
        <v>3.5</v>
      </c>
      <c r="F14" s="330">
        <v>97862</v>
      </c>
      <c r="G14" s="175">
        <v>3.9</v>
      </c>
      <c r="H14" s="254"/>
      <c r="I14" s="283" t="s">
        <v>182</v>
      </c>
      <c r="J14" s="261">
        <v>65632</v>
      </c>
      <c r="K14" s="175">
        <v>3.4</v>
      </c>
      <c r="L14" s="261">
        <v>82505</v>
      </c>
      <c r="M14" s="175">
        <v>4</v>
      </c>
      <c r="N14" s="330">
        <v>98356</v>
      </c>
      <c r="O14" s="175">
        <v>4.4000000000000004</v>
      </c>
    </row>
    <row r="15" spans="1:30" s="248" customFormat="1" ht="11.25" customHeight="1">
      <c r="A15" s="282" t="s">
        <v>49</v>
      </c>
      <c r="B15" s="261">
        <v>73716</v>
      </c>
      <c r="C15" s="175">
        <v>3.3</v>
      </c>
      <c r="D15" s="261">
        <v>81572</v>
      </c>
      <c r="E15" s="175">
        <v>3.4</v>
      </c>
      <c r="F15" s="330">
        <v>92367</v>
      </c>
      <c r="G15" s="175">
        <v>3.7</v>
      </c>
      <c r="H15" s="254"/>
      <c r="I15" s="283" t="s">
        <v>49</v>
      </c>
      <c r="J15" s="261">
        <v>70908</v>
      </c>
      <c r="K15" s="175">
        <v>3.7</v>
      </c>
      <c r="L15" s="261">
        <v>79456</v>
      </c>
      <c r="M15" s="175">
        <v>3.8</v>
      </c>
      <c r="N15" s="330">
        <v>91670</v>
      </c>
      <c r="O15" s="175">
        <v>4.0999999999999996</v>
      </c>
    </row>
    <row r="16" spans="1:30" s="248" customFormat="1" ht="11.25" customHeight="1">
      <c r="A16" s="282" t="s">
        <v>46</v>
      </c>
      <c r="B16" s="261">
        <v>88457</v>
      </c>
      <c r="C16" s="175">
        <v>4</v>
      </c>
      <c r="D16" s="261">
        <v>94041</v>
      </c>
      <c r="E16" s="175">
        <v>4</v>
      </c>
      <c r="F16" s="330">
        <v>91850</v>
      </c>
      <c r="G16" s="175">
        <v>3.6</v>
      </c>
      <c r="H16" s="254"/>
      <c r="I16" s="283" t="s">
        <v>48</v>
      </c>
      <c r="J16" s="261">
        <v>75644</v>
      </c>
      <c r="K16" s="175">
        <v>3.9</v>
      </c>
      <c r="L16" s="261">
        <v>85259</v>
      </c>
      <c r="M16" s="175">
        <v>4.0999999999999996</v>
      </c>
      <c r="N16" s="330">
        <v>90468</v>
      </c>
      <c r="O16" s="175">
        <v>4.0999999999999996</v>
      </c>
    </row>
    <row r="17" spans="1:15" s="248" customFormat="1" ht="11.25" customHeight="1">
      <c r="A17" s="282" t="s">
        <v>47</v>
      </c>
      <c r="B17" s="261">
        <v>27639</v>
      </c>
      <c r="C17" s="175">
        <v>1.2</v>
      </c>
      <c r="D17" s="261">
        <v>55764</v>
      </c>
      <c r="E17" s="175">
        <v>2.4</v>
      </c>
      <c r="F17" s="330">
        <v>69188</v>
      </c>
      <c r="G17" s="175">
        <v>2.7</v>
      </c>
      <c r="H17" s="254"/>
      <c r="I17" s="283" t="s">
        <v>51</v>
      </c>
      <c r="J17" s="261">
        <v>65222</v>
      </c>
      <c r="K17" s="175">
        <v>3.4</v>
      </c>
      <c r="L17" s="261">
        <v>73773</v>
      </c>
      <c r="M17" s="175">
        <v>3.6</v>
      </c>
      <c r="N17" s="330">
        <v>78290</v>
      </c>
      <c r="O17" s="175">
        <v>3.5</v>
      </c>
    </row>
    <row r="18" spans="1:15" s="248" customFormat="1" ht="11.25" customHeight="1">
      <c r="A18" s="282" t="s">
        <v>50</v>
      </c>
      <c r="B18" s="261">
        <v>75422</v>
      </c>
      <c r="C18" s="175">
        <v>3.4</v>
      </c>
      <c r="D18" s="261">
        <v>66647</v>
      </c>
      <c r="E18" s="175">
        <v>2.8</v>
      </c>
      <c r="F18" s="330">
        <v>62511</v>
      </c>
      <c r="G18" s="175">
        <v>2.5</v>
      </c>
      <c r="H18" s="254"/>
      <c r="I18" s="283" t="s">
        <v>55</v>
      </c>
      <c r="J18" s="261">
        <v>43879</v>
      </c>
      <c r="K18" s="175">
        <v>2.2999999999999998</v>
      </c>
      <c r="L18" s="261">
        <v>57352</v>
      </c>
      <c r="M18" s="175">
        <v>2.8</v>
      </c>
      <c r="N18" s="330">
        <v>74902</v>
      </c>
      <c r="O18" s="175">
        <v>3.4</v>
      </c>
    </row>
    <row r="19" spans="1:15" s="248" customFormat="1" ht="11.25" customHeight="1">
      <c r="A19" s="282" t="s">
        <v>48</v>
      </c>
      <c r="B19" s="261">
        <v>50213</v>
      </c>
      <c r="C19" s="175">
        <v>2.2000000000000002</v>
      </c>
      <c r="D19" s="261">
        <v>56373</v>
      </c>
      <c r="E19" s="175">
        <v>2.4</v>
      </c>
      <c r="F19" s="330">
        <v>59446</v>
      </c>
      <c r="G19" s="175">
        <v>2.4</v>
      </c>
      <c r="H19" s="254"/>
      <c r="I19" s="283" t="s">
        <v>52</v>
      </c>
      <c r="J19" s="261">
        <v>70058</v>
      </c>
      <c r="K19" s="175">
        <v>3.6</v>
      </c>
      <c r="L19" s="261">
        <v>71490</v>
      </c>
      <c r="M19" s="175">
        <v>3.4</v>
      </c>
      <c r="N19" s="330">
        <v>69690</v>
      </c>
      <c r="O19" s="175">
        <v>3.1</v>
      </c>
    </row>
    <row r="20" spans="1:15" s="248" customFormat="1" ht="11.25" customHeight="1">
      <c r="A20" s="282" t="s">
        <v>183</v>
      </c>
      <c r="B20" s="261">
        <v>44356</v>
      </c>
      <c r="C20" s="175">
        <v>2</v>
      </c>
      <c r="D20" s="261">
        <v>54672</v>
      </c>
      <c r="E20" s="175">
        <v>2.2999999999999998</v>
      </c>
      <c r="F20" s="330">
        <v>58968</v>
      </c>
      <c r="G20" s="175">
        <v>2.2999999999999998</v>
      </c>
      <c r="H20" s="254"/>
      <c r="I20" s="283" t="s">
        <v>53</v>
      </c>
      <c r="J20" s="261">
        <v>54396</v>
      </c>
      <c r="K20" s="175">
        <v>2.8</v>
      </c>
      <c r="L20" s="261">
        <v>58591</v>
      </c>
      <c r="M20" s="175">
        <v>2.8</v>
      </c>
      <c r="N20" s="330">
        <v>66796</v>
      </c>
      <c r="O20" s="175">
        <v>3</v>
      </c>
    </row>
    <row r="21" spans="1:15" s="248" customFormat="1" ht="11.25" customHeight="1">
      <c r="A21" s="282" t="s">
        <v>51</v>
      </c>
      <c r="B21" s="261">
        <v>48829</v>
      </c>
      <c r="C21" s="175">
        <v>2.2000000000000002</v>
      </c>
      <c r="D21" s="261">
        <v>54769</v>
      </c>
      <c r="E21" s="175">
        <v>2.2999999999999998</v>
      </c>
      <c r="F21" s="330">
        <v>57742</v>
      </c>
      <c r="G21" s="175">
        <v>2.2999999999999998</v>
      </c>
      <c r="H21" s="254"/>
      <c r="I21" s="283" t="s">
        <v>46</v>
      </c>
      <c r="J21" s="261">
        <v>48938</v>
      </c>
      <c r="K21" s="175">
        <v>2.5</v>
      </c>
      <c r="L21" s="261">
        <v>60096</v>
      </c>
      <c r="M21" s="175">
        <v>2.9</v>
      </c>
      <c r="N21" s="330">
        <v>65635</v>
      </c>
      <c r="O21" s="175">
        <v>2.9</v>
      </c>
    </row>
    <row r="22" spans="1:15" s="248" customFormat="1" ht="11.25" customHeight="1">
      <c r="A22" s="282" t="s">
        <v>54</v>
      </c>
      <c r="B22" s="261">
        <v>54454</v>
      </c>
      <c r="C22" s="175">
        <v>2.4</v>
      </c>
      <c r="D22" s="261">
        <v>52842</v>
      </c>
      <c r="E22" s="175">
        <v>2.2000000000000002</v>
      </c>
      <c r="F22" s="330">
        <v>54713</v>
      </c>
      <c r="G22" s="175">
        <v>2.2000000000000002</v>
      </c>
      <c r="H22" s="254"/>
      <c r="I22" s="283" t="s">
        <v>50</v>
      </c>
      <c r="J22" s="261">
        <v>82096</v>
      </c>
      <c r="K22" s="175">
        <v>4.3</v>
      </c>
      <c r="L22" s="261">
        <v>71922</v>
      </c>
      <c r="M22" s="175">
        <v>3.5</v>
      </c>
      <c r="N22" s="330">
        <v>65536</v>
      </c>
      <c r="O22" s="175">
        <v>2.9</v>
      </c>
    </row>
    <row r="23" spans="1:15" s="248" customFormat="1" ht="11.25" customHeight="1">
      <c r="A23" s="282" t="s">
        <v>53</v>
      </c>
      <c r="B23" s="261">
        <v>42074</v>
      </c>
      <c r="C23" s="175">
        <v>1.9</v>
      </c>
      <c r="D23" s="261">
        <v>49542</v>
      </c>
      <c r="E23" s="175">
        <v>2.1</v>
      </c>
      <c r="F23" s="330">
        <v>53978</v>
      </c>
      <c r="G23" s="175">
        <v>2.1</v>
      </c>
      <c r="H23" s="254"/>
      <c r="I23" s="283" t="s">
        <v>57</v>
      </c>
      <c r="J23" s="261">
        <v>52107</v>
      </c>
      <c r="K23" s="175">
        <v>2.7</v>
      </c>
      <c r="L23" s="261">
        <v>53766</v>
      </c>
      <c r="M23" s="175">
        <v>2.6</v>
      </c>
      <c r="N23" s="330">
        <v>54093</v>
      </c>
      <c r="O23" s="175">
        <v>2.4</v>
      </c>
    </row>
    <row r="24" spans="1:15" s="248" customFormat="1" ht="11.25" customHeight="1">
      <c r="A24" s="282" t="s">
        <v>56</v>
      </c>
      <c r="B24" s="261">
        <v>45350</v>
      </c>
      <c r="C24" s="175">
        <v>2</v>
      </c>
      <c r="D24" s="261">
        <v>49652</v>
      </c>
      <c r="E24" s="175">
        <v>2.1</v>
      </c>
      <c r="F24" s="330">
        <v>51586</v>
      </c>
      <c r="G24" s="175">
        <v>2</v>
      </c>
      <c r="H24" s="254"/>
      <c r="I24" s="283" t="s">
        <v>183</v>
      </c>
      <c r="J24" s="261">
        <v>31709</v>
      </c>
      <c r="K24" s="175">
        <v>1.6</v>
      </c>
      <c r="L24" s="261">
        <v>44031</v>
      </c>
      <c r="M24" s="175">
        <v>2.1</v>
      </c>
      <c r="N24" s="330">
        <v>43746</v>
      </c>
      <c r="O24" s="175">
        <v>2</v>
      </c>
    </row>
    <row r="25" spans="1:15" s="248" customFormat="1" ht="11.25" customHeight="1">
      <c r="A25" s="282" t="s">
        <v>58</v>
      </c>
      <c r="B25" s="261">
        <v>45358</v>
      </c>
      <c r="C25" s="175">
        <v>2</v>
      </c>
      <c r="D25" s="261">
        <v>52358</v>
      </c>
      <c r="E25" s="175">
        <v>2.2000000000000002</v>
      </c>
      <c r="F25" s="330">
        <v>50471</v>
      </c>
      <c r="G25" s="175">
        <v>2</v>
      </c>
      <c r="H25" s="254"/>
      <c r="I25" s="283" t="s">
        <v>54</v>
      </c>
      <c r="J25" s="261">
        <v>41415</v>
      </c>
      <c r="K25" s="175">
        <v>2.2000000000000002</v>
      </c>
      <c r="L25" s="261">
        <v>39152</v>
      </c>
      <c r="M25" s="175">
        <v>1.9</v>
      </c>
      <c r="N25" s="330">
        <v>42223</v>
      </c>
      <c r="O25" s="175">
        <v>1.9</v>
      </c>
    </row>
    <row r="26" spans="1:15" s="248" customFormat="1" ht="11.25" customHeight="1">
      <c r="A26" s="282" t="s">
        <v>59</v>
      </c>
      <c r="B26" s="261">
        <v>25580</v>
      </c>
      <c r="C26" s="175">
        <v>1.1000000000000001</v>
      </c>
      <c r="D26" s="261">
        <v>38234</v>
      </c>
      <c r="E26" s="175">
        <v>1.6</v>
      </c>
      <c r="F26" s="330">
        <v>43964</v>
      </c>
      <c r="G26" s="175">
        <v>1.7</v>
      </c>
      <c r="H26" s="254"/>
      <c r="I26" s="283" t="s">
        <v>181</v>
      </c>
      <c r="J26" s="261">
        <v>23358</v>
      </c>
      <c r="K26" s="175">
        <v>1.2</v>
      </c>
      <c r="L26" s="261">
        <v>28451</v>
      </c>
      <c r="M26" s="175">
        <v>1.4</v>
      </c>
      <c r="N26" s="330">
        <v>34491</v>
      </c>
      <c r="O26" s="175">
        <v>1.5</v>
      </c>
    </row>
    <row r="27" spans="1:15" s="248" customFormat="1" ht="11.25" customHeight="1">
      <c r="A27" s="282" t="s">
        <v>57</v>
      </c>
      <c r="B27" s="261">
        <v>38191</v>
      </c>
      <c r="C27" s="175">
        <v>1.7</v>
      </c>
      <c r="D27" s="261">
        <v>30484</v>
      </c>
      <c r="E27" s="175">
        <v>1.3</v>
      </c>
      <c r="F27" s="330">
        <v>40561</v>
      </c>
      <c r="G27" s="175">
        <v>1.6</v>
      </c>
      <c r="H27" s="254"/>
      <c r="I27" s="283" t="s">
        <v>60</v>
      </c>
      <c r="J27" s="261">
        <v>18338</v>
      </c>
      <c r="K27" s="175">
        <v>1</v>
      </c>
      <c r="L27" s="261">
        <v>27085</v>
      </c>
      <c r="M27" s="175">
        <v>1.3</v>
      </c>
      <c r="N27" s="330">
        <v>34038</v>
      </c>
      <c r="O27" s="175">
        <v>1.5</v>
      </c>
    </row>
    <row r="28" spans="1:15" s="248" customFormat="1" ht="11.25" customHeight="1">
      <c r="A28" s="282" t="s">
        <v>55</v>
      </c>
      <c r="B28" s="261">
        <v>26890</v>
      </c>
      <c r="C28" s="175">
        <v>1.2</v>
      </c>
      <c r="D28" s="261">
        <v>29076</v>
      </c>
      <c r="E28" s="175">
        <v>1.2</v>
      </c>
      <c r="F28" s="330">
        <v>40528</v>
      </c>
      <c r="G28" s="175">
        <v>1.6</v>
      </c>
      <c r="H28" s="254"/>
      <c r="I28" s="283" t="s">
        <v>61</v>
      </c>
      <c r="J28" s="261">
        <v>25789</v>
      </c>
      <c r="K28" s="175">
        <v>1.3</v>
      </c>
      <c r="L28" s="261">
        <v>30654</v>
      </c>
      <c r="M28" s="175">
        <v>1.5</v>
      </c>
      <c r="N28" s="330">
        <v>32311</v>
      </c>
      <c r="O28" s="175">
        <v>1.4</v>
      </c>
    </row>
    <row r="29" spans="1:15" s="248" customFormat="1" ht="11.25" customHeight="1">
      <c r="A29" s="282" t="s">
        <v>184</v>
      </c>
      <c r="B29" s="261">
        <v>29345</v>
      </c>
      <c r="C29" s="175">
        <v>1.3</v>
      </c>
      <c r="D29" s="261">
        <v>32162</v>
      </c>
      <c r="E29" s="175">
        <v>1.4</v>
      </c>
      <c r="F29" s="330">
        <v>39341</v>
      </c>
      <c r="G29" s="175">
        <v>1.6</v>
      </c>
      <c r="H29" s="254"/>
      <c r="I29" s="283" t="s">
        <v>62</v>
      </c>
      <c r="J29" s="261">
        <v>15986</v>
      </c>
      <c r="K29" s="175">
        <v>0.8</v>
      </c>
      <c r="L29" s="261">
        <v>20888</v>
      </c>
      <c r="M29" s="175">
        <v>1</v>
      </c>
      <c r="N29" s="330">
        <v>27209</v>
      </c>
      <c r="O29" s="175">
        <v>1.2</v>
      </c>
    </row>
    <row r="30" spans="1:15" s="248" customFormat="1" ht="11.25" customHeight="1">
      <c r="A30" s="282" t="s">
        <v>61</v>
      </c>
      <c r="B30" s="261">
        <v>29704</v>
      </c>
      <c r="C30" s="175">
        <v>1.3</v>
      </c>
      <c r="D30" s="261">
        <v>36389</v>
      </c>
      <c r="E30" s="175">
        <v>1.5</v>
      </c>
      <c r="F30" s="330">
        <v>38827</v>
      </c>
      <c r="G30" s="175">
        <v>1.5</v>
      </c>
      <c r="H30" s="254"/>
      <c r="I30" s="283" t="s">
        <v>185</v>
      </c>
      <c r="J30" s="261">
        <v>16869</v>
      </c>
      <c r="K30" s="175">
        <v>0.9</v>
      </c>
      <c r="L30" s="261">
        <v>20458</v>
      </c>
      <c r="M30" s="175">
        <v>1</v>
      </c>
      <c r="N30" s="330">
        <v>22642</v>
      </c>
      <c r="O30" s="175">
        <v>1</v>
      </c>
    </row>
    <row r="31" spans="1:15" s="248" customFormat="1" ht="11.25" customHeight="1">
      <c r="A31" s="282" t="s">
        <v>60</v>
      </c>
      <c r="B31" s="261">
        <v>20911</v>
      </c>
      <c r="C31" s="175">
        <v>0.9</v>
      </c>
      <c r="D31" s="261">
        <v>28364</v>
      </c>
      <c r="E31" s="175">
        <v>1.2</v>
      </c>
      <c r="F31" s="330">
        <v>32483</v>
      </c>
      <c r="G31" s="175">
        <v>1.3</v>
      </c>
      <c r="H31" s="254"/>
      <c r="I31" s="283" t="s">
        <v>186</v>
      </c>
      <c r="J31" s="261">
        <v>18731</v>
      </c>
      <c r="K31" s="175">
        <v>1</v>
      </c>
      <c r="L31" s="261">
        <v>21013</v>
      </c>
      <c r="M31" s="175">
        <v>1</v>
      </c>
      <c r="N31" s="330">
        <v>22354</v>
      </c>
      <c r="O31" s="175">
        <v>1</v>
      </c>
    </row>
    <row r="32" spans="1:15" s="248" customFormat="1" ht="11.25" customHeight="1">
      <c r="A32" s="284"/>
      <c r="B32" s="284"/>
      <c r="C32" s="262"/>
      <c r="D32" s="254"/>
      <c r="E32" s="262"/>
      <c r="F32" s="331"/>
      <c r="G32" s="262"/>
      <c r="H32" s="254"/>
      <c r="I32" s="285"/>
      <c r="J32" s="284"/>
      <c r="K32" s="262"/>
      <c r="L32" s="254"/>
      <c r="M32" s="262"/>
      <c r="N32" s="331"/>
      <c r="O32" s="262"/>
    </row>
    <row r="33" spans="1:15" s="248" customFormat="1" ht="11.25" customHeight="1">
      <c r="A33" s="189" t="s">
        <v>63</v>
      </c>
      <c r="B33" s="218">
        <v>1182804</v>
      </c>
      <c r="C33" s="171">
        <v>53</v>
      </c>
      <c r="D33" s="218">
        <v>1260556</v>
      </c>
      <c r="E33" s="171">
        <v>53.3</v>
      </c>
      <c r="F33" s="332">
        <v>1354042</v>
      </c>
      <c r="G33" s="171">
        <v>53.7</v>
      </c>
      <c r="H33" s="254"/>
      <c r="I33" s="189" t="s">
        <v>63</v>
      </c>
      <c r="J33" s="218">
        <v>1028640</v>
      </c>
      <c r="K33" s="171">
        <v>53.4</v>
      </c>
      <c r="L33" s="218">
        <v>1146472</v>
      </c>
      <c r="M33" s="171">
        <v>55.2</v>
      </c>
      <c r="N33" s="332">
        <v>1237066</v>
      </c>
      <c r="O33" s="171">
        <v>55.4</v>
      </c>
    </row>
    <row r="34" spans="1:15" s="248" customFormat="1" ht="11.25" customHeight="1">
      <c r="A34" s="219" t="s">
        <v>64</v>
      </c>
      <c r="B34" s="220">
        <v>1049004</v>
      </c>
      <c r="C34" s="221">
        <v>47</v>
      </c>
      <c r="D34" s="220">
        <v>1105869</v>
      </c>
      <c r="E34" s="221">
        <v>46.7</v>
      </c>
      <c r="F34" s="333">
        <v>1166611</v>
      </c>
      <c r="G34" s="221">
        <v>46.3</v>
      </c>
      <c r="H34" s="254"/>
      <c r="I34" s="219" t="s">
        <v>64</v>
      </c>
      <c r="J34" s="220">
        <v>896402</v>
      </c>
      <c r="K34" s="221">
        <v>46.6</v>
      </c>
      <c r="L34" s="220">
        <v>930079</v>
      </c>
      <c r="M34" s="221">
        <v>44.8</v>
      </c>
      <c r="N34" s="333">
        <v>994696</v>
      </c>
      <c r="O34" s="221">
        <v>44.6</v>
      </c>
    </row>
    <row r="35" spans="1:15" s="248" customFormat="1" ht="11.25" customHeight="1">
      <c r="A35" s="189" t="s">
        <v>65</v>
      </c>
      <c r="B35" s="218">
        <v>2231808</v>
      </c>
      <c r="C35" s="171">
        <v>100</v>
      </c>
      <c r="D35" s="218">
        <v>2366425</v>
      </c>
      <c r="E35" s="171">
        <v>100</v>
      </c>
      <c r="F35" s="332">
        <v>2520652</v>
      </c>
      <c r="G35" s="171">
        <v>100</v>
      </c>
      <c r="H35" s="254"/>
      <c r="I35" s="189" t="s">
        <v>65</v>
      </c>
      <c r="J35" s="218">
        <v>1925042</v>
      </c>
      <c r="K35" s="171">
        <v>100</v>
      </c>
      <c r="L35" s="218">
        <v>2076551</v>
      </c>
      <c r="M35" s="171">
        <v>100</v>
      </c>
      <c r="N35" s="332">
        <v>2231762</v>
      </c>
      <c r="O35" s="171">
        <v>100</v>
      </c>
    </row>
    <row r="36" spans="1:15" s="248" customFormat="1" ht="11.25" customHeight="1">
      <c r="A36" s="286"/>
      <c r="B36" s="167"/>
      <c r="C36" s="167"/>
      <c r="D36" s="167"/>
      <c r="E36" s="167"/>
      <c r="F36" s="167"/>
      <c r="G36" s="167"/>
      <c r="H36" s="167"/>
      <c r="I36" s="167"/>
      <c r="J36" s="167"/>
      <c r="K36" s="167"/>
      <c r="L36" s="167"/>
      <c r="M36" s="167"/>
      <c r="N36" s="167"/>
      <c r="O36" s="167"/>
    </row>
    <row r="37" spans="1:15" s="248" customFormat="1" ht="11.25" customHeight="1"/>
    <row r="38" spans="1:15" s="288" customFormat="1" ht="11.25" customHeight="1">
      <c r="A38" s="360" t="s">
        <v>227</v>
      </c>
      <c r="B38" s="360"/>
      <c r="C38" s="360"/>
      <c r="D38" s="360"/>
      <c r="E38" s="360"/>
      <c r="F38" s="360"/>
      <c r="N38" s="287"/>
      <c r="O38" s="287"/>
    </row>
    <row r="39" spans="1:15" s="288" customFormat="1" ht="11.25" customHeight="1">
      <c r="A39" s="361" t="s">
        <v>268</v>
      </c>
      <c r="B39" s="361"/>
      <c r="C39" s="361"/>
      <c r="D39" s="361"/>
      <c r="E39" s="361"/>
      <c r="F39" s="361"/>
      <c r="G39" s="321"/>
      <c r="H39" s="321"/>
      <c r="I39" s="321"/>
      <c r="J39" s="321"/>
      <c r="K39" s="321"/>
      <c r="L39" s="321"/>
      <c r="M39" s="321"/>
      <c r="N39" s="287"/>
      <c r="O39" s="287"/>
    </row>
    <row r="40" spans="1:15" s="288" customFormat="1" ht="11.25" customHeight="1">
      <c r="A40" s="360" t="s">
        <v>230</v>
      </c>
      <c r="B40" s="360"/>
      <c r="C40" s="360"/>
      <c r="D40" s="360"/>
      <c r="E40" s="360"/>
      <c r="F40" s="360"/>
      <c r="N40" s="289"/>
      <c r="O40" s="289"/>
    </row>
    <row r="41" spans="1:15" s="288" customFormat="1" ht="11.25" customHeight="1">
      <c r="A41" s="360" t="s">
        <v>228</v>
      </c>
      <c r="B41" s="360"/>
      <c r="C41" s="360"/>
      <c r="D41" s="360"/>
      <c r="E41" s="360"/>
      <c r="F41" s="360"/>
      <c r="N41" s="289"/>
      <c r="O41" s="289"/>
    </row>
    <row r="42" spans="1:15" s="288" customFormat="1" ht="11.25" customHeight="1">
      <c r="A42" s="360" t="s">
        <v>229</v>
      </c>
      <c r="B42" s="360"/>
      <c r="C42" s="360"/>
      <c r="D42" s="360"/>
      <c r="E42" s="360"/>
      <c r="F42" s="360"/>
      <c r="N42" s="289"/>
      <c r="O42" s="289"/>
    </row>
    <row r="43" spans="1:15" s="288" customFormat="1" ht="11.25" customHeight="1">
      <c r="A43" s="287"/>
      <c r="B43" s="287"/>
      <c r="C43" s="287"/>
      <c r="D43" s="289"/>
      <c r="E43" s="289"/>
      <c r="F43" s="289"/>
      <c r="G43" s="289"/>
      <c r="H43" s="289"/>
      <c r="I43" s="289"/>
      <c r="J43" s="289"/>
      <c r="K43" s="289"/>
      <c r="L43" s="289"/>
      <c r="M43" s="289"/>
      <c r="N43" s="289"/>
      <c r="O43" s="289"/>
    </row>
    <row r="44" spans="1:15" s="288" customFormat="1" ht="11.25" customHeight="1">
      <c r="A44" s="154" t="s">
        <v>272</v>
      </c>
      <c r="B44" s="154"/>
      <c r="C44" s="154"/>
      <c r="D44" s="154"/>
      <c r="E44" s="154"/>
      <c r="F44" s="154"/>
      <c r="G44" s="154"/>
      <c r="H44" s="162"/>
      <c r="I44" s="162"/>
    </row>
    <row r="45" spans="1:15" s="288" customFormat="1" ht="33.75" customHeight="1">
      <c r="A45" s="359" t="s">
        <v>262</v>
      </c>
      <c r="B45" s="359"/>
      <c r="C45" s="359"/>
      <c r="D45" s="359"/>
      <c r="E45" s="359"/>
      <c r="F45" s="359"/>
      <c r="G45" s="359"/>
      <c r="H45" s="359"/>
      <c r="I45" s="359"/>
      <c r="J45" s="327"/>
      <c r="K45" s="327"/>
      <c r="L45" s="327"/>
      <c r="M45" s="327"/>
      <c r="N45" s="327"/>
      <c r="O45" s="327"/>
    </row>
    <row r="46" spans="1:15" s="288" customFormat="1" ht="11.25" customHeight="1">
      <c r="A46" s="326" t="s">
        <v>263</v>
      </c>
      <c r="B46" s="287"/>
      <c r="C46" s="287"/>
      <c r="D46" s="289"/>
      <c r="E46" s="289"/>
      <c r="F46" s="289"/>
      <c r="G46" s="289"/>
      <c r="H46" s="289"/>
      <c r="I46" s="289"/>
      <c r="J46" s="289"/>
      <c r="K46" s="289"/>
      <c r="L46" s="289"/>
      <c r="M46" s="289"/>
      <c r="N46" s="289"/>
      <c r="O46" s="289"/>
    </row>
    <row r="47" spans="1:15" s="288" customFormat="1" ht="11.25" customHeight="1">
      <c r="A47" s="326" t="s">
        <v>264</v>
      </c>
      <c r="B47" s="287"/>
      <c r="C47" s="287"/>
      <c r="D47" s="289"/>
      <c r="E47" s="289"/>
      <c r="F47" s="289"/>
      <c r="G47" s="289"/>
      <c r="H47" s="289"/>
      <c r="I47" s="289"/>
      <c r="J47" s="289"/>
      <c r="K47" s="289"/>
      <c r="L47" s="289"/>
      <c r="M47" s="289"/>
      <c r="N47" s="289"/>
      <c r="O47" s="289"/>
    </row>
    <row r="48" spans="1:15" s="288" customFormat="1" ht="11.25" customHeight="1">
      <c r="A48" s="326" t="s">
        <v>265</v>
      </c>
      <c r="B48" s="287"/>
      <c r="C48" s="287"/>
      <c r="D48" s="289"/>
      <c r="E48" s="289"/>
      <c r="F48" s="289"/>
      <c r="G48" s="289"/>
      <c r="H48" s="289"/>
      <c r="I48" s="289"/>
      <c r="J48" s="289"/>
      <c r="K48" s="289"/>
      <c r="L48" s="289"/>
      <c r="M48" s="289"/>
      <c r="N48" s="289"/>
      <c r="O48" s="289"/>
    </row>
    <row r="49" spans="1:1" s="288" customFormat="1" ht="11.25" customHeight="1">
      <c r="A49" s="290"/>
    </row>
    <row r="50" spans="1:1" s="288" customFormat="1" ht="11.25" customHeight="1"/>
    <row r="51" spans="1:1" s="288" customFormat="1" ht="11.25" customHeight="1">
      <c r="A51" s="162" t="s">
        <v>141</v>
      </c>
    </row>
    <row r="52" spans="1:1" s="21" customFormat="1" ht="13.9" customHeight="1">
      <c r="A52" s="24"/>
    </row>
    <row r="53" spans="1:1" ht="13.9" customHeight="1"/>
    <row r="54" spans="1:1">
      <c r="A54" s="2"/>
    </row>
  </sheetData>
  <mergeCells count="17">
    <mergeCell ref="A4:O4"/>
    <mergeCell ref="A3:O3"/>
    <mergeCell ref="A2:O2"/>
    <mergeCell ref="N5:O5"/>
    <mergeCell ref="B6:G6"/>
    <mergeCell ref="J6:O6"/>
    <mergeCell ref="D5:E5"/>
    <mergeCell ref="J5:K5"/>
    <mergeCell ref="L5:M5"/>
    <mergeCell ref="B5:C5"/>
    <mergeCell ref="F5:G5"/>
    <mergeCell ref="A45:I45"/>
    <mergeCell ref="A38:F38"/>
    <mergeCell ref="A39:F39"/>
    <mergeCell ref="A40:F40"/>
    <mergeCell ref="A41:F41"/>
    <mergeCell ref="A42:F42"/>
  </mergeCells>
  <hyperlinks>
    <hyperlink ref="A51" r:id="rId1" display="http://www.abs.gov.au/websitedbs/d3310114.nsf/Home/%C2%A9+Copyright?OpenDocument"/>
    <hyperlink ref="P3" location="'Contents '!A1" display="Back to Content"/>
    <hyperlink ref="A44:G44" r:id="rId2" display="Source: Australian Institute of Health and Welfare (AIHW) 2019. Australian Burden of Disease Study: Impact and causes of illness and death in Australia, 2015 (Cat. No. BOD 24)"/>
    <hyperlink ref="A46" r:id="rId3"/>
    <hyperlink ref="A47" r:id="rId4"/>
    <hyperlink ref="A48" r:id="rId5"/>
  </hyperlinks>
  <pageMargins left="0.7" right="0.7" top="0.75" bottom="0.75" header="0.3" footer="0.3"/>
  <pageSetup paperSize="9" scale="62" orientation="landscape"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zoomScaleNormal="100" workbookViewId="0">
      <pane xSplit="1" ySplit="7" topLeftCell="B8" activePane="bottomRight" state="frozen"/>
      <selection pane="topRight" activeCell="B1" sqref="B1"/>
      <selection pane="bottomLeft" activeCell="A8" sqref="A8"/>
      <selection pane="bottomRight" sqref="A1:AA1"/>
    </sheetView>
  </sheetViews>
  <sheetFormatPr defaultRowHeight="15"/>
  <cols>
    <col min="1" max="1" width="65.28515625" customWidth="1"/>
    <col min="2" max="3" width="10.7109375" customWidth="1"/>
    <col min="4" max="4" width="2.28515625" customWidth="1"/>
    <col min="5" max="6" width="10.7109375" customWidth="1"/>
    <col min="7" max="7" width="2.28515625" customWidth="1"/>
    <col min="8" max="9" width="10.7109375" customWidth="1"/>
    <col min="10" max="10" width="2.28515625" customWidth="1"/>
    <col min="11" max="12" width="10.7109375" customWidth="1"/>
    <col min="13" max="13" width="2.28515625" customWidth="1"/>
    <col min="14" max="15" width="10.7109375" customWidth="1"/>
    <col min="16" max="16" width="2.28515625" customWidth="1"/>
    <col min="17" max="18" width="10.7109375" customWidth="1"/>
    <col min="19" max="19" width="2.28515625" customWidth="1"/>
    <col min="20" max="21" width="10.7109375" customWidth="1"/>
    <col min="22" max="22" width="2.28515625" customWidth="1"/>
    <col min="23" max="24" width="10.7109375" customWidth="1"/>
    <col min="25" max="25" width="2.28515625" customWidth="1"/>
    <col min="26" max="27" width="10.7109375" customWidth="1"/>
    <col min="28" max="28" width="2.28515625" style="111" customWidth="1"/>
    <col min="29" max="30" width="10.7109375" style="111" customWidth="1"/>
    <col min="31" max="31" width="2.28515625" style="111" customWidth="1"/>
    <col min="32" max="33" width="10.7109375" style="111" customWidth="1"/>
    <col min="34" max="34" width="11.85546875" bestFit="1" customWidth="1"/>
  </cols>
  <sheetData>
    <row r="1" spans="1:34" s="94" customFormat="1" ht="60.4" customHeight="1">
      <c r="A1" s="364" t="s">
        <v>119</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157"/>
      <c r="AC1" s="157"/>
      <c r="AD1" s="157"/>
      <c r="AE1" s="160"/>
      <c r="AF1" s="160"/>
      <c r="AG1" s="160"/>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46" t="s">
        <v>158</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row>
    <row r="5" spans="1:34" ht="11.25" customHeight="1">
      <c r="A5" s="13"/>
      <c r="B5" s="344">
        <v>2008</v>
      </c>
      <c r="C5" s="344"/>
      <c r="D5" s="79"/>
      <c r="E5" s="344">
        <v>2009</v>
      </c>
      <c r="F5" s="344"/>
      <c r="G5" s="73"/>
      <c r="H5" s="344">
        <v>2010</v>
      </c>
      <c r="I5" s="344"/>
      <c r="J5" s="73"/>
      <c r="K5" s="344">
        <v>2011</v>
      </c>
      <c r="L5" s="344"/>
      <c r="M5" s="73"/>
      <c r="N5" s="344">
        <v>2012</v>
      </c>
      <c r="O5" s="344"/>
      <c r="P5" s="73"/>
      <c r="Q5" s="355" t="s">
        <v>164</v>
      </c>
      <c r="R5" s="355"/>
      <c r="S5" s="224"/>
      <c r="T5" s="355" t="s">
        <v>159</v>
      </c>
      <c r="U5" s="355"/>
      <c r="V5" s="224"/>
      <c r="W5" s="355" t="s">
        <v>160</v>
      </c>
      <c r="X5" s="355"/>
      <c r="Y5" s="224"/>
      <c r="Z5" s="355" t="s">
        <v>161</v>
      </c>
      <c r="AA5" s="355"/>
      <c r="AB5" s="224"/>
      <c r="AC5" s="355" t="s">
        <v>162</v>
      </c>
      <c r="AD5" s="355"/>
      <c r="AE5" s="224"/>
      <c r="AF5" s="355" t="s">
        <v>234</v>
      </c>
      <c r="AG5" s="355"/>
    </row>
    <row r="6" spans="1:34" ht="11.25" customHeight="1">
      <c r="A6" s="14"/>
      <c r="B6" s="77" t="s">
        <v>9</v>
      </c>
      <c r="C6" s="77" t="s">
        <v>10</v>
      </c>
      <c r="D6" s="76"/>
      <c r="E6" s="77" t="s">
        <v>9</v>
      </c>
      <c r="F6" s="77" t="s">
        <v>10</v>
      </c>
      <c r="G6" s="76"/>
      <c r="H6" s="77" t="s">
        <v>9</v>
      </c>
      <c r="I6" s="77" t="s">
        <v>10</v>
      </c>
      <c r="J6" s="76"/>
      <c r="K6" s="77" t="s">
        <v>9</v>
      </c>
      <c r="L6" s="77" t="s">
        <v>10</v>
      </c>
      <c r="M6" s="76"/>
      <c r="N6" s="77" t="s">
        <v>9</v>
      </c>
      <c r="O6" s="77" t="s">
        <v>10</v>
      </c>
      <c r="P6" s="76"/>
      <c r="Q6" s="77" t="s">
        <v>9</v>
      </c>
      <c r="R6" s="77" t="s">
        <v>10</v>
      </c>
      <c r="S6" s="76"/>
      <c r="T6" s="77" t="s">
        <v>9</v>
      </c>
      <c r="U6" s="77" t="s">
        <v>10</v>
      </c>
      <c r="V6" s="76"/>
      <c r="W6" s="126" t="s">
        <v>9</v>
      </c>
      <c r="X6" s="126" t="s">
        <v>10</v>
      </c>
      <c r="Y6" s="98"/>
      <c r="Z6" s="126" t="s">
        <v>9</v>
      </c>
      <c r="AA6" s="126" t="s">
        <v>10</v>
      </c>
      <c r="AB6" s="98"/>
      <c r="AC6" s="126" t="s">
        <v>9</v>
      </c>
      <c r="AD6" s="126" t="s">
        <v>10</v>
      </c>
      <c r="AE6" s="98"/>
      <c r="AF6" s="211" t="s">
        <v>9</v>
      </c>
      <c r="AG6" s="211" t="s">
        <v>10</v>
      </c>
    </row>
    <row r="7" spans="1:34" ht="11.25" customHeight="1">
      <c r="A7" s="328"/>
      <c r="B7" s="354" t="s">
        <v>130</v>
      </c>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row>
    <row r="8" spans="1:34" ht="11.25" customHeight="1">
      <c r="AF8" s="188"/>
    </row>
    <row r="9" spans="1:34" ht="11.25" customHeight="1">
      <c r="A9" s="114" t="s">
        <v>11</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66"/>
      <c r="AF9" s="166"/>
      <c r="AG9" s="166"/>
    </row>
    <row r="10" spans="1:34" ht="11.25" customHeight="1">
      <c r="W10" s="94"/>
      <c r="X10" s="94"/>
      <c r="Y10" s="94"/>
      <c r="Z10" s="94"/>
      <c r="AA10" s="94"/>
      <c r="AB10" s="94"/>
      <c r="AC10" s="94"/>
      <c r="AD10" s="94"/>
      <c r="AE10" s="94"/>
      <c r="AF10" s="94"/>
      <c r="AG10" s="94"/>
    </row>
    <row r="11" spans="1:34" ht="11.25" customHeight="1">
      <c r="A11" s="212" t="s">
        <v>231</v>
      </c>
      <c r="B11" s="6">
        <v>232.7</v>
      </c>
      <c r="C11" s="6">
        <v>144.30000000000001</v>
      </c>
      <c r="E11" s="6">
        <v>226.4</v>
      </c>
      <c r="F11" s="6">
        <v>140.6</v>
      </c>
      <c r="H11" s="6">
        <v>226.7</v>
      </c>
      <c r="I11" s="6">
        <v>140.5</v>
      </c>
      <c r="K11" s="6">
        <v>221.2</v>
      </c>
      <c r="L11" s="6">
        <v>138.6</v>
      </c>
      <c r="N11" s="18">
        <v>212</v>
      </c>
      <c r="O11" s="6">
        <v>134.5</v>
      </c>
      <c r="Q11" s="18">
        <v>211</v>
      </c>
      <c r="R11" s="6">
        <v>134.6</v>
      </c>
      <c r="T11" s="132">
        <v>203.3</v>
      </c>
      <c r="U11" s="132">
        <v>133.69999999999999</v>
      </c>
      <c r="V11" s="94"/>
      <c r="W11" s="125">
        <v>206.63900000000001</v>
      </c>
      <c r="X11" s="125">
        <v>135.63980000000001</v>
      </c>
      <c r="Y11" s="125"/>
      <c r="Z11" s="125">
        <v>200.8733</v>
      </c>
      <c r="AA11" s="125">
        <v>130.55799999999999</v>
      </c>
      <c r="AB11" s="125"/>
      <c r="AC11" s="125">
        <v>193.95050000000001</v>
      </c>
      <c r="AD11" s="125">
        <v>126.809</v>
      </c>
      <c r="AE11" s="171"/>
      <c r="AF11" s="171">
        <v>193.53649999999999</v>
      </c>
      <c r="AG11" s="171">
        <v>127.70180000000001</v>
      </c>
    </row>
    <row r="12" spans="1:34" ht="11.25" customHeight="1">
      <c r="A12" s="134"/>
      <c r="T12" s="111"/>
      <c r="U12" s="111"/>
      <c r="V12" s="111"/>
      <c r="W12" s="111"/>
      <c r="X12" s="111"/>
      <c r="Y12" s="111"/>
      <c r="Z12" s="111"/>
      <c r="AA12" s="111"/>
    </row>
    <row r="13" spans="1:34" ht="11.25" customHeight="1">
      <c r="A13" s="222" t="s">
        <v>12</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66"/>
      <c r="AF13" s="166"/>
      <c r="AG13" s="166"/>
    </row>
    <row r="14" spans="1:34" ht="11.25" customHeight="1">
      <c r="A14" s="134"/>
      <c r="T14" s="111"/>
      <c r="U14" s="111"/>
      <c r="V14" s="111"/>
      <c r="W14" s="111"/>
      <c r="X14" s="111"/>
      <c r="Y14" s="111"/>
      <c r="Z14" s="111"/>
      <c r="AA14" s="111"/>
    </row>
    <row r="15" spans="1:34" ht="11.25" customHeight="1">
      <c r="A15" s="215" t="s">
        <v>232</v>
      </c>
      <c r="T15" s="111"/>
      <c r="U15" s="111"/>
      <c r="V15" s="111"/>
      <c r="W15" s="111"/>
      <c r="X15" s="111"/>
      <c r="Y15" s="111"/>
      <c r="Z15" s="111"/>
      <c r="AA15" s="111"/>
    </row>
    <row r="16" spans="1:34" ht="11.25" customHeight="1">
      <c r="A16" s="214" t="s">
        <v>66</v>
      </c>
      <c r="B16" s="19">
        <v>48</v>
      </c>
      <c r="C16" s="10">
        <v>23.6</v>
      </c>
      <c r="E16" s="10">
        <v>44.7</v>
      </c>
      <c r="F16" s="10">
        <v>23.9</v>
      </c>
      <c r="H16" s="10">
        <v>45.1</v>
      </c>
      <c r="I16" s="10">
        <v>24.4</v>
      </c>
      <c r="K16" s="10">
        <v>43.8</v>
      </c>
      <c r="L16" s="10">
        <v>23.7</v>
      </c>
      <c r="N16" s="10">
        <v>41.7</v>
      </c>
      <c r="O16" s="10">
        <v>23.7</v>
      </c>
      <c r="Q16" s="10">
        <v>41.3</v>
      </c>
      <c r="R16" s="10">
        <v>22.9</v>
      </c>
      <c r="T16" s="133">
        <v>39.9</v>
      </c>
      <c r="U16" s="133">
        <v>22.9</v>
      </c>
      <c r="V16" s="94"/>
      <c r="W16" s="106">
        <v>39.197800000000001</v>
      </c>
      <c r="X16" s="106">
        <v>23.632300000000001</v>
      </c>
      <c r="Y16" s="133"/>
      <c r="Z16" s="106">
        <v>38.214399999999998</v>
      </c>
      <c r="AA16" s="106">
        <v>22.4786</v>
      </c>
      <c r="AB16" s="106"/>
      <c r="AC16" s="106">
        <v>35.975099999999998</v>
      </c>
      <c r="AD16" s="106">
        <v>21.349799999999998</v>
      </c>
      <c r="AE16" s="175"/>
      <c r="AF16" s="175">
        <v>35.526800000000001</v>
      </c>
      <c r="AG16" s="175">
        <v>22.332999999999998</v>
      </c>
    </row>
    <row r="17" spans="1:33" ht="11.25" customHeight="1">
      <c r="A17" s="214" t="s">
        <v>67</v>
      </c>
      <c r="B17" s="10">
        <v>21.7</v>
      </c>
      <c r="C17" s="10">
        <v>12.7</v>
      </c>
      <c r="E17" s="10">
        <v>20.9</v>
      </c>
      <c r="F17" s="10">
        <v>12.4</v>
      </c>
      <c r="H17" s="10">
        <v>21.1</v>
      </c>
      <c r="I17" s="10">
        <v>12.1</v>
      </c>
      <c r="K17" s="10">
        <v>20.2</v>
      </c>
      <c r="L17" s="10">
        <v>12.5</v>
      </c>
      <c r="N17" s="10">
        <v>20.2</v>
      </c>
      <c r="O17" s="10">
        <v>11.7</v>
      </c>
      <c r="Q17" s="10">
        <v>19.8</v>
      </c>
      <c r="R17" s="10">
        <v>11.8</v>
      </c>
      <c r="T17" s="133">
        <v>19.7</v>
      </c>
      <c r="U17" s="133">
        <v>12.4</v>
      </c>
      <c r="V17" s="94"/>
      <c r="W17" s="106">
        <v>20.1724</v>
      </c>
      <c r="X17" s="106">
        <v>12.2483</v>
      </c>
      <c r="Y17" s="133"/>
      <c r="Z17" s="106">
        <v>19.8079</v>
      </c>
      <c r="AA17" s="106">
        <v>11.549200000000001</v>
      </c>
      <c r="AB17" s="106"/>
      <c r="AC17" s="106">
        <v>19.8384</v>
      </c>
      <c r="AD17" s="106">
        <v>11.300700000000001</v>
      </c>
      <c r="AE17" s="175"/>
      <c r="AF17" s="175">
        <v>19.564800000000002</v>
      </c>
      <c r="AG17" s="175">
        <v>11.382999999999999</v>
      </c>
    </row>
    <row r="18" spans="1:33" ht="11.25" customHeight="1">
      <c r="A18" s="214" t="s">
        <v>233</v>
      </c>
      <c r="B18" s="106">
        <v>22.6266</v>
      </c>
      <c r="C18" s="106">
        <v>16.443999999999999</v>
      </c>
      <c r="D18" s="96"/>
      <c r="E18" s="106">
        <v>22.482099999999999</v>
      </c>
      <c r="F18" s="106">
        <v>15.4748</v>
      </c>
      <c r="G18" s="96"/>
      <c r="H18" s="106">
        <v>21.9237</v>
      </c>
      <c r="I18" s="106">
        <v>15.129899999999999</v>
      </c>
      <c r="J18" s="96"/>
      <c r="K18" s="106">
        <v>20.558900000000001</v>
      </c>
      <c r="L18" s="106">
        <v>14.829499999999999</v>
      </c>
      <c r="M18" s="96"/>
      <c r="N18" s="106">
        <v>20.0686</v>
      </c>
      <c r="O18" s="106">
        <v>14.1516</v>
      </c>
      <c r="P18" s="96"/>
      <c r="Q18" s="106">
        <v>20.381</v>
      </c>
      <c r="R18" s="106">
        <v>14.6065</v>
      </c>
      <c r="S18" s="96"/>
      <c r="T18" s="106">
        <v>19.2</v>
      </c>
      <c r="U18" s="106">
        <v>13.9049</v>
      </c>
      <c r="V18" s="94"/>
      <c r="W18" s="106">
        <v>19.644600000000001</v>
      </c>
      <c r="X18" s="106">
        <v>14.622999999999999</v>
      </c>
      <c r="Y18" s="133"/>
      <c r="Z18" s="106">
        <v>19.4771</v>
      </c>
      <c r="AA18" s="106">
        <v>13.833500000000001</v>
      </c>
      <c r="AB18" s="106"/>
      <c r="AC18" s="106">
        <v>17.658999999999999</v>
      </c>
      <c r="AD18" s="106">
        <v>13.191000000000001</v>
      </c>
      <c r="AE18" s="175"/>
      <c r="AF18" s="175">
        <v>17.507200000000001</v>
      </c>
      <c r="AG18" s="175">
        <v>13.129099999999999</v>
      </c>
    </row>
    <row r="19" spans="1:33" ht="11.25" customHeight="1">
      <c r="A19" s="214" t="s">
        <v>68</v>
      </c>
      <c r="B19" s="10">
        <v>9.1999999999999993</v>
      </c>
      <c r="C19" s="10">
        <v>3.7</v>
      </c>
      <c r="E19" s="10">
        <v>8.8000000000000007</v>
      </c>
      <c r="F19" s="10">
        <v>3.6</v>
      </c>
      <c r="H19" s="10">
        <v>9.1</v>
      </c>
      <c r="I19" s="10">
        <v>3.5</v>
      </c>
      <c r="K19" s="10">
        <v>9.5</v>
      </c>
      <c r="L19" s="10">
        <v>3.5</v>
      </c>
      <c r="N19" s="19">
        <v>9</v>
      </c>
      <c r="O19" s="10">
        <v>3.4</v>
      </c>
      <c r="Q19" s="10">
        <v>9.1999999999999993</v>
      </c>
      <c r="R19" s="10">
        <v>3.7</v>
      </c>
      <c r="T19" s="106">
        <v>8.1</v>
      </c>
      <c r="U19" s="133">
        <v>3.3</v>
      </c>
      <c r="V19" s="94"/>
      <c r="W19" s="106">
        <v>7.9908000000000001</v>
      </c>
      <c r="X19" s="106">
        <v>3.4832000000000001</v>
      </c>
      <c r="Y19" s="133"/>
      <c r="Z19" s="106">
        <v>6.6489000000000003</v>
      </c>
      <c r="AA19" s="106">
        <v>2.7164000000000001</v>
      </c>
      <c r="AB19" s="106"/>
      <c r="AC19" s="106">
        <v>6.4866000000000001</v>
      </c>
      <c r="AD19" s="106">
        <v>3.1739000000000002</v>
      </c>
      <c r="AE19" s="175"/>
      <c r="AF19" s="175">
        <v>6.9896000000000003</v>
      </c>
      <c r="AG19" s="175">
        <v>2.8997999999999999</v>
      </c>
    </row>
    <row r="20" spans="1:33" ht="11.25" customHeight="1">
      <c r="A20" s="214" t="s">
        <v>69</v>
      </c>
      <c r="B20" s="10" t="s">
        <v>116</v>
      </c>
      <c r="C20" s="10">
        <v>22.3</v>
      </c>
      <c r="E20" s="10">
        <v>0.3</v>
      </c>
      <c r="F20" s="19">
        <v>22</v>
      </c>
      <c r="H20" s="10">
        <v>0.2</v>
      </c>
      <c r="I20" s="10">
        <v>21.8</v>
      </c>
      <c r="K20" s="10">
        <v>0.2</v>
      </c>
      <c r="L20" s="10">
        <v>21.9</v>
      </c>
      <c r="N20" s="10">
        <v>0.2</v>
      </c>
      <c r="O20" s="10">
        <v>20.6</v>
      </c>
      <c r="Q20" s="10">
        <v>0.2</v>
      </c>
      <c r="R20" s="10">
        <v>20.399999999999999</v>
      </c>
      <c r="T20" s="133">
        <v>0.2</v>
      </c>
      <c r="U20" s="133">
        <v>19.600000000000001</v>
      </c>
      <c r="V20" s="94"/>
      <c r="W20" s="106">
        <v>0.22420000000000001</v>
      </c>
      <c r="X20" s="106">
        <v>20.147600000000001</v>
      </c>
      <c r="Y20" s="133"/>
      <c r="Z20" s="106">
        <v>0.21840000000000001</v>
      </c>
      <c r="AA20" s="106">
        <v>19.8949</v>
      </c>
      <c r="AB20" s="106"/>
      <c r="AC20" s="106">
        <v>0.219</v>
      </c>
      <c r="AD20" s="106">
        <v>18.9023</v>
      </c>
      <c r="AE20" s="175"/>
      <c r="AF20" s="175">
        <v>0.25650000000000001</v>
      </c>
      <c r="AG20" s="175">
        <v>19.0642</v>
      </c>
    </row>
    <row r="21" spans="1:33" ht="11.25" customHeight="1">
      <c r="A21" s="214" t="s">
        <v>70</v>
      </c>
      <c r="B21" s="10">
        <v>31.1</v>
      </c>
      <c r="C21" s="10" t="s">
        <v>14</v>
      </c>
      <c r="E21" s="10">
        <v>31.3</v>
      </c>
      <c r="F21" s="10" t="s">
        <v>14</v>
      </c>
      <c r="H21" s="10">
        <v>31.2</v>
      </c>
      <c r="I21" s="10" t="s">
        <v>14</v>
      </c>
      <c r="K21" s="10">
        <v>30.6</v>
      </c>
      <c r="L21" s="10" t="s">
        <v>14</v>
      </c>
      <c r="N21" s="10">
        <v>27.4</v>
      </c>
      <c r="O21" s="10" t="s">
        <v>14</v>
      </c>
      <c r="Q21" s="10">
        <v>26.7</v>
      </c>
      <c r="R21" s="10" t="s">
        <v>14</v>
      </c>
      <c r="T21" s="133">
        <v>25.9</v>
      </c>
      <c r="U21" s="133" t="s">
        <v>14</v>
      </c>
      <c r="V21" s="94"/>
      <c r="W21" s="106">
        <v>25.63</v>
      </c>
      <c r="X21" s="106" t="s">
        <v>14</v>
      </c>
      <c r="Y21" s="133"/>
      <c r="Z21" s="106">
        <v>25.265699999999999</v>
      </c>
      <c r="AA21" s="106" t="s">
        <v>14</v>
      </c>
      <c r="AB21" s="106"/>
      <c r="AC21" s="106">
        <v>24.440999999999999</v>
      </c>
      <c r="AD21" s="106" t="s">
        <v>14</v>
      </c>
      <c r="AE21" s="175"/>
      <c r="AF21" s="175">
        <v>23.567799999999998</v>
      </c>
      <c r="AG21" s="175" t="s">
        <v>14</v>
      </c>
    </row>
    <row r="22" spans="1:33" ht="11.25" customHeight="1">
      <c r="A22" s="15"/>
      <c r="B22" s="2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67"/>
      <c r="AF22" s="167"/>
      <c r="AG22" s="167"/>
    </row>
    <row r="23" spans="1:33" s="124" customFormat="1" ht="11.25" customHeight="1"/>
    <row r="24" spans="1:33" s="11" customFormat="1" ht="11.25" customHeight="1">
      <c r="A24" s="12" t="s">
        <v>118</v>
      </c>
      <c r="AE24" s="168"/>
      <c r="AF24" s="168"/>
      <c r="AG24" s="168"/>
    </row>
    <row r="25" spans="1:33" s="11" customFormat="1" ht="11.25" customHeight="1">
      <c r="A25" s="12" t="s">
        <v>117</v>
      </c>
      <c r="AE25" s="168"/>
      <c r="AF25" s="168"/>
      <c r="AG25" s="168"/>
    </row>
    <row r="26" spans="1:33" s="11" customFormat="1" ht="11.25" customHeight="1">
      <c r="A26" s="12"/>
      <c r="AE26" s="168"/>
      <c r="AF26" s="168"/>
      <c r="AG26" s="168"/>
    </row>
    <row r="27" spans="1:33" s="122" customFormat="1" ht="22.5" customHeight="1">
      <c r="A27" s="356" t="s">
        <v>235</v>
      </c>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AE27" s="159"/>
      <c r="AF27" s="159"/>
      <c r="AG27" s="159"/>
    </row>
    <row r="28" spans="1:33" s="123" customFormat="1" ht="11.25" customHeight="1">
      <c r="A28" s="356" t="s">
        <v>203</v>
      </c>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AE28" s="161"/>
      <c r="AF28" s="161"/>
      <c r="AG28" s="161"/>
    </row>
    <row r="29" spans="1:33" s="122" customFormat="1" ht="22.5" customHeight="1">
      <c r="A29" s="356" t="s">
        <v>236</v>
      </c>
      <c r="B29" s="356"/>
      <c r="C29" s="356"/>
      <c r="D29" s="356"/>
      <c r="E29" s="356"/>
      <c r="F29" s="356"/>
      <c r="G29" s="356"/>
      <c r="H29" s="356"/>
      <c r="I29" s="356"/>
      <c r="J29" s="356"/>
      <c r="K29" s="356"/>
      <c r="L29" s="356"/>
      <c r="M29" s="356"/>
      <c r="N29" s="356"/>
      <c r="O29" s="356"/>
      <c r="P29" s="356"/>
      <c r="Q29" s="356"/>
      <c r="R29" s="356"/>
      <c r="S29" s="356"/>
      <c r="T29" s="356"/>
      <c r="U29" s="356"/>
      <c r="V29" s="356"/>
      <c r="W29" s="356"/>
      <c r="X29" s="356"/>
      <c r="AE29" s="159"/>
      <c r="AF29" s="159"/>
      <c r="AG29" s="159"/>
    </row>
    <row r="30" spans="1:33" s="122" customFormat="1" ht="22.5" customHeight="1">
      <c r="A30" s="351" t="s">
        <v>163</v>
      </c>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AE30" s="159"/>
      <c r="AF30" s="159"/>
      <c r="AG30" s="159"/>
    </row>
    <row r="31" spans="1:33" s="122" customFormat="1" ht="33.75" customHeight="1">
      <c r="A31" s="358" t="s">
        <v>237</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AE31" s="159"/>
      <c r="AF31" s="159"/>
      <c r="AG31" s="159"/>
    </row>
    <row r="32" spans="1:33" s="163" customFormat="1" ht="11.25" customHeight="1">
      <c r="A32" s="352" t="s">
        <v>204</v>
      </c>
      <c r="B32" s="352"/>
      <c r="C32" s="352"/>
      <c r="D32" s="352"/>
      <c r="E32" s="352"/>
      <c r="F32" s="352"/>
      <c r="G32" s="352"/>
      <c r="H32" s="352"/>
      <c r="I32" s="352"/>
      <c r="J32" s="352"/>
      <c r="K32" s="352"/>
      <c r="L32" s="352"/>
      <c r="M32" s="352"/>
      <c r="N32" s="352"/>
      <c r="O32" s="352"/>
      <c r="P32" s="352"/>
      <c r="Q32" s="352"/>
      <c r="R32" s="352"/>
      <c r="S32" s="352"/>
      <c r="T32" s="352"/>
      <c r="U32" s="352"/>
      <c r="V32" s="352"/>
      <c r="W32" s="352"/>
      <c r="X32" s="200"/>
      <c r="AE32" s="164"/>
      <c r="AF32" s="164"/>
      <c r="AG32" s="164"/>
    </row>
    <row r="33" spans="1:33" s="163" customFormat="1" ht="33.75" customHeight="1">
      <c r="A33" s="356" t="s">
        <v>205</v>
      </c>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AE33" s="164"/>
      <c r="AF33" s="164"/>
      <c r="AG33" s="164"/>
    </row>
    <row r="34" spans="1:33" s="197" customFormat="1" ht="22.5" customHeight="1">
      <c r="A34" s="365" t="s">
        <v>206</v>
      </c>
      <c r="B34" s="365"/>
      <c r="C34" s="365"/>
      <c r="D34" s="365"/>
      <c r="E34" s="365"/>
      <c r="F34" s="365"/>
      <c r="G34" s="365"/>
      <c r="H34" s="365"/>
      <c r="I34" s="365"/>
      <c r="J34" s="365"/>
      <c r="K34" s="365"/>
      <c r="L34" s="365"/>
      <c r="M34" s="365"/>
      <c r="N34" s="365"/>
      <c r="O34" s="365"/>
      <c r="P34" s="365"/>
      <c r="Q34" s="365"/>
      <c r="R34" s="365"/>
      <c r="S34" s="365"/>
      <c r="T34" s="365"/>
      <c r="U34" s="365"/>
      <c r="V34" s="365"/>
      <c r="W34" s="365"/>
      <c r="X34" s="365"/>
      <c r="AE34" s="198"/>
      <c r="AF34" s="198"/>
      <c r="AG34" s="198"/>
    </row>
    <row r="35" spans="1:33" s="11" customFormat="1" ht="11.25" customHeight="1">
      <c r="A35" s="12"/>
      <c r="B35" s="12"/>
      <c r="C35" s="12"/>
      <c r="D35" s="12"/>
      <c r="E35" s="12"/>
      <c r="F35" s="12"/>
      <c r="G35" s="12"/>
      <c r="H35" s="12"/>
      <c r="I35" s="12"/>
      <c r="J35" s="12"/>
      <c r="K35" s="12"/>
      <c r="L35" s="12"/>
      <c r="AE35" s="168"/>
      <c r="AF35" s="168"/>
      <c r="AG35" s="168"/>
    </row>
    <row r="36" spans="1:33" s="11" customFormat="1" ht="11.25" customHeight="1">
      <c r="A36" s="202" t="s">
        <v>271</v>
      </c>
      <c r="AE36" s="168"/>
      <c r="AF36" s="168"/>
      <c r="AG36" s="168"/>
    </row>
    <row r="37" spans="1:33" s="11" customFormat="1" ht="11.25" customHeight="1">
      <c r="A37" s="323" t="s">
        <v>136</v>
      </c>
      <c r="AE37" s="168"/>
      <c r="AF37" s="168"/>
      <c r="AG37" s="168"/>
    </row>
    <row r="38" spans="1:33" s="11" customFormat="1" ht="11.25" customHeight="1">
      <c r="AE38" s="168"/>
      <c r="AF38" s="168"/>
      <c r="AG38" s="168"/>
    </row>
    <row r="39" spans="1:33" s="11" customFormat="1" ht="11.25" customHeight="1">
      <c r="AE39" s="168"/>
      <c r="AF39" s="168"/>
      <c r="AG39" s="168"/>
    </row>
    <row r="40" spans="1:33" s="11" customFormat="1" ht="11.25" customHeight="1">
      <c r="A40" s="136" t="s">
        <v>141</v>
      </c>
      <c r="AE40" s="168"/>
      <c r="AF40" s="168"/>
      <c r="AG40" s="168"/>
    </row>
    <row r="41" spans="1:33" s="21" customFormat="1" ht="13.9" customHeight="1">
      <c r="AE41" s="169"/>
      <c r="AF41" s="169"/>
      <c r="AG41" s="169"/>
    </row>
    <row r="42" spans="1:33" ht="13.9" customHeight="1">
      <c r="A42" s="2"/>
    </row>
  </sheetData>
  <mergeCells count="24">
    <mergeCell ref="A33:X33"/>
    <mergeCell ref="A34:X34"/>
    <mergeCell ref="A27:X27"/>
    <mergeCell ref="A29:X29"/>
    <mergeCell ref="A32:W32"/>
    <mergeCell ref="A30:X30"/>
    <mergeCell ref="A31:X31"/>
    <mergeCell ref="A28:X28"/>
    <mergeCell ref="B7:AG7"/>
    <mergeCell ref="A1:AA1"/>
    <mergeCell ref="B5:C5"/>
    <mergeCell ref="H5:I5"/>
    <mergeCell ref="K5:L5"/>
    <mergeCell ref="N5:O5"/>
    <mergeCell ref="Q5:R5"/>
    <mergeCell ref="T5:U5"/>
    <mergeCell ref="E5:F5"/>
    <mergeCell ref="A4:AG4"/>
    <mergeCell ref="A3:AG3"/>
    <mergeCell ref="A2:AG2"/>
    <mergeCell ref="AF5:AG5"/>
    <mergeCell ref="Z5:AA5"/>
    <mergeCell ref="W5:X5"/>
    <mergeCell ref="AC5:AD5"/>
  </mergeCells>
  <hyperlinks>
    <hyperlink ref="A40" r:id="rId1" display="http://www.abs.gov.au/websitedbs/d3310114.nsf/Home/%C2%A9+Copyright?OpenDocument"/>
    <hyperlink ref="AH3" location="'Contents '!A1" display="Back to Content"/>
    <hyperlink ref="A36" r:id="rId2" display="Source: Australian Bureau of Statistics, 2017, Causes of Death, Australia, cat. no. 3303.0"/>
  </hyperlinks>
  <pageMargins left="0.7" right="0.7" top="0.75" bottom="0.75" header="0.3" footer="0.3"/>
  <pageSetup paperSize="9" scale="1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74.425781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customWidth="1"/>
    <col min="29" max="30" width="12.7109375" customWidth="1"/>
    <col min="31" max="31" width="2.28515625" style="111" customWidth="1"/>
    <col min="32" max="33" width="12.7109375" style="111" customWidth="1"/>
    <col min="34" max="34" width="11.85546875" bestFit="1" customWidth="1"/>
  </cols>
  <sheetData>
    <row r="1" spans="1:34" s="94" customFormat="1" ht="60.4" customHeight="1">
      <c r="A1" s="245" t="s">
        <v>119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46" t="s">
        <v>178</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row>
    <row r="5" spans="1:34" s="141" customFormat="1" ht="11.25" customHeight="1">
      <c r="A5" s="291"/>
      <c r="B5" s="363" t="s">
        <v>123</v>
      </c>
      <c r="C5" s="363"/>
      <c r="D5" s="292"/>
      <c r="E5" s="363" t="s">
        <v>124</v>
      </c>
      <c r="F5" s="363"/>
      <c r="G5" s="292"/>
      <c r="H5" s="363" t="s">
        <v>125</v>
      </c>
      <c r="I5" s="363"/>
      <c r="J5" s="292"/>
      <c r="K5" s="363" t="s">
        <v>126</v>
      </c>
      <c r="L5" s="363"/>
      <c r="M5" s="292"/>
      <c r="N5" s="363" t="s">
        <v>72</v>
      </c>
      <c r="O5" s="363"/>
      <c r="P5" s="292"/>
      <c r="Q5" s="363" t="s">
        <v>73</v>
      </c>
      <c r="R5" s="363"/>
      <c r="S5" s="293"/>
      <c r="T5" s="363" t="s">
        <v>74</v>
      </c>
      <c r="U5" s="363"/>
      <c r="V5" s="140"/>
      <c r="W5" s="363" t="s">
        <v>75</v>
      </c>
      <c r="X5" s="363"/>
      <c r="Y5" s="292"/>
      <c r="Z5" s="363" t="s">
        <v>152</v>
      </c>
      <c r="AA5" s="363"/>
      <c r="AB5" s="292"/>
      <c r="AC5" s="363" t="s">
        <v>180</v>
      </c>
      <c r="AD5" s="363"/>
      <c r="AE5" s="292"/>
      <c r="AF5" s="363">
        <v>2016</v>
      </c>
      <c r="AG5" s="363"/>
    </row>
    <row r="6" spans="1:34" s="141" customFormat="1" ht="11.25" customHeight="1">
      <c r="A6" s="142"/>
      <c r="B6" s="211" t="s">
        <v>9</v>
      </c>
      <c r="C6" s="211" t="s">
        <v>10</v>
      </c>
      <c r="D6" s="143"/>
      <c r="E6" s="211" t="s">
        <v>9</v>
      </c>
      <c r="F6" s="211" t="s">
        <v>10</v>
      </c>
      <c r="G6" s="143"/>
      <c r="H6" s="211" t="s">
        <v>9</v>
      </c>
      <c r="I6" s="211" t="s">
        <v>10</v>
      </c>
      <c r="J6" s="143"/>
      <c r="K6" s="211" t="s">
        <v>9</v>
      </c>
      <c r="L6" s="211" t="s">
        <v>10</v>
      </c>
      <c r="M6" s="143"/>
      <c r="N6" s="211" t="s">
        <v>9</v>
      </c>
      <c r="O6" s="211" t="s">
        <v>10</v>
      </c>
      <c r="P6" s="143"/>
      <c r="Q6" s="211" t="s">
        <v>9</v>
      </c>
      <c r="R6" s="211" t="s">
        <v>10</v>
      </c>
      <c r="S6" s="143"/>
      <c r="T6" s="211" t="s">
        <v>9</v>
      </c>
      <c r="U6" s="211" t="s">
        <v>10</v>
      </c>
      <c r="V6" s="143"/>
      <c r="W6" s="211" t="s">
        <v>9</v>
      </c>
      <c r="X6" s="211" t="s">
        <v>10</v>
      </c>
      <c r="Y6" s="211"/>
      <c r="Z6" s="211" t="s">
        <v>9</v>
      </c>
      <c r="AA6" s="211" t="s">
        <v>10</v>
      </c>
      <c r="AB6" s="211"/>
      <c r="AC6" s="211" t="s">
        <v>9</v>
      </c>
      <c r="AD6" s="211" t="s">
        <v>10</v>
      </c>
      <c r="AE6" s="211"/>
      <c r="AF6" s="211" t="s">
        <v>9</v>
      </c>
      <c r="AG6" s="211" t="s">
        <v>10</v>
      </c>
    </row>
    <row r="7" spans="1:34" s="26" customFormat="1" ht="11.25" customHeight="1">
      <c r="B7" s="354" t="s">
        <v>130</v>
      </c>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row>
    <row r="8" spans="1:34" s="26" customFormat="1" ht="11.25" customHeight="1"/>
    <row r="9" spans="1:34" s="26" customFormat="1" ht="11.25" customHeight="1">
      <c r="A9" s="225" t="s">
        <v>11</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row>
    <row r="10" spans="1:34" s="26" customFormat="1" ht="11.25" customHeight="1"/>
    <row r="11" spans="1:34" s="141" customFormat="1" ht="11.25" customHeight="1">
      <c r="A11" s="189" t="s">
        <v>238</v>
      </c>
      <c r="B11" s="171">
        <v>232</v>
      </c>
      <c r="C11" s="171">
        <v>143.5</v>
      </c>
      <c r="D11" s="144"/>
      <c r="E11" s="171">
        <v>231.6</v>
      </c>
      <c r="F11" s="190">
        <v>142.4</v>
      </c>
      <c r="G11" s="191"/>
      <c r="H11" s="190">
        <v>229.4</v>
      </c>
      <c r="I11" s="190">
        <v>141.9</v>
      </c>
      <c r="J11" s="191"/>
      <c r="K11" s="190">
        <v>224.7</v>
      </c>
      <c r="L11" s="190">
        <v>139.80000000000001</v>
      </c>
      <c r="M11" s="191"/>
      <c r="N11" s="190">
        <v>223.5</v>
      </c>
      <c r="O11" s="190">
        <v>138.30000000000001</v>
      </c>
      <c r="P11" s="191"/>
      <c r="Q11" s="190">
        <v>219.1</v>
      </c>
      <c r="R11" s="190">
        <v>136.19999999999999</v>
      </c>
      <c r="S11" s="191"/>
      <c r="T11" s="190">
        <v>213.3</v>
      </c>
      <c r="U11" s="190">
        <v>135.6</v>
      </c>
      <c r="V11" s="191"/>
      <c r="W11" s="190">
        <v>210</v>
      </c>
      <c r="X11" s="190">
        <v>132.69999999999999</v>
      </c>
      <c r="Y11" s="190"/>
      <c r="Z11" s="190">
        <v>201.7</v>
      </c>
      <c r="AA11" s="190">
        <v>132.30000000000001</v>
      </c>
      <c r="AB11" s="190"/>
      <c r="AC11" s="190">
        <v>202.4</v>
      </c>
      <c r="AD11" s="190">
        <v>131.69999999999999</v>
      </c>
      <c r="AE11" s="171"/>
      <c r="AF11" s="171">
        <v>198.9</v>
      </c>
      <c r="AG11" s="171">
        <v>128.69999999999999</v>
      </c>
    </row>
    <row r="12" spans="1:34" s="26" customFormat="1" ht="11.25" customHeight="1">
      <c r="A12" s="189"/>
      <c r="B12" s="33"/>
      <c r="C12" s="33"/>
      <c r="D12" s="33"/>
      <c r="E12" s="33"/>
      <c r="F12" s="192"/>
      <c r="G12" s="192"/>
      <c r="H12" s="192"/>
      <c r="I12" s="192"/>
      <c r="J12" s="192"/>
      <c r="K12" s="192"/>
      <c r="L12" s="192"/>
      <c r="M12" s="192"/>
      <c r="N12" s="192"/>
      <c r="O12" s="192"/>
      <c r="P12" s="192"/>
      <c r="Q12" s="192"/>
      <c r="R12" s="192"/>
      <c r="S12" s="192"/>
      <c r="T12" s="192"/>
      <c r="U12" s="192"/>
      <c r="V12" s="192"/>
      <c r="W12" s="192"/>
      <c r="X12" s="192"/>
      <c r="Y12" s="192"/>
      <c r="Z12" s="191"/>
      <c r="AA12" s="191"/>
      <c r="AB12" s="191"/>
      <c r="AC12" s="191"/>
      <c r="AD12" s="191"/>
      <c r="AE12" s="144"/>
      <c r="AF12" s="144"/>
      <c r="AG12" s="144"/>
    </row>
    <row r="13" spans="1:34" s="26" customFormat="1" ht="11.25" customHeight="1">
      <c r="A13" s="225" t="s">
        <v>12</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row>
    <row r="14" spans="1:34" s="26" customFormat="1" ht="11.25" customHeight="1">
      <c r="B14" s="33"/>
      <c r="C14" s="33"/>
      <c r="D14" s="33"/>
      <c r="E14" s="33"/>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33"/>
      <c r="AF14" s="33"/>
      <c r="AG14" s="33"/>
    </row>
    <row r="15" spans="1:34" s="26" customFormat="1" ht="11.25" customHeight="1">
      <c r="A15" s="138" t="s">
        <v>76</v>
      </c>
      <c r="B15" s="33"/>
      <c r="C15" s="33"/>
      <c r="D15" s="33"/>
      <c r="E15" s="33"/>
      <c r="F15" s="192"/>
      <c r="G15" s="192"/>
      <c r="H15" s="192"/>
      <c r="I15" s="192"/>
      <c r="J15" s="192"/>
      <c r="K15" s="192"/>
      <c r="L15" s="192"/>
      <c r="M15" s="192"/>
      <c r="N15" s="192"/>
      <c r="O15" s="192"/>
      <c r="P15" s="192"/>
      <c r="Q15" s="192"/>
      <c r="R15" s="192"/>
      <c r="S15" s="192"/>
      <c r="T15" s="192"/>
      <c r="U15" s="192"/>
      <c r="V15" s="192"/>
      <c r="W15" s="192"/>
      <c r="X15" s="192"/>
      <c r="Y15" s="192"/>
      <c r="Z15" s="191"/>
      <c r="AA15" s="191"/>
      <c r="AB15" s="191"/>
      <c r="AC15" s="191"/>
      <c r="AD15" s="191"/>
      <c r="AE15" s="144"/>
      <c r="AF15" s="144"/>
      <c r="AG15" s="144"/>
    </row>
    <row r="16" spans="1:34" s="141" customFormat="1" ht="11.25" customHeight="1">
      <c r="A16" s="295" t="s">
        <v>77</v>
      </c>
      <c r="B16" s="175">
        <v>2.9</v>
      </c>
      <c r="C16" s="175">
        <v>2.7</v>
      </c>
      <c r="D16" s="144"/>
      <c r="E16" s="175">
        <v>2.8</v>
      </c>
      <c r="F16" s="194">
        <v>1.691714291</v>
      </c>
      <c r="G16" s="191"/>
      <c r="H16" s="194">
        <v>2.2999999999999998</v>
      </c>
      <c r="I16" s="194">
        <v>1.8</v>
      </c>
      <c r="J16" s="191"/>
      <c r="K16" s="194">
        <v>1.7760314986000001</v>
      </c>
      <c r="L16" s="194">
        <v>1.2</v>
      </c>
      <c r="M16" s="191"/>
      <c r="N16" s="194">
        <v>2.6798084473000001</v>
      </c>
      <c r="O16" s="194">
        <v>2.8260961721000002</v>
      </c>
      <c r="P16" s="191"/>
      <c r="Q16" s="194">
        <v>2.4047228757000001</v>
      </c>
      <c r="R16" s="194">
        <v>2.4</v>
      </c>
      <c r="S16" s="191"/>
      <c r="T16" s="194">
        <v>2.0851388246</v>
      </c>
      <c r="U16" s="194">
        <v>1.9240759624999999</v>
      </c>
      <c r="V16" s="191"/>
      <c r="W16" s="194">
        <v>2.5526027614000002</v>
      </c>
      <c r="X16" s="194">
        <v>2.5599844784000001</v>
      </c>
      <c r="Y16" s="194"/>
      <c r="Z16" s="194">
        <v>1.8933274093000001</v>
      </c>
      <c r="AA16" s="194">
        <v>1.3311307556</v>
      </c>
      <c r="AB16" s="194"/>
      <c r="AC16" s="194">
        <v>1.8788351723000001</v>
      </c>
      <c r="AD16" s="194">
        <v>1.3</v>
      </c>
      <c r="AE16" s="175"/>
      <c r="AF16" s="175">
        <v>2.8</v>
      </c>
      <c r="AG16" s="175">
        <v>1.2</v>
      </c>
    </row>
    <row r="17" spans="1:33" s="141" customFormat="1" ht="11.25" customHeight="1">
      <c r="A17" s="295" t="s">
        <v>78</v>
      </c>
      <c r="B17" s="175">
        <v>2.1</v>
      </c>
      <c r="C17" s="175">
        <v>2.5</v>
      </c>
      <c r="D17" s="144"/>
      <c r="E17" s="175">
        <v>2.4</v>
      </c>
      <c r="F17" s="194">
        <v>3.3987752050000002</v>
      </c>
      <c r="G17" s="191"/>
      <c r="H17" s="194">
        <v>2</v>
      </c>
      <c r="I17" s="194">
        <v>2.5</v>
      </c>
      <c r="J17" s="191"/>
      <c r="K17" s="194">
        <v>2.3188876295999998</v>
      </c>
      <c r="L17" s="194">
        <v>1.8</v>
      </c>
      <c r="M17" s="191"/>
      <c r="N17" s="194">
        <v>3.8686936711</v>
      </c>
      <c r="O17" s="194">
        <v>2.5669211442000002</v>
      </c>
      <c r="P17" s="191"/>
      <c r="Q17" s="194">
        <v>3.2294072634000002</v>
      </c>
      <c r="R17" s="194">
        <v>2.4</v>
      </c>
      <c r="S17" s="191"/>
      <c r="T17" s="194">
        <v>2.3312964202000002</v>
      </c>
      <c r="U17" s="194">
        <v>2.3181720055000001</v>
      </c>
      <c r="V17" s="191"/>
      <c r="W17" s="194">
        <v>2.2681303667999999</v>
      </c>
      <c r="X17" s="194">
        <v>2.1157513456000001</v>
      </c>
      <c r="Y17" s="194"/>
      <c r="Z17" s="194">
        <v>2.731174405</v>
      </c>
      <c r="AA17" s="194">
        <v>2.4734380239</v>
      </c>
      <c r="AB17" s="194"/>
      <c r="AC17" s="194">
        <v>2.6632712072000002</v>
      </c>
      <c r="AD17" s="194">
        <v>2</v>
      </c>
      <c r="AE17" s="175"/>
      <c r="AF17" s="175">
        <v>2.7</v>
      </c>
      <c r="AG17" s="175">
        <v>1</v>
      </c>
    </row>
    <row r="18" spans="1:33" s="141" customFormat="1" ht="11.25" customHeight="1">
      <c r="A18" s="295" t="s">
        <v>16</v>
      </c>
      <c r="B18" s="175">
        <v>1.7</v>
      </c>
      <c r="C18" s="175">
        <v>2.1</v>
      </c>
      <c r="D18" s="144"/>
      <c r="E18" s="175">
        <v>1.8</v>
      </c>
      <c r="F18" s="194">
        <v>0.89165500080000004</v>
      </c>
      <c r="G18" s="191"/>
      <c r="H18" s="194">
        <v>2.1</v>
      </c>
      <c r="I18" s="194">
        <v>1.2</v>
      </c>
      <c r="J18" s="191"/>
      <c r="K18" s="194">
        <v>1.9673835905999999</v>
      </c>
      <c r="L18" s="194">
        <v>1.9</v>
      </c>
      <c r="M18" s="191"/>
      <c r="N18" s="194">
        <v>2.3943021242999998</v>
      </c>
      <c r="O18" s="194">
        <v>1.630873926</v>
      </c>
      <c r="P18" s="191"/>
      <c r="Q18" s="194">
        <v>1.5459360853999999</v>
      </c>
      <c r="R18" s="194">
        <v>1.2</v>
      </c>
      <c r="S18" s="191"/>
      <c r="T18" s="194">
        <v>1.5435173674</v>
      </c>
      <c r="U18" s="194">
        <v>1.1808118081000001</v>
      </c>
      <c r="V18" s="191"/>
      <c r="W18" s="194">
        <v>1.6783381096000001</v>
      </c>
      <c r="X18" s="194">
        <v>2.3530415267999998</v>
      </c>
      <c r="Y18" s="194"/>
      <c r="Z18" s="194">
        <v>1.5294240327999999</v>
      </c>
      <c r="AA18" s="194">
        <v>1.1720615684</v>
      </c>
      <c r="AB18" s="194"/>
      <c r="AC18" s="194">
        <v>2.0689740785000001</v>
      </c>
      <c r="AD18" s="194">
        <v>1.9</v>
      </c>
      <c r="AE18" s="175"/>
      <c r="AF18" s="175">
        <v>1.9</v>
      </c>
      <c r="AG18" s="175">
        <v>2.7</v>
      </c>
    </row>
    <row r="19" spans="1:33" s="141" customFormat="1" ht="11.25" customHeight="1">
      <c r="A19" s="295" t="s">
        <v>79</v>
      </c>
      <c r="B19" s="175">
        <v>3.4</v>
      </c>
      <c r="C19" s="175">
        <v>3.1</v>
      </c>
      <c r="D19" s="144"/>
      <c r="E19" s="175">
        <v>4.2</v>
      </c>
      <c r="F19" s="194">
        <v>3.9066456383000001</v>
      </c>
      <c r="G19" s="191"/>
      <c r="H19" s="194">
        <v>2.4</v>
      </c>
      <c r="I19" s="194">
        <v>2.7</v>
      </c>
      <c r="J19" s="191"/>
      <c r="K19" s="194">
        <v>3.8592466218000001</v>
      </c>
      <c r="L19" s="194">
        <v>2.2999999999999998</v>
      </c>
      <c r="M19" s="191"/>
      <c r="N19" s="194">
        <v>3.4698079995</v>
      </c>
      <c r="O19" s="194">
        <v>3.5175250131000002</v>
      </c>
      <c r="P19" s="191"/>
      <c r="Q19" s="194">
        <v>2.9466956156999999</v>
      </c>
      <c r="R19" s="194">
        <v>2.1</v>
      </c>
      <c r="S19" s="191"/>
      <c r="T19" s="194">
        <v>4.1307722545000001</v>
      </c>
      <c r="U19" s="194">
        <v>2.2499718754</v>
      </c>
      <c r="V19" s="191"/>
      <c r="W19" s="194">
        <v>2.7857185495999999</v>
      </c>
      <c r="X19" s="194">
        <v>2.9384232420999998</v>
      </c>
      <c r="Y19" s="194"/>
      <c r="Z19" s="194">
        <v>3.1726139959999999</v>
      </c>
      <c r="AA19" s="194">
        <v>1.9521935684</v>
      </c>
      <c r="AB19" s="194"/>
      <c r="AC19" s="194">
        <v>3.8430141952999999</v>
      </c>
      <c r="AD19" s="194">
        <v>2.5</v>
      </c>
      <c r="AE19" s="175"/>
      <c r="AF19" s="175">
        <v>1.9</v>
      </c>
      <c r="AG19" s="175">
        <v>2.5</v>
      </c>
    </row>
    <row r="20" spans="1:33" s="141" customFormat="1" ht="11.25" customHeight="1">
      <c r="A20" s="295" t="s">
        <v>80</v>
      </c>
      <c r="B20" s="175">
        <v>3.8</v>
      </c>
      <c r="C20" s="175">
        <v>3.4</v>
      </c>
      <c r="D20" s="144"/>
      <c r="E20" s="175">
        <v>6.2</v>
      </c>
      <c r="F20" s="194">
        <v>3.8593275122000001</v>
      </c>
      <c r="G20" s="191"/>
      <c r="H20" s="194">
        <v>5.4</v>
      </c>
      <c r="I20" s="194">
        <v>5</v>
      </c>
      <c r="J20" s="191"/>
      <c r="K20" s="194">
        <v>3.3184943376999998</v>
      </c>
      <c r="L20" s="194">
        <v>2.7</v>
      </c>
      <c r="M20" s="191"/>
      <c r="N20" s="194">
        <v>2.6696825990000002</v>
      </c>
      <c r="O20" s="194">
        <v>3.7132547831</v>
      </c>
      <c r="P20" s="191"/>
      <c r="Q20" s="194">
        <v>3.5216826357</v>
      </c>
      <c r="R20" s="194">
        <v>3.3</v>
      </c>
      <c r="S20" s="191"/>
      <c r="T20" s="194">
        <v>4.5671869252999997</v>
      </c>
      <c r="U20" s="194">
        <v>2.6285978933999998</v>
      </c>
      <c r="V20" s="191"/>
      <c r="W20" s="194">
        <v>3.6849181057</v>
      </c>
      <c r="X20" s="194">
        <v>3.2154937329000002</v>
      </c>
      <c r="Y20" s="194"/>
      <c r="Z20" s="194">
        <v>4.1115474572000004</v>
      </c>
      <c r="AA20" s="194">
        <v>3.4300820647000001</v>
      </c>
      <c r="AB20" s="194"/>
      <c r="AC20" s="194">
        <v>3.2566735638000002</v>
      </c>
      <c r="AD20" s="194">
        <v>3</v>
      </c>
      <c r="AE20" s="175"/>
      <c r="AF20" s="175">
        <v>3.6</v>
      </c>
      <c r="AG20" s="175">
        <v>3.6</v>
      </c>
    </row>
    <row r="21" spans="1:33" s="141" customFormat="1" ht="11.25" customHeight="1">
      <c r="A21" s="295" t="s">
        <v>81</v>
      </c>
      <c r="B21" s="175">
        <v>5.7</v>
      </c>
      <c r="C21" s="175">
        <v>5.7</v>
      </c>
      <c r="D21" s="144"/>
      <c r="E21" s="175">
        <v>7.1</v>
      </c>
      <c r="F21" s="194">
        <v>6.4926632905000004</v>
      </c>
      <c r="G21" s="191"/>
      <c r="H21" s="194">
        <v>6.1</v>
      </c>
      <c r="I21" s="194">
        <v>5.9</v>
      </c>
      <c r="J21" s="191"/>
      <c r="K21" s="194">
        <v>4.8670059426999996</v>
      </c>
      <c r="L21" s="194">
        <v>8</v>
      </c>
      <c r="M21" s="191"/>
      <c r="N21" s="194">
        <v>5.8085431568999999</v>
      </c>
      <c r="O21" s="194">
        <v>5.7436317483000003</v>
      </c>
      <c r="P21" s="191"/>
      <c r="Q21" s="194">
        <v>7.7281222803</v>
      </c>
      <c r="R21" s="194">
        <v>5.3</v>
      </c>
      <c r="S21" s="191"/>
      <c r="T21" s="194">
        <v>7.4382797118999999</v>
      </c>
      <c r="U21" s="194">
        <v>5.1222063129000004</v>
      </c>
      <c r="V21" s="191"/>
      <c r="W21" s="194">
        <v>6.8519901604999998</v>
      </c>
      <c r="X21" s="194">
        <v>5.8205252674999999</v>
      </c>
      <c r="Y21" s="194"/>
      <c r="Z21" s="194">
        <v>4.9741513702000004</v>
      </c>
      <c r="AA21" s="194">
        <v>5.5890709708999999</v>
      </c>
      <c r="AB21" s="194"/>
      <c r="AC21" s="194">
        <v>4.7880508068000003</v>
      </c>
      <c r="AD21" s="194">
        <v>4.5999999999999996</v>
      </c>
      <c r="AE21" s="175"/>
      <c r="AF21" s="175">
        <v>5.3</v>
      </c>
      <c r="AG21" s="175">
        <v>4</v>
      </c>
    </row>
    <row r="22" spans="1:33" s="141" customFormat="1" ht="11.25" customHeight="1">
      <c r="A22" s="295" t="s">
        <v>20</v>
      </c>
      <c r="B22" s="175">
        <v>11.2</v>
      </c>
      <c r="C22" s="175">
        <v>11.1</v>
      </c>
      <c r="D22" s="144"/>
      <c r="E22" s="175">
        <v>8.6999999999999993</v>
      </c>
      <c r="F22" s="194">
        <v>10.672913513799999</v>
      </c>
      <c r="G22" s="191"/>
      <c r="H22" s="194">
        <v>9.1</v>
      </c>
      <c r="I22" s="194">
        <v>11.4</v>
      </c>
      <c r="J22" s="191"/>
      <c r="K22" s="194">
        <v>10.293792978300001</v>
      </c>
      <c r="L22" s="194">
        <v>9.1</v>
      </c>
      <c r="M22" s="191"/>
      <c r="N22" s="194">
        <v>9.7388390237000007</v>
      </c>
      <c r="O22" s="194">
        <v>7.4804206667999997</v>
      </c>
      <c r="P22" s="191"/>
      <c r="Q22" s="194">
        <v>10.4002672869</v>
      </c>
      <c r="R22" s="194">
        <v>9.1</v>
      </c>
      <c r="S22" s="191"/>
      <c r="T22" s="194">
        <v>7.3924369105999999</v>
      </c>
      <c r="U22" s="194">
        <v>10.3485178903</v>
      </c>
      <c r="V22" s="191"/>
      <c r="W22" s="194">
        <v>7.7087536511000003</v>
      </c>
      <c r="X22" s="194">
        <v>11.5395173809</v>
      </c>
      <c r="Y22" s="194"/>
      <c r="Z22" s="194">
        <v>8.8937362352000005</v>
      </c>
      <c r="AA22" s="194">
        <v>10.331645831199999</v>
      </c>
      <c r="AB22" s="194"/>
      <c r="AC22" s="194">
        <v>9.7121434928999992</v>
      </c>
      <c r="AD22" s="194">
        <v>10.4</v>
      </c>
      <c r="AE22" s="175"/>
      <c r="AF22" s="175">
        <v>9.1999999999999993</v>
      </c>
      <c r="AG22" s="175">
        <v>13.5</v>
      </c>
    </row>
    <row r="23" spans="1:33" s="141" customFormat="1" ht="11.25" customHeight="1">
      <c r="A23" s="295" t="s">
        <v>21</v>
      </c>
      <c r="B23" s="175">
        <v>16.899999999999999</v>
      </c>
      <c r="C23" s="175">
        <v>23.5</v>
      </c>
      <c r="D23" s="144"/>
      <c r="E23" s="175">
        <v>17.600000000000001</v>
      </c>
      <c r="F23" s="194">
        <v>22.8542828798</v>
      </c>
      <c r="G23" s="191"/>
      <c r="H23" s="194">
        <v>16.899999999999999</v>
      </c>
      <c r="I23" s="194">
        <v>21.1</v>
      </c>
      <c r="J23" s="191"/>
      <c r="K23" s="194">
        <v>17.8331246523</v>
      </c>
      <c r="L23" s="194">
        <v>20</v>
      </c>
      <c r="M23" s="191"/>
      <c r="N23" s="194">
        <v>16.744155597300001</v>
      </c>
      <c r="O23" s="194">
        <v>23.566212996400001</v>
      </c>
      <c r="P23" s="191"/>
      <c r="Q23" s="194">
        <v>17.514612556300001</v>
      </c>
      <c r="R23" s="194">
        <v>22.6</v>
      </c>
      <c r="S23" s="191"/>
      <c r="T23" s="194">
        <v>14.9462964108</v>
      </c>
      <c r="U23" s="194">
        <v>18.2986363037</v>
      </c>
      <c r="V23" s="191"/>
      <c r="W23" s="194">
        <v>16.117718659400001</v>
      </c>
      <c r="X23" s="194">
        <v>19.6618925535</v>
      </c>
      <c r="Y23" s="194"/>
      <c r="Z23" s="194">
        <v>15.5783093286</v>
      </c>
      <c r="AA23" s="194">
        <v>19.1039111732</v>
      </c>
      <c r="AB23" s="194"/>
      <c r="AC23" s="194">
        <v>15.785018235500001</v>
      </c>
      <c r="AD23" s="194">
        <v>22.1</v>
      </c>
      <c r="AE23" s="175"/>
      <c r="AF23" s="175">
        <v>14.8</v>
      </c>
      <c r="AG23" s="175">
        <v>20.5</v>
      </c>
    </row>
    <row r="24" spans="1:33" s="141" customFormat="1" ht="11.25" customHeight="1">
      <c r="A24" s="295" t="s">
        <v>22</v>
      </c>
      <c r="B24" s="175">
        <v>36.799999999999997</v>
      </c>
      <c r="C24" s="175">
        <v>40.700000000000003</v>
      </c>
      <c r="D24" s="144"/>
      <c r="E24" s="175">
        <v>33.6</v>
      </c>
      <c r="F24" s="194">
        <v>41.193665681699997</v>
      </c>
      <c r="G24" s="191"/>
      <c r="H24" s="194">
        <v>34.9</v>
      </c>
      <c r="I24" s="194">
        <v>41.3</v>
      </c>
      <c r="J24" s="191"/>
      <c r="K24" s="194">
        <v>33.313345326099999</v>
      </c>
      <c r="L24" s="194">
        <v>41.2</v>
      </c>
      <c r="M24" s="191"/>
      <c r="N24" s="194">
        <v>30.674283676799998</v>
      </c>
      <c r="O24" s="194">
        <v>38.876432357600002</v>
      </c>
      <c r="P24" s="191"/>
      <c r="Q24" s="194">
        <v>31.013742646899999</v>
      </c>
      <c r="R24" s="194">
        <v>40.299999999999997</v>
      </c>
      <c r="S24" s="191"/>
      <c r="T24" s="194">
        <v>28.5630910458</v>
      </c>
      <c r="U24" s="194">
        <v>34.013687785800002</v>
      </c>
      <c r="V24" s="191"/>
      <c r="W24" s="194">
        <v>28.1590560012</v>
      </c>
      <c r="X24" s="194">
        <v>33.6845012016</v>
      </c>
      <c r="Y24" s="194"/>
      <c r="Z24" s="194">
        <v>28.202983681199999</v>
      </c>
      <c r="AA24" s="194">
        <v>34.7846320783</v>
      </c>
      <c r="AB24" s="194"/>
      <c r="AC24" s="194">
        <v>33.8187607439</v>
      </c>
      <c r="AD24" s="194">
        <v>38</v>
      </c>
      <c r="AE24" s="175"/>
      <c r="AF24" s="175">
        <v>31.4</v>
      </c>
      <c r="AG24" s="175">
        <v>34.799999999999997</v>
      </c>
    </row>
    <row r="25" spans="1:33" s="141" customFormat="1" ht="11.25" customHeight="1">
      <c r="A25" s="295" t="s">
        <v>23</v>
      </c>
      <c r="B25" s="175">
        <v>65.7</v>
      </c>
      <c r="C25" s="175">
        <v>75.900000000000006</v>
      </c>
      <c r="D25" s="144"/>
      <c r="E25" s="175">
        <v>76.599999999999994</v>
      </c>
      <c r="F25" s="194">
        <v>74.132194103000003</v>
      </c>
      <c r="G25" s="191"/>
      <c r="H25" s="194">
        <v>66.400000000000006</v>
      </c>
      <c r="I25" s="194">
        <v>71.8</v>
      </c>
      <c r="J25" s="191"/>
      <c r="K25" s="194">
        <v>63.730230324399997</v>
      </c>
      <c r="L25" s="194">
        <v>77</v>
      </c>
      <c r="M25" s="191"/>
      <c r="N25" s="194">
        <v>68.910295924899998</v>
      </c>
      <c r="O25" s="194">
        <v>65.031361692999994</v>
      </c>
      <c r="P25" s="191"/>
      <c r="Q25" s="194">
        <v>63.076868717700002</v>
      </c>
      <c r="R25" s="194">
        <v>70.599999999999994</v>
      </c>
      <c r="S25" s="191"/>
      <c r="T25" s="194">
        <v>59.893324066300003</v>
      </c>
      <c r="U25" s="194">
        <v>65.843663903000007</v>
      </c>
      <c r="V25" s="191"/>
      <c r="W25" s="194">
        <v>63.856539160300002</v>
      </c>
      <c r="X25" s="194">
        <v>63.109477520600002</v>
      </c>
      <c r="Y25" s="194"/>
      <c r="Z25" s="194">
        <v>57.124279529900001</v>
      </c>
      <c r="AA25" s="194">
        <v>65.1912981121</v>
      </c>
      <c r="AB25" s="194"/>
      <c r="AC25" s="194">
        <v>54.5056957802</v>
      </c>
      <c r="AD25" s="194">
        <v>67.7</v>
      </c>
      <c r="AE25" s="175"/>
      <c r="AF25" s="175">
        <v>59.9</v>
      </c>
      <c r="AG25" s="175">
        <v>63.5</v>
      </c>
    </row>
    <row r="26" spans="1:33" s="141" customFormat="1" ht="11.25" customHeight="1">
      <c r="A26" s="295" t="s">
        <v>24</v>
      </c>
      <c r="B26" s="175">
        <v>130.9</v>
      </c>
      <c r="C26" s="175">
        <v>125.4</v>
      </c>
      <c r="D26" s="144"/>
      <c r="E26" s="175">
        <v>136.69999999999999</v>
      </c>
      <c r="F26" s="194">
        <v>119.94328375480001</v>
      </c>
      <c r="G26" s="191"/>
      <c r="H26" s="194">
        <v>125.6</v>
      </c>
      <c r="I26" s="194">
        <v>120.9</v>
      </c>
      <c r="J26" s="191"/>
      <c r="K26" s="194">
        <v>124.66207974140001</v>
      </c>
      <c r="L26" s="194">
        <v>127.2</v>
      </c>
      <c r="M26" s="191"/>
      <c r="N26" s="194">
        <v>125.7333292804</v>
      </c>
      <c r="O26" s="194">
        <v>111.42341031639999</v>
      </c>
      <c r="P26" s="191"/>
      <c r="Q26" s="194">
        <v>120.1957202752</v>
      </c>
      <c r="R26" s="194">
        <v>111.3</v>
      </c>
      <c r="S26" s="191"/>
      <c r="T26" s="194">
        <v>115.525668318</v>
      </c>
      <c r="U26" s="194">
        <v>111.4356627889</v>
      </c>
      <c r="V26" s="191"/>
      <c r="W26" s="194">
        <v>119.7047630996</v>
      </c>
      <c r="X26" s="194">
        <v>111.66104102840001</v>
      </c>
      <c r="Y26" s="194"/>
      <c r="Z26" s="194">
        <v>116.67567662170001</v>
      </c>
      <c r="AA26" s="194">
        <v>105.7954949068</v>
      </c>
      <c r="AB26" s="194"/>
      <c r="AC26" s="194">
        <v>116.1183731998</v>
      </c>
      <c r="AD26" s="194">
        <v>113.7</v>
      </c>
      <c r="AE26" s="175"/>
      <c r="AF26" s="175">
        <v>117.3</v>
      </c>
      <c r="AG26" s="175">
        <v>103.5</v>
      </c>
    </row>
    <row r="27" spans="1:33" s="141" customFormat="1" ht="11.25" customHeight="1">
      <c r="A27" s="295" t="s">
        <v>25</v>
      </c>
      <c r="B27" s="175">
        <v>236.9</v>
      </c>
      <c r="C27" s="175">
        <v>198.7</v>
      </c>
      <c r="D27" s="144"/>
      <c r="E27" s="175">
        <v>246.8</v>
      </c>
      <c r="F27" s="194">
        <v>182.8089574798</v>
      </c>
      <c r="G27" s="191"/>
      <c r="H27" s="194">
        <v>234.1</v>
      </c>
      <c r="I27" s="194">
        <v>182</v>
      </c>
      <c r="J27" s="191"/>
      <c r="K27" s="194">
        <v>226.36043088260001</v>
      </c>
      <c r="L27" s="194">
        <v>184.3</v>
      </c>
      <c r="M27" s="191"/>
      <c r="N27" s="194">
        <v>229.3546164553</v>
      </c>
      <c r="O27" s="194">
        <v>180.40525995030001</v>
      </c>
      <c r="P27" s="191"/>
      <c r="Q27" s="194">
        <v>227.77082147030001</v>
      </c>
      <c r="R27" s="194">
        <v>177.9</v>
      </c>
      <c r="S27" s="191"/>
      <c r="T27" s="194">
        <v>215.83182028549999</v>
      </c>
      <c r="U27" s="194">
        <v>178.9829132911</v>
      </c>
      <c r="V27" s="191"/>
      <c r="W27" s="194">
        <v>217.08282724470001</v>
      </c>
      <c r="X27" s="194">
        <v>170.74139202449999</v>
      </c>
      <c r="Y27" s="194"/>
      <c r="Z27" s="194">
        <v>211.38106592770001</v>
      </c>
      <c r="AA27" s="194">
        <v>168.99977938449999</v>
      </c>
      <c r="AB27" s="194"/>
      <c r="AC27" s="194">
        <v>220.19272843409999</v>
      </c>
      <c r="AD27" s="194">
        <v>167.2</v>
      </c>
      <c r="AE27" s="175"/>
      <c r="AF27" s="175">
        <v>211.8</v>
      </c>
      <c r="AG27" s="175">
        <v>166.8</v>
      </c>
    </row>
    <row r="28" spans="1:33" s="141" customFormat="1" ht="11.25" customHeight="1">
      <c r="A28" s="295" t="s">
        <v>82</v>
      </c>
      <c r="B28" s="175">
        <v>414.9</v>
      </c>
      <c r="C28" s="175">
        <v>294.10000000000002</v>
      </c>
      <c r="D28" s="144"/>
      <c r="E28" s="175">
        <v>421.8</v>
      </c>
      <c r="F28" s="194">
        <v>307.15926122209999</v>
      </c>
      <c r="G28" s="191"/>
      <c r="H28" s="194">
        <v>397.2</v>
      </c>
      <c r="I28" s="194">
        <v>287.39999999999998</v>
      </c>
      <c r="J28" s="191"/>
      <c r="K28" s="194">
        <v>385.67863909800002</v>
      </c>
      <c r="L28" s="194">
        <v>281.8</v>
      </c>
      <c r="M28" s="191"/>
      <c r="N28" s="194">
        <v>375.0180055541</v>
      </c>
      <c r="O28" s="194">
        <v>276.72404268209999</v>
      </c>
      <c r="P28" s="191"/>
      <c r="Q28" s="194">
        <v>390.5444716769</v>
      </c>
      <c r="R28" s="194">
        <v>267.10000000000002</v>
      </c>
      <c r="S28" s="191"/>
      <c r="T28" s="194">
        <v>372.14614119890001</v>
      </c>
      <c r="U28" s="194">
        <v>276.04249401070001</v>
      </c>
      <c r="V28" s="191"/>
      <c r="W28" s="194">
        <v>369.25366248300003</v>
      </c>
      <c r="X28" s="194">
        <v>257.40435232900001</v>
      </c>
      <c r="Y28" s="194"/>
      <c r="Z28" s="194">
        <v>355.62254836580001</v>
      </c>
      <c r="AA28" s="194">
        <v>259.83771429989997</v>
      </c>
      <c r="AB28" s="194"/>
      <c r="AC28" s="194">
        <v>358.80909703420002</v>
      </c>
      <c r="AD28" s="194">
        <v>251.3</v>
      </c>
      <c r="AE28" s="175"/>
      <c r="AF28" s="175">
        <v>350.2</v>
      </c>
      <c r="AG28" s="175">
        <v>241.5</v>
      </c>
    </row>
    <row r="29" spans="1:33" s="141" customFormat="1" ht="11.25" customHeight="1">
      <c r="A29" s="295" t="s">
        <v>83</v>
      </c>
      <c r="B29" s="175">
        <v>684.2</v>
      </c>
      <c r="C29" s="175">
        <v>425.7</v>
      </c>
      <c r="D29" s="144"/>
      <c r="E29" s="175">
        <v>686.7</v>
      </c>
      <c r="F29" s="194">
        <v>426.74464710550001</v>
      </c>
      <c r="G29" s="191"/>
      <c r="H29" s="194">
        <v>656.4</v>
      </c>
      <c r="I29" s="194">
        <v>416.8</v>
      </c>
      <c r="J29" s="191"/>
      <c r="K29" s="194">
        <v>643.15405723790002</v>
      </c>
      <c r="L29" s="194">
        <v>413.3</v>
      </c>
      <c r="M29" s="191"/>
      <c r="N29" s="194">
        <v>639.34793159310004</v>
      </c>
      <c r="O29" s="194">
        <v>398.33404060779998</v>
      </c>
      <c r="P29" s="191"/>
      <c r="Q29" s="194">
        <v>616.33769317220003</v>
      </c>
      <c r="R29" s="194">
        <v>399</v>
      </c>
      <c r="S29" s="191"/>
      <c r="T29" s="194">
        <v>594.25442440840004</v>
      </c>
      <c r="U29" s="194">
        <v>400.2816364478</v>
      </c>
      <c r="V29" s="191"/>
      <c r="W29" s="194">
        <v>603.53887319529997</v>
      </c>
      <c r="X29" s="194">
        <v>386.46239544060001</v>
      </c>
      <c r="Y29" s="194"/>
      <c r="Z29" s="194">
        <v>563.32755607629997</v>
      </c>
      <c r="AA29" s="194">
        <v>381.85496260489998</v>
      </c>
      <c r="AB29" s="194"/>
      <c r="AC29" s="194">
        <v>547.80763618039998</v>
      </c>
      <c r="AD29" s="194">
        <v>379</v>
      </c>
      <c r="AE29" s="175"/>
      <c r="AF29" s="175">
        <v>533.9</v>
      </c>
      <c r="AG29" s="175">
        <v>358.2</v>
      </c>
    </row>
    <row r="30" spans="1:33" s="141" customFormat="1" ht="11.25" customHeight="1">
      <c r="A30" s="295" t="s">
        <v>84</v>
      </c>
      <c r="B30" s="176">
        <v>1051.5</v>
      </c>
      <c r="C30" s="176">
        <v>606.9</v>
      </c>
      <c r="D30" s="145"/>
      <c r="E30" s="176">
        <v>994.8</v>
      </c>
      <c r="F30" s="195">
        <v>613.06998939549999</v>
      </c>
      <c r="G30" s="196"/>
      <c r="H30" s="195">
        <v>1024.7</v>
      </c>
      <c r="I30" s="195">
        <v>603.4</v>
      </c>
      <c r="J30" s="196"/>
      <c r="K30" s="195">
        <v>1034.1522014791999</v>
      </c>
      <c r="L30" s="195">
        <v>601.20000000000005</v>
      </c>
      <c r="M30" s="196"/>
      <c r="N30" s="195">
        <v>993.51800715050001</v>
      </c>
      <c r="O30" s="195">
        <v>614.08175933320001</v>
      </c>
      <c r="P30" s="196"/>
      <c r="Q30" s="195">
        <v>948.7931574941</v>
      </c>
      <c r="R30" s="195">
        <v>592.9</v>
      </c>
      <c r="S30" s="196"/>
      <c r="T30" s="195">
        <v>919.25821644450002</v>
      </c>
      <c r="U30" s="195">
        <v>577.88735617830002</v>
      </c>
      <c r="V30" s="196"/>
      <c r="W30" s="195">
        <v>911.17068530409995</v>
      </c>
      <c r="X30" s="195">
        <v>561.17822306959999</v>
      </c>
      <c r="Y30" s="195"/>
      <c r="Z30" s="195">
        <v>869.24236684790003</v>
      </c>
      <c r="AA30" s="195">
        <v>571.94236821159996</v>
      </c>
      <c r="AB30" s="195"/>
      <c r="AC30" s="195">
        <v>842.46928997709995</v>
      </c>
      <c r="AD30" s="195">
        <v>549.70000000000005</v>
      </c>
      <c r="AE30" s="176"/>
      <c r="AF30" s="176">
        <v>831.2</v>
      </c>
      <c r="AG30" s="176">
        <v>537.4</v>
      </c>
    </row>
    <row r="31" spans="1:33" s="141" customFormat="1" ht="11.25" customHeight="1">
      <c r="A31" s="295" t="s">
        <v>85</v>
      </c>
      <c r="B31" s="176">
        <v>1554</v>
      </c>
      <c r="C31" s="176">
        <v>862.2</v>
      </c>
      <c r="D31" s="145"/>
      <c r="E31" s="176">
        <v>1605</v>
      </c>
      <c r="F31" s="195">
        <v>843.8747380817</v>
      </c>
      <c r="G31" s="196"/>
      <c r="H31" s="195">
        <v>1573.5</v>
      </c>
      <c r="I31" s="195">
        <v>847.7</v>
      </c>
      <c r="J31" s="196"/>
      <c r="K31" s="195">
        <v>1487.6910101014</v>
      </c>
      <c r="L31" s="195">
        <v>815.9</v>
      </c>
      <c r="M31" s="196"/>
      <c r="N31" s="195">
        <v>1480.1212154647999</v>
      </c>
      <c r="O31" s="195">
        <v>821.49673191579996</v>
      </c>
      <c r="P31" s="196"/>
      <c r="Q31" s="195">
        <v>1473.2344985314</v>
      </c>
      <c r="R31" s="195">
        <v>797.2</v>
      </c>
      <c r="S31" s="196"/>
      <c r="T31" s="195">
        <v>1435.7528705686</v>
      </c>
      <c r="U31" s="195">
        <v>822.43958723959997</v>
      </c>
      <c r="V31" s="196"/>
      <c r="W31" s="195">
        <v>1362.5783283436999</v>
      </c>
      <c r="X31" s="195">
        <v>790.64430941210003</v>
      </c>
      <c r="Y31" s="195"/>
      <c r="Z31" s="195">
        <v>1331.5899581589999</v>
      </c>
      <c r="AA31" s="195">
        <v>803.45856768839997</v>
      </c>
      <c r="AB31" s="195"/>
      <c r="AC31" s="195">
        <v>1316.2263037347</v>
      </c>
      <c r="AD31" s="195">
        <v>823.2</v>
      </c>
      <c r="AE31" s="176"/>
      <c r="AF31" s="176">
        <v>1315.6</v>
      </c>
      <c r="AG31" s="176">
        <v>794.1</v>
      </c>
    </row>
    <row r="32" spans="1:33" s="141" customFormat="1" ht="11.25" customHeight="1">
      <c r="A32" s="296" t="s">
        <v>86</v>
      </c>
      <c r="B32" s="176">
        <v>2288.1999999999998</v>
      </c>
      <c r="C32" s="176">
        <v>1202.4000000000001</v>
      </c>
      <c r="D32" s="145"/>
      <c r="E32" s="176">
        <v>2212.5</v>
      </c>
      <c r="F32" s="195">
        <v>1172.9949390442</v>
      </c>
      <c r="G32" s="196"/>
      <c r="H32" s="195">
        <v>2251.6</v>
      </c>
      <c r="I32" s="195">
        <v>1195.0999999999999</v>
      </c>
      <c r="J32" s="196"/>
      <c r="K32" s="195">
        <v>2243.5153564758002</v>
      </c>
      <c r="L32" s="195">
        <v>1137.5</v>
      </c>
      <c r="M32" s="196"/>
      <c r="N32" s="195">
        <v>2207.8988466761002</v>
      </c>
      <c r="O32" s="195">
        <v>1180.9154488475999</v>
      </c>
      <c r="P32" s="196"/>
      <c r="Q32" s="195">
        <v>2123.6068257666002</v>
      </c>
      <c r="R32" s="195">
        <v>1152.8</v>
      </c>
      <c r="S32" s="196"/>
      <c r="T32" s="195">
        <v>2095.9280150694999</v>
      </c>
      <c r="U32" s="195">
        <v>1127.9668496480001</v>
      </c>
      <c r="V32" s="196"/>
      <c r="W32" s="195">
        <v>2047.8518137381</v>
      </c>
      <c r="X32" s="195">
        <v>1125.4964257347001</v>
      </c>
      <c r="Y32" s="195"/>
      <c r="Z32" s="195">
        <v>1967.2431146491001</v>
      </c>
      <c r="AA32" s="195">
        <v>1107.6893695241999</v>
      </c>
      <c r="AB32" s="195"/>
      <c r="AC32" s="195">
        <v>1960.2805150837</v>
      </c>
      <c r="AD32" s="195">
        <v>1112.5999999999999</v>
      </c>
      <c r="AE32" s="176"/>
      <c r="AF32" s="176">
        <v>1954.6</v>
      </c>
      <c r="AG32" s="176">
        <v>1104.4000000000001</v>
      </c>
    </row>
    <row r="33" spans="1:33" s="141" customFormat="1" ht="11.25" customHeight="1">
      <c r="A33" s="295" t="s">
        <v>87</v>
      </c>
      <c r="B33" s="176">
        <v>3171.4</v>
      </c>
      <c r="C33" s="176">
        <v>1574.1</v>
      </c>
      <c r="D33" s="145"/>
      <c r="E33" s="176">
        <v>3126.5</v>
      </c>
      <c r="F33" s="195">
        <v>1599.3775777696001</v>
      </c>
      <c r="G33" s="196"/>
      <c r="H33" s="195">
        <v>3233.3</v>
      </c>
      <c r="I33" s="195">
        <v>1663.2</v>
      </c>
      <c r="J33" s="196"/>
      <c r="K33" s="195">
        <v>3165.1439031668001</v>
      </c>
      <c r="L33" s="195">
        <v>1630.5</v>
      </c>
      <c r="M33" s="196"/>
      <c r="N33" s="195">
        <v>3244.3154182878998</v>
      </c>
      <c r="O33" s="195">
        <v>1625.0343123799</v>
      </c>
      <c r="P33" s="196"/>
      <c r="Q33" s="195">
        <v>3210.6133601782999</v>
      </c>
      <c r="R33" s="195">
        <v>1620.2</v>
      </c>
      <c r="S33" s="196"/>
      <c r="T33" s="195">
        <v>3202.8978599685001</v>
      </c>
      <c r="U33" s="195">
        <v>1639.8658557547001</v>
      </c>
      <c r="V33" s="196"/>
      <c r="W33" s="195">
        <v>3135.5697433947998</v>
      </c>
      <c r="X33" s="195">
        <v>1643.9579759255</v>
      </c>
      <c r="Y33" s="195"/>
      <c r="Z33" s="195">
        <v>3006.7687486995001</v>
      </c>
      <c r="AA33" s="195">
        <v>1632.8654221193001</v>
      </c>
      <c r="AB33" s="195"/>
      <c r="AC33" s="195">
        <v>3134.3736504860999</v>
      </c>
      <c r="AD33" s="195">
        <v>1659.8</v>
      </c>
      <c r="AE33" s="176"/>
      <c r="AF33" s="176">
        <v>2997.1</v>
      </c>
      <c r="AG33" s="176">
        <v>1601.4</v>
      </c>
    </row>
    <row r="34" spans="1:33" s="26" customFormat="1" ht="11.25" customHeight="1">
      <c r="A34" s="167"/>
      <c r="B34" s="167"/>
      <c r="C34" s="167"/>
      <c r="D34" s="167"/>
      <c r="E34" s="167"/>
      <c r="F34" s="167"/>
      <c r="G34" s="167"/>
      <c r="H34" s="167"/>
      <c r="I34" s="167"/>
      <c r="J34" s="167"/>
      <c r="K34" s="167"/>
      <c r="L34" s="167"/>
      <c r="M34" s="167"/>
      <c r="N34" s="167"/>
      <c r="O34" s="167"/>
      <c r="P34" s="167"/>
      <c r="Q34" s="167"/>
      <c r="R34" s="167"/>
      <c r="S34" s="27"/>
      <c r="T34" s="27"/>
      <c r="U34" s="27"/>
      <c r="V34" s="167"/>
      <c r="W34" s="167"/>
      <c r="X34" s="167"/>
      <c r="Y34" s="167"/>
      <c r="Z34" s="167"/>
      <c r="AA34" s="167"/>
      <c r="AB34" s="167"/>
      <c r="AC34" s="167"/>
      <c r="AD34" s="167"/>
      <c r="AE34" s="167"/>
      <c r="AF34" s="167"/>
      <c r="AG34" s="167"/>
    </row>
    <row r="35" spans="1:33" s="26" customFormat="1" ht="11.25" customHeight="1">
      <c r="S35" s="297"/>
      <c r="T35" s="297"/>
      <c r="U35" s="297"/>
    </row>
    <row r="36" spans="1:33" s="156" customFormat="1" ht="11.25" customHeight="1">
      <c r="A36" s="342" t="s">
        <v>88</v>
      </c>
      <c r="B36" s="342"/>
      <c r="C36" s="342"/>
      <c r="D36" s="342"/>
      <c r="E36" s="342"/>
      <c r="F36" s="342"/>
      <c r="G36" s="342"/>
      <c r="H36" s="342"/>
      <c r="I36" s="342"/>
      <c r="J36" s="342"/>
      <c r="K36" s="342"/>
      <c r="L36" s="342"/>
      <c r="M36" s="342"/>
      <c r="N36" s="342"/>
      <c r="O36" s="342"/>
      <c r="P36" s="342"/>
    </row>
    <row r="37" spans="1:33" s="156" customFormat="1" ht="11.25" customHeight="1">
      <c r="A37" s="368" t="s">
        <v>89</v>
      </c>
      <c r="B37" s="368"/>
      <c r="C37" s="368"/>
      <c r="D37" s="368"/>
      <c r="E37" s="368"/>
      <c r="F37" s="368"/>
      <c r="G37" s="368"/>
      <c r="H37" s="368"/>
      <c r="I37" s="368"/>
      <c r="J37" s="368"/>
      <c r="K37" s="368"/>
      <c r="L37" s="368"/>
      <c r="M37" s="368"/>
      <c r="N37" s="368"/>
      <c r="O37" s="368"/>
      <c r="P37" s="368"/>
      <c r="Q37" s="320"/>
      <c r="R37" s="320"/>
      <c r="S37" s="320"/>
      <c r="T37" s="320"/>
      <c r="U37" s="320"/>
    </row>
    <row r="38" spans="1:33" s="156" customFormat="1" ht="11.25" customHeight="1">
      <c r="A38" s="342" t="s">
        <v>90</v>
      </c>
      <c r="B38" s="342"/>
      <c r="C38" s="342"/>
      <c r="D38" s="342"/>
      <c r="E38" s="342"/>
      <c r="F38" s="342"/>
      <c r="G38" s="342"/>
      <c r="H38" s="342"/>
      <c r="I38" s="342"/>
      <c r="J38" s="342"/>
      <c r="K38" s="342"/>
      <c r="L38" s="342"/>
      <c r="M38" s="342"/>
      <c r="N38" s="342"/>
      <c r="O38" s="342"/>
      <c r="P38" s="342"/>
    </row>
    <row r="39" spans="1:33" s="156" customFormat="1" ht="11.25" customHeight="1">
      <c r="A39" s="366" t="s">
        <v>131</v>
      </c>
      <c r="B39" s="366"/>
      <c r="C39" s="366"/>
      <c r="D39" s="366"/>
      <c r="E39" s="366"/>
      <c r="F39" s="366"/>
      <c r="G39" s="366"/>
      <c r="H39" s="366"/>
      <c r="I39" s="366"/>
      <c r="J39" s="366"/>
      <c r="K39" s="366"/>
      <c r="L39" s="366"/>
      <c r="M39" s="366"/>
      <c r="N39" s="366"/>
      <c r="O39" s="366"/>
      <c r="P39" s="366"/>
    </row>
    <row r="40" spans="1:33" s="156" customFormat="1" ht="11.25" customHeight="1">
      <c r="A40" s="367" t="s">
        <v>91</v>
      </c>
      <c r="B40" s="367"/>
      <c r="C40" s="367"/>
      <c r="D40" s="367"/>
      <c r="E40" s="367"/>
      <c r="F40" s="367"/>
      <c r="G40" s="367"/>
      <c r="H40" s="367"/>
      <c r="I40" s="367"/>
      <c r="J40" s="367"/>
      <c r="K40" s="367"/>
      <c r="L40" s="367"/>
      <c r="M40" s="367"/>
      <c r="N40" s="367"/>
      <c r="O40" s="367"/>
      <c r="P40" s="367"/>
      <c r="Q40" s="168"/>
      <c r="R40" s="168"/>
      <c r="S40" s="168"/>
      <c r="T40" s="168"/>
      <c r="U40" s="168"/>
    </row>
    <row r="41" spans="1:33" s="26" customFormat="1" ht="11.25" customHeight="1">
      <c r="A41" s="169"/>
      <c r="B41" s="169"/>
      <c r="C41" s="169"/>
    </row>
    <row r="42" spans="1:33" s="26" customFormat="1" ht="11.25" customHeight="1">
      <c r="A42" s="150" t="s">
        <v>273</v>
      </c>
      <c r="B42" s="169"/>
      <c r="C42" s="169"/>
    </row>
    <row r="43" spans="1:33" s="26" customFormat="1" ht="11.25" customHeight="1">
      <c r="A43" s="169"/>
      <c r="B43" s="169"/>
      <c r="C43" s="169"/>
    </row>
    <row r="44" spans="1:33" s="26" customFormat="1" ht="11.25" customHeight="1">
      <c r="A44" s="169"/>
      <c r="B44" s="169"/>
      <c r="C44" s="169"/>
    </row>
    <row r="45" spans="1:33" s="26" customFormat="1" ht="11.25" customHeight="1">
      <c r="A45" s="162" t="s">
        <v>141</v>
      </c>
      <c r="B45" s="169"/>
      <c r="C45" s="169"/>
    </row>
    <row r="46" spans="1:33" s="26" customFormat="1" ht="13.9" customHeight="1">
      <c r="A46" s="21"/>
      <c r="B46" s="21"/>
      <c r="C46" s="21"/>
    </row>
    <row r="47" spans="1:33">
      <c r="A47" s="28"/>
      <c r="B47" s="29"/>
      <c r="C47" s="29"/>
    </row>
  </sheetData>
  <mergeCells count="20">
    <mergeCell ref="A4:AG4"/>
    <mergeCell ref="A3:AG3"/>
    <mergeCell ref="A2:AG2"/>
    <mergeCell ref="W5:X5"/>
    <mergeCell ref="AF5:AG5"/>
    <mergeCell ref="AC5:AD5"/>
    <mergeCell ref="Q5:R5"/>
    <mergeCell ref="T5:U5"/>
    <mergeCell ref="B7:AG7"/>
    <mergeCell ref="Z5:AA5"/>
    <mergeCell ref="A39:P39"/>
    <mergeCell ref="A40:P40"/>
    <mergeCell ref="H5:I5"/>
    <mergeCell ref="K5:L5"/>
    <mergeCell ref="N5:O5"/>
    <mergeCell ref="B5:C5"/>
    <mergeCell ref="E5:F5"/>
    <mergeCell ref="A36:P36"/>
    <mergeCell ref="A37:P37"/>
    <mergeCell ref="A38:P38"/>
  </mergeCells>
  <hyperlinks>
    <hyperlink ref="A42" r:id="rId1" display="Source: Australian Institute of Health and Welfare (AIHW), Australian Cancer Incidence and Mortality Workbooks (All cancers combined), 2016."/>
    <hyperlink ref="A45" r:id="rId2" display="http://www.abs.gov.au/websitedbs/d3310114.nsf/Home/%C2%A9+Copyright?OpenDocument"/>
    <hyperlink ref="AH3" location="'Contents '!A1" display="Back to Content"/>
  </hyperlinks>
  <pageMargins left="0.7" right="0.7" top="0.75" bottom="0.75" header="0.3" footer="0.3"/>
  <pageSetup paperSize="9" scale="10" fitToHeight="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5.425781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style="111" customWidth="1"/>
    <col min="29" max="30" width="12.7109375" style="111" customWidth="1"/>
    <col min="31" max="31" width="2.28515625" style="111" customWidth="1"/>
    <col min="32" max="33" width="12.7109375" style="111" customWidth="1"/>
    <col min="34" max="34" width="11.85546875" bestFit="1" customWidth="1"/>
  </cols>
  <sheetData>
    <row r="1" spans="1:34" s="94" customFormat="1" ht="60.4" customHeight="1">
      <c r="A1" s="245" t="s">
        <v>119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53" t="s">
        <v>239</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row>
    <row r="5" spans="1:34" s="169" customFormat="1" ht="11.25" customHeight="1">
      <c r="A5" s="280"/>
      <c r="B5" s="369">
        <v>2008</v>
      </c>
      <c r="C5" s="369"/>
      <c r="D5" s="158"/>
      <c r="E5" s="369">
        <v>2009</v>
      </c>
      <c r="F5" s="369"/>
      <c r="G5" s="165"/>
      <c r="H5" s="369">
        <v>2010</v>
      </c>
      <c r="I5" s="369"/>
      <c r="J5" s="165"/>
      <c r="K5" s="369">
        <v>2011</v>
      </c>
      <c r="L5" s="369"/>
      <c r="M5" s="165"/>
      <c r="N5" s="369">
        <v>2012</v>
      </c>
      <c r="O5" s="369"/>
      <c r="P5" s="165"/>
      <c r="Q5" s="369" t="s">
        <v>164</v>
      </c>
      <c r="R5" s="369"/>
      <c r="S5" s="165"/>
      <c r="T5" s="369" t="s">
        <v>159</v>
      </c>
      <c r="U5" s="369"/>
      <c r="V5" s="165"/>
      <c r="W5" s="355" t="s">
        <v>160</v>
      </c>
      <c r="X5" s="355"/>
      <c r="Y5" s="224"/>
      <c r="Z5" s="355" t="s">
        <v>161</v>
      </c>
      <c r="AA5" s="355"/>
      <c r="AB5" s="224"/>
      <c r="AC5" s="355" t="s">
        <v>162</v>
      </c>
      <c r="AD5" s="355"/>
      <c r="AE5" s="224"/>
      <c r="AF5" s="355" t="s">
        <v>234</v>
      </c>
      <c r="AG5" s="355"/>
    </row>
    <row r="6" spans="1:34" s="169" customFormat="1" ht="11.25" customHeight="1">
      <c r="A6" s="275"/>
      <c r="B6" s="298" t="s">
        <v>9</v>
      </c>
      <c r="C6" s="298" t="s">
        <v>10</v>
      </c>
      <c r="D6" s="165"/>
      <c r="E6" s="298" t="s">
        <v>9</v>
      </c>
      <c r="F6" s="298" t="s">
        <v>10</v>
      </c>
      <c r="G6" s="165"/>
      <c r="H6" s="298" t="s">
        <v>9</v>
      </c>
      <c r="I6" s="298" t="s">
        <v>10</v>
      </c>
      <c r="J6" s="165"/>
      <c r="K6" s="298" t="s">
        <v>9</v>
      </c>
      <c r="L6" s="298" t="s">
        <v>10</v>
      </c>
      <c r="M6" s="165"/>
      <c r="N6" s="298" t="s">
        <v>9</v>
      </c>
      <c r="O6" s="298" t="s">
        <v>10</v>
      </c>
      <c r="P6" s="165"/>
      <c r="Q6" s="298" t="s">
        <v>9</v>
      </c>
      <c r="R6" s="298" t="s">
        <v>10</v>
      </c>
      <c r="S6" s="165"/>
      <c r="T6" s="298" t="s">
        <v>9</v>
      </c>
      <c r="U6" s="298" t="s">
        <v>10</v>
      </c>
      <c r="V6" s="165"/>
      <c r="W6" s="299" t="s">
        <v>9</v>
      </c>
      <c r="X6" s="299" t="s">
        <v>10</v>
      </c>
      <c r="Y6" s="293"/>
      <c r="Z6" s="299" t="s">
        <v>9</v>
      </c>
      <c r="AA6" s="299" t="s">
        <v>10</v>
      </c>
      <c r="AB6" s="226"/>
      <c r="AC6" s="211" t="s">
        <v>9</v>
      </c>
      <c r="AD6" s="211" t="s">
        <v>10</v>
      </c>
      <c r="AE6" s="226"/>
      <c r="AF6" s="211" t="s">
        <v>9</v>
      </c>
      <c r="AG6" s="211" t="s">
        <v>10</v>
      </c>
    </row>
    <row r="7" spans="1:34" s="169" customFormat="1" ht="11.25" customHeight="1">
      <c r="B7" s="345" t="s">
        <v>130</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row>
    <row r="8" spans="1:34" s="169" customFormat="1" ht="11.25" customHeight="1">
      <c r="AF8" s="300"/>
    </row>
    <row r="9" spans="1:34" s="169" customFormat="1" ht="11.25" customHeight="1">
      <c r="A9" s="225" t="s">
        <v>11</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row>
    <row r="10" spans="1:34" s="169" customFormat="1" ht="11.25" customHeight="1">
      <c r="T10" s="170"/>
      <c r="U10" s="170"/>
      <c r="V10" s="170"/>
      <c r="W10" s="170"/>
      <c r="X10" s="170"/>
      <c r="Y10" s="170"/>
      <c r="Z10" s="170"/>
      <c r="AA10" s="170"/>
      <c r="AB10" s="170"/>
      <c r="AC10" s="170"/>
      <c r="AD10" s="170"/>
      <c r="AE10" s="170"/>
      <c r="AF10" s="170"/>
      <c r="AG10" s="170"/>
    </row>
    <row r="11" spans="1:34" s="169" customFormat="1" ht="11.25" customHeight="1">
      <c r="A11" s="212" t="s">
        <v>240</v>
      </c>
      <c r="B11" s="301">
        <v>128.5</v>
      </c>
      <c r="C11" s="301">
        <v>73.400000000000006</v>
      </c>
      <c r="D11" s="172"/>
      <c r="E11" s="301">
        <v>121.9</v>
      </c>
      <c r="F11" s="301">
        <v>67.099999999999994</v>
      </c>
      <c r="G11" s="172"/>
      <c r="H11" s="301">
        <v>111.5</v>
      </c>
      <c r="I11" s="301">
        <v>62.8</v>
      </c>
      <c r="J11" s="172"/>
      <c r="K11" s="301">
        <v>107.6</v>
      </c>
      <c r="L11" s="301">
        <v>59.3</v>
      </c>
      <c r="M11" s="172"/>
      <c r="N11" s="301">
        <v>96.4</v>
      </c>
      <c r="O11" s="301">
        <v>53.7</v>
      </c>
      <c r="P11" s="172"/>
      <c r="Q11" s="301">
        <v>93.7</v>
      </c>
      <c r="R11" s="301">
        <v>50.1</v>
      </c>
      <c r="S11" s="172"/>
      <c r="T11" s="171">
        <v>91.6</v>
      </c>
      <c r="U11" s="171">
        <v>50.9</v>
      </c>
      <c r="V11" s="174"/>
      <c r="W11" s="171">
        <v>89.273300000000006</v>
      </c>
      <c r="X11" s="171">
        <v>47.9664</v>
      </c>
      <c r="Y11" s="171"/>
      <c r="Z11" s="171">
        <v>84.635000000000005</v>
      </c>
      <c r="AA11" s="171">
        <v>44.315199999999997</v>
      </c>
      <c r="AB11" s="183"/>
      <c r="AC11" s="171">
        <v>78.678399999999996</v>
      </c>
      <c r="AD11" s="171">
        <v>42.562100000000001</v>
      </c>
      <c r="AE11" s="171"/>
      <c r="AF11" s="171">
        <v>74.444400000000002</v>
      </c>
      <c r="AG11" s="171">
        <v>37.638599999999997</v>
      </c>
    </row>
    <row r="12" spans="1:34" s="169" customFormat="1" ht="11.25" customHeight="1">
      <c r="A12" s="227"/>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84"/>
      <c r="AC12" s="172"/>
      <c r="AD12" s="172"/>
      <c r="AE12" s="172"/>
      <c r="AF12" s="172"/>
      <c r="AG12" s="172"/>
    </row>
    <row r="13" spans="1:34" s="169" customFormat="1" ht="11.25" customHeight="1">
      <c r="A13" s="222" t="s">
        <v>12</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85"/>
      <c r="AC13" s="173"/>
      <c r="AD13" s="173"/>
      <c r="AE13" s="173"/>
      <c r="AF13" s="173"/>
      <c r="AG13" s="173"/>
    </row>
    <row r="14" spans="1:34" s="169" customFormat="1" ht="11.25" customHeight="1">
      <c r="A14" s="227"/>
      <c r="B14" s="172"/>
      <c r="C14" s="172"/>
      <c r="D14" s="172"/>
      <c r="E14" s="172"/>
      <c r="F14" s="172"/>
      <c r="G14" s="172"/>
      <c r="H14" s="172"/>
      <c r="I14" s="172"/>
      <c r="J14" s="172"/>
      <c r="K14" s="172"/>
      <c r="L14" s="172"/>
      <c r="M14" s="172"/>
      <c r="N14" s="172"/>
      <c r="O14" s="172"/>
      <c r="P14" s="172"/>
      <c r="Q14" s="172"/>
      <c r="R14" s="172"/>
      <c r="S14" s="172"/>
      <c r="T14" s="174"/>
      <c r="U14" s="174"/>
      <c r="V14" s="174"/>
      <c r="W14" s="174"/>
      <c r="X14" s="174"/>
      <c r="Y14" s="174"/>
      <c r="Z14" s="174"/>
      <c r="AA14" s="174"/>
      <c r="AB14" s="186"/>
      <c r="AC14" s="174"/>
      <c r="AD14" s="174"/>
      <c r="AE14" s="174"/>
      <c r="AF14" s="174"/>
      <c r="AG14" s="174"/>
    </row>
    <row r="15" spans="1:34" s="169" customFormat="1" ht="11.25" customHeight="1">
      <c r="A15" s="213" t="s">
        <v>241</v>
      </c>
      <c r="B15" s="172"/>
      <c r="C15" s="172"/>
      <c r="D15" s="172"/>
      <c r="E15" s="172"/>
      <c r="F15" s="172"/>
      <c r="G15" s="172"/>
      <c r="H15" s="172"/>
      <c r="I15" s="172"/>
      <c r="J15" s="172"/>
      <c r="K15" s="172"/>
      <c r="L15" s="172"/>
      <c r="M15" s="172"/>
      <c r="N15" s="172"/>
      <c r="O15" s="172"/>
      <c r="P15" s="172"/>
      <c r="Q15" s="172"/>
      <c r="R15" s="172"/>
      <c r="S15" s="172"/>
      <c r="T15" s="174"/>
      <c r="U15" s="174"/>
      <c r="V15" s="174"/>
      <c r="W15" s="174"/>
      <c r="X15" s="174"/>
      <c r="Y15" s="174"/>
      <c r="Z15" s="174"/>
      <c r="AA15" s="174"/>
      <c r="AB15" s="186"/>
      <c r="AC15" s="174"/>
      <c r="AD15" s="174"/>
      <c r="AE15" s="174"/>
      <c r="AF15" s="174"/>
      <c r="AG15" s="174"/>
    </row>
    <row r="16" spans="1:34" s="169" customFormat="1" ht="11.25" customHeight="1">
      <c r="A16" s="223" t="s">
        <v>92</v>
      </c>
      <c r="B16" s="302">
        <v>3.2</v>
      </c>
      <c r="C16" s="302">
        <v>0.8</v>
      </c>
      <c r="D16" s="172"/>
      <c r="E16" s="302">
        <v>3.5</v>
      </c>
      <c r="F16" s="302">
        <v>0.3</v>
      </c>
      <c r="G16" s="172"/>
      <c r="H16" s="302">
        <v>2.7</v>
      </c>
      <c r="I16" s="302">
        <v>0.6</v>
      </c>
      <c r="J16" s="172"/>
      <c r="K16" s="302">
        <v>2.7</v>
      </c>
      <c r="L16" s="302">
        <v>0.8</v>
      </c>
      <c r="M16" s="172"/>
      <c r="N16" s="302">
        <v>2.2999999999999998</v>
      </c>
      <c r="O16" s="302">
        <v>0.4</v>
      </c>
      <c r="P16" s="172"/>
      <c r="Q16" s="302">
        <v>1.9</v>
      </c>
      <c r="R16" s="302">
        <v>0.5</v>
      </c>
      <c r="S16" s="172"/>
      <c r="T16" s="175">
        <v>1.7</v>
      </c>
      <c r="U16" s="175">
        <v>0.7</v>
      </c>
      <c r="V16" s="174"/>
      <c r="W16" s="175">
        <v>2.3157000000000001</v>
      </c>
      <c r="X16" s="175">
        <v>0.45250000000000001</v>
      </c>
      <c r="Y16" s="175"/>
      <c r="Z16" s="175">
        <v>2.3892000000000002</v>
      </c>
      <c r="AA16" s="175">
        <v>0.49759999999999999</v>
      </c>
      <c r="AB16" s="187"/>
      <c r="AC16" s="175">
        <v>1.7453000000000001</v>
      </c>
      <c r="AD16" s="175">
        <v>0.3246</v>
      </c>
      <c r="AE16" s="175"/>
      <c r="AF16" s="175">
        <v>1.3958999999999999</v>
      </c>
      <c r="AG16" s="175">
        <v>0.3196</v>
      </c>
    </row>
    <row r="17" spans="1:34" s="169" customFormat="1" ht="11.25" customHeight="1">
      <c r="A17" s="223" t="s">
        <v>93</v>
      </c>
      <c r="B17" s="302">
        <v>14.7</v>
      </c>
      <c r="C17" s="302">
        <v>3.1</v>
      </c>
      <c r="D17" s="172"/>
      <c r="E17" s="302">
        <v>14.7</v>
      </c>
      <c r="F17" s="302">
        <v>3.4</v>
      </c>
      <c r="G17" s="172"/>
      <c r="H17" s="302">
        <v>12.3</v>
      </c>
      <c r="I17" s="302">
        <v>2.7</v>
      </c>
      <c r="J17" s="172"/>
      <c r="K17" s="302">
        <v>12.7</v>
      </c>
      <c r="L17" s="302">
        <v>2.1</v>
      </c>
      <c r="M17" s="172"/>
      <c r="N17" s="302">
        <v>12.4</v>
      </c>
      <c r="O17" s="302">
        <v>2.2999999999999998</v>
      </c>
      <c r="P17" s="172"/>
      <c r="Q17" s="302">
        <v>9.9</v>
      </c>
      <c r="R17" s="302">
        <v>2.1</v>
      </c>
      <c r="S17" s="172"/>
      <c r="T17" s="175">
        <v>12.8</v>
      </c>
      <c r="U17" s="175">
        <v>3</v>
      </c>
      <c r="V17" s="174"/>
      <c r="W17" s="175">
        <v>11.591900000000001</v>
      </c>
      <c r="X17" s="175">
        <v>2.9563999999999999</v>
      </c>
      <c r="Y17" s="175"/>
      <c r="Z17" s="175">
        <v>10.8729</v>
      </c>
      <c r="AA17" s="175">
        <v>3.0158999999999998</v>
      </c>
      <c r="AB17" s="187"/>
      <c r="AC17" s="175">
        <v>9.3514999999999997</v>
      </c>
      <c r="AD17" s="175">
        <v>2.3795000000000002</v>
      </c>
      <c r="AE17" s="175"/>
      <c r="AF17" s="175">
        <v>9.2664000000000009</v>
      </c>
      <c r="AG17" s="175">
        <v>2.1619999999999999</v>
      </c>
    </row>
    <row r="18" spans="1:34" s="169" customFormat="1" ht="11.25" customHeight="1">
      <c r="A18" s="223" t="s">
        <v>94</v>
      </c>
      <c r="B18" s="302">
        <v>44.4</v>
      </c>
      <c r="C18" s="302">
        <v>10.8</v>
      </c>
      <c r="D18" s="172"/>
      <c r="E18" s="302">
        <v>44.5</v>
      </c>
      <c r="F18" s="302">
        <v>9</v>
      </c>
      <c r="G18" s="172"/>
      <c r="H18" s="302">
        <v>43.3</v>
      </c>
      <c r="I18" s="302">
        <v>9.5</v>
      </c>
      <c r="J18" s="172"/>
      <c r="K18" s="302">
        <v>41.9</v>
      </c>
      <c r="L18" s="302">
        <v>9.6</v>
      </c>
      <c r="M18" s="172"/>
      <c r="N18" s="302">
        <v>38.1</v>
      </c>
      <c r="O18" s="302">
        <v>7.5</v>
      </c>
      <c r="P18" s="172"/>
      <c r="Q18" s="302">
        <v>39.5</v>
      </c>
      <c r="R18" s="302">
        <v>7.4</v>
      </c>
      <c r="S18" s="172"/>
      <c r="T18" s="175">
        <v>39.299999999999997</v>
      </c>
      <c r="U18" s="175">
        <v>8.8000000000000007</v>
      </c>
      <c r="V18" s="174"/>
      <c r="W18" s="175">
        <v>41.761600000000001</v>
      </c>
      <c r="X18" s="175">
        <v>8.0785</v>
      </c>
      <c r="Y18" s="175"/>
      <c r="Z18" s="175">
        <v>35.7776</v>
      </c>
      <c r="AA18" s="175">
        <v>8.0998999999999999</v>
      </c>
      <c r="AB18" s="187"/>
      <c r="AC18" s="175">
        <v>35.423099999999998</v>
      </c>
      <c r="AD18" s="175">
        <v>7.2732999999999999</v>
      </c>
      <c r="AE18" s="175"/>
      <c r="AF18" s="175">
        <v>32.974299999999999</v>
      </c>
      <c r="AG18" s="175">
        <v>7.8471000000000002</v>
      </c>
    </row>
    <row r="19" spans="1:34" s="169" customFormat="1" ht="11.25" customHeight="1">
      <c r="A19" s="223" t="s">
        <v>95</v>
      </c>
      <c r="B19" s="302">
        <v>112.8</v>
      </c>
      <c r="C19" s="302">
        <v>28.2</v>
      </c>
      <c r="D19" s="172"/>
      <c r="E19" s="302">
        <v>105.8</v>
      </c>
      <c r="F19" s="302">
        <v>27</v>
      </c>
      <c r="G19" s="172"/>
      <c r="H19" s="302">
        <v>101.3</v>
      </c>
      <c r="I19" s="302">
        <v>26.4</v>
      </c>
      <c r="J19" s="172"/>
      <c r="K19" s="302">
        <v>105.2</v>
      </c>
      <c r="L19" s="302">
        <v>24.1</v>
      </c>
      <c r="M19" s="172"/>
      <c r="N19" s="302">
        <v>89.6</v>
      </c>
      <c r="O19" s="302">
        <v>19.5</v>
      </c>
      <c r="P19" s="172"/>
      <c r="Q19" s="302">
        <v>91</v>
      </c>
      <c r="R19" s="302">
        <v>22.3</v>
      </c>
      <c r="S19" s="172"/>
      <c r="T19" s="175">
        <v>92.8</v>
      </c>
      <c r="U19" s="175">
        <v>21.3</v>
      </c>
      <c r="V19" s="174"/>
      <c r="W19" s="175">
        <v>88.438100000000006</v>
      </c>
      <c r="X19" s="175">
        <v>21.238199999999999</v>
      </c>
      <c r="Y19" s="175"/>
      <c r="Z19" s="175">
        <v>86.680300000000003</v>
      </c>
      <c r="AA19" s="175">
        <v>20.148199999999999</v>
      </c>
      <c r="AB19" s="187"/>
      <c r="AC19" s="175">
        <v>79.189800000000005</v>
      </c>
      <c r="AD19" s="175">
        <v>18.408999999999999</v>
      </c>
      <c r="AE19" s="175"/>
      <c r="AF19" s="175">
        <v>79.992999999999995</v>
      </c>
      <c r="AG19" s="175">
        <v>18.9528</v>
      </c>
    </row>
    <row r="20" spans="1:34" s="169" customFormat="1" ht="11.25" customHeight="1">
      <c r="A20" s="223" t="s">
        <v>96</v>
      </c>
      <c r="B20" s="302">
        <v>291.3</v>
      </c>
      <c r="C20" s="302">
        <v>117.8</v>
      </c>
      <c r="D20" s="172"/>
      <c r="E20" s="302">
        <v>269.5</v>
      </c>
      <c r="F20" s="302">
        <v>101.1</v>
      </c>
      <c r="G20" s="172"/>
      <c r="H20" s="302">
        <v>243.7</v>
      </c>
      <c r="I20" s="302">
        <v>87.5</v>
      </c>
      <c r="J20" s="172"/>
      <c r="K20" s="302">
        <v>232.3</v>
      </c>
      <c r="L20" s="302">
        <v>82.1</v>
      </c>
      <c r="M20" s="172"/>
      <c r="N20" s="302">
        <v>209.3</v>
      </c>
      <c r="O20" s="302">
        <v>71.5</v>
      </c>
      <c r="P20" s="172"/>
      <c r="Q20" s="302">
        <v>212.1</v>
      </c>
      <c r="R20" s="302">
        <v>66.2</v>
      </c>
      <c r="S20" s="172"/>
      <c r="T20" s="175">
        <v>202.5</v>
      </c>
      <c r="U20" s="175">
        <v>63.7</v>
      </c>
      <c r="V20" s="174"/>
      <c r="W20" s="175">
        <v>197.77610000000001</v>
      </c>
      <c r="X20" s="175">
        <v>67.047700000000006</v>
      </c>
      <c r="Y20" s="175"/>
      <c r="Z20" s="175">
        <v>185.87629999999999</v>
      </c>
      <c r="AA20" s="175">
        <v>59.963000000000001</v>
      </c>
      <c r="AB20" s="187"/>
      <c r="AC20" s="175">
        <v>177.65110000000001</v>
      </c>
      <c r="AD20" s="175">
        <v>61.756599999999999</v>
      </c>
      <c r="AE20" s="175"/>
      <c r="AF20" s="175">
        <v>169.97749999999999</v>
      </c>
      <c r="AG20" s="175">
        <v>50.219299999999997</v>
      </c>
    </row>
    <row r="21" spans="1:34" s="169" customFormat="1" ht="11.25" customHeight="1">
      <c r="A21" s="223" t="s">
        <v>97</v>
      </c>
      <c r="B21" s="303">
        <v>952.8</v>
      </c>
      <c r="C21" s="303">
        <v>560</v>
      </c>
      <c r="D21" s="304"/>
      <c r="E21" s="303">
        <v>892.5</v>
      </c>
      <c r="F21" s="303">
        <v>508.4</v>
      </c>
      <c r="G21" s="304"/>
      <c r="H21" s="303">
        <v>826.9</v>
      </c>
      <c r="I21" s="303">
        <v>461.5</v>
      </c>
      <c r="J21" s="304"/>
      <c r="K21" s="303">
        <v>775.3</v>
      </c>
      <c r="L21" s="303">
        <v>409.3</v>
      </c>
      <c r="M21" s="304"/>
      <c r="N21" s="303">
        <v>699</v>
      </c>
      <c r="O21" s="303">
        <v>377.2</v>
      </c>
      <c r="P21" s="304"/>
      <c r="Q21" s="303">
        <v>647.9</v>
      </c>
      <c r="R21" s="303">
        <v>341</v>
      </c>
      <c r="S21" s="304"/>
      <c r="T21" s="176">
        <v>631.6</v>
      </c>
      <c r="U21" s="176">
        <v>346.9</v>
      </c>
      <c r="V21" s="305"/>
      <c r="W21" s="175">
        <v>598.90869999999995</v>
      </c>
      <c r="X21" s="175">
        <v>312.64640000000003</v>
      </c>
      <c r="Y21" s="175"/>
      <c r="Z21" s="175">
        <v>564.76260000000002</v>
      </c>
      <c r="AA21" s="175">
        <v>285.40440000000001</v>
      </c>
      <c r="AB21" s="187"/>
      <c r="AC21" s="175">
        <v>531.54269999999997</v>
      </c>
      <c r="AD21" s="175">
        <v>273.024</v>
      </c>
      <c r="AE21" s="176"/>
      <c r="AF21" s="175">
        <v>485.8272</v>
      </c>
      <c r="AG21" s="175">
        <v>242.61850000000001</v>
      </c>
      <c r="AH21" s="304"/>
    </row>
    <row r="22" spans="1:34" s="169" customFormat="1" ht="11.25" customHeight="1">
      <c r="A22" s="223" t="s">
        <v>137</v>
      </c>
      <c r="B22" s="303">
        <v>3121.6</v>
      </c>
      <c r="C22" s="303">
        <v>2456</v>
      </c>
      <c r="D22" s="304"/>
      <c r="E22" s="303">
        <v>2973.6</v>
      </c>
      <c r="F22" s="303">
        <v>2257.1</v>
      </c>
      <c r="G22" s="304"/>
      <c r="H22" s="303">
        <v>2832.6</v>
      </c>
      <c r="I22" s="303">
        <v>2070.8000000000002</v>
      </c>
      <c r="J22" s="304"/>
      <c r="K22" s="303">
        <v>2634.3</v>
      </c>
      <c r="L22" s="303">
        <v>2017.2</v>
      </c>
      <c r="M22" s="304"/>
      <c r="N22" s="303">
        <v>2440.1</v>
      </c>
      <c r="O22" s="303">
        <v>1851.1</v>
      </c>
      <c r="P22" s="304"/>
      <c r="Q22" s="303">
        <v>2418.1</v>
      </c>
      <c r="R22" s="303">
        <v>1723</v>
      </c>
      <c r="S22" s="304"/>
      <c r="T22" s="176">
        <v>2292.9</v>
      </c>
      <c r="U22" s="176">
        <v>1745.9</v>
      </c>
      <c r="V22" s="305"/>
      <c r="W22" s="175">
        <v>2235.8458999999998</v>
      </c>
      <c r="X22" s="175">
        <v>1631.6724999999999</v>
      </c>
      <c r="Y22" s="175"/>
      <c r="Z22" s="175">
        <v>2132.6244000000002</v>
      </c>
      <c r="AA22" s="175">
        <v>1497.9782</v>
      </c>
      <c r="AB22" s="187"/>
      <c r="AC22" s="175">
        <v>1962.6410000000001</v>
      </c>
      <c r="AD22" s="175">
        <v>1412.4385</v>
      </c>
      <c r="AE22" s="176"/>
      <c r="AF22" s="175">
        <v>1885.3027999999999</v>
      </c>
      <c r="AG22" s="175">
        <v>1243.5947000000001</v>
      </c>
      <c r="AH22" s="304"/>
    </row>
    <row r="23" spans="1:34" s="169" customFormat="1" ht="11.25" customHeight="1">
      <c r="A23" s="223" t="s">
        <v>98</v>
      </c>
      <c r="B23" s="303">
        <v>7456.5</v>
      </c>
      <c r="C23" s="303">
        <v>7059.8</v>
      </c>
      <c r="D23" s="304"/>
      <c r="E23" s="303">
        <v>7300.2</v>
      </c>
      <c r="F23" s="303">
        <v>6782.2</v>
      </c>
      <c r="G23" s="304"/>
      <c r="H23" s="303">
        <v>7274.8</v>
      </c>
      <c r="I23" s="303">
        <v>6588.1</v>
      </c>
      <c r="J23" s="304"/>
      <c r="K23" s="303">
        <v>5902.5</v>
      </c>
      <c r="L23" s="303">
        <v>5789.6</v>
      </c>
      <c r="M23" s="304"/>
      <c r="N23" s="303">
        <v>6638.6</v>
      </c>
      <c r="O23" s="303">
        <v>5823</v>
      </c>
      <c r="P23" s="304"/>
      <c r="Q23" s="303">
        <v>5835.7</v>
      </c>
      <c r="R23" s="303">
        <v>5497.4</v>
      </c>
      <c r="S23" s="304"/>
      <c r="T23" s="176">
        <v>6295.7</v>
      </c>
      <c r="U23" s="176">
        <v>5699.1</v>
      </c>
      <c r="V23" s="305"/>
      <c r="W23" s="175">
        <v>6159.4615999999996</v>
      </c>
      <c r="X23" s="175">
        <v>5284.5691999999999</v>
      </c>
      <c r="Y23" s="175"/>
      <c r="Z23" s="175">
        <v>5931.9481999999998</v>
      </c>
      <c r="AA23" s="175">
        <v>4738.6221999999998</v>
      </c>
      <c r="AB23" s="187"/>
      <c r="AC23" s="175">
        <v>4743.9306999999999</v>
      </c>
      <c r="AD23" s="175">
        <v>4565.9057000000003</v>
      </c>
      <c r="AE23" s="176"/>
      <c r="AF23" s="175">
        <v>4246.4350000000004</v>
      </c>
      <c r="AG23" s="175">
        <v>3789.9515000000001</v>
      </c>
      <c r="AH23" s="304"/>
    </row>
    <row r="24" spans="1:34" s="169" customFormat="1" ht="11.25" customHeight="1">
      <c r="A24" s="228"/>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row>
    <row r="25" spans="1:34" s="169" customFormat="1" ht="11.25" customHeight="1"/>
    <row r="26" spans="1:34" s="170" customFormat="1" ht="22.5" customHeight="1">
      <c r="A26" s="356" t="s">
        <v>235</v>
      </c>
      <c r="B26" s="356"/>
      <c r="C26" s="356"/>
      <c r="D26" s="356"/>
      <c r="E26" s="356"/>
      <c r="F26" s="356"/>
      <c r="G26" s="356"/>
      <c r="H26" s="356"/>
      <c r="I26" s="356"/>
      <c r="J26" s="356"/>
      <c r="K26" s="356"/>
      <c r="L26" s="356"/>
      <c r="M26" s="356"/>
      <c r="N26" s="356"/>
      <c r="O26" s="356"/>
      <c r="P26" s="356"/>
      <c r="Q26" s="356"/>
      <c r="R26" s="356"/>
      <c r="S26" s="356"/>
      <c r="T26" s="356"/>
      <c r="U26" s="356"/>
    </row>
    <row r="27" spans="1:34" s="170" customFormat="1" ht="11.25" customHeight="1">
      <c r="A27" s="356" t="s">
        <v>203</v>
      </c>
      <c r="B27" s="356"/>
      <c r="C27" s="356"/>
      <c r="D27" s="356"/>
      <c r="E27" s="356"/>
      <c r="F27" s="356"/>
      <c r="G27" s="356"/>
      <c r="H27" s="356"/>
      <c r="I27" s="356"/>
      <c r="J27" s="356"/>
      <c r="K27" s="356"/>
      <c r="L27" s="356"/>
      <c r="M27" s="356"/>
      <c r="N27" s="356"/>
      <c r="O27" s="356"/>
      <c r="P27" s="356"/>
      <c r="Q27" s="356"/>
      <c r="R27" s="356"/>
      <c r="S27" s="356"/>
      <c r="T27" s="356"/>
      <c r="U27" s="356"/>
    </row>
    <row r="28" spans="1:34" s="204" customFormat="1" ht="11.25" customHeight="1">
      <c r="A28" s="356" t="s">
        <v>236</v>
      </c>
      <c r="B28" s="356"/>
      <c r="C28" s="356"/>
      <c r="D28" s="356"/>
      <c r="E28" s="356"/>
      <c r="F28" s="356"/>
      <c r="G28" s="356"/>
      <c r="H28" s="356"/>
      <c r="I28" s="356"/>
      <c r="J28" s="356"/>
      <c r="K28" s="356"/>
      <c r="L28" s="356"/>
      <c r="M28" s="356"/>
      <c r="N28" s="356"/>
      <c r="O28" s="356"/>
      <c r="P28" s="356"/>
      <c r="Q28" s="356"/>
      <c r="R28" s="356"/>
      <c r="S28" s="356"/>
      <c r="T28" s="356"/>
      <c r="U28" s="356"/>
    </row>
    <row r="29" spans="1:34" s="204" customFormat="1" ht="22.5" customHeight="1">
      <c r="A29" s="351" t="s">
        <v>163</v>
      </c>
      <c r="B29" s="351"/>
      <c r="C29" s="351"/>
      <c r="D29" s="351"/>
      <c r="E29" s="351"/>
      <c r="F29" s="351"/>
      <c r="G29" s="351"/>
      <c r="H29" s="351"/>
      <c r="I29" s="351"/>
      <c r="J29" s="351"/>
      <c r="K29" s="351"/>
      <c r="L29" s="351"/>
      <c r="M29" s="351"/>
      <c r="N29" s="351"/>
      <c r="O29" s="351"/>
      <c r="P29" s="351"/>
      <c r="Q29" s="351"/>
      <c r="R29" s="351"/>
      <c r="S29" s="351"/>
      <c r="T29" s="351"/>
      <c r="U29" s="351"/>
    </row>
    <row r="30" spans="1:34" s="204" customFormat="1" ht="33.75" customHeight="1">
      <c r="A30" s="358" t="s">
        <v>237</v>
      </c>
      <c r="B30" s="358"/>
      <c r="C30" s="358"/>
      <c r="D30" s="358"/>
      <c r="E30" s="358"/>
      <c r="F30" s="358"/>
      <c r="G30" s="358"/>
      <c r="H30" s="358"/>
      <c r="I30" s="358"/>
      <c r="J30" s="358"/>
      <c r="K30" s="358"/>
      <c r="L30" s="358"/>
      <c r="M30" s="358"/>
      <c r="N30" s="358"/>
      <c r="O30" s="358"/>
      <c r="P30" s="358"/>
      <c r="Q30" s="358"/>
      <c r="R30" s="358"/>
      <c r="S30" s="358"/>
      <c r="T30" s="358"/>
      <c r="U30" s="358"/>
      <c r="V30" s="217"/>
      <c r="W30" s="217"/>
      <c r="X30" s="217"/>
    </row>
    <row r="31" spans="1:34" s="204" customFormat="1" ht="11.25" customHeight="1">
      <c r="A31" s="352" t="s">
        <v>204</v>
      </c>
      <c r="B31" s="352"/>
      <c r="C31" s="352"/>
      <c r="D31" s="352"/>
      <c r="E31" s="352"/>
      <c r="F31" s="352"/>
      <c r="G31" s="352"/>
      <c r="H31" s="352"/>
      <c r="I31" s="352"/>
      <c r="J31" s="352"/>
      <c r="K31" s="352"/>
      <c r="L31" s="352"/>
      <c r="M31" s="352"/>
      <c r="N31" s="352"/>
      <c r="O31" s="352"/>
      <c r="P31" s="352"/>
      <c r="Q31" s="352"/>
      <c r="R31" s="352"/>
      <c r="S31" s="352"/>
      <c r="T31" s="352"/>
      <c r="U31" s="352"/>
    </row>
    <row r="32" spans="1:34" s="204" customFormat="1" ht="33.75" customHeight="1">
      <c r="A32" s="356" t="s">
        <v>205</v>
      </c>
      <c r="B32" s="356"/>
      <c r="C32" s="356"/>
      <c r="D32" s="356"/>
      <c r="E32" s="356"/>
      <c r="F32" s="356"/>
      <c r="G32" s="356"/>
      <c r="H32" s="356"/>
      <c r="I32" s="356"/>
      <c r="J32" s="356"/>
      <c r="K32" s="356"/>
      <c r="L32" s="356"/>
      <c r="M32" s="356"/>
      <c r="N32" s="356"/>
      <c r="O32" s="356"/>
      <c r="P32" s="356"/>
      <c r="Q32" s="356"/>
      <c r="R32" s="356"/>
      <c r="S32" s="356"/>
      <c r="T32" s="356"/>
      <c r="U32" s="356"/>
    </row>
    <row r="33" spans="1:33" s="204" customFormat="1" ht="11.25" customHeight="1">
      <c r="A33" s="365" t="s">
        <v>207</v>
      </c>
      <c r="B33" s="365"/>
      <c r="C33" s="365"/>
      <c r="D33" s="365"/>
      <c r="E33" s="365"/>
      <c r="F33" s="365"/>
      <c r="G33" s="365"/>
      <c r="H33" s="365"/>
      <c r="I33" s="365"/>
      <c r="J33" s="365"/>
      <c r="K33" s="365"/>
      <c r="L33" s="365"/>
      <c r="M33" s="365"/>
      <c r="N33" s="365"/>
      <c r="O33" s="365"/>
      <c r="P33" s="365"/>
      <c r="Q33" s="365"/>
      <c r="R33" s="365"/>
      <c r="S33" s="365"/>
      <c r="T33" s="365"/>
      <c r="U33" s="365"/>
    </row>
    <row r="34" spans="1:33" s="204" customFormat="1" ht="11.25" customHeight="1">
      <c r="A34" s="365" t="s">
        <v>208</v>
      </c>
      <c r="B34" s="365"/>
      <c r="C34" s="365"/>
      <c r="D34" s="365"/>
      <c r="E34" s="365"/>
      <c r="F34" s="365"/>
      <c r="G34" s="365"/>
      <c r="H34" s="365"/>
      <c r="I34" s="365"/>
      <c r="J34" s="365"/>
      <c r="K34" s="365"/>
      <c r="L34" s="365"/>
      <c r="M34" s="365"/>
      <c r="N34" s="365"/>
      <c r="O34" s="365"/>
      <c r="P34" s="365"/>
      <c r="Q34" s="365"/>
      <c r="R34" s="365"/>
      <c r="S34" s="365"/>
      <c r="T34" s="365"/>
      <c r="U34" s="365"/>
    </row>
    <row r="35" spans="1:33" s="170" customFormat="1" ht="11.25" customHeight="1"/>
    <row r="36" spans="1:33" s="170" customFormat="1" ht="11.25" customHeight="1">
      <c r="A36" s="202" t="s">
        <v>271</v>
      </c>
    </row>
    <row r="37" spans="1:33" s="169" customFormat="1" ht="11.25" customHeight="1">
      <c r="A37" s="137" t="s">
        <v>136</v>
      </c>
    </row>
    <row r="38" spans="1:33" s="169" customFormat="1" ht="11.25" customHeight="1">
      <c r="A38" s="168"/>
    </row>
    <row r="39" spans="1:33" s="169" customFormat="1" ht="11.25" customHeight="1"/>
    <row r="40" spans="1:33" s="169" customFormat="1" ht="11.25" customHeight="1">
      <c r="A40" s="162" t="s">
        <v>141</v>
      </c>
    </row>
    <row r="41" spans="1:33" s="21" customFormat="1" ht="13.9" customHeight="1">
      <c r="AE41" s="169"/>
      <c r="AF41" s="169"/>
      <c r="AG41" s="169"/>
    </row>
    <row r="42" spans="1:33">
      <c r="A42" s="2"/>
    </row>
  </sheetData>
  <mergeCells count="24">
    <mergeCell ref="A4:AG4"/>
    <mergeCell ref="A3:AG3"/>
    <mergeCell ref="A2:AG2"/>
    <mergeCell ref="A32:U32"/>
    <mergeCell ref="A30:U30"/>
    <mergeCell ref="A29:U29"/>
    <mergeCell ref="A28:U28"/>
    <mergeCell ref="A31:U31"/>
    <mergeCell ref="B7:AG7"/>
    <mergeCell ref="AF5:AG5"/>
    <mergeCell ref="AC5:AD5"/>
    <mergeCell ref="K5:L5"/>
    <mergeCell ref="N5:O5"/>
    <mergeCell ref="H5:I5"/>
    <mergeCell ref="A33:U33"/>
    <mergeCell ref="A34:U34"/>
    <mergeCell ref="B5:C5"/>
    <mergeCell ref="E5:F5"/>
    <mergeCell ref="Z5:AA5"/>
    <mergeCell ref="Q5:R5"/>
    <mergeCell ref="T5:U5"/>
    <mergeCell ref="W5:X5"/>
    <mergeCell ref="A26:U26"/>
    <mergeCell ref="A27:U27"/>
  </mergeCells>
  <hyperlinks>
    <hyperlink ref="A40" r:id="rId1" display="http://www.abs.gov.au/websitedbs/d3310114.nsf/Home/%C2%A9+Copyright?OpenDocument"/>
    <hyperlink ref="AH3" location="'Contents '!A1" display="Back to Content"/>
    <hyperlink ref="A36" r:id="rId2" display="Source: Australian Bureau of Statistics, 2017, Causes of Death, Australia, cat. no. 3303.0"/>
  </hyperlinks>
  <pageMargins left="0.7" right="0.7" top="0.75" bottom="0.75" header="0.3" footer="0.3"/>
  <pageSetup paperSize="9" scale="1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zoomScaleNormal="100" workbookViewId="0">
      <pane xSplit="1" ySplit="7" topLeftCell="B8" activePane="bottomRight" state="frozen"/>
      <selection pane="topRight" activeCell="B1" sqref="B1"/>
      <selection pane="bottomLeft" activeCell="A8" sqref="A8"/>
      <selection pane="bottomRight" activeCell="A5" sqref="A5"/>
    </sheetView>
  </sheetViews>
  <sheetFormatPr defaultRowHeight="15"/>
  <cols>
    <col min="1" max="1" width="67.285156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style="111" customWidth="1"/>
    <col min="29" max="30" width="12.7109375" style="111" customWidth="1"/>
    <col min="31" max="31" width="2.28515625" style="111" customWidth="1"/>
    <col min="32" max="33" width="12.7109375" style="111" customWidth="1"/>
    <col min="34" max="34" width="11.85546875" bestFit="1" customWidth="1"/>
  </cols>
  <sheetData>
    <row r="1" spans="1:34" s="94" customFormat="1" ht="60.4" customHeight="1">
      <c r="A1" s="245" t="s">
        <v>119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46" t="s">
        <v>165</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row>
    <row r="5" spans="1:34" s="169" customFormat="1" ht="11.25" customHeight="1">
      <c r="A5" s="280"/>
      <c r="B5" s="369">
        <v>2008</v>
      </c>
      <c r="C5" s="369"/>
      <c r="D5" s="158"/>
      <c r="E5" s="369">
        <v>2009</v>
      </c>
      <c r="F5" s="369"/>
      <c r="G5" s="165"/>
      <c r="H5" s="369">
        <v>2010</v>
      </c>
      <c r="I5" s="369"/>
      <c r="J5" s="165"/>
      <c r="K5" s="369">
        <v>2011</v>
      </c>
      <c r="L5" s="369"/>
      <c r="M5" s="165"/>
      <c r="N5" s="369">
        <v>2012</v>
      </c>
      <c r="O5" s="369"/>
      <c r="P5" s="165"/>
      <c r="Q5" s="355" t="s">
        <v>164</v>
      </c>
      <c r="R5" s="355"/>
      <c r="S5" s="224"/>
      <c r="T5" s="355" t="s">
        <v>159</v>
      </c>
      <c r="U5" s="355"/>
      <c r="V5" s="229"/>
      <c r="W5" s="355" t="s">
        <v>160</v>
      </c>
      <c r="X5" s="355"/>
      <c r="Y5" s="229"/>
      <c r="Z5" s="355" t="s">
        <v>161</v>
      </c>
      <c r="AA5" s="355"/>
      <c r="AB5" s="229"/>
      <c r="AC5" s="355" t="s">
        <v>162</v>
      </c>
      <c r="AD5" s="355"/>
      <c r="AE5" s="229"/>
      <c r="AF5" s="355" t="s">
        <v>234</v>
      </c>
      <c r="AG5" s="355"/>
    </row>
    <row r="6" spans="1:34" s="169" customFormat="1" ht="11.25" customHeight="1">
      <c r="A6" s="275"/>
      <c r="B6" s="298" t="s">
        <v>9</v>
      </c>
      <c r="C6" s="298" t="s">
        <v>10</v>
      </c>
      <c r="D6" s="165"/>
      <c r="E6" s="298" t="s">
        <v>9</v>
      </c>
      <c r="F6" s="298" t="s">
        <v>10</v>
      </c>
      <c r="G6" s="165"/>
      <c r="H6" s="298" t="s">
        <v>9</v>
      </c>
      <c r="I6" s="298" t="s">
        <v>10</v>
      </c>
      <c r="J6" s="165"/>
      <c r="K6" s="298" t="s">
        <v>9</v>
      </c>
      <c r="L6" s="298" t="s">
        <v>10</v>
      </c>
      <c r="M6" s="165"/>
      <c r="N6" s="298" t="s">
        <v>9</v>
      </c>
      <c r="O6" s="298" t="s">
        <v>10</v>
      </c>
      <c r="P6" s="165"/>
      <c r="Q6" s="298" t="s">
        <v>9</v>
      </c>
      <c r="R6" s="298" t="s">
        <v>10</v>
      </c>
      <c r="S6" s="165"/>
      <c r="T6" s="298" t="s">
        <v>9</v>
      </c>
      <c r="U6" s="298" t="s">
        <v>10</v>
      </c>
      <c r="V6" s="165"/>
      <c r="W6" s="299" t="s">
        <v>9</v>
      </c>
      <c r="X6" s="299" t="s">
        <v>10</v>
      </c>
      <c r="Y6" s="293"/>
      <c r="Z6" s="299" t="s">
        <v>9</v>
      </c>
      <c r="AA6" s="299" t="s">
        <v>10</v>
      </c>
      <c r="AB6" s="226"/>
      <c r="AC6" s="211" t="s">
        <v>9</v>
      </c>
      <c r="AD6" s="211" t="s">
        <v>10</v>
      </c>
      <c r="AE6" s="226"/>
      <c r="AF6" s="211" t="s">
        <v>9</v>
      </c>
      <c r="AG6" s="211" t="s">
        <v>10</v>
      </c>
    </row>
    <row r="7" spans="1:34" s="169" customFormat="1" ht="11.25" customHeight="1">
      <c r="B7" s="345" t="s">
        <v>130</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row>
    <row r="8" spans="1:34" s="169" customFormat="1" ht="11.25" customHeight="1">
      <c r="AF8" s="300"/>
    </row>
    <row r="9" spans="1:34" s="169" customFormat="1" ht="11.25" customHeight="1">
      <c r="A9" s="225" t="s">
        <v>99</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row>
    <row r="10" spans="1:34" s="169" customFormat="1" ht="11.25" customHeight="1"/>
    <row r="11" spans="1:34" s="169" customFormat="1" ht="11.25" customHeight="1">
      <c r="A11" s="212" t="s">
        <v>242</v>
      </c>
      <c r="B11" s="301">
        <v>49.9</v>
      </c>
      <c r="C11" s="301">
        <v>47.2</v>
      </c>
      <c r="D11" s="172"/>
      <c r="E11" s="301">
        <v>46.7</v>
      </c>
      <c r="F11" s="301">
        <v>42.9</v>
      </c>
      <c r="G11" s="172"/>
      <c r="H11" s="301">
        <v>42</v>
      </c>
      <c r="I11" s="301">
        <v>43.2</v>
      </c>
      <c r="J11" s="172"/>
      <c r="K11" s="301">
        <v>41.4</v>
      </c>
      <c r="L11" s="301">
        <v>41.5</v>
      </c>
      <c r="M11" s="172"/>
      <c r="N11" s="301">
        <v>38</v>
      </c>
      <c r="O11" s="301">
        <v>38.9</v>
      </c>
      <c r="P11" s="172"/>
      <c r="Q11" s="301">
        <v>36.1</v>
      </c>
      <c r="R11" s="301">
        <v>36.9</v>
      </c>
      <c r="S11" s="172"/>
      <c r="T11" s="171">
        <v>35.700000000000003</v>
      </c>
      <c r="U11" s="171">
        <v>36.5</v>
      </c>
      <c r="V11" s="174"/>
      <c r="W11" s="171">
        <v>35.235300000000002</v>
      </c>
      <c r="X11" s="171">
        <v>35.693800000000003</v>
      </c>
      <c r="Y11" s="171"/>
      <c r="Z11" s="171">
        <v>33.18</v>
      </c>
      <c r="AA11" s="171">
        <v>33.866599999999998</v>
      </c>
      <c r="AB11" s="171"/>
      <c r="AC11" s="171">
        <v>32.429699999999997</v>
      </c>
      <c r="AD11" s="171">
        <v>31.472300000000001</v>
      </c>
      <c r="AE11" s="171"/>
      <c r="AF11" s="171">
        <v>30.363399999999999</v>
      </c>
      <c r="AG11" s="171">
        <v>30.372800000000002</v>
      </c>
    </row>
    <row r="12" spans="1:34" s="169" customFormat="1" ht="11.25" customHeight="1">
      <c r="A12" s="227"/>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row>
    <row r="13" spans="1:34" s="169" customFormat="1" ht="11.25" customHeight="1">
      <c r="A13" s="222" t="s">
        <v>12</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row>
    <row r="14" spans="1:34" s="169" customFormat="1" ht="11.25" customHeight="1">
      <c r="A14" s="227"/>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row>
    <row r="15" spans="1:34" s="169" customFormat="1" ht="11.25" customHeight="1">
      <c r="A15" s="213" t="s">
        <v>243</v>
      </c>
      <c r="B15" s="172"/>
      <c r="C15" s="172"/>
      <c r="D15" s="172"/>
      <c r="E15" s="172"/>
      <c r="F15" s="172"/>
      <c r="G15" s="172"/>
      <c r="H15" s="172"/>
      <c r="I15" s="172"/>
      <c r="J15" s="172"/>
      <c r="K15" s="172"/>
      <c r="L15" s="172"/>
      <c r="M15" s="172"/>
      <c r="N15" s="172"/>
      <c r="O15" s="172"/>
      <c r="P15" s="172"/>
      <c r="Q15" s="172"/>
      <c r="R15" s="172"/>
      <c r="S15" s="172"/>
      <c r="T15" s="174"/>
      <c r="U15" s="174"/>
      <c r="V15" s="174"/>
      <c r="W15" s="174"/>
      <c r="X15" s="174"/>
      <c r="Y15" s="174"/>
      <c r="Z15" s="174"/>
      <c r="AA15" s="174"/>
      <c r="AB15" s="174"/>
      <c r="AC15" s="174"/>
      <c r="AD15" s="174"/>
      <c r="AE15" s="174"/>
      <c r="AF15" s="174"/>
      <c r="AG15" s="174"/>
    </row>
    <row r="16" spans="1:34" s="169" customFormat="1" ht="11.25" customHeight="1">
      <c r="A16" s="153" t="s">
        <v>94</v>
      </c>
      <c r="B16" s="302">
        <v>8.6999999999999993</v>
      </c>
      <c r="C16" s="302">
        <v>5.8</v>
      </c>
      <c r="D16" s="172"/>
      <c r="E16" s="302">
        <v>10.1</v>
      </c>
      <c r="F16" s="302">
        <v>6.4</v>
      </c>
      <c r="G16" s="172"/>
      <c r="H16" s="302">
        <v>6.7</v>
      </c>
      <c r="I16" s="302">
        <v>7.3</v>
      </c>
      <c r="J16" s="172"/>
      <c r="K16" s="302">
        <v>7.6</v>
      </c>
      <c r="L16" s="302">
        <v>8</v>
      </c>
      <c r="M16" s="172"/>
      <c r="N16" s="302">
        <v>9.1</v>
      </c>
      <c r="O16" s="302">
        <v>6.5</v>
      </c>
      <c r="P16" s="172"/>
      <c r="Q16" s="302">
        <v>6.6</v>
      </c>
      <c r="R16" s="302">
        <v>7.3</v>
      </c>
      <c r="S16" s="172"/>
      <c r="T16" s="175">
        <v>7.4</v>
      </c>
      <c r="U16" s="175">
        <v>6.7</v>
      </c>
      <c r="V16" s="174"/>
      <c r="W16" s="175">
        <v>6.8301999999999996</v>
      </c>
      <c r="X16" s="175">
        <v>5.0490000000000004</v>
      </c>
      <c r="Y16" s="175"/>
      <c r="Z16" s="175">
        <v>8.6538000000000004</v>
      </c>
      <c r="AA16" s="175">
        <v>7.0407000000000002</v>
      </c>
      <c r="AB16" s="175"/>
      <c r="AC16" s="175">
        <v>7.8148999999999997</v>
      </c>
      <c r="AD16" s="175">
        <v>6.7186000000000003</v>
      </c>
      <c r="AE16" s="175"/>
      <c r="AF16" s="175">
        <v>6.952</v>
      </c>
      <c r="AG16" s="175">
        <v>6.1306000000000003</v>
      </c>
    </row>
    <row r="17" spans="1:33" s="169" customFormat="1" ht="11.25" customHeight="1">
      <c r="A17" s="153" t="s">
        <v>95</v>
      </c>
      <c r="B17" s="302">
        <v>21.2</v>
      </c>
      <c r="C17" s="302">
        <v>16.100000000000001</v>
      </c>
      <c r="D17" s="172"/>
      <c r="E17" s="302">
        <v>21.5</v>
      </c>
      <c r="F17" s="302">
        <v>15.6</v>
      </c>
      <c r="G17" s="172"/>
      <c r="H17" s="302">
        <v>19.399999999999999</v>
      </c>
      <c r="I17" s="302">
        <v>14.1</v>
      </c>
      <c r="J17" s="172"/>
      <c r="K17" s="302">
        <v>21.6</v>
      </c>
      <c r="L17" s="302">
        <v>12.7</v>
      </c>
      <c r="M17" s="172"/>
      <c r="N17" s="302">
        <v>19.5</v>
      </c>
      <c r="O17" s="302">
        <v>13</v>
      </c>
      <c r="P17" s="172"/>
      <c r="Q17" s="302">
        <v>16.7</v>
      </c>
      <c r="R17" s="302">
        <v>12.6</v>
      </c>
      <c r="S17" s="172"/>
      <c r="T17" s="175">
        <v>18.8</v>
      </c>
      <c r="U17" s="175">
        <v>13.9</v>
      </c>
      <c r="V17" s="174"/>
      <c r="W17" s="175">
        <v>19.0471</v>
      </c>
      <c r="X17" s="175">
        <v>13.6068</v>
      </c>
      <c r="Y17" s="175"/>
      <c r="Z17" s="175">
        <v>17.776800000000001</v>
      </c>
      <c r="AA17" s="175">
        <v>12.9625</v>
      </c>
      <c r="AB17" s="175"/>
      <c r="AC17" s="175">
        <v>16.8612</v>
      </c>
      <c r="AD17" s="175">
        <v>10.6869</v>
      </c>
      <c r="AE17" s="175"/>
      <c r="AF17" s="175">
        <v>18.350899999999999</v>
      </c>
      <c r="AG17" s="175">
        <v>12.3193</v>
      </c>
    </row>
    <row r="18" spans="1:33" s="169" customFormat="1" ht="11.25" customHeight="1">
      <c r="A18" s="153" t="s">
        <v>96</v>
      </c>
      <c r="B18" s="302">
        <v>85.1</v>
      </c>
      <c r="C18" s="302">
        <v>59.3</v>
      </c>
      <c r="D18" s="172"/>
      <c r="E18" s="302">
        <v>77.900000000000006</v>
      </c>
      <c r="F18" s="302">
        <v>52.4</v>
      </c>
      <c r="G18" s="172"/>
      <c r="H18" s="302">
        <v>76.2</v>
      </c>
      <c r="I18" s="302">
        <v>57.2</v>
      </c>
      <c r="J18" s="172"/>
      <c r="K18" s="302">
        <v>68.2</v>
      </c>
      <c r="L18" s="302">
        <v>49.6</v>
      </c>
      <c r="M18" s="172"/>
      <c r="N18" s="302">
        <v>65</v>
      </c>
      <c r="O18" s="302">
        <v>47.2</v>
      </c>
      <c r="P18" s="172"/>
      <c r="Q18" s="302">
        <v>61.9</v>
      </c>
      <c r="R18" s="302">
        <v>42.4</v>
      </c>
      <c r="S18" s="172"/>
      <c r="T18" s="175">
        <v>58.3</v>
      </c>
      <c r="U18" s="175">
        <v>43.2</v>
      </c>
      <c r="V18" s="174"/>
      <c r="W18" s="175">
        <v>59.726999999999997</v>
      </c>
      <c r="X18" s="175">
        <v>41.487000000000002</v>
      </c>
      <c r="Y18" s="175"/>
      <c r="Z18" s="175">
        <v>62.088700000000003</v>
      </c>
      <c r="AA18" s="175">
        <v>39.061100000000003</v>
      </c>
      <c r="AB18" s="175"/>
      <c r="AC18" s="175">
        <v>56.379199999999997</v>
      </c>
      <c r="AD18" s="175">
        <v>41.292900000000003</v>
      </c>
      <c r="AE18" s="175"/>
      <c r="AF18" s="175">
        <v>57.790500000000002</v>
      </c>
      <c r="AG18" s="175">
        <v>40.792200000000001</v>
      </c>
    </row>
    <row r="19" spans="1:33" s="169" customFormat="1" ht="11.25" customHeight="1">
      <c r="A19" s="153" t="s">
        <v>97</v>
      </c>
      <c r="B19" s="303">
        <v>403</v>
      </c>
      <c r="C19" s="303">
        <v>389.9</v>
      </c>
      <c r="D19" s="304"/>
      <c r="E19" s="303">
        <v>378.3</v>
      </c>
      <c r="F19" s="303">
        <v>340</v>
      </c>
      <c r="G19" s="304"/>
      <c r="H19" s="303">
        <v>351.3</v>
      </c>
      <c r="I19" s="303">
        <v>318.60000000000002</v>
      </c>
      <c r="J19" s="304"/>
      <c r="K19" s="303">
        <v>345.9</v>
      </c>
      <c r="L19" s="303">
        <v>310.60000000000002</v>
      </c>
      <c r="M19" s="304"/>
      <c r="N19" s="303">
        <v>310.60000000000002</v>
      </c>
      <c r="O19" s="303">
        <v>299.2</v>
      </c>
      <c r="P19" s="304"/>
      <c r="Q19" s="303">
        <v>289.2</v>
      </c>
      <c r="R19" s="303">
        <v>281.60000000000002</v>
      </c>
      <c r="S19" s="304"/>
      <c r="T19" s="176">
        <v>287.89999999999998</v>
      </c>
      <c r="U19" s="176">
        <v>264.60000000000002</v>
      </c>
      <c r="V19" s="305"/>
      <c r="W19" s="175">
        <v>274.65100000000001</v>
      </c>
      <c r="X19" s="175">
        <v>253.7893</v>
      </c>
      <c r="Y19" s="175"/>
      <c r="Z19" s="175">
        <v>265.14859999999999</v>
      </c>
      <c r="AA19" s="175">
        <v>245.2799</v>
      </c>
      <c r="AB19" s="175"/>
      <c r="AC19" s="175">
        <v>247.5266</v>
      </c>
      <c r="AD19" s="175">
        <v>227.7912</v>
      </c>
      <c r="AE19" s="175"/>
      <c r="AF19" s="175">
        <v>236.1232</v>
      </c>
      <c r="AG19" s="175">
        <v>217.53639999999999</v>
      </c>
    </row>
    <row r="20" spans="1:33" s="169" customFormat="1" ht="11.25" customHeight="1">
      <c r="A20" s="153" t="s">
        <v>137</v>
      </c>
      <c r="B20" s="303">
        <v>1478.5</v>
      </c>
      <c r="C20" s="303">
        <v>1591.8</v>
      </c>
      <c r="D20" s="304"/>
      <c r="E20" s="303">
        <v>1361.6</v>
      </c>
      <c r="F20" s="303">
        <v>1478.9</v>
      </c>
      <c r="G20" s="304"/>
      <c r="H20" s="303">
        <v>1249.7</v>
      </c>
      <c r="I20" s="303">
        <v>1477.8</v>
      </c>
      <c r="J20" s="304"/>
      <c r="K20" s="303">
        <v>1194.3</v>
      </c>
      <c r="L20" s="303">
        <v>1428.9</v>
      </c>
      <c r="M20" s="304"/>
      <c r="N20" s="303">
        <v>1118.5999999999999</v>
      </c>
      <c r="O20" s="303">
        <v>1324.2</v>
      </c>
      <c r="P20" s="304"/>
      <c r="Q20" s="303">
        <v>1093.4000000000001</v>
      </c>
      <c r="R20" s="303">
        <v>1248.8</v>
      </c>
      <c r="S20" s="304"/>
      <c r="T20" s="176">
        <v>1099.3</v>
      </c>
      <c r="U20" s="176">
        <v>1251.2</v>
      </c>
      <c r="V20" s="305"/>
      <c r="W20" s="175">
        <v>1068.5713000000001</v>
      </c>
      <c r="X20" s="175">
        <v>1258.4668999999999</v>
      </c>
      <c r="Y20" s="175"/>
      <c r="Z20" s="175">
        <v>949.93349999999998</v>
      </c>
      <c r="AA20" s="175">
        <v>1130.9048</v>
      </c>
      <c r="AB20" s="175"/>
      <c r="AC20" s="175">
        <v>973.28629999999998</v>
      </c>
      <c r="AD20" s="175">
        <v>1025.1976999999999</v>
      </c>
      <c r="AE20" s="175"/>
      <c r="AF20" s="175">
        <v>868.46</v>
      </c>
      <c r="AG20" s="175">
        <v>995.94629999999995</v>
      </c>
    </row>
    <row r="21" spans="1:33" s="169" customFormat="1" ht="11.25" customHeight="1">
      <c r="A21" s="153" t="s">
        <v>100</v>
      </c>
      <c r="B21" s="303">
        <v>3340.8</v>
      </c>
      <c r="C21" s="303">
        <v>4255.3999999999996</v>
      </c>
      <c r="D21" s="304"/>
      <c r="E21" s="303">
        <v>3173.2</v>
      </c>
      <c r="F21" s="303">
        <v>4004.5</v>
      </c>
      <c r="G21" s="304"/>
      <c r="H21" s="303">
        <v>3122.4</v>
      </c>
      <c r="I21" s="303">
        <v>3986.3</v>
      </c>
      <c r="J21" s="304"/>
      <c r="K21" s="303">
        <v>2482.6</v>
      </c>
      <c r="L21" s="303">
        <v>3517.8</v>
      </c>
      <c r="M21" s="304"/>
      <c r="N21" s="303">
        <v>2975.4</v>
      </c>
      <c r="O21" s="303">
        <v>3328</v>
      </c>
      <c r="P21" s="304"/>
      <c r="Q21" s="303">
        <v>3129.7</v>
      </c>
      <c r="R21" s="303">
        <v>3473.2</v>
      </c>
      <c r="S21" s="304"/>
      <c r="T21" s="176">
        <v>2416.4</v>
      </c>
      <c r="U21" s="176">
        <v>3628.3</v>
      </c>
      <c r="V21" s="305"/>
      <c r="W21" s="175">
        <v>2988.4794999999999</v>
      </c>
      <c r="X21" s="175">
        <v>3496.1936999999998</v>
      </c>
      <c r="Y21" s="175"/>
      <c r="Z21" s="175">
        <v>2218.2073999999998</v>
      </c>
      <c r="AA21" s="175">
        <v>3176.2370000000001</v>
      </c>
      <c r="AB21" s="175"/>
      <c r="AC21" s="175">
        <v>2333.3618999999999</v>
      </c>
      <c r="AD21" s="175">
        <v>2906.1822999999999</v>
      </c>
      <c r="AE21" s="175"/>
      <c r="AF21" s="175">
        <v>1906.5626999999999</v>
      </c>
      <c r="AG21" s="175">
        <v>2630.2698999999998</v>
      </c>
    </row>
    <row r="22" spans="1:33" s="169" customFormat="1" ht="11.25" customHeight="1">
      <c r="A22" s="306"/>
      <c r="B22" s="272"/>
      <c r="C22" s="272"/>
      <c r="D22" s="272"/>
      <c r="E22" s="272"/>
      <c r="F22" s="272"/>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row>
    <row r="23" spans="1:33" s="169" customFormat="1" ht="11.25" customHeight="1">
      <c r="A23" s="168"/>
    </row>
    <row r="24" spans="1:33" s="205" customFormat="1" ht="22.5" customHeight="1">
      <c r="A24" s="356" t="s">
        <v>235</v>
      </c>
      <c r="B24" s="356"/>
      <c r="C24" s="356"/>
      <c r="D24" s="356"/>
      <c r="E24" s="356"/>
      <c r="F24" s="356"/>
      <c r="G24" s="356"/>
      <c r="H24" s="356"/>
      <c r="I24" s="356"/>
      <c r="J24" s="356"/>
      <c r="K24" s="356"/>
      <c r="L24" s="356"/>
      <c r="M24" s="356"/>
      <c r="N24" s="356"/>
      <c r="O24" s="356"/>
      <c r="P24" s="356"/>
      <c r="Q24" s="356"/>
      <c r="R24" s="356"/>
      <c r="S24" s="356"/>
      <c r="T24" s="356"/>
    </row>
    <row r="25" spans="1:33" s="205" customFormat="1" ht="11.25" customHeight="1">
      <c r="A25" s="356" t="s">
        <v>203</v>
      </c>
      <c r="B25" s="356"/>
      <c r="C25" s="356"/>
      <c r="D25" s="356"/>
      <c r="E25" s="356"/>
      <c r="F25" s="356"/>
      <c r="G25" s="356"/>
      <c r="H25" s="356"/>
      <c r="I25" s="356"/>
      <c r="J25" s="356"/>
      <c r="K25" s="356"/>
      <c r="L25" s="356"/>
      <c r="M25" s="356"/>
      <c r="N25" s="356"/>
      <c r="O25" s="356"/>
      <c r="P25" s="356"/>
      <c r="Q25" s="356"/>
      <c r="R25" s="356"/>
      <c r="S25" s="356"/>
      <c r="T25" s="356"/>
    </row>
    <row r="26" spans="1:33" s="204" customFormat="1" ht="22.5" customHeight="1">
      <c r="A26" s="356" t="s">
        <v>236</v>
      </c>
      <c r="B26" s="356"/>
      <c r="C26" s="356"/>
      <c r="D26" s="356"/>
      <c r="E26" s="356"/>
      <c r="F26" s="356"/>
      <c r="G26" s="356"/>
      <c r="H26" s="356"/>
      <c r="I26" s="356"/>
      <c r="J26" s="356"/>
      <c r="K26" s="356"/>
      <c r="L26" s="356"/>
      <c r="M26" s="356"/>
      <c r="N26" s="356"/>
      <c r="O26" s="356"/>
      <c r="P26" s="356"/>
      <c r="Q26" s="356"/>
      <c r="R26" s="356"/>
      <c r="S26" s="356"/>
      <c r="T26" s="356"/>
      <c r="U26" s="201"/>
    </row>
    <row r="27" spans="1:33" s="204" customFormat="1" ht="22.5" customHeight="1">
      <c r="A27" s="351" t="s">
        <v>163</v>
      </c>
      <c r="B27" s="351"/>
      <c r="C27" s="351"/>
      <c r="D27" s="351"/>
      <c r="E27" s="351"/>
      <c r="F27" s="351"/>
      <c r="G27" s="351"/>
      <c r="H27" s="351"/>
      <c r="I27" s="351"/>
      <c r="J27" s="351"/>
      <c r="K27" s="351"/>
      <c r="L27" s="351"/>
      <c r="M27" s="351"/>
      <c r="N27" s="351"/>
      <c r="O27" s="351"/>
      <c r="P27" s="351"/>
      <c r="Q27" s="351"/>
      <c r="R27" s="351"/>
      <c r="S27" s="351"/>
      <c r="T27" s="351"/>
    </row>
    <row r="28" spans="1:33" s="204" customFormat="1" ht="11.25" customHeight="1">
      <c r="A28" s="358" t="s">
        <v>237</v>
      </c>
      <c r="B28" s="358"/>
      <c r="C28" s="358"/>
      <c r="D28" s="358"/>
      <c r="E28" s="358"/>
      <c r="F28" s="358"/>
      <c r="G28" s="358"/>
      <c r="H28" s="358"/>
      <c r="I28" s="358"/>
      <c r="J28" s="358"/>
      <c r="K28" s="358"/>
      <c r="L28" s="358"/>
      <c r="M28" s="358"/>
      <c r="N28" s="358"/>
      <c r="O28" s="358"/>
      <c r="P28" s="358"/>
      <c r="Q28" s="358"/>
      <c r="R28" s="358"/>
      <c r="S28" s="358"/>
      <c r="T28" s="358"/>
      <c r="U28" s="217"/>
    </row>
    <row r="29" spans="1:33" s="204" customFormat="1" ht="11.25" customHeight="1">
      <c r="A29" s="352" t="s">
        <v>204</v>
      </c>
      <c r="B29" s="352"/>
      <c r="C29" s="352"/>
      <c r="D29" s="352"/>
      <c r="E29" s="352"/>
      <c r="F29" s="352"/>
      <c r="G29" s="352"/>
      <c r="H29" s="352"/>
      <c r="I29" s="352"/>
      <c r="J29" s="352"/>
      <c r="K29" s="352"/>
      <c r="L29" s="352"/>
      <c r="M29" s="352"/>
      <c r="N29" s="352"/>
      <c r="O29" s="352"/>
      <c r="P29" s="352"/>
      <c r="Q29" s="352"/>
      <c r="R29" s="352"/>
      <c r="S29" s="352"/>
      <c r="T29" s="352"/>
    </row>
    <row r="30" spans="1:33" s="204" customFormat="1" ht="33.75" customHeight="1">
      <c r="A30" s="356" t="s">
        <v>205</v>
      </c>
      <c r="B30" s="356"/>
      <c r="C30" s="356"/>
      <c r="D30" s="356"/>
      <c r="E30" s="356"/>
      <c r="F30" s="356"/>
      <c r="G30" s="356"/>
      <c r="H30" s="356"/>
      <c r="I30" s="356"/>
      <c r="J30" s="356"/>
      <c r="K30" s="356"/>
      <c r="L30" s="356"/>
      <c r="M30" s="356"/>
      <c r="N30" s="356"/>
      <c r="O30" s="356"/>
      <c r="P30" s="356"/>
      <c r="Q30" s="356"/>
      <c r="R30" s="356"/>
      <c r="S30" s="356"/>
      <c r="T30" s="356"/>
    </row>
    <row r="31" spans="1:33" s="204" customFormat="1" ht="11.25" customHeight="1">
      <c r="A31" s="365" t="s">
        <v>207</v>
      </c>
      <c r="B31" s="365"/>
      <c r="C31" s="365"/>
      <c r="D31" s="365"/>
      <c r="E31" s="365"/>
      <c r="F31" s="365"/>
      <c r="G31" s="365"/>
      <c r="H31" s="365"/>
      <c r="I31" s="365"/>
      <c r="J31" s="365"/>
      <c r="K31" s="365"/>
      <c r="L31" s="365"/>
      <c r="M31" s="365"/>
      <c r="N31" s="365"/>
      <c r="O31" s="365"/>
      <c r="P31" s="365"/>
      <c r="Q31" s="365"/>
      <c r="R31" s="365"/>
      <c r="S31" s="365"/>
      <c r="T31" s="365"/>
    </row>
    <row r="32" spans="1:33" s="204" customFormat="1" ht="11.25" customHeight="1">
      <c r="A32" s="370" t="s">
        <v>209</v>
      </c>
      <c r="B32" s="370"/>
      <c r="C32" s="370"/>
      <c r="D32" s="370"/>
      <c r="E32" s="370"/>
      <c r="F32" s="370"/>
      <c r="G32" s="370"/>
      <c r="H32" s="370"/>
      <c r="I32" s="370"/>
      <c r="J32" s="370"/>
      <c r="K32" s="370"/>
      <c r="L32" s="370"/>
      <c r="M32" s="370"/>
      <c r="N32" s="370"/>
      <c r="O32" s="370"/>
      <c r="P32" s="370"/>
      <c r="Q32" s="370"/>
      <c r="R32" s="370"/>
      <c r="S32" s="370"/>
      <c r="T32" s="370"/>
    </row>
    <row r="33" spans="1:33" s="205" customFormat="1" ht="11.25" customHeight="1"/>
    <row r="34" spans="1:33" s="205" customFormat="1" ht="11.25" customHeight="1">
      <c r="A34" s="202" t="s">
        <v>271</v>
      </c>
    </row>
    <row r="35" spans="1:33" s="205" customFormat="1" ht="11.25" customHeight="1">
      <c r="A35" s="323" t="s">
        <v>136</v>
      </c>
    </row>
    <row r="36" spans="1:33" s="177" customFormat="1" ht="11.25" customHeight="1"/>
    <row r="37" spans="1:33" s="177" customFormat="1" ht="11.25" customHeight="1"/>
    <row r="38" spans="1:33" s="177" customFormat="1" ht="11.25" customHeight="1">
      <c r="A38" s="162" t="s">
        <v>141</v>
      </c>
    </row>
    <row r="39" spans="1:33" s="30" customFormat="1" ht="13.9" customHeight="1">
      <c r="AE39" s="177"/>
      <c r="AF39" s="177"/>
      <c r="AG39" s="177"/>
    </row>
    <row r="40" spans="1:33" s="21" customFormat="1" ht="11.1" customHeight="1">
      <c r="A40" s="11"/>
      <c r="AE40" s="169"/>
      <c r="AF40" s="169"/>
      <c r="AG40" s="169"/>
    </row>
  </sheetData>
  <mergeCells count="24">
    <mergeCell ref="A4:AG4"/>
    <mergeCell ref="A3:AG3"/>
    <mergeCell ref="A2:AG2"/>
    <mergeCell ref="A30:T30"/>
    <mergeCell ref="A29:T29"/>
    <mergeCell ref="A28:T28"/>
    <mergeCell ref="A27:T27"/>
    <mergeCell ref="A25:T25"/>
    <mergeCell ref="B7:AG7"/>
    <mergeCell ref="A31:T31"/>
    <mergeCell ref="A32:T32"/>
    <mergeCell ref="AF5:AG5"/>
    <mergeCell ref="AC5:AD5"/>
    <mergeCell ref="A26:T26"/>
    <mergeCell ref="A24:T24"/>
    <mergeCell ref="N5:O5"/>
    <mergeCell ref="T5:U5"/>
    <mergeCell ref="B5:C5"/>
    <mergeCell ref="E5:F5"/>
    <mergeCell ref="Z5:AA5"/>
    <mergeCell ref="W5:X5"/>
    <mergeCell ref="Q5:R5"/>
    <mergeCell ref="H5:I5"/>
    <mergeCell ref="K5:L5"/>
  </mergeCells>
  <hyperlinks>
    <hyperlink ref="A38" r:id="rId1" display="http://www.abs.gov.au/websitedbs/d3310114.nsf/Home/%C2%A9+Copyright?OpenDocument"/>
    <hyperlink ref="AH3" location="'Contents '!A1" display="Back to Content"/>
    <hyperlink ref="A34" r:id="rId2" display="Source: Australian Bureau of Statistics, 2017, Causes of Death, Australia, cat. no. 3303.0"/>
  </hyperlinks>
  <pageMargins left="0.7" right="0.7" top="0.75" bottom="0.75" header="0.3" footer="0.3"/>
  <pageSetup paperSize="9" scale="10" orientation="landscape"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6.285156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style="111" customWidth="1"/>
    <col min="29" max="30" width="12.7109375" style="111" customWidth="1"/>
    <col min="31" max="31" width="2.28515625" style="111" customWidth="1"/>
    <col min="32" max="33" width="12.7109375" style="111" customWidth="1"/>
    <col min="34" max="34" width="11.85546875" bestFit="1" customWidth="1"/>
  </cols>
  <sheetData>
    <row r="1" spans="1:34" s="94" customFormat="1" ht="60.4" customHeight="1">
      <c r="A1" s="245" t="s">
        <v>119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9.5" customHeight="1">
      <c r="A2" s="348" t="str">
        <f>'Contents '!A2</f>
        <v>41250DS0008 Gender Indicators, Australia, November 2019</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4" ht="12.75" customHeight="1">
      <c r="A3" s="347" t="str">
        <f>'Contents '!A3</f>
        <v>Released at 11.30am (Canberra time) Friday 1 November 2019</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135" t="s">
        <v>115</v>
      </c>
    </row>
    <row r="4" spans="1:34" ht="19.5" customHeight="1">
      <c r="A4" s="353" t="s">
        <v>166</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row>
    <row r="5" spans="1:34" s="169" customFormat="1" ht="11.25" customHeight="1">
      <c r="B5" s="369">
        <v>2008</v>
      </c>
      <c r="C5" s="369"/>
      <c r="D5" s="177"/>
      <c r="E5" s="369">
        <v>2009</v>
      </c>
      <c r="F5" s="369"/>
      <c r="G5" s="165"/>
      <c r="H5" s="369">
        <v>2010</v>
      </c>
      <c r="I5" s="369"/>
      <c r="J5" s="165"/>
      <c r="K5" s="369">
        <v>2011</v>
      </c>
      <c r="L5" s="369"/>
      <c r="M5" s="165"/>
      <c r="N5" s="369">
        <v>2012</v>
      </c>
      <c r="O5" s="369"/>
      <c r="P5" s="165"/>
      <c r="Q5" s="355" t="s">
        <v>75</v>
      </c>
      <c r="R5" s="355"/>
      <c r="S5" s="224"/>
      <c r="T5" s="355" t="s">
        <v>152</v>
      </c>
      <c r="U5" s="355"/>
      <c r="V5" s="229"/>
      <c r="W5" s="355" t="s">
        <v>153</v>
      </c>
      <c r="X5" s="355"/>
      <c r="Y5" s="229"/>
      <c r="Z5" s="355" t="s">
        <v>154</v>
      </c>
      <c r="AA5" s="355"/>
      <c r="AB5" s="229"/>
      <c r="AC5" s="355" t="s">
        <v>155</v>
      </c>
      <c r="AD5" s="355"/>
      <c r="AE5" s="229"/>
      <c r="AF5" s="355" t="s">
        <v>219</v>
      </c>
      <c r="AG5" s="355"/>
    </row>
    <row r="6" spans="1:34" s="169" customFormat="1" ht="11.25" customHeight="1">
      <c r="B6" s="298" t="s">
        <v>9</v>
      </c>
      <c r="C6" s="298" t="s">
        <v>10</v>
      </c>
      <c r="D6" s="165"/>
      <c r="E6" s="298" t="s">
        <v>9</v>
      </c>
      <c r="F6" s="298" t="s">
        <v>10</v>
      </c>
      <c r="G6" s="165"/>
      <c r="H6" s="298" t="s">
        <v>9</v>
      </c>
      <c r="I6" s="298" t="s">
        <v>10</v>
      </c>
      <c r="J6" s="165"/>
      <c r="K6" s="298" t="s">
        <v>9</v>
      </c>
      <c r="L6" s="298" t="s">
        <v>10</v>
      </c>
      <c r="M6" s="165"/>
      <c r="N6" s="298" t="s">
        <v>9</v>
      </c>
      <c r="O6" s="298" t="s">
        <v>10</v>
      </c>
      <c r="P6" s="165"/>
      <c r="Q6" s="298" t="s">
        <v>9</v>
      </c>
      <c r="R6" s="298" t="s">
        <v>10</v>
      </c>
      <c r="S6" s="165"/>
      <c r="T6" s="298" t="s">
        <v>9</v>
      </c>
      <c r="U6" s="298" t="s">
        <v>10</v>
      </c>
      <c r="V6" s="165"/>
      <c r="W6" s="299" t="s">
        <v>9</v>
      </c>
      <c r="X6" s="299" t="s">
        <v>10</v>
      </c>
      <c r="Y6" s="293"/>
      <c r="Z6" s="299" t="s">
        <v>9</v>
      </c>
      <c r="AA6" s="299" t="s">
        <v>10</v>
      </c>
      <c r="AB6" s="226"/>
      <c r="AC6" s="211" t="s">
        <v>9</v>
      </c>
      <c r="AD6" s="211" t="s">
        <v>10</v>
      </c>
      <c r="AE6" s="226"/>
      <c r="AF6" s="211" t="s">
        <v>9</v>
      </c>
      <c r="AG6" s="211" t="s">
        <v>10</v>
      </c>
    </row>
    <row r="7" spans="1:34" s="169" customFormat="1" ht="11.25" customHeight="1">
      <c r="B7" s="345" t="s">
        <v>130</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29"/>
    </row>
    <row r="8" spans="1:34" s="169" customFormat="1" ht="11.25" customHeight="1">
      <c r="AF8" s="300"/>
    </row>
    <row r="9" spans="1:34" s="169" customFormat="1" ht="11.25" customHeight="1">
      <c r="A9" s="225" t="s">
        <v>11</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row>
    <row r="10" spans="1:34" s="169" customFormat="1" ht="11.25" customHeight="1">
      <c r="B10" s="172"/>
      <c r="C10" s="172"/>
      <c r="D10" s="172"/>
      <c r="E10" s="172"/>
      <c r="F10" s="172"/>
      <c r="G10" s="172"/>
      <c r="H10" s="172"/>
      <c r="I10" s="172"/>
      <c r="J10" s="172"/>
      <c r="K10" s="172"/>
      <c r="L10" s="172"/>
      <c r="M10" s="172"/>
      <c r="N10" s="172"/>
      <c r="O10" s="172"/>
      <c r="P10" s="172"/>
      <c r="Q10" s="172"/>
      <c r="R10" s="172"/>
      <c r="S10" s="172"/>
      <c r="T10" s="172"/>
      <c r="U10" s="172"/>
      <c r="V10" s="172"/>
      <c r="W10" s="174"/>
      <c r="X10" s="174"/>
      <c r="Y10" s="174"/>
      <c r="Z10" s="174"/>
      <c r="AA10" s="174"/>
      <c r="AB10" s="174"/>
      <c r="AC10" s="174"/>
      <c r="AD10" s="174"/>
      <c r="AE10" s="174"/>
      <c r="AF10" s="174"/>
      <c r="AG10" s="174"/>
    </row>
    <row r="11" spans="1:34" s="169" customFormat="1" ht="11.25" customHeight="1">
      <c r="A11" s="212" t="s">
        <v>244</v>
      </c>
      <c r="B11" s="301">
        <v>17.2</v>
      </c>
      <c r="C11" s="301">
        <v>4.7</v>
      </c>
      <c r="D11" s="172"/>
      <c r="E11" s="301">
        <v>16.5</v>
      </c>
      <c r="F11" s="301">
        <v>5</v>
      </c>
      <c r="G11" s="172"/>
      <c r="H11" s="301">
        <v>17.5</v>
      </c>
      <c r="I11" s="301">
        <v>5</v>
      </c>
      <c r="J11" s="172"/>
      <c r="K11" s="301">
        <v>16.2</v>
      </c>
      <c r="L11" s="301">
        <v>5.0999999999999996</v>
      </c>
      <c r="M11" s="172"/>
      <c r="N11" s="301">
        <v>17</v>
      </c>
      <c r="O11" s="301">
        <v>5.6</v>
      </c>
      <c r="P11" s="172"/>
      <c r="Q11" s="301">
        <v>16.8</v>
      </c>
      <c r="R11" s="301">
        <v>5.6</v>
      </c>
      <c r="S11" s="172"/>
      <c r="T11" s="171">
        <v>18.8</v>
      </c>
      <c r="U11" s="171">
        <v>6</v>
      </c>
      <c r="V11" s="174"/>
      <c r="W11" s="171">
        <v>19.664999999999999</v>
      </c>
      <c r="X11" s="171">
        <v>6.3249000000000004</v>
      </c>
      <c r="Y11" s="171"/>
      <c r="Z11" s="171">
        <v>18.0259</v>
      </c>
      <c r="AA11" s="171">
        <v>5.98</v>
      </c>
      <c r="AB11" s="171"/>
      <c r="AC11" s="171">
        <v>19.1265</v>
      </c>
      <c r="AD11" s="171">
        <v>6.2077999999999998</v>
      </c>
      <c r="AE11" s="171"/>
      <c r="AF11" s="171">
        <v>18.633900000000001</v>
      </c>
      <c r="AG11" s="171">
        <v>5.7205000000000004</v>
      </c>
    </row>
    <row r="12" spans="1:34" s="169" customFormat="1" ht="11.25" customHeight="1">
      <c r="A12" s="227"/>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row>
    <row r="13" spans="1:34" s="169" customFormat="1" ht="11.25" customHeight="1">
      <c r="A13" s="222" t="s">
        <v>12</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row>
    <row r="14" spans="1:34" s="169" customFormat="1" ht="11.25" customHeight="1">
      <c r="A14" s="227"/>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row>
    <row r="15" spans="1:34" s="169" customFormat="1" ht="11.25" customHeight="1">
      <c r="A15" s="213" t="s">
        <v>245</v>
      </c>
      <c r="B15" s="172"/>
      <c r="C15" s="172"/>
      <c r="D15" s="172"/>
      <c r="E15" s="172"/>
      <c r="F15" s="172"/>
      <c r="G15" s="172"/>
      <c r="H15" s="172"/>
      <c r="I15" s="172"/>
      <c r="J15" s="172"/>
      <c r="K15" s="172"/>
      <c r="L15" s="172"/>
      <c r="M15" s="172"/>
      <c r="N15" s="172"/>
      <c r="O15" s="172"/>
      <c r="P15" s="172"/>
      <c r="Q15" s="172"/>
      <c r="R15" s="172"/>
      <c r="S15" s="172"/>
      <c r="T15" s="174"/>
      <c r="U15" s="174"/>
      <c r="V15" s="174"/>
      <c r="W15" s="174"/>
      <c r="X15" s="174"/>
      <c r="Y15" s="174"/>
      <c r="Z15" s="174"/>
      <c r="AA15" s="174"/>
      <c r="AB15" s="174"/>
      <c r="AC15" s="174"/>
      <c r="AD15" s="174"/>
      <c r="AE15" s="174"/>
      <c r="AF15" s="174"/>
      <c r="AG15" s="174"/>
    </row>
    <row r="16" spans="1:34" s="169" customFormat="1" ht="11.25" customHeight="1">
      <c r="A16" s="153" t="s">
        <v>101</v>
      </c>
      <c r="B16" s="302">
        <v>14.6</v>
      </c>
      <c r="C16" s="302">
        <v>4.0999999999999996</v>
      </c>
      <c r="D16" s="172"/>
      <c r="E16" s="302">
        <v>13.4</v>
      </c>
      <c r="F16" s="302">
        <v>4.5</v>
      </c>
      <c r="G16" s="172"/>
      <c r="H16" s="302">
        <v>14.4</v>
      </c>
      <c r="I16" s="302">
        <v>5.4</v>
      </c>
      <c r="J16" s="172"/>
      <c r="K16" s="302">
        <v>15.4</v>
      </c>
      <c r="L16" s="302">
        <v>6.2</v>
      </c>
      <c r="M16" s="172"/>
      <c r="N16" s="302">
        <v>13.8</v>
      </c>
      <c r="O16" s="302">
        <v>7.2</v>
      </c>
      <c r="P16" s="172"/>
      <c r="Q16" s="302">
        <v>16.8</v>
      </c>
      <c r="R16" s="302">
        <v>6.3</v>
      </c>
      <c r="S16" s="172"/>
      <c r="T16" s="175">
        <v>17.100000000000001</v>
      </c>
      <c r="U16" s="175">
        <v>6.4</v>
      </c>
      <c r="V16" s="174"/>
      <c r="W16" s="175">
        <v>17.8386</v>
      </c>
      <c r="X16" s="175">
        <v>7.2206000000000001</v>
      </c>
      <c r="Y16" s="175"/>
      <c r="Z16" s="175">
        <v>18.7591</v>
      </c>
      <c r="AA16" s="175">
        <v>6.5217000000000001</v>
      </c>
      <c r="AB16" s="175"/>
      <c r="AC16" s="175">
        <v>18.363099999999999</v>
      </c>
      <c r="AD16" s="175">
        <v>6.5869</v>
      </c>
      <c r="AE16" s="175"/>
      <c r="AF16" s="175">
        <v>20.231100000000001</v>
      </c>
      <c r="AG16" s="175">
        <v>6.4126000000000003</v>
      </c>
    </row>
    <row r="17" spans="1:33" s="169" customFormat="1" ht="11.25" customHeight="1">
      <c r="A17" s="153" t="s">
        <v>92</v>
      </c>
      <c r="B17" s="302">
        <v>23.4</v>
      </c>
      <c r="C17" s="302">
        <v>6</v>
      </c>
      <c r="D17" s="172"/>
      <c r="E17" s="302">
        <v>21.8</v>
      </c>
      <c r="F17" s="302">
        <v>6.8</v>
      </c>
      <c r="G17" s="172"/>
      <c r="H17" s="302">
        <v>20.100000000000001</v>
      </c>
      <c r="I17" s="302">
        <v>6.3</v>
      </c>
      <c r="J17" s="172"/>
      <c r="K17" s="302">
        <v>21.5</v>
      </c>
      <c r="L17" s="302">
        <v>5.4</v>
      </c>
      <c r="M17" s="172"/>
      <c r="N17" s="302">
        <v>21.2</v>
      </c>
      <c r="O17" s="302">
        <v>6</v>
      </c>
      <c r="P17" s="172"/>
      <c r="Q17" s="302">
        <v>19.3</v>
      </c>
      <c r="R17" s="302">
        <v>5.7</v>
      </c>
      <c r="S17" s="172"/>
      <c r="T17" s="175">
        <v>23.4</v>
      </c>
      <c r="U17" s="175">
        <v>6.9</v>
      </c>
      <c r="V17" s="174"/>
      <c r="W17" s="175">
        <v>24.117000000000001</v>
      </c>
      <c r="X17" s="175">
        <v>6.7316000000000003</v>
      </c>
      <c r="Y17" s="175"/>
      <c r="Z17" s="175">
        <v>24.1694</v>
      </c>
      <c r="AA17" s="175">
        <v>7.9619999999999997</v>
      </c>
      <c r="AB17" s="175"/>
      <c r="AC17" s="175">
        <v>25.251899999999999</v>
      </c>
      <c r="AD17" s="175">
        <v>7.1959999999999997</v>
      </c>
      <c r="AE17" s="175"/>
      <c r="AF17" s="175">
        <v>22.710100000000001</v>
      </c>
      <c r="AG17" s="175">
        <v>6.2847999999999997</v>
      </c>
    </row>
    <row r="18" spans="1:33" s="169" customFormat="1" ht="11.25" customHeight="1">
      <c r="A18" s="153" t="s">
        <v>93</v>
      </c>
      <c r="B18" s="302">
        <v>27.1</v>
      </c>
      <c r="C18" s="302">
        <v>7.3</v>
      </c>
      <c r="D18" s="172"/>
      <c r="E18" s="302">
        <v>25.6</v>
      </c>
      <c r="F18" s="302">
        <v>6.8</v>
      </c>
      <c r="G18" s="172"/>
      <c r="H18" s="302">
        <v>28.9</v>
      </c>
      <c r="I18" s="302">
        <v>7.1</v>
      </c>
      <c r="J18" s="172"/>
      <c r="K18" s="302">
        <v>22.8</v>
      </c>
      <c r="L18" s="302">
        <v>7.8</v>
      </c>
      <c r="M18" s="172"/>
      <c r="N18" s="302">
        <v>25.9</v>
      </c>
      <c r="O18" s="302">
        <v>8.5</v>
      </c>
      <c r="P18" s="172"/>
      <c r="Q18" s="302">
        <v>23.9</v>
      </c>
      <c r="R18" s="302">
        <v>8.8000000000000007</v>
      </c>
      <c r="S18" s="172"/>
      <c r="T18" s="175">
        <v>28.1</v>
      </c>
      <c r="U18" s="175">
        <v>8.9</v>
      </c>
      <c r="V18" s="174"/>
      <c r="W18" s="175">
        <v>29.291399999999999</v>
      </c>
      <c r="X18" s="175">
        <v>8.5611999999999995</v>
      </c>
      <c r="Y18" s="175"/>
      <c r="Z18" s="175">
        <v>26.1571</v>
      </c>
      <c r="AA18" s="175">
        <v>8.0629000000000008</v>
      </c>
      <c r="AB18" s="175"/>
      <c r="AC18" s="175">
        <v>28.054400000000001</v>
      </c>
      <c r="AD18" s="175">
        <v>7.6877000000000004</v>
      </c>
      <c r="AE18" s="175"/>
      <c r="AF18" s="175">
        <v>25.558199999999999</v>
      </c>
      <c r="AG18" s="175">
        <v>8.2274999999999991</v>
      </c>
    </row>
    <row r="19" spans="1:33" s="169" customFormat="1" ht="11.25" customHeight="1">
      <c r="A19" s="153" t="s">
        <v>94</v>
      </c>
      <c r="B19" s="302">
        <v>23.6</v>
      </c>
      <c r="C19" s="302">
        <v>7.8</v>
      </c>
      <c r="D19" s="172"/>
      <c r="E19" s="302">
        <v>24.3</v>
      </c>
      <c r="F19" s="302">
        <v>7.6</v>
      </c>
      <c r="G19" s="172"/>
      <c r="H19" s="302">
        <v>26</v>
      </c>
      <c r="I19" s="302">
        <v>7.8</v>
      </c>
      <c r="J19" s="172"/>
      <c r="K19" s="302">
        <v>23.1</v>
      </c>
      <c r="L19" s="302">
        <v>6.9</v>
      </c>
      <c r="M19" s="172"/>
      <c r="N19" s="302">
        <v>25.8</v>
      </c>
      <c r="O19" s="302">
        <v>7.9</v>
      </c>
      <c r="P19" s="172"/>
      <c r="Q19" s="302">
        <v>24.4</v>
      </c>
      <c r="R19" s="302">
        <v>8.6</v>
      </c>
      <c r="S19" s="172"/>
      <c r="T19" s="175">
        <v>27.7</v>
      </c>
      <c r="U19" s="175">
        <v>8.5</v>
      </c>
      <c r="V19" s="174"/>
      <c r="W19" s="175">
        <v>31.9392</v>
      </c>
      <c r="X19" s="175">
        <v>10.729200000000001</v>
      </c>
      <c r="Y19" s="175"/>
      <c r="Z19" s="175">
        <v>23.830200000000001</v>
      </c>
      <c r="AA19" s="175">
        <v>9.3460999999999999</v>
      </c>
      <c r="AB19" s="175"/>
      <c r="AC19" s="175">
        <v>27.159800000000001</v>
      </c>
      <c r="AD19" s="175">
        <v>10.7867</v>
      </c>
      <c r="AE19" s="175"/>
      <c r="AF19" s="175">
        <v>27.4892</v>
      </c>
      <c r="AG19" s="175">
        <v>8.5214999999999996</v>
      </c>
    </row>
    <row r="20" spans="1:33" s="169" customFormat="1" ht="11.25" customHeight="1">
      <c r="A20" s="153" t="s">
        <v>95</v>
      </c>
      <c r="B20" s="302">
        <v>18.3</v>
      </c>
      <c r="C20" s="302">
        <v>5</v>
      </c>
      <c r="D20" s="172"/>
      <c r="E20" s="302">
        <v>19.399999999999999</v>
      </c>
      <c r="F20" s="302">
        <v>6.5</v>
      </c>
      <c r="G20" s="172"/>
      <c r="H20" s="302">
        <v>20.100000000000001</v>
      </c>
      <c r="I20" s="302">
        <v>6</v>
      </c>
      <c r="J20" s="172"/>
      <c r="K20" s="302">
        <v>18.2</v>
      </c>
      <c r="L20" s="302">
        <v>6.1</v>
      </c>
      <c r="M20" s="172"/>
      <c r="N20" s="302">
        <v>19.399999999999999</v>
      </c>
      <c r="O20" s="302">
        <v>6.4</v>
      </c>
      <c r="P20" s="172"/>
      <c r="Q20" s="302">
        <v>20</v>
      </c>
      <c r="R20" s="302">
        <v>7.1</v>
      </c>
      <c r="S20" s="172"/>
      <c r="T20" s="175">
        <v>24.1</v>
      </c>
      <c r="U20" s="175">
        <v>7</v>
      </c>
      <c r="V20" s="174"/>
      <c r="W20" s="175">
        <v>20.615600000000001</v>
      </c>
      <c r="X20" s="175">
        <v>7.6313000000000004</v>
      </c>
      <c r="Y20" s="175"/>
      <c r="Z20" s="175">
        <v>21.963899999999999</v>
      </c>
      <c r="AA20" s="175">
        <v>6.3403</v>
      </c>
      <c r="AB20" s="175"/>
      <c r="AC20" s="175">
        <v>23.778600000000001</v>
      </c>
      <c r="AD20" s="175">
        <v>8.2047000000000008</v>
      </c>
      <c r="AE20" s="175"/>
      <c r="AF20" s="175">
        <v>24.940300000000001</v>
      </c>
      <c r="AG20" s="175">
        <v>7.1749999999999998</v>
      </c>
    </row>
    <row r="21" spans="1:33" s="169" customFormat="1" ht="11.25" customHeight="1">
      <c r="A21" s="153" t="s">
        <v>96</v>
      </c>
      <c r="B21" s="302">
        <v>19</v>
      </c>
      <c r="C21" s="302">
        <v>4.8</v>
      </c>
      <c r="D21" s="172"/>
      <c r="E21" s="302">
        <v>14.9</v>
      </c>
      <c r="F21" s="302">
        <v>4.5999999999999996</v>
      </c>
      <c r="G21" s="172"/>
      <c r="H21" s="302">
        <v>15.1</v>
      </c>
      <c r="I21" s="302">
        <v>3.8</v>
      </c>
      <c r="J21" s="172"/>
      <c r="K21" s="302">
        <v>16.100000000000001</v>
      </c>
      <c r="L21" s="302">
        <v>4.5999999999999996</v>
      </c>
      <c r="M21" s="172"/>
      <c r="N21" s="302">
        <v>16.7</v>
      </c>
      <c r="O21" s="302">
        <v>4.4000000000000004</v>
      </c>
      <c r="P21" s="172"/>
      <c r="Q21" s="302">
        <v>17.2</v>
      </c>
      <c r="R21" s="302">
        <v>5.3</v>
      </c>
      <c r="S21" s="172"/>
      <c r="T21" s="175">
        <v>16.899999999999999</v>
      </c>
      <c r="U21" s="175">
        <v>6.2</v>
      </c>
      <c r="V21" s="174"/>
      <c r="W21" s="175">
        <v>19.1005</v>
      </c>
      <c r="X21" s="175">
        <v>5.4070999999999998</v>
      </c>
      <c r="Y21" s="175"/>
      <c r="Z21" s="175">
        <v>15.5953</v>
      </c>
      <c r="AA21" s="175">
        <v>4.9180999999999999</v>
      </c>
      <c r="AB21" s="175"/>
      <c r="AC21" s="175">
        <v>19.486799999999999</v>
      </c>
      <c r="AD21" s="175">
        <v>5.7553999999999998</v>
      </c>
      <c r="AE21" s="175"/>
      <c r="AF21" s="175">
        <v>15.777699999999999</v>
      </c>
      <c r="AG21" s="175">
        <v>5.0218999999999996</v>
      </c>
    </row>
    <row r="22" spans="1:33" s="169" customFormat="1" ht="11.25" customHeight="1">
      <c r="A22" s="153" t="s">
        <v>97</v>
      </c>
      <c r="B22" s="302">
        <v>20.3</v>
      </c>
      <c r="C22" s="302">
        <v>3.3</v>
      </c>
      <c r="D22" s="172"/>
      <c r="E22" s="302">
        <v>21.9</v>
      </c>
      <c r="F22" s="302">
        <v>5.5</v>
      </c>
      <c r="G22" s="172"/>
      <c r="H22" s="302">
        <v>27.3</v>
      </c>
      <c r="I22" s="302">
        <v>5.9</v>
      </c>
      <c r="J22" s="172"/>
      <c r="K22" s="302">
        <v>21.6</v>
      </c>
      <c r="L22" s="302">
        <v>4.3</v>
      </c>
      <c r="M22" s="172"/>
      <c r="N22" s="302">
        <v>22.2</v>
      </c>
      <c r="O22" s="302">
        <v>7.4</v>
      </c>
      <c r="P22" s="172"/>
      <c r="Q22" s="302">
        <v>21.2</v>
      </c>
      <c r="R22" s="302">
        <v>5.0999999999999996</v>
      </c>
      <c r="S22" s="172"/>
      <c r="T22" s="175">
        <v>21.3</v>
      </c>
      <c r="U22" s="175">
        <v>4.5</v>
      </c>
      <c r="V22" s="174"/>
      <c r="W22" s="175">
        <v>22.786799999999999</v>
      </c>
      <c r="X22" s="175">
        <v>6.5206</v>
      </c>
      <c r="Y22" s="175"/>
      <c r="Z22" s="175">
        <v>21.540900000000001</v>
      </c>
      <c r="AA22" s="175">
        <v>6.7153999999999998</v>
      </c>
      <c r="AB22" s="175"/>
      <c r="AC22" s="175">
        <v>17.116199999999999</v>
      </c>
      <c r="AD22" s="175">
        <v>6.0202</v>
      </c>
      <c r="AE22" s="175"/>
      <c r="AF22" s="175">
        <v>19.918399999999998</v>
      </c>
      <c r="AG22" s="175">
        <v>6.7831999999999999</v>
      </c>
    </row>
    <row r="23" spans="1:33" s="169" customFormat="1" ht="11.25" customHeight="1">
      <c r="A23" s="153" t="s">
        <v>87</v>
      </c>
      <c r="B23" s="302">
        <v>27.5</v>
      </c>
      <c r="C23" s="302">
        <v>3.8</v>
      </c>
      <c r="D23" s="172"/>
      <c r="E23" s="302">
        <v>32.299999999999997</v>
      </c>
      <c r="F23" s="302">
        <v>5.3</v>
      </c>
      <c r="G23" s="172"/>
      <c r="H23" s="302">
        <v>25.8</v>
      </c>
      <c r="I23" s="302">
        <v>4.7</v>
      </c>
      <c r="J23" s="172"/>
      <c r="K23" s="302">
        <v>35.200000000000003</v>
      </c>
      <c r="L23" s="302">
        <v>7.9</v>
      </c>
      <c r="M23" s="172"/>
      <c r="N23" s="302">
        <v>37.6</v>
      </c>
      <c r="O23" s="302">
        <v>4</v>
      </c>
      <c r="P23" s="172"/>
      <c r="Q23" s="302">
        <v>38.299999999999997</v>
      </c>
      <c r="R23" s="302">
        <v>6.7</v>
      </c>
      <c r="S23" s="172"/>
      <c r="T23" s="175">
        <v>38.6</v>
      </c>
      <c r="U23" s="175">
        <v>6.9</v>
      </c>
      <c r="V23" s="174"/>
      <c r="W23" s="175">
        <v>41.307400000000001</v>
      </c>
      <c r="X23" s="175">
        <v>6.0593000000000004</v>
      </c>
      <c r="Y23" s="175"/>
      <c r="Z23" s="175">
        <v>36.264600000000002</v>
      </c>
      <c r="AA23" s="175">
        <v>7.5796999999999999</v>
      </c>
      <c r="AB23" s="175"/>
      <c r="AC23" s="175">
        <v>32.811199999999999</v>
      </c>
      <c r="AD23" s="175">
        <v>5.2013999999999996</v>
      </c>
      <c r="AE23" s="175"/>
      <c r="AF23" s="175">
        <v>32.935099999999998</v>
      </c>
      <c r="AG23" s="175">
        <v>4.8014999999999999</v>
      </c>
    </row>
    <row r="24" spans="1:33" s="169" customFormat="1" ht="11.25" customHeight="1">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row>
    <row r="25" spans="1:33" s="169" customFormat="1" ht="11.25" customHeight="1"/>
    <row r="26" spans="1:33" s="204" customFormat="1" ht="11.25" customHeight="1">
      <c r="A26" s="370" t="s">
        <v>210</v>
      </c>
      <c r="B26" s="370"/>
      <c r="C26" s="370"/>
      <c r="D26" s="370"/>
      <c r="E26" s="370"/>
      <c r="F26" s="370"/>
      <c r="G26" s="370"/>
      <c r="H26" s="370"/>
      <c r="I26" s="370"/>
      <c r="J26" s="370"/>
      <c r="K26" s="370"/>
      <c r="L26" s="370"/>
      <c r="M26" s="370"/>
      <c r="N26" s="370"/>
      <c r="O26" s="370"/>
      <c r="P26" s="370"/>
      <c r="Q26" s="370"/>
      <c r="R26" s="370"/>
      <c r="S26" s="370"/>
      <c r="T26" s="370"/>
    </row>
    <row r="27" spans="1:33" s="204" customFormat="1" ht="22.5" customHeight="1">
      <c r="A27" s="356" t="s">
        <v>246</v>
      </c>
      <c r="B27" s="356"/>
      <c r="C27" s="356"/>
      <c r="D27" s="356"/>
      <c r="E27" s="356"/>
      <c r="F27" s="356"/>
      <c r="G27" s="356"/>
      <c r="H27" s="356"/>
      <c r="I27" s="356"/>
      <c r="J27" s="356"/>
      <c r="K27" s="356"/>
      <c r="L27" s="356"/>
      <c r="M27" s="356"/>
      <c r="N27" s="356"/>
      <c r="O27" s="356"/>
      <c r="P27" s="356"/>
      <c r="Q27" s="356"/>
      <c r="R27" s="356"/>
      <c r="S27" s="356"/>
      <c r="T27" s="356"/>
    </row>
    <row r="28" spans="1:33" s="204" customFormat="1" ht="11.25" customHeight="1">
      <c r="A28" s="356" t="s">
        <v>197</v>
      </c>
      <c r="B28" s="356"/>
      <c r="C28" s="356"/>
      <c r="D28" s="356"/>
      <c r="E28" s="356"/>
      <c r="F28" s="356"/>
      <c r="G28" s="356"/>
      <c r="H28" s="356"/>
      <c r="I28" s="356"/>
      <c r="J28" s="356"/>
      <c r="K28" s="356"/>
      <c r="L28" s="356"/>
      <c r="M28" s="356"/>
      <c r="N28" s="356"/>
      <c r="O28" s="356"/>
      <c r="P28" s="356"/>
      <c r="Q28" s="356"/>
      <c r="R28" s="356"/>
      <c r="S28" s="356"/>
      <c r="T28" s="356"/>
    </row>
    <row r="29" spans="1:33" s="204" customFormat="1" ht="22.5" customHeight="1">
      <c r="A29" s="356" t="s">
        <v>225</v>
      </c>
      <c r="B29" s="356"/>
      <c r="C29" s="356"/>
      <c r="D29" s="356"/>
      <c r="E29" s="356"/>
      <c r="F29" s="356"/>
      <c r="G29" s="356"/>
      <c r="H29" s="356"/>
      <c r="I29" s="356"/>
      <c r="J29" s="356"/>
      <c r="K29" s="356"/>
      <c r="L29" s="356"/>
      <c r="M29" s="356"/>
      <c r="N29" s="356"/>
      <c r="O29" s="356"/>
      <c r="P29" s="356"/>
      <c r="Q29" s="356"/>
      <c r="R29" s="356"/>
      <c r="S29" s="356"/>
      <c r="T29" s="356"/>
    </row>
    <row r="30" spans="1:33" s="204" customFormat="1" ht="22.5" customHeight="1">
      <c r="A30" s="351" t="s">
        <v>157</v>
      </c>
      <c r="B30" s="351"/>
      <c r="C30" s="351"/>
      <c r="D30" s="351"/>
      <c r="E30" s="351"/>
      <c r="F30" s="351"/>
      <c r="G30" s="351"/>
      <c r="H30" s="351"/>
      <c r="I30" s="351"/>
      <c r="J30" s="351"/>
      <c r="K30" s="351"/>
      <c r="L30" s="351"/>
      <c r="M30" s="351"/>
      <c r="N30" s="351"/>
      <c r="O30" s="351"/>
      <c r="P30" s="351"/>
      <c r="Q30" s="351"/>
      <c r="R30" s="351"/>
      <c r="S30" s="351"/>
      <c r="T30" s="351"/>
    </row>
    <row r="31" spans="1:33" s="204" customFormat="1" ht="33.75" customHeight="1">
      <c r="A31" s="358" t="s">
        <v>226</v>
      </c>
      <c r="B31" s="358"/>
      <c r="C31" s="358"/>
      <c r="D31" s="358"/>
      <c r="E31" s="358"/>
      <c r="F31" s="358"/>
      <c r="G31" s="358"/>
      <c r="H31" s="358"/>
      <c r="I31" s="358"/>
      <c r="J31" s="358"/>
      <c r="K31" s="358"/>
      <c r="L31" s="358"/>
      <c r="M31" s="358"/>
      <c r="N31" s="358"/>
      <c r="O31" s="358"/>
      <c r="P31" s="358"/>
      <c r="Q31" s="358"/>
      <c r="R31" s="358"/>
      <c r="S31" s="358"/>
      <c r="T31" s="358"/>
    </row>
    <row r="32" spans="1:33" s="204" customFormat="1" ht="11.25" customHeight="1">
      <c r="A32" s="352" t="s">
        <v>198</v>
      </c>
      <c r="B32" s="352"/>
      <c r="C32" s="352"/>
      <c r="D32" s="352"/>
      <c r="E32" s="352"/>
      <c r="F32" s="352"/>
      <c r="G32" s="352"/>
      <c r="H32" s="352"/>
      <c r="I32" s="352"/>
      <c r="J32" s="352"/>
      <c r="K32" s="352"/>
      <c r="L32" s="352"/>
      <c r="M32" s="352"/>
      <c r="N32" s="352"/>
      <c r="O32" s="352"/>
      <c r="P32" s="352"/>
      <c r="Q32" s="352"/>
      <c r="R32" s="352"/>
      <c r="S32" s="352"/>
      <c r="T32" s="352"/>
    </row>
    <row r="33" spans="1:33" s="204" customFormat="1" ht="33.75" customHeight="1">
      <c r="A33" s="356" t="s">
        <v>199</v>
      </c>
      <c r="B33" s="356"/>
      <c r="C33" s="356"/>
      <c r="D33" s="356"/>
      <c r="E33" s="356"/>
      <c r="F33" s="356"/>
      <c r="G33" s="356"/>
      <c r="H33" s="356"/>
      <c r="I33" s="356"/>
      <c r="J33" s="356"/>
      <c r="K33" s="356"/>
      <c r="L33" s="356"/>
      <c r="M33" s="356"/>
      <c r="N33" s="356"/>
      <c r="O33" s="356"/>
      <c r="P33" s="356"/>
      <c r="Q33" s="356"/>
      <c r="R33" s="356"/>
      <c r="S33" s="356"/>
      <c r="T33" s="356"/>
    </row>
    <row r="34" spans="1:33" s="204" customFormat="1" ht="11.25" customHeight="1">
      <c r="A34" s="365" t="s">
        <v>211</v>
      </c>
      <c r="B34" s="365"/>
      <c r="C34" s="365"/>
      <c r="D34" s="365"/>
      <c r="E34" s="365"/>
      <c r="F34" s="365"/>
      <c r="G34" s="365"/>
      <c r="H34" s="365"/>
      <c r="I34" s="365"/>
      <c r="J34" s="365"/>
      <c r="K34" s="365"/>
      <c r="L34" s="365"/>
      <c r="M34" s="365"/>
      <c r="N34" s="365"/>
      <c r="O34" s="365"/>
      <c r="P34" s="365"/>
      <c r="Q34" s="365"/>
      <c r="R34" s="365"/>
      <c r="S34" s="365"/>
      <c r="T34" s="365"/>
    </row>
    <row r="35" spans="1:33" s="170" customFormat="1" ht="11.25" customHeight="1"/>
    <row r="36" spans="1:33" s="170" customFormat="1" ht="11.25" customHeight="1">
      <c r="A36" s="202" t="s">
        <v>270</v>
      </c>
    </row>
    <row r="37" spans="1:33" s="170" customFormat="1" ht="11.25" customHeight="1">
      <c r="A37" s="323" t="s">
        <v>136</v>
      </c>
    </row>
    <row r="38" spans="1:33" s="170" customFormat="1" ht="11.25" customHeight="1"/>
    <row r="39" spans="1:33" s="169" customFormat="1" ht="11.25" customHeight="1"/>
    <row r="40" spans="1:33" s="169" customFormat="1" ht="11.25" customHeight="1">
      <c r="A40" s="162" t="s">
        <v>141</v>
      </c>
    </row>
    <row r="41" spans="1:33" s="21" customFormat="1" ht="13.9" customHeight="1">
      <c r="A41" s="11"/>
      <c r="AE41" s="169"/>
      <c r="AF41" s="169"/>
      <c r="AG41" s="169"/>
    </row>
    <row r="42" spans="1:33" s="21" customFormat="1" ht="11.1" customHeight="1">
      <c r="AE42" s="169"/>
      <c r="AF42" s="169"/>
      <c r="AG42" s="169"/>
    </row>
    <row r="43" spans="1:33" s="21" customFormat="1" ht="11.1" customHeight="1">
      <c r="AE43" s="169"/>
      <c r="AF43" s="169"/>
      <c r="AG43" s="169"/>
    </row>
  </sheetData>
  <mergeCells count="24">
    <mergeCell ref="A4:AG4"/>
    <mergeCell ref="A3:AG3"/>
    <mergeCell ref="A2:AG2"/>
    <mergeCell ref="A34:T34"/>
    <mergeCell ref="A27:T27"/>
    <mergeCell ref="B5:C5"/>
    <mergeCell ref="E5:F5"/>
    <mergeCell ref="Q5:R5"/>
    <mergeCell ref="K5:L5"/>
    <mergeCell ref="A33:T33"/>
    <mergeCell ref="A31:T31"/>
    <mergeCell ref="A30:T30"/>
    <mergeCell ref="A29:T29"/>
    <mergeCell ref="A26:T26"/>
    <mergeCell ref="A28:T28"/>
    <mergeCell ref="A32:T32"/>
    <mergeCell ref="B7:AG7"/>
    <mergeCell ref="W5:X5"/>
    <mergeCell ref="H5:I5"/>
    <mergeCell ref="AF5:AG5"/>
    <mergeCell ref="AC5:AD5"/>
    <mergeCell ref="T5:U5"/>
    <mergeCell ref="N5:O5"/>
    <mergeCell ref="Z5:AA5"/>
  </mergeCells>
  <hyperlinks>
    <hyperlink ref="A40" r:id="rId1" display="http://www.abs.gov.au/websitedbs/d3310114.nsf/Home/%C2%A9+Copyright?OpenDocument"/>
    <hyperlink ref="AH3" location="'Contents '!A1" display="Back to Content"/>
    <hyperlink ref="A36" r:id="rId2" display="Source: Australian Bureau of Statistics, 2017, Causes of Death, Australia, cat. no. 3303.0"/>
  </hyperlinks>
  <pageMargins left="0.7" right="0.7" top="0.75" bottom="0.75" header="0.3" footer="0.3"/>
  <pageSetup paperSize="9" scale="10" orientation="landscape"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Contents </vt:lpstr>
      <vt:lpstr>Table 8.1</vt:lpstr>
      <vt:lpstr>Table 8.2</vt:lpstr>
      <vt:lpstr>Table 8.3</vt:lpstr>
      <vt:lpstr>Table 8.4</vt:lpstr>
      <vt:lpstr>Table 8.5</vt:lpstr>
      <vt:lpstr>Table 8.6</vt:lpstr>
      <vt:lpstr>Table 8.7</vt:lpstr>
      <vt:lpstr>Table 8.8</vt:lpstr>
      <vt:lpstr>Table 8.9</vt:lpstr>
      <vt:lpstr>Table 8.10</vt:lpstr>
      <vt:lpstr>Table 8.11</vt:lpstr>
      <vt:lpstr>Table 8.12</vt:lpstr>
      <vt:lpstr>'Contents '!Print_Area</vt:lpstr>
      <vt:lpstr>'Table 8.1'!Print_Area</vt:lpstr>
      <vt:lpstr>'Table 8.10'!Print_Area</vt:lpstr>
      <vt:lpstr>'Table 8.11'!Print_Area</vt:lpstr>
      <vt:lpstr>'Table 8.12'!Print_Area</vt:lpstr>
      <vt:lpstr>'Table 8.2'!Print_Area</vt:lpstr>
      <vt:lpstr>'Table 8.3'!Print_Area</vt:lpstr>
      <vt:lpstr>'Table 8.4'!Print_Area</vt:lpstr>
      <vt:lpstr>'Table 8.5'!Print_Area</vt:lpstr>
      <vt:lpstr>'Table 8.6'!Print_Area</vt:lpstr>
      <vt:lpstr>'Table 8.7'!Print_Area</vt:lpstr>
      <vt:lpstr>'Table 8.8'!Print_Area</vt:lpstr>
      <vt:lpstr>'Table 8.9'!Print_Area</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Hageraats</dc:creator>
  <cp:lastModifiedBy>Renee Hageraats</cp:lastModifiedBy>
  <cp:lastPrinted>2018-09-23T01:40:39Z</cp:lastPrinted>
  <dcterms:created xsi:type="dcterms:W3CDTF">2017-06-23T03:58:47Z</dcterms:created>
  <dcterms:modified xsi:type="dcterms:W3CDTF">2019-10-27T22:22:41Z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