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8_{86B8837B-E3BA-46AF-9C6E-59841D80B11C}" xr6:coauthVersionLast="36" xr6:coauthVersionMax="36" xr10:uidLastSave="{00000000-0000-0000-0000-000000000000}"/>
  <bookViews>
    <workbookView xWindow="-210" yWindow="3600" windowWidth="15570" windowHeight="840" tabRatio="880" xr2:uid="{00000000-000D-0000-FFFF-FFFF00000000}"/>
  </bookViews>
  <sheets>
    <sheet name="Contents " sheetId="1" r:id="rId1"/>
    <sheet name="Table 12.1" sheetId="2" r:id="rId2"/>
    <sheet name="Table 12.2" sheetId="3" r:id="rId3"/>
    <sheet name="Table 12.3" sheetId="4" r:id="rId4"/>
    <sheet name="Table 12.4" sheetId="5" r:id="rId5"/>
    <sheet name="Table 12.5" sheetId="6" r:id="rId6"/>
    <sheet name="Table 12.6" sheetId="7" r:id="rId7"/>
    <sheet name="Table 12.7" sheetId="8" r:id="rId8"/>
    <sheet name="Table 12.8" sheetId="9" r:id="rId9"/>
    <sheet name="Table 12.9" sheetId="10" r:id="rId10"/>
    <sheet name="Table 12.10" sheetId="11" r:id="rId11"/>
    <sheet name="Table 12.11" sheetId="12" r:id="rId12"/>
    <sheet name="Table 12.12" sheetId="13" r:id="rId13"/>
    <sheet name="Table 12.13" sheetId="14" r:id="rId14"/>
    <sheet name="Table 12.14" sheetId="15" r:id="rId15"/>
  </sheets>
  <calcPr calcId="191029"/>
</workbook>
</file>

<file path=xl/calcChain.xml><?xml version="1.0" encoding="utf-8"?>
<calcChain xmlns="http://schemas.openxmlformats.org/spreadsheetml/2006/main">
  <c r="A3" i="13" l="1"/>
  <c r="A3" i="10" l="1"/>
  <c r="A2" i="15" l="1"/>
  <c r="A2" i="14"/>
  <c r="A2" i="13"/>
  <c r="A2" i="12"/>
  <c r="A2" i="11"/>
  <c r="A2" i="10"/>
  <c r="A2" i="9"/>
  <c r="A2" i="8"/>
  <c r="A2" i="7"/>
  <c r="A2" i="6"/>
  <c r="A2" i="5"/>
  <c r="A2" i="4"/>
  <c r="A2" i="3"/>
  <c r="A2" i="2"/>
  <c r="A3" i="15" l="1"/>
  <c r="A3" i="14"/>
  <c r="A3" i="12"/>
  <c r="A3" i="11"/>
  <c r="A3" i="9"/>
  <c r="A3" i="8"/>
  <c r="A3" i="7"/>
  <c r="A3" i="6"/>
  <c r="A3" i="5"/>
  <c r="A3" i="4"/>
  <c r="A3" i="3"/>
  <c r="A3" i="2"/>
</calcChain>
</file>

<file path=xl/sharedStrings.xml><?xml version="1.0" encoding="utf-8"?>
<sst xmlns="http://schemas.openxmlformats.org/spreadsheetml/2006/main" count="1345" uniqueCount="345">
  <si>
    <t>Australian Bureau of Statistics</t>
  </si>
  <si>
    <t>12. Safety and justice</t>
  </si>
  <si>
    <t>Contents (Key and related series)</t>
  </si>
  <si>
    <t>Tables</t>
  </si>
  <si>
    <t>Crime</t>
  </si>
  <si>
    <t>Experiences of crime</t>
  </si>
  <si>
    <t xml:space="preserve"> </t>
  </si>
  <si>
    <t>^</t>
  </si>
  <si>
    <t>Victimisation</t>
  </si>
  <si>
    <t>Imprisonment</t>
  </si>
  <si>
    <t>Offenders</t>
  </si>
  <si>
    <t>^ Indicates all/ some of table has been updated with new data</t>
  </si>
  <si>
    <t>More information available from the ABS website</t>
  </si>
  <si>
    <t>Inquiries</t>
  </si>
  <si>
    <t>Further information about these and related statistics is available from the ABS website www.abs.gov.au, or contact the National Information and Referral Service on 1300 135 070.</t>
  </si>
  <si>
    <t>Males</t>
  </si>
  <si>
    <t>Females</t>
  </si>
  <si>
    <t>'000</t>
  </si>
  <si>
    <t xml:space="preserve">% </t>
  </si>
  <si>
    <t>KEY SERIES</t>
  </si>
  <si>
    <t>RELATED SERIES</t>
  </si>
  <si>
    <t>DETAILED INFORMATION</t>
  </si>
  <si>
    <t>18–24</t>
  </si>
  <si>
    <t>25–34</t>
  </si>
  <si>
    <t>35–44</t>
  </si>
  <si>
    <t>45–54</t>
  </si>
  <si>
    <t xml:space="preserve">55 and over </t>
  </si>
  <si>
    <t>Experience of violence from male perpetrator</t>
  </si>
  <si>
    <t xml:space="preserve">Experience of violence from female perpetrator </t>
  </si>
  <si>
    <t>–</t>
  </si>
  <si>
    <t xml:space="preserve">45 and over </t>
  </si>
  <si>
    <t xml:space="preserve">Violence not experienced </t>
  </si>
  <si>
    <t>Total population (by age group (years))</t>
  </si>
  <si>
    <t>na</t>
  </si>
  <si>
    <t>Total (18 and over)</t>
  </si>
  <si>
    <t>np</t>
  </si>
  <si>
    <t>– nil or rounded to zero</t>
  </si>
  <si>
    <t>* estimate has a relative standard error of between 25% and 50% and should be used with caution.</t>
  </si>
  <si>
    <t>** estimate has a relative standard error greater than 50% and is considered too unreliable for general use.</t>
  </si>
  <si>
    <t>na not applicable.</t>
  </si>
  <si>
    <t>np not published.</t>
  </si>
  <si>
    <t>(a) For 2016 data, Margin of Error (MoE) is presented as the error measurement for proportions, whilst Relative Standard Error (RSE) is presented as the error measurement for count estimates. For 2005 and 2012 data, Relative Standard Error is presented as the error measurement for both count estimates and proportions. For more information about Relative Standard Error and Margin of Error, refer to the Technical Note in Personal Safety, Australia (cat. no. 4906.0).</t>
  </si>
  <si>
    <t>Table 12.1: Experience of violence during the last 12 months, by age and type of violence, violence from a partner and sex of perpetrator, 18 years and over, 2005, 2012 and 2016</t>
  </si>
  <si>
    <t>%</t>
  </si>
  <si>
    <t>Experience of sexual harassment during the last 12 months</t>
  </si>
  <si>
    <t>Indecent phone call</t>
  </si>
  <si>
    <t>Indecent exposure</t>
  </si>
  <si>
    <t>Indecent text, email or post</t>
  </si>
  <si>
    <t>Inappropriate comments</t>
  </si>
  <si>
    <t>Unwanted touching, grabbing, kissing or fondling</t>
  </si>
  <si>
    <t>Distributed or posted pictures or videos without consent</t>
  </si>
  <si>
    <t>Exposed to pictures or videos</t>
  </si>
  <si>
    <t>Experience of sexual harassment by male perpetrator</t>
  </si>
  <si>
    <t xml:space="preserve">Experience of sexual harassment by female perpetrator </t>
  </si>
  <si>
    <t>Sexual harassment not experienced during the last 12 months</t>
  </si>
  <si>
    <t>Total population (18 years and over)</t>
  </si>
  <si>
    <t>(b) 2016 data is generally considered comparable with 2012 data, however users should note that the list of sexual harassment behaviours was expanded in 2016 to include distributed or posted pictures or videos without consent, and exposed to pictures or videos.</t>
  </si>
  <si>
    <t>(c) For 2016 data, Margin of Error (MoE) is presented as the error measurement for proportions, whilst Relative Standard Error (RSE) is presented as the error measurement for count estimates. For 2012 data, Relative Standard Error is presented as the error measurement for both count estimates and proportions. For more information about Relative Standard Error and Margin of Error, refer to the Technical Note in Personal Safety, Australia (cat. no. 4906.0).</t>
  </si>
  <si>
    <t>Table 12.4: Experience of stalking during the last 12 months, by sex of perpetrator, 18 years and over, 2012 and 2016 (a)(b)</t>
  </si>
  <si>
    <t>Experience of stalking by male perpetrator</t>
  </si>
  <si>
    <t>Experience of stalking by female perpetrator</t>
  </si>
  <si>
    <t>(a) Stalking includes various activities such as loitering and following, which the respondent believed were being undertaken with the intent to harm or frighten.</t>
  </si>
  <si>
    <t>(b) 2016 stalking data is comparable to 2012 stalking data, however users should note that the list of stalking behaviours was expanded in 2016 to include: followed or watched using electronic tracking device (e.g. GPS tracking system, computer spyware), posted offensive or unwanted messages, images or personal information on the internet about the person, impersonated the person online to damage their reputation, and hacked or accessed email, social media or other online account without the person's consent to follow or track them.</t>
  </si>
  <si>
    <t>Persons</t>
  </si>
  <si>
    <t xml:space="preserve">Females </t>
  </si>
  <si>
    <t xml:space="preserve">Males </t>
  </si>
  <si>
    <t>15–19</t>
  </si>
  <si>
    <t>20–24</t>
  </si>
  <si>
    <t>55–64</t>
  </si>
  <si>
    <t xml:space="preserve">65 and over </t>
  </si>
  <si>
    <t xml:space="preserve">Total population (15 years and over) </t>
  </si>
  <si>
    <t xml:space="preserve"> na </t>
  </si>
  <si>
    <t xml:space="preserve">Caution </t>
  </si>
  <si>
    <t xml:space="preserve">It is recommended that users wishing to undertake further analysis exercise care when interpreting information contained in these tables. </t>
  </si>
  <si>
    <t>15–34</t>
  </si>
  <si>
    <t xml:space="preserve">35 and over </t>
  </si>
  <si>
    <t>2008–09</t>
  </si>
  <si>
    <t>2009–10</t>
  </si>
  <si>
    <t>2010–11</t>
  </si>
  <si>
    <t>2011–12</t>
  </si>
  <si>
    <t>2012–13</t>
  </si>
  <si>
    <t>2013–14</t>
  </si>
  <si>
    <t>Told police</t>
  </si>
  <si>
    <t>Did not_x000D_
 tell police</t>
  </si>
  <si>
    <t>Told Police</t>
  </si>
  <si>
    <t>Sexual assault</t>
  </si>
  <si>
    <t>Total robbery</t>
  </si>
  <si>
    <t>18 years</t>
  </si>
  <si>
    <t>19 years</t>
  </si>
  <si>
    <t>20–24 years</t>
  </si>
  <si>
    <t>25–29 years</t>
  </si>
  <si>
    <t>30–34 years</t>
  </si>
  <si>
    <t>35–39 years</t>
  </si>
  <si>
    <t>40–44 years</t>
  </si>
  <si>
    <t>45–49 years</t>
  </si>
  <si>
    <t>50–54 years</t>
  </si>
  <si>
    <t>55–59 years</t>
  </si>
  <si>
    <t>60–64 years</t>
  </si>
  <si>
    <t>65 years and over</t>
  </si>
  <si>
    <t>Sentenced prisoners</t>
  </si>
  <si>
    <t>Selected most serious offence</t>
  </si>
  <si>
    <t>Homicide and related offences</t>
  </si>
  <si>
    <t>Acts intended to cause injury</t>
  </si>
  <si>
    <t>Sexual assault and related offences</t>
  </si>
  <si>
    <t>Robbery, extortion and related offences</t>
  </si>
  <si>
    <t>Unlawful entry with intent</t>
  </si>
  <si>
    <t>Theft and related offences</t>
  </si>
  <si>
    <t>Fraud, deception and related offences</t>
  </si>
  <si>
    <t>Illicit drug offences</t>
  </si>
  <si>
    <t>Aggregate sentence length for sentenced prisoners</t>
  </si>
  <si>
    <t>Aggregate sentence length (Aboriginal and Torres Strait Islander prisoners)</t>
  </si>
  <si>
    <t>Aggregate sentence length (non-Indigenous prisoners)</t>
  </si>
  <si>
    <t>RATE</t>
  </si>
  <si>
    <t>Offender rate</t>
  </si>
  <si>
    <t>Offender rate by age group (years)</t>
  </si>
  <si>
    <t>10–14</t>
  </si>
  <si>
    <t xml:space="preserve">20–24 </t>
  </si>
  <si>
    <t xml:space="preserve">25–29 </t>
  </si>
  <si>
    <t>30–34</t>
  </si>
  <si>
    <t>35–39</t>
  </si>
  <si>
    <t>40–44</t>
  </si>
  <si>
    <t>45–49</t>
  </si>
  <si>
    <t>50–54</t>
  </si>
  <si>
    <t>55–59</t>
  </si>
  <si>
    <t>60–64</t>
  </si>
  <si>
    <t>65 and over</t>
  </si>
  <si>
    <t>Abduction/ harassment/ other offences against the person</t>
  </si>
  <si>
    <t xml:space="preserve">Illicit drug offences </t>
  </si>
  <si>
    <t>Prohibited/ regulated weapons and explosives offences</t>
  </si>
  <si>
    <t>Property damage and environmental pollution</t>
  </si>
  <si>
    <t xml:space="preserve">Public order offences </t>
  </si>
  <si>
    <t>Miscellaneous offences</t>
  </si>
  <si>
    <t>Back to Contents</t>
  </si>
  <si>
    <t xml:space="preserve">   ABS data available on request, Personal Safety Survey.</t>
  </si>
  <si>
    <t>Experience of violence during the last 12 months, by age and type of violence, violence from a partner and sex of perpetrator, 18 years and over, 2005, 2012 and 2016</t>
  </si>
  <si>
    <t xml:space="preserve">Experience of stalking during the last 12 months, by sex of perpetrator, 18 years and over, 2012 and 2016 </t>
  </si>
  <si>
    <t>2014–15</t>
  </si>
  <si>
    <t>2015–16</t>
  </si>
  <si>
    <t>2016–17</t>
  </si>
  <si>
    <t>RELATIVE STANDARD ERROR (RSE) / MARGIN OF ERROR (MOE) (%) (a)</t>
  </si>
  <si>
    <t>RELATIVE STANDARD ERROR (RSE) (%)</t>
  </si>
  <si>
    <t>RELATIVE STANDARD ERROR (RSE) / MARGIN OF ERROR (MOE) (%) (c)</t>
  </si>
  <si>
    <t>2017–18</t>
  </si>
  <si>
    <t xml:space="preserve">2008–09 </t>
  </si>
  <si>
    <t xml:space="preserve">2009–10 </t>
  </si>
  <si>
    <t xml:space="preserve">2011–12 </t>
  </si>
  <si>
    <t xml:space="preserve">2012–13 </t>
  </si>
  <si>
    <t>NUMBER</t>
  </si>
  <si>
    <t>PROPORTIONS (%)</t>
  </si>
  <si>
    <t>MONTHS</t>
  </si>
  <si>
    <t xml:space="preserve">2010–11 </t>
  </si>
  <si>
    <t>Face-to-face threatened assault</t>
  </si>
  <si>
    <t>Physical or threatened physical assault</t>
  </si>
  <si>
    <t>Physical assault</t>
  </si>
  <si>
    <t>Physical or threatened physical assault by age group (years)</t>
  </si>
  <si>
    <t>Robbery</t>
  </si>
  <si>
    <t>Robbery by age group (years)</t>
  </si>
  <si>
    <t>Total_x000D_
persons (b)</t>
  </si>
  <si>
    <t>Reporting rate (c)</t>
  </si>
  <si>
    <t>Whether police were told about the most recent incident</t>
  </si>
  <si>
    <t>DETAILED INFORMATION (d)</t>
  </si>
  <si>
    <t>(b) Total persons who experienced the selected crime. Includes persons who did not give details of the most recent incident, or did not know if the most recent incident was reported to police.</t>
  </si>
  <si>
    <t>(c) Persons who had the most recent incident reported to police, calculated as a proportion of total persons who experienced the selected personal crime in the last 12 months for each sex.</t>
  </si>
  <si>
    <t xml:space="preserve">To determine whether there is a statistically significant difference between any two estimates, significance testing should be undertaken. </t>
  </si>
  <si>
    <t>To determine whether there is a statistically significant difference between any two estimates significance, testing should be undertaken.</t>
  </si>
  <si>
    <t>Recorded persons who experienced selected crimes, and victimisation rate</t>
  </si>
  <si>
    <t xml:space="preserve">Imprisonment rate (Aboriginal and Torres Strait Islander peoples) (age standardised)  </t>
  </si>
  <si>
    <t xml:space="preserve">Imprisonment rate (non-Indigenous) (age standardised) </t>
  </si>
  <si>
    <t>Unlawful entry with intent/burglary, break and enter</t>
  </si>
  <si>
    <t>Offences against justice procedures, government security and operations</t>
  </si>
  <si>
    <t>(b) Cells in this table have been randomly adjusted to avoid the release of confidential data. Discrepancies may occur between sums of the component items and totals.</t>
  </si>
  <si>
    <t>Experience of violence (c)(d)</t>
  </si>
  <si>
    <t>Experience of violence from a partner (c)(d)(e)</t>
  </si>
  <si>
    <t>Current partner (c)(f)</t>
  </si>
  <si>
    <t>Previous partner (c)(g)</t>
  </si>
  <si>
    <t>Experience of violence by age group (years) (d)(h)</t>
  </si>
  <si>
    <t>Sex of perpetrator (d)(i)</t>
  </si>
  <si>
    <t>Type of violence (j)</t>
  </si>
  <si>
    <t>Experience of physical violence(d)</t>
  </si>
  <si>
    <t>Experience of sexual violence (d)</t>
  </si>
  <si>
    <t>Experience of physical violence, by age group (years) (d)</t>
  </si>
  <si>
    <t>Experience of sexual violence, by age group (years) (d)</t>
  </si>
  <si>
    <t>(c) Males and females who experienced violence as a proportion of the total population for each sex.</t>
  </si>
  <si>
    <t>(d) Violence includes physical and sexual violence. Physical violence includes physical assault and physical threat or attempts, and sexual violence includes sexual assault and sexual threats.</t>
  </si>
  <si>
    <t>(e) Components may not add to the total as a person may have experienced violence by both a current and a previous partner.</t>
  </si>
  <si>
    <t xml:space="preserve">(f) A partner that they are currently living with in a relationship. This includes both married and defacto relationships. </t>
  </si>
  <si>
    <t>(g) A previous partner that they were living with at the time of the incident, or a previous partner that the victim was no longer living with at the time of the incident. This includes both married and de facto relationships.</t>
  </si>
  <si>
    <t>(h) Males and females who experienced violence as a proportion of total persons for each sex and age group.</t>
  </si>
  <si>
    <t>(i) Males and females who experienced violence (by respective perpetrator type), as a proportion of the total persons for each sex.</t>
  </si>
  <si>
    <t>(j) Persons experiencing physical and sexual violence have been counted in both.</t>
  </si>
  <si>
    <t>(d) Cells in this table have been randomly adjusted to avoid the release of confidential data. Discrepancies may occur between sums of the component items and totals.</t>
  </si>
  <si>
    <t>% (e)</t>
  </si>
  <si>
    <t>Selected types of sexual harassment experienced (f)</t>
  </si>
  <si>
    <t>Sex of perpetrator (g)</t>
  </si>
  <si>
    <t xml:space="preserve">(e) Males and females who experienced harassment as a proportion of the total persons for each sex. </t>
  </si>
  <si>
    <t xml:space="preserve">(f) Components cannot be added together to produce a total. Where a person has experienced more than one of the selected types of sexual harassment they are counted separately for each type of sexual harassment they experienced, but are counted only once in the aggregated total. </t>
  </si>
  <si>
    <t xml:space="preserve">(g) Where a person has experienced selected types of sexual harassment by both a male and a female, they are  counted separately for each sex of perpetrator they experienced sexual harassment by but are counted only once in an aggregated total.         </t>
  </si>
  <si>
    <t>Experience of stalking (f)</t>
  </si>
  <si>
    <t>Stalking not experienced (h)</t>
  </si>
  <si>
    <t>(c) Cells in this table have been randomly adjusted to avoid the release of confidential data. Discrepancies may occur between sums of the component items and totals.</t>
  </si>
  <si>
    <t>(e) Persons that have experienced both face-to-face and non face-to-face threatened assault are counted separately for each type of threatened assault but only once in the threatened physical assault total.</t>
  </si>
  <si>
    <t>(d) For 2016 data, Margin of Error (MoE) is presented as the error measurement for proportions, whilst Relative Standard Error (RSE) is presented as the error measurement for count estimates. For 2012 data, Relative Standard Error is presented as the error measurement for both count estimates and proportions. For more information about Relative Standard Error and Margin of Error, refer to the Technical Note in Personal Safety, Australia (cat. no. 4906.0).</t>
  </si>
  <si>
    <t xml:space="preserve">(e) Males and females who experienced stalking as a proportion of the total persons for each sex. </t>
  </si>
  <si>
    <t>(f) Includes where stalking began in the last 12 months; where stalking started more than 12 months ago and has not stopped; and where stalking started more than 12 months ago and stopped within the last 12 months.</t>
  </si>
  <si>
    <t>(g) Males and females who experienced stalking (by respective perpetrator type), as a proportion of the total population for each sex. Components are not able to be added together to produce a total. Where a person has experienced stalking by both a male and a female, they are counted separately for each sex of stalker but are counted only once in the aggregated total.</t>
  </si>
  <si>
    <t>(h) Includes a small number of persons who experienced stalking that started more than 12 months ago and has stopped, but it was not determined whether stalking had stopped within the last 12 months.</t>
  </si>
  <si>
    <t xml:space="preserve">(c) Victimisation rates for age categories are calculated as a proportion of the total persons for each sex and age group. Persons who experienced the personal crime in the last 12 months, calculated as a proportion of the total population aged 15 years and over for each sex. </t>
  </si>
  <si>
    <t>2012–13 (b)</t>
  </si>
  <si>
    <t>2013–14 (b)</t>
  </si>
  <si>
    <t>2014–15 (b)</t>
  </si>
  <si>
    <t>2015–16 (b)</t>
  </si>
  <si>
    <t>2016–17 (b)</t>
  </si>
  <si>
    <t>Victimisation rate (c)</t>
  </si>
  <si>
    <t>Threatened physical assault (e)</t>
  </si>
  <si>
    <t>Face-to-face threatened assault (e)</t>
  </si>
  <si>
    <t>Non face-to-face threatened assault (e)</t>
  </si>
  <si>
    <t>(c) Persons who experienced the personal crime in the last 12 months, calculated as a proportion of the total population aged 15 years and over for each sex. Victimisation rates for age categories are calculated as a proportion of the total persons for each sex and age group.</t>
  </si>
  <si>
    <t>2017–18 (b)</t>
  </si>
  <si>
    <t>Experience of sexual harassment during the last 12 months by selected types of sexual harassment, by sex of perpetrator, 18 years and over, 2012 and 2016</t>
  </si>
  <si>
    <t>No.</t>
  </si>
  <si>
    <t xml:space="preserve">No. </t>
  </si>
  <si>
    <t>Rate (a)</t>
  </si>
  <si>
    <t>Rate (b)</t>
  </si>
  <si>
    <t>41250DS0012 Gender Indicators, Australia, December 2020</t>
  </si>
  <si>
    <t>Released at 11.30am (Canberra time) Tuesday 15 December 2020</t>
  </si>
  <si>
    <t>© Copyright of Australia 2020</t>
  </si>
  <si>
    <t>Persons aged 15 years and over who experienced physical or threatened physical assault in the last 12 months, by age, 2008–09 to 2018–19</t>
  </si>
  <si>
    <t>Persons aged 15 years and over who experienced robbery in the last 12 months, by age, 2008–09 to 2018–19</t>
  </si>
  <si>
    <t>Whether told police about the most recent incident of selected personal crimes in the last 12 months, 2008–09 to 2018–19</t>
  </si>
  <si>
    <t>2018–19 (b)</t>
  </si>
  <si>
    <t>(a) It is recommended that changes in victimisation rates be analysed by comparing whether there is a statistically significant movement from a base year (e.g. 2008–09) to the current year (2018–19).</t>
  </si>
  <si>
    <t>2018–19</t>
  </si>
  <si>
    <t>(a) It is recommended that changes in reporting rates be analysed by comparing whether there is a statistically significant movement from a base year (e.g. 2008–09) to the current year (2018–19).</t>
  </si>
  <si>
    <t xml:space="preserve">Imprisonment rate by age, 2009 to 2019 </t>
  </si>
  <si>
    <t>Imprisonment rate of Aboriginal and Torres Strait Islander people and non-Indigenous people, 2009 to 2019</t>
  </si>
  <si>
    <t>Sentenced prisoners by selected most serious offence, 2009 to 2019</t>
  </si>
  <si>
    <t>Aggregate sentence length for sentenced prisoners, 2009 to 2019</t>
  </si>
  <si>
    <t>Aggregate sentence length for sentenced Aboriginal and Torres Strait Islander prisoners and non-Indigenous prisoners, 2009 to 2019</t>
  </si>
  <si>
    <t xml:space="preserve">Table 12.9: Imprisonment rate by age, 2009 to 2019 </t>
  </si>
  <si>
    <t>Imprisonment rate (age standardised)</t>
  </si>
  <si>
    <t xml:space="preserve">Imprisonment (crude rate) </t>
  </si>
  <si>
    <t xml:space="preserve">Imprisonment by age </t>
  </si>
  <si>
    <r>
      <rPr>
        <sz val="8"/>
        <rFont val="Arial"/>
        <family val="2"/>
      </rPr>
      <t xml:space="preserve">Source: </t>
    </r>
    <r>
      <rPr>
        <u/>
        <sz val="8"/>
        <color indexed="12"/>
        <rFont val="Arial"/>
        <family val="2"/>
      </rPr>
      <t>Australian Bureau of Statistics, Prisoners in Australia, 2019, cat. no. 4517.0</t>
    </r>
  </si>
  <si>
    <t>Rate</t>
  </si>
  <si>
    <t>Table 12.11: Sentenced prisoners by selected most serious offence (a)(b), 2009 to 2019</t>
  </si>
  <si>
    <t>Table 12.12: Aggregate sentence length for sentenced prisoners, 2009 to 2019 (a)</t>
  </si>
  <si>
    <t xml:space="preserve">Median </t>
  </si>
  <si>
    <t xml:space="preserve">Mean </t>
  </si>
  <si>
    <t>Source: Australian Bureau of Statistics, Prisoners in Australia, 2019, cat. no. 4517.0</t>
  </si>
  <si>
    <t>Table 12.13: Aggregate sentence length for sentenced Aboriginal and Torres Strait Islander prisoners and non-Indigenous prisoners, 2009 to 2019 (a)</t>
  </si>
  <si>
    <t>(d) For personal crime definitions, see the 'Safety and Justice glossary', available from the 'Methodology' tab of this publication.</t>
  </si>
  <si>
    <t>Table 12.8:  Recorded persons who experienced selected crimes and victimisation rates (a), by selected offences, 2010 to 2019</t>
  </si>
  <si>
    <t>Recorded persons who experienced selected crimes and victimisation rates, by selected offences, 2010 to 2019</t>
  </si>
  <si>
    <t xml:space="preserve">(a) Victimisation rates are expressed as victims per 100,000 of the ABS Estimated Resident Population (ERP) by sex. They are calculated using the ERP as at the midpoint of the reference period (i.e. 30 June). Rates have been revised with the finalised rebased population estimates released using the results of the 2016 Census of Population and Housing. </t>
  </si>
  <si>
    <t>(b) Statistics produced on the basis of date reported may be affected over time by lags in completing and/or processing some crime reports. Where offences reported in the reference year are not processed for inclusion in the national statistics until the following year, revised data are included in subsequent publications and noted accordingly. In this issue, 2018 data have been revised to address this lag in reporting.</t>
  </si>
  <si>
    <r>
      <rPr>
        <sz val="8"/>
        <rFont val="Arial"/>
        <family val="2"/>
      </rPr>
      <t xml:space="preserve">Source: </t>
    </r>
    <r>
      <rPr>
        <u/>
        <sz val="8"/>
        <color indexed="12"/>
        <rFont val="Arial"/>
        <family val="2"/>
      </rPr>
      <t>Australian Bureau of Statistics, Recorded Crime – Victims, Australia, 2019, cat. no. 4510.0</t>
    </r>
  </si>
  <si>
    <t xml:space="preserve">Murder </t>
  </si>
  <si>
    <t xml:space="preserve">Attempted murder </t>
  </si>
  <si>
    <t xml:space="preserve">Manslaughter </t>
  </si>
  <si>
    <t xml:space="preserve">Kidnapping/abduction </t>
  </si>
  <si>
    <t xml:space="preserve">Blackmail/ extortion </t>
  </si>
  <si>
    <t xml:space="preserve">Rate </t>
  </si>
  <si>
    <t>Table 12.14: Offender rates (a) by age and by principal offence (b), 10 years old and over, 2009–10 to 2018–19</t>
  </si>
  <si>
    <t xml:space="preserve">Offender rates by age and by principal offence, 10 years old and over, 2009–10 to 2018–19 </t>
  </si>
  <si>
    <t>Offender rate by principal offence</t>
  </si>
  <si>
    <t>Dangerous or negligent acts endangering persons (d)</t>
  </si>
  <si>
    <t xml:space="preserve">Theft and related offences (e) </t>
  </si>
  <si>
    <t>Offences against justice (f)</t>
  </si>
  <si>
    <t xml:space="preserve">(a) Offender rates are expressed as the number of offenders per 100,000 of the ABS Estimated Resident Population (ERP) by sex and age. Rates for the offender population are calculated using the ERP at the midpoint of the reference period (e.g. 31 December 2018 for the 2018–19 reference period). Rates have been revised with the finalised rebased population estimates released using the results of the 2016 Census of Population and Housing. </t>
  </si>
  <si>
    <t xml:space="preserve">(b) Offence information presented in this table relates to the principal offence allegedly committed by an individual offender during the reference period. </t>
  </si>
  <si>
    <t>(c) Data have been revised for the 2017–18 reference period.</t>
  </si>
  <si>
    <t>(d) Excludes 041 dangerous or negligent operation of a vehicle.</t>
  </si>
  <si>
    <t xml:space="preserve">(f) Excludes 1523 breach of bail. </t>
  </si>
  <si>
    <r>
      <rPr>
        <sz val="8"/>
        <rFont val="Arial"/>
        <family val="2"/>
      </rPr>
      <t xml:space="preserve">Source: </t>
    </r>
    <r>
      <rPr>
        <u/>
        <sz val="8"/>
        <color indexed="12"/>
        <rFont val="Arial"/>
        <family val="2"/>
      </rPr>
      <t>Australian Bureau of Statistics, Recorded Crime – Offenders, 2018–19, cat. no. 4519.0</t>
    </r>
  </si>
  <si>
    <t>For further details refer to the Data Quality Technical Note in Crime Victimisation, Australia, cat. no. 4530.0</t>
  </si>
  <si>
    <t>Table 12.5: Persons aged 15 years and over who experienced physical or threatened physical assault in the last 12 months, by age, 2008–09 to 2018–19 (a)</t>
  </si>
  <si>
    <t>2018 (b)</t>
  </si>
  <si>
    <t xml:space="preserve">2013–14 </t>
  </si>
  <si>
    <t xml:space="preserve">2014–15 </t>
  </si>
  <si>
    <t xml:space="preserve">2015–16 </t>
  </si>
  <si>
    <t>2017–18 (c)</t>
  </si>
  <si>
    <t>ALL EXPERIENCES OF HARM IN THE LAST 12 MONTHS</t>
  </si>
  <si>
    <t>Whether experienced physical and/or threatened physical harm in the last 12 months (b)</t>
  </si>
  <si>
    <t>Experienced physical and/or threatened physical harm in last 12 months</t>
  </si>
  <si>
    <t>Did not experience physical and/or threatened physical harm in last 12 months</t>
  </si>
  <si>
    <t>Whether experienced physical harm in the last 12 months (c)</t>
  </si>
  <si>
    <t>Experienced physical harm in last 12 months (d)</t>
  </si>
  <si>
    <t>Relationship to offender (e)</t>
  </si>
  <si>
    <t>Intimate partner/family member (f)</t>
  </si>
  <si>
    <t>Other known person (g)</t>
  </si>
  <si>
    <t>Total offender known</t>
  </si>
  <si>
    <t>Stranger</t>
  </si>
  <si>
    <t>Did not experience physical harm in last 12 months</t>
  </si>
  <si>
    <t>Whether experienced threatened physical harm in the last 12 months (h)</t>
  </si>
  <si>
    <t>Experienced threatened physical harm in the last 12 months</t>
  </si>
  <si>
    <t>Did not experience threatened physical harm in the last 12 months</t>
  </si>
  <si>
    <t>Whether experienced face-to-face threatened physical harm in the last 12 months (i)</t>
  </si>
  <si>
    <t>Experienced face-to-face threatened physical harm in the last 12 months (d)</t>
  </si>
  <si>
    <t>Did not experience face-to-face threatened physical harm in the last 12 months</t>
  </si>
  <si>
    <t>Whether experienced non face-to-face threatened physical harm in the last 12 months (j)</t>
  </si>
  <si>
    <t>Experienced non face-to-face threatened physical harm in the last 12 months</t>
  </si>
  <si>
    <t>Type of non-face-to-face threat (k)</t>
  </si>
  <si>
    <t>Via instant messaging/social networking sites (e.g. Facebook/Twitter)</t>
  </si>
  <si>
    <t>Via text message/phone/email/writing</t>
  </si>
  <si>
    <t>Via another way</t>
  </si>
  <si>
    <t>**1.8</t>
  </si>
  <si>
    <t>**12.8</t>
  </si>
  <si>
    <t>Did not experience non face-to-face threatened physical harm in the last 12 months</t>
  </si>
  <si>
    <t>Total persons (l)</t>
  </si>
  <si>
    <t xml:space="preserve">* estimate has a relative standard error of between 25% and 50% and should be used with caution. </t>
  </si>
  <si>
    <t>np not available for publication but included in totals where applicable</t>
  </si>
  <si>
    <t xml:space="preserve">(a) The experiences of harm data collected in 2018–19 is not comparable with experiences of physical or threatened violence from the 2008 and 2014–15 National Aboriginal and Torres Strait Islander Social Survey which was published in earlier issues of this publication. </t>
  </si>
  <si>
    <t>(b) Total includes not stated whether experienced physical or threatened harm.</t>
  </si>
  <si>
    <t>(c) Total includes not stated whether experienced physical harm.</t>
  </si>
  <si>
    <t>(d) Includes people who did not state their relationship to the offender(s).</t>
  </si>
  <si>
    <t>(e) Components do not add to total as respondents could report more than one offender for each experience of harm.</t>
  </si>
  <si>
    <t>(f) Intimate partner includes current partner (husband/wife/defacto), previous partner (husband/wife/defacto), boyfriend/girlfriend, ex-boyfriend/ex-girlfriend, or date. Family member includes parent, child, sibling, or other family member.</t>
  </si>
  <si>
    <t>(g) Includes a friend, work colleague, fellow school student, neighbour, someone known by sight only, or other known person.</t>
  </si>
  <si>
    <t>(h) Total includes not stated whether experienced threatened physical harm.</t>
  </si>
  <si>
    <t>(i) Total includes not stated whether experienced face-to-face threatened physical harm.</t>
  </si>
  <si>
    <t>(j) Total includes not stated whether experienced non-face-to-face threatened physical harm.</t>
  </si>
  <si>
    <t>(k) Components do not add to total as respondents could report more than one type for each experience of harm.</t>
  </si>
  <si>
    <t>(l) Includes persons aged 15 years and over and present at interview.</t>
  </si>
  <si>
    <t>— nil or rounded to zero (including null cells)</t>
  </si>
  <si>
    <t>Table 12.6: Persons aged 15 years and over who experienced robbery in the last 12 months, by age, 2008–09 to 2018–19 (a)</t>
  </si>
  <si>
    <t>Table 12.7: Whether told police about the most recent incident of selected personal crimes in the last 12 months, 2008–09 to 2018–19 (a)</t>
  </si>
  <si>
    <t>Table 12.2: Experiences of harm (a), Aboriginal and Torres Strait Islander peoples aged 15 years and over, 2018–19</t>
  </si>
  <si>
    <t>Table 12.3: Experience of sexual harassment during the last 12 months by selected types of sexual harassment, by sex of perpetrator, 18 years and over, 2012 and 2016 (a)(b)</t>
  </si>
  <si>
    <t>(e) Enforcement of laws/regulations on public transport is the responsibility of state/territory police and/or third party organisations. Data on offenders proceeded against by authorities other than police are out of scope of the Recorded Crime – Offenders collection. Due to the variance of police responsibility for public transport related offences across states and territories, an additional offence of 'Fare evasion' was introduced to the principal offence categories to assist with the comparability of theft data across jurisdictions. The data has been excluded from the Theft and related offences division data but is included in the offender totals. 
 This action could only be applied for the 2014–15 reference period onwards. Users are advised not to compare data on offenders with a principal offence of Theft to earlier reference periods as fare evasion cannot be separated from ANZSOC Group 0829 Theft (except motor vehicles), n.e.c for the reference periods 2008–09 to 2013–14.</t>
  </si>
  <si>
    <t>Experiences of harm, Aboriginal and Torres Strait Islander peoples aged 15 years and over, 2018–19</t>
  </si>
  <si>
    <t>Source: National Aboriginal and Torres Strait Islander Health Survey, Australia, 2018–19</t>
  </si>
  <si>
    <t>Source: Australian Bureau of Statistics, Crime Victimisation, Australia, 2018–19, cat. no. 4530.0</t>
  </si>
  <si>
    <t>Table 12.10: Imprisonment rate of Aboriginal and Torres Strait Islander peoples and non–Indigenous people (a), 2009 to 2019</t>
  </si>
  <si>
    <t>(d) For personal crime definitions, see the 'Safety and Justice glossary', available from the ''Methodology'' tab of this publication.</t>
  </si>
  <si>
    <t>(a) From 2019, persons remanded or sentenced to custody are aged 18 years and over. Prior to 2019, in Queensland persons aged 17 years and over were also included. Rates are per 100,000 adult population. For more information, see 'Methodology' in Prisoners in Australia (cat. no. 4517.0).</t>
  </si>
  <si>
    <t>(a) Rates are age standardised to the Estimated Resident Population (ERP) at 30 June 2001. Rates are per 100,000 adult population. Aboriginal and Torres Strait Islander and non-Indigenous rates are based on different sources than total population. For more information see 'Methodology' in Prisoners in Australia (cat. no. 4517.0).</t>
  </si>
  <si>
    <t>(b) Historical imprisonment rates for Aboriginal and Torres Strait Islander and non-Indigenous populations have been revised using the updated projections from Estimates and Projections, Aboriginal and Torres Strait Islander Australians, 2006 to 2031 (cat. no. 3238.0).  For more information see 'Methodology' in Prisoners in Australia (cat. no. 4517.0).</t>
  </si>
  <si>
    <t>(a) For the definition of most serious offence, see 'Methodology' in Prisoners in Australia (cat. no. 4517.0).</t>
  </si>
  <si>
    <t>(b) Offence data for 2009 are based on ASOC 2008, with the exception of data for Qld and WA which are based on ASOC 1997. Data for 2010 are based on ASOC 2008 for all states and territories and data for 2011 onwards are based on the Australian and New Zealand Standard Offence Classification (ANZSOC), 2011 (cat. no. 1234.0). Caution should be exercised in comparing offence data. See 'Methodology' in Prisoners in Australia (cat. no. 4517.0).</t>
  </si>
  <si>
    <t>(a) Prisoners with an indeterminate, life without a minimum or periodic detention sentences are excluded from the aggregate sentence length calculations. For further information on aggregate sentence length see 'Methodology' in Prisoners in Australia (cat. no. 4517.0).</t>
  </si>
  <si>
    <t>(a) Prisoners with an indeterminate, life without a minimum and periodic detention sentences are excluded from the aggregate sentence length calculations. For further information on aggregate sentence length see 'Methodology' in Prisoners in Australia (cat. no. 4517.0).</t>
  </si>
  <si>
    <t>(a) The Personal Safety Survey (PSS) collects information about a person's experience of selected types of sexual harassment behaviours only. These include Indecent phone call; Indecent text, email or post; Indecent exposure; Inappropriate comments; and Unwanted touching, grabbing, kissing or fondling, distributed or posted pictures or videos without consent (2016 only) and exposed to pictures or videos (2016 only). Definitions for each behaviour can be found under 'Sexual harassment' in the 'Safety and Justice glossary', available from the ''Methodology'' tab of this publication.</t>
  </si>
  <si>
    <t>Source: Australian Bureau of Statistics, Personal Safety, Australia, 2016, cat. no. 4906.0</t>
  </si>
  <si>
    <t>2016 (a)(b)</t>
  </si>
  <si>
    <t>2016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</si>
</sst>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_(* #,##0.00_);_(* \(#,##0.00\);_(* &quot;-&quot;??_);_(@_)"/>
    <numFmt numFmtId="166" formatCode="&quot;**&quot;#,##0.0&quot;&quot;"/>
    <numFmt numFmtId="167" formatCode="&quot;*&quot;#,##0.0&quot;&quot;"/>
    <numFmt numFmtId="168" formatCode="_-* #,##0_-;\-* #,##0_-;_-* &quot;-&quot;??_-;_-@_-"/>
    <numFmt numFmtId="169" formatCode="[$$-C09]#,##0.00;[Red]&quot;-&quot;[$$-C09]#,##0.00"/>
    <numFmt numFmtId="170" formatCode="_-* #,##0.0_-;\-* #,##0.0_-;_-* &quot;-&quot;??_-;_-@_-"/>
    <numFmt numFmtId="171" formatCode="&quot;*&quot;#,##0.0"/>
    <numFmt numFmtId="172" formatCode="#,##0.0"/>
  </numFmts>
  <fonts count="87">
    <font>
      <sz val="11"/>
      <color theme="1"/>
      <name val="Calibri"/>
      <family val="2"/>
      <scheme val="minor"/>
    </font>
    <font>
      <sz val="11"/>
      <color indexed="8"/>
      <name val="Calibri"/>
      <family val="2"/>
    </font>
    <font>
      <sz val="11"/>
      <color indexed="17"/>
      <name val="Calibri"/>
      <family val="2"/>
    </font>
    <font>
      <sz val="11"/>
      <color indexed="20"/>
      <name val="Calibri"/>
      <family val="2"/>
    </font>
    <font>
      <sz val="11"/>
      <color indexed="62"/>
      <name val="Calibri"/>
      <family val="2"/>
    </font>
    <font>
      <b/>
      <sz val="11"/>
      <color indexed="63"/>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color indexed="8"/>
      <name val="Arial"/>
      <family val="2"/>
    </font>
    <font>
      <sz val="8"/>
      <name val="Arial"/>
      <family val="2"/>
    </font>
    <font>
      <sz val="10"/>
      <name val="Arial"/>
      <family val="2"/>
    </font>
    <font>
      <sz val="8"/>
      <name val="Arial"/>
      <family val="2"/>
    </font>
    <font>
      <sz val="12"/>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u/>
      <sz val="11"/>
      <color indexed="12"/>
      <name val="Calibri"/>
      <family val="2"/>
    </font>
    <font>
      <sz val="10"/>
      <color indexed="8"/>
      <name val="Palatino"/>
      <family val="2"/>
    </font>
    <font>
      <i/>
      <sz val="8"/>
      <name val="FrnkGothITC Bk BT"/>
      <family val="2"/>
    </font>
    <font>
      <u/>
      <sz val="10.45"/>
      <color indexed="12"/>
      <name val="Arial"/>
      <family val="2"/>
    </font>
    <font>
      <sz val="10"/>
      <name val="Tahoma"/>
      <family val="2"/>
    </font>
    <font>
      <u/>
      <sz val="10"/>
      <color indexed="12"/>
      <name val="Tahoma"/>
      <family val="2"/>
    </font>
    <font>
      <sz val="8"/>
      <name val="Microsoft Sans Serif"/>
      <family val="2"/>
    </font>
    <font>
      <sz val="11"/>
      <color indexed="8"/>
      <name val="Arial"/>
      <family val="2"/>
    </font>
    <font>
      <sz val="10"/>
      <name val="Arial"/>
      <family val="2"/>
    </font>
    <font>
      <u/>
      <sz val="8"/>
      <color indexed="12"/>
      <name val="Arial"/>
      <family val="2"/>
    </font>
    <font>
      <b/>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00F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5"/>
      <color indexed="62"/>
      <name val="Calibri"/>
      <family val="2"/>
      <scheme val="minor"/>
    </font>
    <font>
      <b/>
      <sz val="13"/>
      <color indexed="62"/>
      <name val="Calibri"/>
      <family val="2"/>
      <scheme val="minor"/>
    </font>
    <font>
      <b/>
      <sz val="11"/>
      <color theme="3"/>
      <name val="Calibri"/>
      <family val="2"/>
      <scheme val="minor"/>
    </font>
    <font>
      <b/>
      <sz val="11"/>
      <color indexed="62"/>
      <name val="Calibri"/>
      <family val="2"/>
      <scheme val="minor"/>
    </font>
    <font>
      <u/>
      <sz val="8"/>
      <color theme="10"/>
      <name val="Arial"/>
      <family val="2"/>
    </font>
    <font>
      <u/>
      <sz val="11"/>
      <color theme="10"/>
      <name val="Arial"/>
      <family val="2"/>
    </font>
    <font>
      <u/>
      <sz val="11"/>
      <color theme="10"/>
      <name val="Calibri"/>
      <family val="2"/>
      <scheme val="minor"/>
    </font>
    <font>
      <u/>
      <sz val="10"/>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sz val="10"/>
      <color theme="1"/>
      <name val="Palatino"/>
      <family val="2"/>
    </font>
    <font>
      <sz val="10"/>
      <color theme="1"/>
      <name val="Calibri"/>
      <family val="2"/>
    </font>
    <font>
      <sz val="8"/>
      <color theme="1"/>
      <name val="Calibri"/>
      <family val="2"/>
      <scheme val="minor"/>
    </font>
    <font>
      <sz val="10"/>
      <color theme="1"/>
      <name val="Calibri"/>
      <family val="2"/>
      <scheme val="minor"/>
    </font>
    <font>
      <sz val="10"/>
      <color theme="1"/>
      <name val="Verdana"/>
      <family val="2"/>
    </font>
    <font>
      <sz val="12"/>
      <color theme="1"/>
      <name val="Calibri"/>
      <family val="2"/>
      <scheme val="minor"/>
    </font>
    <font>
      <b/>
      <sz val="11"/>
      <color rgb="FF3F3F3F"/>
      <name val="Calibri"/>
      <family val="2"/>
      <scheme val="minor"/>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b/>
      <sz val="8"/>
      <color theme="1"/>
      <name val="Arial"/>
      <family val="2"/>
    </font>
    <font>
      <b/>
      <sz val="10"/>
      <color theme="1"/>
      <name val="Arial"/>
      <family val="2"/>
    </font>
    <font>
      <sz val="28"/>
      <color theme="1"/>
      <name val="Calibri"/>
      <family val="2"/>
      <scheme val="minor"/>
    </font>
    <font>
      <sz val="8"/>
      <color rgb="FFFF0000"/>
      <name val="Arial"/>
      <family val="2"/>
    </font>
    <font>
      <b/>
      <sz val="10"/>
      <name val="Arial"/>
      <family val="2"/>
    </font>
    <font>
      <strike/>
      <sz val="8"/>
      <color theme="1"/>
      <name val="Arial"/>
      <family val="2"/>
    </font>
    <font>
      <b/>
      <strike/>
      <sz val="8"/>
      <color indexed="8"/>
      <name val="Arial"/>
      <family val="2"/>
    </font>
    <font>
      <b/>
      <sz val="8"/>
      <color indexed="8"/>
      <name val="Arial"/>
      <family val="2"/>
    </font>
    <font>
      <b/>
      <strike/>
      <sz val="8"/>
      <color theme="1"/>
      <name val="Arial"/>
      <family val="2"/>
    </font>
    <font>
      <i/>
      <sz val="8"/>
      <name val="Arial"/>
      <family val="2"/>
    </font>
    <font>
      <sz val="8"/>
      <color rgb="FF000000"/>
      <name val="Arial"/>
      <family val="2"/>
    </font>
  </fonts>
  <fills count="39">
    <fill>
      <patternFill patternType="none"/>
    </fill>
    <fill>
      <patternFill patternType="gray125"/>
    </fill>
    <fill>
      <patternFill patternType="solid">
        <fgColor indexed="39"/>
      </patternFill>
    </fill>
    <fill>
      <patternFill patternType="solid">
        <fgColor indexed="44"/>
      </patternFill>
    </fill>
    <fill>
      <patternFill patternType="solid">
        <fgColor indexed="45"/>
      </patternFill>
    </fill>
    <fill>
      <patternFill patternType="solid">
        <fgColor indexed="47"/>
      </patternFill>
    </fill>
    <fill>
      <patternFill patternType="solid">
        <fgColor indexed="29"/>
      </patternFill>
    </fill>
    <fill>
      <patternFill patternType="solid">
        <fgColor indexed="26"/>
      </patternFill>
    </fill>
    <fill>
      <patternFill patternType="solid">
        <fgColor indexed="46"/>
      </patternFill>
    </fill>
    <fill>
      <patternFill patternType="solid">
        <fgColor indexed="27"/>
      </patternFill>
    </fill>
    <fill>
      <patternFill patternType="solid">
        <fgColor indexed="43"/>
      </patternFill>
    </fill>
    <fill>
      <patternFill patternType="solid">
        <fgColor indexed="51"/>
      </patternFill>
    </fill>
    <fill>
      <patternFill patternType="solid">
        <fgColor indexed="49"/>
      </patternFill>
    </fill>
    <fill>
      <patternFill patternType="solid">
        <fgColor indexed="55"/>
      </patternFill>
    </fill>
    <fill>
      <patternFill patternType="solid">
        <fgColor indexed="53"/>
      </patternFill>
    </fill>
    <fill>
      <patternFill patternType="solid">
        <fgColor indexed="54"/>
      </patternFill>
    </fill>
    <fill>
      <patternFill patternType="solid">
        <fgColor indexed="56"/>
      </patternFill>
    </fill>
    <fill>
      <patternFill patternType="solid">
        <fgColor indexed="10"/>
      </patternFill>
    </fill>
    <fill>
      <patternFill patternType="solid">
        <fgColor indexed="9"/>
      </patternFill>
    </fill>
    <fill>
      <patternFill patternType="solid">
        <fgColor indexed="41"/>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BEBEB"/>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6"/>
      </bottom>
      <diagonal/>
    </border>
    <border>
      <left/>
      <right/>
      <top/>
      <bottom style="thick">
        <color indexed="55"/>
      </bottom>
      <diagonal/>
    </border>
    <border>
      <left/>
      <right/>
      <top/>
      <bottom style="thick">
        <color indexed="27"/>
      </bottom>
      <diagonal/>
    </border>
    <border>
      <left/>
      <right/>
      <top/>
      <bottom style="medium">
        <color indexed="49"/>
      </bottom>
      <diagonal/>
    </border>
    <border>
      <left/>
      <right/>
      <top/>
      <bottom style="medium">
        <color indexed="55"/>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834">
    <xf numFmtId="0" fontId="0" fillId="0" borderId="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3"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3"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5"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5"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7"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1" borderId="0" applyNumberFormat="0" applyBorder="0" applyAlignment="0" applyProtection="0"/>
    <xf numFmtId="0" fontId="39" fillId="21"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9"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9"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4"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1" fillId="4"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2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10" fillId="9"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24" borderId="0" applyNumberFormat="0" applyBorder="0" applyAlignment="0" applyProtection="0"/>
    <xf numFmtId="0" fontId="10" fillId="14" borderId="0" applyNumberFormat="0" applyBorder="0" applyAlignment="0" applyProtection="0"/>
    <xf numFmtId="0" fontId="40" fillId="24"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10" fillId="11"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5"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10" fillId="4"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25" borderId="0" applyNumberFormat="0" applyBorder="0" applyAlignment="0" applyProtection="0"/>
    <xf numFmtId="0" fontId="10" fillId="9" borderId="0" applyNumberFormat="0" applyBorder="0" applyAlignment="0" applyProtection="0"/>
    <xf numFmtId="0" fontId="40" fillId="2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10" fillId="6" borderId="0" applyNumberFormat="0" applyBorder="0" applyAlignment="0" applyProtection="0"/>
    <xf numFmtId="0" fontId="40" fillId="26"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10" fillId="16" borderId="0" applyNumberFormat="0" applyBorder="0" applyAlignment="0" applyProtection="0"/>
    <xf numFmtId="0" fontId="40" fillId="27"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28" borderId="0" applyNumberFormat="0" applyBorder="0" applyAlignment="0" applyProtection="0"/>
    <xf numFmtId="0" fontId="10" fillId="14" borderId="0" applyNumberFormat="0" applyBorder="0" applyAlignment="0" applyProtection="0"/>
    <xf numFmtId="0" fontId="40" fillId="28"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10" fillId="11" borderId="0" applyNumberFormat="0" applyBorder="0" applyAlignment="0" applyProtection="0"/>
    <xf numFmtId="0" fontId="40" fillId="29"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10" fillId="15" borderId="0" applyNumberFormat="0" applyBorder="0" applyAlignment="0" applyProtection="0"/>
    <xf numFmtId="0" fontId="40" fillId="30"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31" borderId="0" applyNumberFormat="0" applyBorder="0" applyAlignment="0" applyProtection="0"/>
    <xf numFmtId="0" fontId="10" fillId="12"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10" fillId="17" borderId="0" applyNumberFormat="0" applyBorder="0" applyAlignment="0" applyProtection="0"/>
    <xf numFmtId="0" fontId="40" fillId="4" borderId="0" applyNumberFormat="0" applyBorder="0" applyAlignment="0" applyProtection="0"/>
    <xf numFmtId="0" fontId="40" fillId="32"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32"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3"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22" fillId="18" borderId="1" applyNumberFormat="0" applyAlignment="0" applyProtection="0"/>
    <xf numFmtId="0" fontId="22" fillId="18" borderId="1"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2" fillId="2" borderId="20" applyNumberFormat="0" applyAlignment="0" applyProtection="0"/>
    <xf numFmtId="0" fontId="43" fillId="33" borderId="21" applyNumberFormat="0" applyAlignment="0" applyProtection="0"/>
    <xf numFmtId="0" fontId="6" fillId="13" borderId="2" applyNumberFormat="0" applyAlignment="0" applyProtection="0"/>
    <xf numFmtId="0" fontId="43" fillId="33" borderId="21" applyNumberFormat="0" applyAlignment="0" applyProtection="0"/>
    <xf numFmtId="43" fontId="3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ill="0" applyBorder="0" applyAlignment="0" applyProtection="0"/>
    <xf numFmtId="43" fontId="13" fillId="0" borderId="0" applyFill="0" applyBorder="0" applyAlignment="0" applyProtection="0"/>
    <xf numFmtId="43" fontId="13" fillId="0" borderId="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165"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4" fillId="0" borderId="0" applyNumberFormat="0" applyFill="0" applyBorder="0" applyAlignment="0" applyProtection="0"/>
    <xf numFmtId="0" fontId="8"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34" borderId="0" applyNumberFormat="0" applyBorder="0" applyAlignment="0" applyProtection="0"/>
    <xf numFmtId="0" fontId="2" fillId="9" borderId="0" applyNumberFormat="0" applyBorder="0" applyAlignment="0" applyProtection="0"/>
    <xf numFmtId="0" fontId="46" fillId="34" borderId="0" applyNumberFormat="0" applyBorder="0" applyAlignment="0" applyProtection="0"/>
    <xf numFmtId="0" fontId="47" fillId="0" borderId="0" applyNumberFormat="0" applyFill="0" applyBorder="0" applyProtection="0">
      <alignment horizontal="center"/>
    </xf>
    <xf numFmtId="0" fontId="17" fillId="0" borderId="3" applyNumberFormat="0" applyFill="0" applyAlignment="0" applyProtection="0"/>
    <xf numFmtId="0" fontId="17" fillId="0" borderId="3" applyNumberFormat="0" applyFill="0" applyAlignment="0" applyProtection="0"/>
    <xf numFmtId="0" fontId="49" fillId="0" borderId="3" applyNumberFormat="0" applyFill="0" applyAlignment="0" applyProtection="0"/>
    <xf numFmtId="0" fontId="17" fillId="0" borderId="3" applyNumberFormat="0" applyFill="0" applyAlignment="0" applyProtection="0"/>
    <xf numFmtId="0" fontId="17" fillId="0" borderId="4" applyNumberFormat="0" applyFill="0" applyAlignment="0" applyProtection="0"/>
    <xf numFmtId="0" fontId="48" fillId="0" borderId="22" applyNumberFormat="0" applyFill="0" applyAlignment="0" applyProtection="0"/>
    <xf numFmtId="0" fontId="17" fillId="0" borderId="3" applyNumberFormat="0" applyFill="0" applyAlignment="0" applyProtection="0"/>
    <xf numFmtId="0" fontId="49"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50" fillId="0" borderId="3" applyNumberFormat="0" applyFill="0" applyAlignment="0" applyProtection="0"/>
    <xf numFmtId="0" fontId="18" fillId="0" borderId="3" applyNumberFormat="0" applyFill="0" applyAlignment="0" applyProtection="0"/>
    <xf numFmtId="0" fontId="18" fillId="0" borderId="6" applyNumberFormat="0" applyFill="0" applyAlignment="0" applyProtection="0"/>
    <xf numFmtId="0" fontId="18" fillId="0" borderId="5" applyNumberFormat="0" applyFill="0" applyAlignment="0" applyProtection="0"/>
    <xf numFmtId="0" fontId="18" fillId="0" borderId="3" applyNumberFormat="0" applyFill="0" applyAlignment="0" applyProtection="0"/>
    <xf numFmtId="0" fontId="50" fillId="0" borderId="3" applyNumberFormat="0" applyFill="0" applyAlignment="0" applyProtection="0"/>
    <xf numFmtId="0" fontId="50" fillId="0" borderId="5"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50"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50"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5" applyNumberFormat="0" applyFill="0" applyAlignment="0" applyProtection="0"/>
    <xf numFmtId="0" fontId="50" fillId="0" borderId="5"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52" fillId="0" borderId="7" applyNumberFormat="0" applyFill="0" applyAlignment="0" applyProtection="0"/>
    <xf numFmtId="0" fontId="19" fillId="0" borderId="7" applyNumberFormat="0" applyFill="0" applyAlignment="0" applyProtection="0"/>
    <xf numFmtId="0" fontId="19" fillId="0" borderId="9" applyNumberFormat="0" applyFill="0" applyAlignment="0" applyProtection="0"/>
    <xf numFmtId="0" fontId="19" fillId="0" borderId="8" applyNumberFormat="0" applyFill="0" applyAlignment="0" applyProtection="0"/>
    <xf numFmtId="0" fontId="19" fillId="0" borderId="7" applyNumberFormat="0" applyFill="0" applyAlignment="0" applyProtection="0"/>
    <xf numFmtId="0" fontId="52" fillId="0" borderId="7" applyNumberFormat="0" applyFill="0" applyAlignment="0" applyProtection="0"/>
    <xf numFmtId="0" fontId="52" fillId="0" borderId="8"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52"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52"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8" applyNumberFormat="0" applyFill="0" applyAlignment="0" applyProtection="0"/>
    <xf numFmtId="0" fontId="52" fillId="0" borderId="8"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51"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47" fillId="0" borderId="0" applyNumberFormat="0" applyFill="0" applyBorder="0" applyProtection="0">
      <alignment horizontal="center"/>
    </xf>
    <xf numFmtId="0" fontId="47" fillId="0" borderId="0" applyNumberFormat="0" applyFill="0" applyBorder="0" applyProtection="0">
      <alignment horizontal="center" textRotation="90"/>
    </xf>
    <xf numFmtId="169" fontId="47" fillId="0" borderId="0" applyNumberFormat="0" applyFill="0" applyBorder="0" applyProtection="0">
      <alignment horizontal="center" textRotation="90"/>
    </xf>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69" fontId="54"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45" fillId="0" borderId="0" applyNumberFormat="0" applyFill="0" applyBorder="0" applyAlignment="0" applyProtection="0"/>
    <xf numFmtId="0" fontId="20" fillId="0" borderId="0" applyNumberFormat="0" applyFill="0" applyBorder="0" applyAlignment="0" applyProtection="0">
      <alignment vertical="top"/>
      <protection locked="0"/>
    </xf>
    <xf numFmtId="0" fontId="54"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57"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8"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5"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54" fillId="0" borderId="0" applyNumberFormat="0" applyFill="0" applyBorder="0" applyAlignment="0" applyProtection="0"/>
    <xf numFmtId="0" fontId="56" fillId="0" borderId="0" applyNumberFormat="0" applyFill="0" applyBorder="0" applyAlignment="0" applyProtection="0"/>
    <xf numFmtId="0" fontId="58" fillId="35" borderId="20" applyNumberFormat="0" applyAlignment="0" applyProtection="0"/>
    <xf numFmtId="0" fontId="4" fillId="10" borderId="1" applyNumberFormat="0" applyAlignment="0" applyProtection="0"/>
    <xf numFmtId="0" fontId="4" fillId="10" borderId="1" applyNumberFormat="0" applyAlignment="0" applyProtection="0"/>
    <xf numFmtId="0" fontId="58" fillId="35" borderId="20" applyNumberFormat="0" applyAlignment="0" applyProtection="0"/>
    <xf numFmtId="0" fontId="59" fillId="0" borderId="23" applyNumberFormat="0" applyFill="0" applyAlignment="0" applyProtection="0"/>
    <xf numFmtId="0" fontId="7" fillId="0" borderId="10" applyNumberFormat="0" applyFill="0" applyAlignment="0" applyProtection="0"/>
    <xf numFmtId="0" fontId="59" fillId="0" borderId="23" applyNumberFormat="0" applyFill="0" applyAlignment="0" applyProtection="0"/>
    <xf numFmtId="0" fontId="27" fillId="0" borderId="0"/>
    <xf numFmtId="0" fontId="60" fillId="36" borderId="0" applyNumberFormat="0" applyBorder="0" applyAlignment="0" applyProtection="0"/>
    <xf numFmtId="0" fontId="23" fillId="10" borderId="0" applyNumberFormat="0" applyBorder="0" applyAlignment="0" applyProtection="0"/>
    <xf numFmtId="0" fontId="60" fillId="36" borderId="0" applyNumberFormat="0" applyBorder="0" applyAlignment="0" applyProtection="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4" fillId="0" borderId="0"/>
    <xf numFmtId="0" fontId="14" fillId="0" borderId="0"/>
    <xf numFmtId="0" fontId="13" fillId="0" borderId="0"/>
    <xf numFmtId="0" fontId="13" fillId="0" borderId="0"/>
    <xf numFmtId="0" fontId="13"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6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3" fillId="0" borderId="0"/>
    <xf numFmtId="0" fontId="13" fillId="0" borderId="0"/>
    <xf numFmtId="0" fontId="15" fillId="0" borderId="0"/>
    <xf numFmtId="0" fontId="15"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61" fillId="0" borderId="0"/>
    <xf numFmtId="0" fontId="61" fillId="0" borderId="0"/>
    <xf numFmtId="0" fontId="61" fillId="0" borderId="0"/>
    <xf numFmtId="0" fontId="61" fillId="0" borderId="0"/>
    <xf numFmtId="0" fontId="61" fillId="0" borderId="0"/>
    <xf numFmtId="0" fontId="61"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169" fontId="39" fillId="0" borderId="0"/>
    <xf numFmtId="169" fontId="39" fillId="0" borderId="0"/>
    <xf numFmtId="169" fontId="39" fillId="0" borderId="0"/>
    <xf numFmtId="0" fontId="39" fillId="0" borderId="0"/>
    <xf numFmtId="0" fontId="39" fillId="0" borderId="0"/>
    <xf numFmtId="0" fontId="12" fillId="0" borderId="0"/>
    <xf numFmtId="0" fontId="39" fillId="0" borderId="0"/>
    <xf numFmtId="0" fontId="12" fillId="0" borderId="0"/>
    <xf numFmtId="0" fontId="39" fillId="0" borderId="0"/>
    <xf numFmtId="0" fontId="12" fillId="0" borderId="0"/>
    <xf numFmtId="0" fontId="12" fillId="0" borderId="0"/>
    <xf numFmtId="0" fontId="36" fillId="0" borderId="0"/>
    <xf numFmtId="0" fontId="13" fillId="0" borderId="0" applyNumberFormat="0" applyFill="0" applyBorder="0" applyAlignment="0" applyProtection="0"/>
    <xf numFmtId="0" fontId="12" fillId="0" borderId="0"/>
    <xf numFmtId="0" fontId="36" fillId="0" borderId="0"/>
    <xf numFmtId="0" fontId="62" fillId="0" borderId="0"/>
    <xf numFmtId="0" fontId="62" fillId="0" borderId="0"/>
    <xf numFmtId="0" fontId="13" fillId="0" borderId="0"/>
    <xf numFmtId="0" fontId="14" fillId="0" borderId="0"/>
    <xf numFmtId="0" fontId="11" fillId="0" borderId="0"/>
    <xf numFmtId="0" fontId="12" fillId="0" borderId="0"/>
    <xf numFmtId="0" fontId="12" fillId="0" borderId="0"/>
    <xf numFmtId="0" fontId="12" fillId="0" borderId="0"/>
    <xf numFmtId="0" fontId="39" fillId="0" borderId="0"/>
    <xf numFmtId="0" fontId="12" fillId="0" borderId="0"/>
    <xf numFmtId="0" fontId="39" fillId="0" borderId="0"/>
    <xf numFmtId="0" fontId="39" fillId="0" borderId="0"/>
    <xf numFmtId="0" fontId="14" fillId="0" borderId="0"/>
    <xf numFmtId="0" fontId="14" fillId="0" borderId="0"/>
    <xf numFmtId="0" fontId="39" fillId="0" borderId="0"/>
    <xf numFmtId="0" fontId="39" fillId="0" borderId="0"/>
    <xf numFmtId="0" fontId="12"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9" fillId="0" borderId="0"/>
    <xf numFmtId="0" fontId="12"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3" fillId="0" borderId="0"/>
    <xf numFmtId="0" fontId="14" fillId="0" borderId="0"/>
    <xf numFmtId="0" fontId="13" fillId="0" borderId="0"/>
    <xf numFmtId="0" fontId="39" fillId="0" borderId="0"/>
    <xf numFmtId="169" fontId="13" fillId="0" borderId="0"/>
    <xf numFmtId="0" fontId="39" fillId="0" borderId="0"/>
    <xf numFmtId="0" fontId="39" fillId="0" borderId="0"/>
    <xf numFmtId="0" fontId="39" fillId="0" borderId="0"/>
    <xf numFmtId="0" fontId="39" fillId="0" borderId="0"/>
    <xf numFmtId="0" fontId="13" fillId="0" borderId="0"/>
    <xf numFmtId="0" fontId="14" fillId="0" borderId="0"/>
    <xf numFmtId="0" fontId="14" fillId="0" borderId="0"/>
    <xf numFmtId="0" fontId="13" fillId="0" borderId="0"/>
    <xf numFmtId="0" fontId="13" fillId="0" borderId="0"/>
    <xf numFmtId="0" fontId="14" fillId="0" borderId="0"/>
    <xf numFmtId="0" fontId="13" fillId="0" borderId="0"/>
    <xf numFmtId="0" fontId="15" fillId="0" borderId="0"/>
    <xf numFmtId="0" fontId="13" fillId="0" borderId="0"/>
    <xf numFmtId="0" fontId="13" fillId="0" borderId="0"/>
    <xf numFmtId="0" fontId="14" fillId="0" borderId="0"/>
    <xf numFmtId="0" fontId="13" fillId="0" borderId="0" applyNumberFormat="0" applyFill="0" applyBorder="0" applyAlignment="0" applyProtection="0"/>
    <xf numFmtId="0" fontId="13"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13" fillId="0" borderId="0"/>
    <xf numFmtId="0" fontId="15" fillId="0" borderId="0"/>
    <xf numFmtId="0" fontId="15" fillId="0" borderId="0"/>
    <xf numFmtId="0" fontId="13" fillId="0" borderId="0"/>
    <xf numFmtId="0" fontId="13" fillId="0" borderId="0"/>
    <xf numFmtId="0" fontId="14" fillId="0" borderId="0"/>
    <xf numFmtId="0" fontId="61" fillId="0" borderId="0"/>
    <xf numFmtId="0" fontId="13" fillId="0" borderId="0"/>
    <xf numFmtId="0" fontId="15" fillId="0" borderId="0"/>
    <xf numFmtId="0" fontId="14" fillId="0" borderId="0"/>
    <xf numFmtId="0" fontId="15" fillId="0" borderId="0"/>
    <xf numFmtId="0" fontId="14" fillId="0" borderId="0"/>
    <xf numFmtId="0" fontId="14" fillId="0" borderId="0"/>
    <xf numFmtId="0" fontId="1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 fillId="0" borderId="0"/>
    <xf numFmtId="0" fontId="14" fillId="0" borderId="0"/>
    <xf numFmtId="0" fontId="13" fillId="0" borderId="0"/>
    <xf numFmtId="0" fontId="13" fillId="0" borderId="0"/>
    <xf numFmtId="0" fontId="14" fillId="0" borderId="0"/>
    <xf numFmtId="0" fontId="13" fillId="0" borderId="0"/>
    <xf numFmtId="0" fontId="14" fillId="0" borderId="0"/>
    <xf numFmtId="0" fontId="14" fillId="0" borderId="0"/>
    <xf numFmtId="0" fontId="13" fillId="0" borderId="0"/>
    <xf numFmtId="0" fontId="15" fillId="0" borderId="0"/>
    <xf numFmtId="0" fontId="13" fillId="0" borderId="0"/>
    <xf numFmtId="0" fontId="14" fillId="0" borderId="0"/>
    <xf numFmtId="0" fontId="15" fillId="0" borderId="0"/>
    <xf numFmtId="0" fontId="14" fillId="0" borderId="0"/>
    <xf numFmtId="0" fontId="13"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xf numFmtId="0" fontId="14" fillId="0" borderId="0"/>
    <xf numFmtId="0" fontId="14" fillId="0" borderId="0"/>
    <xf numFmtId="0" fontId="14" fillId="0" borderId="0"/>
    <xf numFmtId="0" fontId="13" fillId="0" borderId="0"/>
    <xf numFmtId="0" fontId="62" fillId="0" borderId="0"/>
    <xf numFmtId="0" fontId="62" fillId="0" borderId="0"/>
    <xf numFmtId="0" fontId="14" fillId="0" borderId="0"/>
    <xf numFmtId="0" fontId="14" fillId="0" borderId="0"/>
    <xf numFmtId="0" fontId="14" fillId="0" borderId="0"/>
    <xf numFmtId="0" fontId="13" fillId="0" borderId="0"/>
    <xf numFmtId="0" fontId="14" fillId="0" borderId="0"/>
    <xf numFmtId="0" fontId="14" fillId="0" borderId="0"/>
    <xf numFmtId="0" fontId="13" fillId="0" borderId="0"/>
    <xf numFmtId="0" fontId="63" fillId="0" borderId="0"/>
    <xf numFmtId="0" fontId="13" fillId="0" borderId="0"/>
    <xf numFmtId="0" fontId="14" fillId="0" borderId="0"/>
    <xf numFmtId="0" fontId="63" fillId="0" borderId="0"/>
    <xf numFmtId="0" fontId="14" fillId="0" borderId="0"/>
    <xf numFmtId="0" fontId="13" fillId="0" borderId="0"/>
    <xf numFmtId="0" fontId="14" fillId="0" borderId="0"/>
    <xf numFmtId="0" fontId="29" fillId="0" borderId="0"/>
    <xf numFmtId="0" fontId="13" fillId="0" borderId="0"/>
    <xf numFmtId="0" fontId="13" fillId="0" borderId="0"/>
    <xf numFmtId="0" fontId="14" fillId="0" borderId="0"/>
    <xf numFmtId="0" fontId="13" fillId="0" borderId="0"/>
    <xf numFmtId="0" fontId="13" fillId="0" borderId="0"/>
    <xf numFmtId="0" fontId="14" fillId="0" borderId="0"/>
    <xf numFmtId="0" fontId="14" fillId="0" borderId="0"/>
    <xf numFmtId="0" fontId="32" fillId="0" borderId="0"/>
    <xf numFmtId="0" fontId="21" fillId="0" borderId="0"/>
    <xf numFmtId="0" fontId="32" fillId="0" borderId="0"/>
    <xf numFmtId="0" fontId="14" fillId="0" borderId="0"/>
    <xf numFmtId="0" fontId="13" fillId="0" borderId="0"/>
    <xf numFmtId="169" fontId="61" fillId="0" borderId="0"/>
    <xf numFmtId="0" fontId="39" fillId="0" borderId="0"/>
    <xf numFmtId="0" fontId="15" fillId="0" borderId="0"/>
    <xf numFmtId="0" fontId="13" fillId="0" borderId="0"/>
    <xf numFmtId="0" fontId="15" fillId="0" borderId="0"/>
    <xf numFmtId="0" fontId="14" fillId="0" borderId="0"/>
    <xf numFmtId="0" fontId="14" fillId="0" borderId="0"/>
    <xf numFmtId="0" fontId="13" fillId="0" borderId="0"/>
    <xf numFmtId="0" fontId="13" fillId="0" borderId="0"/>
    <xf numFmtId="0" fontId="14" fillId="0" borderId="0"/>
    <xf numFmtId="0" fontId="15" fillId="0" borderId="0"/>
    <xf numFmtId="0" fontId="15" fillId="0" borderId="0"/>
    <xf numFmtId="0" fontId="14"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5" fillId="0" borderId="0"/>
    <xf numFmtId="0" fontId="13" fillId="0" borderId="0"/>
    <xf numFmtId="0" fontId="13" fillId="0" borderId="0"/>
    <xf numFmtId="0" fontId="15" fillId="0" borderId="0"/>
    <xf numFmtId="0" fontId="14" fillId="0" borderId="0"/>
    <xf numFmtId="0" fontId="13" fillId="0" borderId="0"/>
    <xf numFmtId="0" fontId="14" fillId="0" borderId="0"/>
    <xf numFmtId="0" fontId="64" fillId="0" borderId="0"/>
    <xf numFmtId="0" fontId="14" fillId="0" borderId="0"/>
    <xf numFmtId="0" fontId="15" fillId="0" borderId="0"/>
    <xf numFmtId="0" fontId="15" fillId="0" borderId="0"/>
    <xf numFmtId="0" fontId="13" fillId="0" borderId="0"/>
    <xf numFmtId="0" fontId="14" fillId="0" borderId="0"/>
    <xf numFmtId="0" fontId="39" fillId="0" borderId="0"/>
    <xf numFmtId="0" fontId="15" fillId="0" borderId="0"/>
    <xf numFmtId="0" fontId="39" fillId="0" borderId="0"/>
    <xf numFmtId="0" fontId="39" fillId="0" borderId="0"/>
    <xf numFmtId="0" fontId="39" fillId="0" borderId="0"/>
    <xf numFmtId="0" fontId="39" fillId="0" borderId="0"/>
    <xf numFmtId="0" fontId="39" fillId="0" borderId="0"/>
    <xf numFmtId="0" fontId="13" fillId="0" borderId="0"/>
    <xf numFmtId="0" fontId="39" fillId="0" borderId="0"/>
    <xf numFmtId="0" fontId="39" fillId="0" borderId="0"/>
    <xf numFmtId="0" fontId="39" fillId="0" borderId="0"/>
    <xf numFmtId="0" fontId="39" fillId="0" borderId="0"/>
    <xf numFmtId="0" fontId="64" fillId="0" borderId="0"/>
    <xf numFmtId="0" fontId="13" fillId="0" borderId="0"/>
    <xf numFmtId="0" fontId="13" fillId="0" borderId="0"/>
    <xf numFmtId="0" fontId="13"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14" fillId="0" borderId="0"/>
    <xf numFmtId="0" fontId="13"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1" fillId="0" borderId="0"/>
    <xf numFmtId="0" fontId="13" fillId="0" borderId="0"/>
    <xf numFmtId="0" fontId="13" fillId="0" borderId="0"/>
    <xf numFmtId="0" fontId="14" fillId="0" borderId="0"/>
    <xf numFmtId="0" fontId="13" fillId="0" borderId="0"/>
    <xf numFmtId="0" fontId="15" fillId="0" borderId="0"/>
    <xf numFmtId="0" fontId="15" fillId="0" borderId="0"/>
    <xf numFmtId="0" fontId="13" fillId="0" borderId="0"/>
    <xf numFmtId="0" fontId="64" fillId="0" borderId="0"/>
    <xf numFmtId="0" fontId="15" fillId="0" borderId="0"/>
    <xf numFmtId="0" fontId="1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65" fillId="0" borderId="0"/>
    <xf numFmtId="0" fontId="13" fillId="0" borderId="0"/>
    <xf numFmtId="0" fontId="13"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13" fillId="0" borderId="0"/>
    <xf numFmtId="0" fontId="13" fillId="0" borderId="0"/>
    <xf numFmtId="0" fontId="13" fillId="0" borderId="0"/>
    <xf numFmtId="0" fontId="14" fillId="0" borderId="0"/>
    <xf numFmtId="0" fontId="66" fillId="0" borderId="0"/>
    <xf numFmtId="0" fontId="13" fillId="0" borderId="0"/>
    <xf numFmtId="0" fontId="13"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13" fillId="0" borderId="0"/>
    <xf numFmtId="0" fontId="39" fillId="0" borderId="0"/>
    <xf numFmtId="0" fontId="64" fillId="0" borderId="0"/>
    <xf numFmtId="0" fontId="39" fillId="0" borderId="0"/>
    <xf numFmtId="0" fontId="39" fillId="0" borderId="0"/>
    <xf numFmtId="0" fontId="39" fillId="0" borderId="0"/>
    <xf numFmtId="0" fontId="39" fillId="0" borderId="0"/>
    <xf numFmtId="0" fontId="13" fillId="0" borderId="0"/>
    <xf numFmtId="0" fontId="13" fillId="0" borderId="0"/>
    <xf numFmtId="0" fontId="15" fillId="0" borderId="0"/>
    <xf numFmtId="0" fontId="39" fillId="0" borderId="0"/>
    <xf numFmtId="0" fontId="39" fillId="0" borderId="0"/>
    <xf numFmtId="0" fontId="39" fillId="0" borderId="0"/>
    <xf numFmtId="0" fontId="39" fillId="0" borderId="0"/>
    <xf numFmtId="0" fontId="39" fillId="0" borderId="0"/>
    <xf numFmtId="0" fontId="15"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61" fillId="0" borderId="0"/>
    <xf numFmtId="0" fontId="39" fillId="0" borderId="0"/>
    <xf numFmtId="0" fontId="39" fillId="0" borderId="0"/>
    <xf numFmtId="0" fontId="39" fillId="0" borderId="0"/>
    <xf numFmtId="0" fontId="39" fillId="0" borderId="0"/>
    <xf numFmtId="0" fontId="39" fillId="0" borderId="0"/>
    <xf numFmtId="0" fontId="61" fillId="0" borderId="0"/>
    <xf numFmtId="0" fontId="61" fillId="0" borderId="0"/>
    <xf numFmtId="0" fontId="14" fillId="0" borderId="0"/>
    <xf numFmtId="0" fontId="15" fillId="0" borderId="0"/>
    <xf numFmtId="0" fontId="14" fillId="0" borderId="0"/>
    <xf numFmtId="0" fontId="13" fillId="0" borderId="0"/>
    <xf numFmtId="0" fontId="14" fillId="0" borderId="0"/>
    <xf numFmtId="0" fontId="13" fillId="0" borderId="0"/>
    <xf numFmtId="0" fontId="15" fillId="0" borderId="0"/>
    <xf numFmtId="0" fontId="13" fillId="0" borderId="0"/>
    <xf numFmtId="0" fontId="15" fillId="0" borderId="0"/>
    <xf numFmtId="0" fontId="13" fillId="0" borderId="0"/>
    <xf numFmtId="0" fontId="14" fillId="0" borderId="0"/>
    <xf numFmtId="0" fontId="62" fillId="0" borderId="0"/>
    <xf numFmtId="0" fontId="13" fillId="0" borderId="0"/>
    <xf numFmtId="0" fontId="62" fillId="0" borderId="0"/>
    <xf numFmtId="0" fontId="13" fillId="0" borderId="0"/>
    <xf numFmtId="0" fontId="67"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61" fillId="0" borderId="0"/>
    <xf numFmtId="0" fontId="39" fillId="0" borderId="0"/>
    <xf numFmtId="0" fontId="39" fillId="0" borderId="0"/>
    <xf numFmtId="0" fontId="39" fillId="0" borderId="0"/>
    <xf numFmtId="0" fontId="39" fillId="0" borderId="0"/>
    <xf numFmtId="0" fontId="39" fillId="0" borderId="0"/>
    <xf numFmtId="0" fontId="6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61" fillId="0" borderId="0"/>
    <xf numFmtId="169" fontId="61" fillId="0" borderId="0"/>
    <xf numFmtId="0" fontId="13" fillId="0" borderId="0"/>
    <xf numFmtId="0" fontId="13" fillId="0" borderId="0"/>
    <xf numFmtId="0" fontId="14" fillId="0" borderId="0"/>
    <xf numFmtId="0" fontId="13" fillId="0" borderId="0"/>
    <xf numFmtId="0" fontId="13" fillId="0" borderId="0"/>
    <xf numFmtId="0" fontId="13" fillId="0" borderId="0"/>
    <xf numFmtId="0" fontId="14" fillId="0" borderId="0"/>
    <xf numFmtId="0" fontId="15" fillId="0" borderId="0"/>
    <xf numFmtId="0" fontId="14" fillId="0" borderId="0"/>
    <xf numFmtId="0" fontId="13" fillId="0" borderId="0"/>
    <xf numFmtId="0" fontId="13" fillId="0" borderId="0"/>
    <xf numFmtId="0" fontId="14"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13" fillId="0" borderId="0"/>
    <xf numFmtId="0" fontId="14" fillId="0" borderId="0"/>
    <xf numFmtId="0" fontId="14" fillId="0" borderId="0"/>
    <xf numFmtId="0" fontId="13" fillId="0" borderId="0"/>
    <xf numFmtId="0" fontId="13"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15" fillId="0" borderId="0"/>
    <xf numFmtId="0" fontId="15" fillId="0" borderId="0"/>
    <xf numFmtId="0" fontId="39" fillId="0" borderId="0"/>
    <xf numFmtId="0" fontId="39" fillId="0" borderId="0"/>
    <xf numFmtId="0" fontId="39" fillId="0" borderId="0"/>
    <xf numFmtId="0" fontId="39" fillId="0" borderId="0"/>
    <xf numFmtId="0" fontId="13"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61" fillId="0" borderId="0"/>
    <xf numFmtId="0" fontId="61"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5" fillId="0" borderId="0"/>
    <xf numFmtId="0" fontId="15" fillId="0" borderId="0"/>
    <xf numFmtId="0" fontId="14" fillId="0" borderId="0"/>
    <xf numFmtId="0" fontId="14" fillId="0" borderId="0"/>
    <xf numFmtId="0" fontId="15" fillId="0" borderId="0"/>
    <xf numFmtId="0" fontId="14" fillId="0" borderId="0"/>
    <xf numFmtId="0" fontId="13" fillId="0" borderId="0"/>
    <xf numFmtId="0" fontId="14" fillId="0" borderId="0"/>
    <xf numFmtId="0" fontId="14" fillId="0" borderId="0"/>
    <xf numFmtId="0" fontId="14" fillId="0" borderId="0"/>
    <xf numFmtId="0" fontId="13" fillId="0" borderId="0"/>
    <xf numFmtId="0" fontId="14" fillId="0" borderId="0"/>
    <xf numFmtId="0" fontId="39" fillId="0" borderId="0"/>
    <xf numFmtId="0" fontId="62"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39" fillId="0" borderId="0"/>
    <xf numFmtId="0" fontId="39" fillId="0" borderId="0"/>
    <xf numFmtId="0" fontId="39" fillId="0" borderId="0"/>
    <xf numFmtId="0" fontId="39" fillId="0" borderId="0"/>
    <xf numFmtId="0" fontId="39" fillId="0" borderId="0"/>
    <xf numFmtId="0" fontId="15" fillId="0" borderId="0"/>
    <xf numFmtId="0" fontId="13" fillId="0" borderId="0"/>
    <xf numFmtId="0" fontId="13" fillId="0" borderId="0"/>
    <xf numFmtId="0" fontId="62" fillId="0" borderId="0"/>
    <xf numFmtId="0" fontId="13" fillId="0" borderId="0"/>
    <xf numFmtId="0" fontId="62" fillId="0" borderId="0"/>
    <xf numFmtId="0" fontId="68" fillId="0" borderId="0"/>
    <xf numFmtId="0" fontId="13" fillId="0" borderId="0"/>
    <xf numFmtId="0" fontId="39" fillId="0" borderId="0"/>
    <xf numFmtId="0" fontId="39" fillId="0" borderId="0"/>
    <xf numFmtId="0" fontId="39" fillId="0" borderId="0"/>
    <xf numFmtId="0" fontId="39" fillId="0" borderId="0"/>
    <xf numFmtId="0" fontId="39" fillId="0" borderId="0"/>
    <xf numFmtId="0" fontId="68" fillId="0" borderId="0"/>
    <xf numFmtId="0" fontId="15" fillId="0" borderId="0"/>
    <xf numFmtId="0" fontId="15"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14" fillId="0" borderId="0"/>
    <xf numFmtId="0" fontId="14" fillId="0" borderId="0"/>
    <xf numFmtId="0" fontId="13" fillId="0" borderId="0"/>
    <xf numFmtId="0" fontId="61" fillId="0" borderId="0"/>
    <xf numFmtId="0" fontId="14" fillId="0" borderId="0"/>
    <xf numFmtId="0" fontId="1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4" fillId="7" borderId="11" applyNumberFormat="0" applyFont="0" applyAlignment="0" applyProtection="0"/>
    <xf numFmtId="0" fontId="14" fillId="7" borderId="11"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1" fillId="37" borderId="12" applyNumberFormat="0" applyFon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5" fillId="18" borderId="13" applyNumberFormat="0" applyAlignment="0" applyProtection="0"/>
    <xf numFmtId="0" fontId="5" fillId="18" borderId="13"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0" fontId="69" fillId="2" borderId="2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70" fillId="0" borderId="0" applyNumberFormat="0" applyFill="0" applyBorder="0" applyAlignment="0" applyProtection="0"/>
    <xf numFmtId="169" fontId="70" fillId="0" borderId="0" applyNumberFormat="0" applyFill="0" applyBorder="0" applyAlignment="0" applyProtection="0"/>
    <xf numFmtId="169" fontId="70" fillId="0" borderId="0" applyFill="0" applyBorder="0" applyAlignment="0" applyProtection="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14" fillId="0" borderId="0">
      <alignment horizontal="right"/>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0" fillId="0" borderId="0">
      <alignment horizontal="center"/>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center"/>
    </xf>
    <xf numFmtId="0" fontId="34" fillId="0" borderId="0">
      <alignment horizontal="center"/>
    </xf>
    <xf numFmtId="0" fontId="34" fillId="0" borderId="0">
      <alignment horizontal="center" vertical="center" wrapText="1"/>
    </xf>
    <xf numFmtId="0" fontId="34" fillId="0" borderId="0">
      <alignment horizontal="center" vertical="center" wrapText="1"/>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center"/>
    </xf>
    <xf numFmtId="0" fontId="34"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vertical="center" wrapText="1"/>
    </xf>
    <xf numFmtId="0" fontId="34" fillId="0" borderId="0"/>
    <xf numFmtId="0" fontId="34" fillId="0" borderId="0"/>
    <xf numFmtId="0" fontId="34" fillId="0" borderId="0">
      <alignment horizontal="right"/>
    </xf>
    <xf numFmtId="0" fontId="34" fillId="0" borderId="0">
      <alignment horizontal="right"/>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horizontal="center" vertical="center" wrapText="1"/>
    </xf>
    <xf numFmtId="0" fontId="34" fillId="0" borderId="0">
      <alignment horizontal="left" vertical="center" wrapText="1"/>
    </xf>
    <xf numFmtId="0" fontId="34" fillId="0" borderId="0">
      <alignment horizontal="left" vertical="center" wrapText="1"/>
    </xf>
    <xf numFmtId="0" fontId="14" fillId="0" borderId="0">
      <alignment horizontal="left" vertical="center" wrapText="1"/>
    </xf>
    <xf numFmtId="0" fontId="14"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4" fillId="0" borderId="0">
      <alignment horizontal="left" vertical="center" wrapText="1"/>
    </xf>
    <xf numFmtId="0" fontId="16" fillId="0" borderId="0" applyNumberFormat="0" applyFill="0" applyBorder="0" applyAlignment="0" applyProtection="0"/>
    <xf numFmtId="0" fontId="16" fillId="0" borderId="0" applyNumberFormat="0" applyFill="0" applyBorder="0" applyAlignment="0" applyProtection="0"/>
    <xf numFmtId="0" fontId="7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9" fillId="0" borderId="15" applyNumberFormat="0" applyFill="0" applyAlignment="0" applyProtection="0"/>
    <xf numFmtId="0" fontId="9" fillId="0" borderId="15" applyNumberFormat="0" applyFill="0" applyAlignment="0" applyProtection="0"/>
    <xf numFmtId="0" fontId="72" fillId="0" borderId="25"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72" fillId="0" borderId="14" applyNumberFormat="0" applyFill="0" applyAlignment="0" applyProtection="0"/>
    <xf numFmtId="0" fontId="25" fillId="19" borderId="16" applyFill="0" applyBorder="0">
      <alignment vertical="center" wrapText="1"/>
    </xf>
    <xf numFmtId="0" fontId="26" fillId="19" borderId="0">
      <alignment vertical="top" wrapText="1"/>
    </xf>
    <xf numFmtId="0" fontId="73" fillId="0" borderId="0" applyNumberFormat="0" applyFill="0" applyBorder="0" applyAlignment="0" applyProtection="0"/>
    <xf numFmtId="0" fontId="7" fillId="0" borderId="0" applyNumberFormat="0" applyFill="0" applyBorder="0" applyAlignment="0" applyProtection="0"/>
    <xf numFmtId="0" fontId="73" fillId="0" borderId="0" applyNumberFormat="0" applyFill="0" applyBorder="0" applyAlignment="0" applyProtection="0"/>
    <xf numFmtId="0" fontId="12" fillId="0" borderId="0"/>
  </cellStyleXfs>
  <cellXfs count="205">
    <xf numFmtId="0" fontId="0" fillId="0" borderId="0" xfId="0"/>
    <xf numFmtId="0" fontId="0" fillId="38" borderId="0" xfId="0" applyFill="1"/>
    <xf numFmtId="0" fontId="74" fillId="0" borderId="0" xfId="0" applyFont="1"/>
    <xf numFmtId="0" fontId="75" fillId="0" borderId="0" xfId="0" applyFont="1"/>
    <xf numFmtId="0" fontId="66" fillId="0" borderId="0" xfId="0" applyFont="1"/>
    <xf numFmtId="0" fontId="62" fillId="0" borderId="0" xfId="0" applyFont="1"/>
    <xf numFmtId="0" fontId="62" fillId="0" borderId="0" xfId="0" applyFont="1" applyAlignment="1">
      <alignment horizontal="left" indent="1"/>
    </xf>
    <xf numFmtId="0" fontId="76" fillId="0" borderId="0" xfId="0" applyFont="1"/>
    <xf numFmtId="0" fontId="76" fillId="0" borderId="0" xfId="0" applyFont="1" applyAlignment="1">
      <alignment horizontal="left" indent="1"/>
    </xf>
    <xf numFmtId="0" fontId="62" fillId="0" borderId="0" xfId="0" applyFont="1" applyAlignment="1">
      <alignment horizontal="center"/>
    </xf>
    <xf numFmtId="0" fontId="76" fillId="0" borderId="0" xfId="0" applyFont="1" applyAlignment="1">
      <alignment horizontal="right"/>
    </xf>
    <xf numFmtId="0" fontId="62" fillId="0" borderId="17" xfId="0" applyFont="1" applyBorder="1"/>
    <xf numFmtId="0" fontId="62" fillId="0" borderId="18" xfId="0" applyFont="1" applyBorder="1"/>
    <xf numFmtId="0" fontId="62" fillId="0" borderId="0" xfId="0" applyFont="1" applyAlignment="1">
      <alignment horizontal="right"/>
    </xf>
    <xf numFmtId="0" fontId="76" fillId="0" borderId="18" xfId="0" applyFont="1" applyBorder="1" applyAlignment="1">
      <alignment horizontal="right"/>
    </xf>
    <xf numFmtId="0" fontId="76" fillId="0" borderId="19" xfId="0" applyFont="1" applyBorder="1"/>
    <xf numFmtId="0" fontId="76" fillId="0" borderId="18" xfId="0" applyFont="1" applyBorder="1"/>
    <xf numFmtId="0" fontId="76" fillId="0" borderId="18" xfId="0" applyFont="1" applyBorder="1" applyAlignment="1">
      <alignment horizontal="right" wrapText="1"/>
    </xf>
    <xf numFmtId="0" fontId="76" fillId="0" borderId="0" xfId="0" applyFont="1" applyBorder="1" applyAlignment="1">
      <alignment horizontal="right"/>
    </xf>
    <xf numFmtId="0" fontId="76" fillId="0" borderId="0" xfId="0" applyFont="1" applyAlignment="1">
      <alignment horizontal="right" wrapText="1"/>
    </xf>
    <xf numFmtId="3" fontId="62" fillId="0" borderId="0" xfId="0" applyNumberFormat="1" applyFont="1"/>
    <xf numFmtId="0" fontId="76" fillId="0" borderId="0" xfId="0" applyFont="1" applyAlignment="1">
      <alignment horizontal="center"/>
    </xf>
    <xf numFmtId="0" fontId="76" fillId="0" borderId="18" xfId="0" applyFont="1" applyBorder="1" applyAlignment="1">
      <alignment horizontal="center"/>
    </xf>
    <xf numFmtId="0" fontId="76" fillId="38" borderId="0" xfId="0" applyFont="1" applyFill="1"/>
    <xf numFmtId="0" fontId="0" fillId="0" borderId="0" xfId="0" applyFill="1"/>
    <xf numFmtId="0" fontId="62" fillId="38" borderId="0" xfId="0" applyFont="1" applyFill="1"/>
    <xf numFmtId="0" fontId="62" fillId="0" borderId="0" xfId="0" applyFont="1" applyAlignment="1">
      <alignment horizontal="left" indent="2"/>
    </xf>
    <xf numFmtId="0" fontId="76" fillId="0" borderId="0" xfId="0" applyFont="1" applyAlignment="1">
      <alignment horizontal="left" indent="2"/>
    </xf>
    <xf numFmtId="0" fontId="62" fillId="0" borderId="0" xfId="0" applyFont="1" applyAlignment="1">
      <alignment horizontal="left" indent="3"/>
    </xf>
    <xf numFmtId="0" fontId="76" fillId="0" borderId="0" xfId="0" applyFont="1" applyAlignment="1">
      <alignment horizontal="left" indent="4"/>
    </xf>
    <xf numFmtId="0" fontId="62" fillId="0" borderId="0" xfId="0" applyFont="1" applyAlignment="1">
      <alignment horizontal="left" indent="5"/>
    </xf>
    <xf numFmtId="0" fontId="62" fillId="38" borderId="0" xfId="0" applyFont="1" applyFill="1" applyAlignment="1">
      <alignment horizontal="right"/>
    </xf>
    <xf numFmtId="171" fontId="62" fillId="0" borderId="0" xfId="0" applyNumberFormat="1" applyFont="1" applyAlignment="1">
      <alignment horizontal="right"/>
    </xf>
    <xf numFmtId="166" fontId="62" fillId="0" borderId="0" xfId="0" applyNumberFormat="1" applyFont="1" applyAlignment="1">
      <alignment horizontal="right"/>
    </xf>
    <xf numFmtId="164" fontId="76" fillId="0" borderId="0" xfId="0" applyNumberFormat="1" applyFont="1" applyAlignment="1">
      <alignment horizontal="right"/>
    </xf>
    <xf numFmtId="164" fontId="62" fillId="0" borderId="0" xfId="0" applyNumberFormat="1" applyFont="1" applyAlignment="1">
      <alignment horizontal="right"/>
    </xf>
    <xf numFmtId="167" fontId="62" fillId="0" borderId="0" xfId="0" applyNumberFormat="1" applyFont="1" applyAlignment="1">
      <alignment horizontal="right"/>
    </xf>
    <xf numFmtId="164" fontId="62" fillId="38" borderId="0" xfId="0" applyNumberFormat="1" applyFont="1" applyFill="1" applyAlignment="1">
      <alignment horizontal="right"/>
    </xf>
    <xf numFmtId="164" fontId="62" fillId="0" borderId="0" xfId="0" applyNumberFormat="1" applyFont="1"/>
    <xf numFmtId="164" fontId="62" fillId="38" borderId="0" xfId="0" applyNumberFormat="1" applyFont="1" applyFill="1"/>
    <xf numFmtId="164" fontId="76" fillId="0" borderId="0" xfId="0" applyNumberFormat="1" applyFont="1"/>
    <xf numFmtId="0" fontId="76" fillId="38" borderId="0" xfId="0" applyFont="1" applyFill="1" applyAlignment="1">
      <alignment horizontal="right"/>
    </xf>
    <xf numFmtId="167" fontId="76" fillId="0" borderId="0" xfId="0" applyNumberFormat="1" applyFont="1" applyAlignment="1">
      <alignment horizontal="right"/>
    </xf>
    <xf numFmtId="0" fontId="62" fillId="0" borderId="0" xfId="0" applyNumberFormat="1" applyFont="1"/>
    <xf numFmtId="167" fontId="62" fillId="0" borderId="0" xfId="0" applyNumberFormat="1" applyFont="1"/>
    <xf numFmtId="171" fontId="62" fillId="0" borderId="0" xfId="0" applyNumberFormat="1" applyFont="1"/>
    <xf numFmtId="168" fontId="62" fillId="0" borderId="0" xfId="1002" applyNumberFormat="1" applyFont="1"/>
    <xf numFmtId="168" fontId="62" fillId="38" borderId="0" xfId="1002" applyNumberFormat="1" applyFont="1" applyFill="1"/>
    <xf numFmtId="164" fontId="76" fillId="38" borderId="0" xfId="0" applyNumberFormat="1" applyFont="1" applyFill="1"/>
    <xf numFmtId="0" fontId="0" fillId="38" borderId="0" xfId="0" applyFill="1" applyAlignment="1">
      <alignment horizontal="left" vertical="center" indent="11"/>
    </xf>
    <xf numFmtId="0" fontId="72" fillId="38" borderId="0" xfId="0" applyFont="1" applyFill="1" applyAlignment="1">
      <alignment horizontal="left" vertical="center" indent="11"/>
    </xf>
    <xf numFmtId="0" fontId="0" fillId="0" borderId="0" xfId="0" applyAlignment="1">
      <alignment horizontal="left" vertical="center" indent="11"/>
    </xf>
    <xf numFmtId="0" fontId="62" fillId="0" borderId="0" xfId="0" applyFont="1" applyAlignment="1">
      <alignment vertical="center"/>
    </xf>
    <xf numFmtId="0" fontId="53" fillId="0" borderId="0" xfId="1348" applyAlignment="1">
      <alignment horizontal="center"/>
    </xf>
    <xf numFmtId="0" fontId="53" fillId="0" borderId="0" xfId="1348"/>
    <xf numFmtId="164" fontId="76" fillId="0" borderId="0" xfId="0" applyNumberFormat="1" applyFont="1" applyFill="1" applyAlignment="1">
      <alignment horizontal="right"/>
    </xf>
    <xf numFmtId="164" fontId="62" fillId="0" borderId="0" xfId="0" applyNumberFormat="1" applyFont="1" applyFill="1" applyAlignment="1">
      <alignment horizontal="right"/>
    </xf>
    <xf numFmtId="0" fontId="62" fillId="0" borderId="0" xfId="0" applyFont="1" applyFill="1" applyAlignment="1">
      <alignment horizontal="right"/>
    </xf>
    <xf numFmtId="0" fontId="76" fillId="0" borderId="0" xfId="0" applyFont="1" applyFill="1" applyAlignment="1">
      <alignment horizontal="right"/>
    </xf>
    <xf numFmtId="0" fontId="12" fillId="0" borderId="0" xfId="0" applyFont="1" applyAlignment="1">
      <alignment horizontal="left" indent="2"/>
    </xf>
    <xf numFmtId="0" fontId="12" fillId="0" borderId="0" xfId="0" applyFont="1" applyAlignment="1">
      <alignment horizontal="right"/>
    </xf>
    <xf numFmtId="164" fontId="12" fillId="0" borderId="0" xfId="0" applyNumberFormat="1" applyFont="1" applyFill="1" applyAlignment="1">
      <alignment horizontal="right"/>
    </xf>
    <xf numFmtId="0" fontId="12" fillId="0" borderId="0" xfId="0" applyFont="1"/>
    <xf numFmtId="164" fontId="62" fillId="0" borderId="0" xfId="0" applyNumberFormat="1" applyFont="1" applyFill="1"/>
    <xf numFmtId="164" fontId="76" fillId="0" borderId="0" xfId="0" applyNumberFormat="1" applyFont="1" applyFill="1"/>
    <xf numFmtId="0" fontId="62" fillId="0" borderId="0" xfId="0" applyFont="1" applyFill="1"/>
    <xf numFmtId="0" fontId="76" fillId="0" borderId="0" xfId="0" applyFont="1" applyFill="1"/>
    <xf numFmtId="167" fontId="62" fillId="0" borderId="0" xfId="0" applyNumberFormat="1" applyFont="1" applyFill="1"/>
    <xf numFmtId="168" fontId="62" fillId="0" borderId="0" xfId="1002" applyNumberFormat="1" applyFont="1" applyFill="1"/>
    <xf numFmtId="3" fontId="62" fillId="0" borderId="0" xfId="0" applyNumberFormat="1" applyFont="1" applyFill="1"/>
    <xf numFmtId="170" fontId="12" fillId="0" borderId="0" xfId="1002" applyNumberFormat="1" applyFont="1"/>
    <xf numFmtId="0" fontId="38" fillId="38" borderId="0" xfId="0" applyFont="1" applyFill="1"/>
    <xf numFmtId="170" fontId="38" fillId="38" borderId="0" xfId="1002" applyNumberFormat="1" applyFont="1" applyFill="1"/>
    <xf numFmtId="0" fontId="38" fillId="0" borderId="0" xfId="0" applyFont="1" applyAlignment="1">
      <alignment horizontal="left" indent="1"/>
    </xf>
    <xf numFmtId="171" fontId="12" fillId="0" borderId="0" xfId="0" applyNumberFormat="1" applyFont="1" applyFill="1" applyAlignment="1">
      <alignment horizontal="right"/>
    </xf>
    <xf numFmtId="0" fontId="76" fillId="0" borderId="18" xfId="0" applyFont="1" applyFill="1" applyBorder="1"/>
    <xf numFmtId="170" fontId="12" fillId="0" borderId="0" xfId="1002" applyNumberFormat="1" applyFont="1" applyFill="1" applyAlignment="1">
      <alignment horizontal="right"/>
    </xf>
    <xf numFmtId="0" fontId="62" fillId="0" borderId="0" xfId="0" applyFont="1" applyFill="1" applyAlignment="1">
      <alignment vertical="center"/>
    </xf>
    <xf numFmtId="0" fontId="62" fillId="0" borderId="0" xfId="0" applyFont="1" applyFill="1" applyAlignment="1">
      <alignment horizontal="left" vertical="center"/>
    </xf>
    <xf numFmtId="0" fontId="76" fillId="0" borderId="19" xfId="0" applyFont="1" applyBorder="1" applyAlignment="1">
      <alignment horizontal="center"/>
    </xf>
    <xf numFmtId="0" fontId="76" fillId="0" borderId="18" xfId="0" applyFont="1" applyFill="1" applyBorder="1" applyAlignment="1">
      <alignment horizontal="right" wrapText="1"/>
    </xf>
    <xf numFmtId="0" fontId="62" fillId="0" borderId="18" xfId="0" applyFont="1" applyFill="1" applyBorder="1"/>
    <xf numFmtId="167" fontId="62" fillId="0" borderId="0" xfId="0" applyNumberFormat="1" applyFont="1" applyFill="1" applyAlignment="1">
      <alignment horizontal="right"/>
    </xf>
    <xf numFmtId="0" fontId="76" fillId="0" borderId="19" xfId="0" applyFont="1" applyFill="1" applyBorder="1" applyAlignment="1">
      <alignment horizontal="center"/>
    </xf>
    <xf numFmtId="0" fontId="76" fillId="0" borderId="18" xfId="0" applyFont="1" applyFill="1" applyBorder="1" applyAlignment="1">
      <alignment horizontal="right"/>
    </xf>
    <xf numFmtId="0" fontId="76" fillId="0" borderId="19" xfId="0" applyFont="1" applyFill="1" applyBorder="1" applyAlignment="1">
      <alignment horizontal="right"/>
    </xf>
    <xf numFmtId="0" fontId="62" fillId="0" borderId="0" xfId="0" applyFont="1" applyAlignment="1">
      <alignment horizontal="left" vertical="center"/>
    </xf>
    <xf numFmtId="0" fontId="79" fillId="0" borderId="0" xfId="0" applyFont="1" applyAlignment="1">
      <alignment vertical="center"/>
    </xf>
    <xf numFmtId="0" fontId="76" fillId="0" borderId="19" xfId="0" applyFont="1" applyBorder="1" applyAlignment="1"/>
    <xf numFmtId="0" fontId="0" fillId="0" borderId="0" xfId="0" applyAlignment="1">
      <alignment vertical="center"/>
    </xf>
    <xf numFmtId="0" fontId="0" fillId="38" borderId="0" xfId="0" applyFill="1" applyAlignment="1">
      <alignment horizontal="left" indent="12"/>
    </xf>
    <xf numFmtId="0" fontId="0" fillId="0" borderId="0" xfId="0" applyFill="1" applyAlignment="1">
      <alignment horizontal="left" indent="12"/>
    </xf>
    <xf numFmtId="0" fontId="0" fillId="0" borderId="0" xfId="0" applyAlignment="1">
      <alignment horizontal="left" indent="12"/>
    </xf>
    <xf numFmtId="0" fontId="62" fillId="0" borderId="19" xfId="0" applyFont="1" applyBorder="1"/>
    <xf numFmtId="0" fontId="0" fillId="0" borderId="0" xfId="0" applyAlignment="1">
      <alignment horizontal="left" vertical="center"/>
    </xf>
    <xf numFmtId="166" fontId="62" fillId="0" borderId="0" xfId="0" applyNumberFormat="1" applyFont="1" applyFill="1" applyAlignment="1">
      <alignment horizontal="right"/>
    </xf>
    <xf numFmtId="0" fontId="62" fillId="0" borderId="0" xfId="0" applyFont="1" applyFill="1" applyAlignment="1"/>
    <xf numFmtId="172" fontId="76" fillId="0" borderId="0" xfId="0" applyNumberFormat="1" applyFont="1" applyAlignment="1">
      <alignment horizontal="right"/>
    </xf>
    <xf numFmtId="0" fontId="62" fillId="0" borderId="0" xfId="0" applyFont="1" applyFill="1" applyAlignment="1">
      <alignment vertical="center" wrapText="1"/>
    </xf>
    <xf numFmtId="164" fontId="62" fillId="0" borderId="18" xfId="0" applyNumberFormat="1" applyFont="1" applyFill="1" applyBorder="1"/>
    <xf numFmtId="0" fontId="62" fillId="0" borderId="0" xfId="0" applyFont="1" applyAlignment="1">
      <alignment horizontal="left" vertical="center"/>
    </xf>
    <xf numFmtId="0" fontId="0" fillId="0" borderId="0" xfId="0" applyAlignment="1">
      <alignment horizontal="left" vertical="center"/>
    </xf>
    <xf numFmtId="0" fontId="38" fillId="0" borderId="0" xfId="0" applyFont="1" applyFill="1" applyAlignment="1">
      <alignment horizontal="left" indent="1"/>
    </xf>
    <xf numFmtId="0" fontId="12" fillId="0" borderId="0" xfId="0" applyFont="1" applyFill="1" applyAlignment="1">
      <alignment horizontal="left" indent="2"/>
    </xf>
    <xf numFmtId="0" fontId="62" fillId="0" borderId="0" xfId="0" applyFont="1" applyBorder="1"/>
    <xf numFmtId="0" fontId="62" fillId="0" borderId="0" xfId="0" applyFont="1" applyFill="1" applyBorder="1"/>
    <xf numFmtId="172" fontId="76" fillId="0" borderId="0" xfId="0" applyNumberFormat="1" applyFont="1" applyFill="1" applyAlignment="1">
      <alignment horizontal="right"/>
    </xf>
    <xf numFmtId="172" fontId="12" fillId="0" borderId="0" xfId="0" applyNumberFormat="1" applyFont="1" applyFill="1"/>
    <xf numFmtId="3" fontId="62" fillId="0" borderId="0" xfId="1002" applyNumberFormat="1" applyFont="1" applyFill="1"/>
    <xf numFmtId="172" fontId="62" fillId="0" borderId="0" xfId="0" applyNumberFormat="1" applyFont="1" applyFill="1"/>
    <xf numFmtId="3" fontId="11" fillId="0" borderId="0" xfId="0" applyNumberFormat="1" applyFont="1" applyFill="1" applyAlignment="1">
      <alignment horizontal="right"/>
    </xf>
    <xf numFmtId="172" fontId="12" fillId="0" borderId="0" xfId="2833" applyNumberFormat="1" applyFont="1" applyFill="1" applyAlignment="1">
      <alignment horizontal="right"/>
    </xf>
    <xf numFmtId="172" fontId="12" fillId="0" borderId="0" xfId="2833" applyNumberFormat="1" applyFont="1" applyFill="1"/>
    <xf numFmtId="0" fontId="38" fillId="0" borderId="0" xfId="0" applyFont="1" applyFill="1"/>
    <xf numFmtId="172" fontId="12" fillId="0" borderId="0" xfId="1002" applyNumberFormat="1" applyFont="1" applyFill="1"/>
    <xf numFmtId="172" fontId="12" fillId="0" borderId="0" xfId="1002" applyNumberFormat="1" applyFont="1" applyFill="1" applyAlignment="1">
      <alignment horizontal="right"/>
    </xf>
    <xf numFmtId="0" fontId="12" fillId="0" borderId="0" xfId="0" applyFont="1" applyFill="1"/>
    <xf numFmtId="172" fontId="62" fillId="0" borderId="0" xfId="0" applyNumberFormat="1" applyFont="1" applyFill="1" applyAlignment="1">
      <alignment horizontal="right"/>
    </xf>
    <xf numFmtId="0" fontId="12" fillId="0" borderId="0" xfId="0" applyFont="1" applyFill="1" applyAlignment="1">
      <alignment horizontal="left" indent="1"/>
    </xf>
    <xf numFmtId="0" fontId="76" fillId="0" borderId="17" xfId="0" applyFont="1" applyFill="1" applyBorder="1" applyAlignment="1">
      <alignment horizontal="right"/>
    </xf>
    <xf numFmtId="0" fontId="76" fillId="0" borderId="19" xfId="0" applyFont="1" applyFill="1" applyBorder="1" applyAlignment="1">
      <alignment horizontal="center"/>
    </xf>
    <xf numFmtId="0" fontId="38" fillId="0" borderId="17" xfId="0" applyFont="1" applyFill="1" applyBorder="1" applyAlignment="1">
      <alignment vertical="center"/>
    </xf>
    <xf numFmtId="0" fontId="81" fillId="0" borderId="18" xfId="0" applyFont="1" applyFill="1" applyBorder="1"/>
    <xf numFmtId="0" fontId="81" fillId="0" borderId="0" xfId="0" applyFont="1" applyFill="1"/>
    <xf numFmtId="0" fontId="81" fillId="0" borderId="0" xfId="0" applyFont="1" applyFill="1" applyBorder="1"/>
    <xf numFmtId="0" fontId="38" fillId="0" borderId="0" xfId="0" applyFont="1" applyFill="1" applyBorder="1" applyAlignment="1">
      <alignment horizontal="left"/>
    </xf>
    <xf numFmtId="0" fontId="82" fillId="0" borderId="0" xfId="0" applyFont="1" applyFill="1" applyBorder="1" applyAlignment="1">
      <alignment horizontal="center"/>
    </xf>
    <xf numFmtId="0" fontId="83" fillId="0" borderId="0" xfId="0" applyFont="1" applyFill="1" applyBorder="1" applyAlignment="1">
      <alignment horizontal="center"/>
    </xf>
    <xf numFmtId="0" fontId="38" fillId="0" borderId="0" xfId="0" applyFont="1" applyFill="1" applyBorder="1" applyAlignment="1">
      <alignment horizontal="center"/>
    </xf>
    <xf numFmtId="0" fontId="84" fillId="0" borderId="0" xfId="0" applyFont="1" applyFill="1" applyBorder="1" applyAlignment="1">
      <alignment horizontal="right" wrapText="1"/>
    </xf>
    <xf numFmtId="0" fontId="76" fillId="0" borderId="0" xfId="0" applyFont="1" applyFill="1" applyBorder="1" applyAlignment="1">
      <alignment horizontal="right" wrapText="1"/>
    </xf>
    <xf numFmtId="164" fontId="81" fillId="0" borderId="0" xfId="0" applyNumberFormat="1" applyFont="1" applyFill="1" applyAlignment="1">
      <alignment horizontal="right"/>
    </xf>
    <xf numFmtId="172" fontId="12" fillId="0" borderId="0" xfId="2764" applyNumberFormat="1" applyFont="1" applyFill="1" applyAlignment="1">
      <alignment horizontal="right"/>
    </xf>
    <xf numFmtId="0" fontId="38" fillId="0" borderId="0" xfId="0" applyFont="1" applyFill="1" applyAlignment="1">
      <alignment horizontal="left" wrapText="1" indent="1"/>
    </xf>
    <xf numFmtId="0" fontId="62" fillId="0" borderId="0" xfId="0" applyFont="1" applyFill="1" applyAlignment="1">
      <alignment wrapText="1"/>
    </xf>
    <xf numFmtId="0" fontId="12" fillId="0" borderId="0" xfId="0" applyFont="1" applyFill="1" applyAlignment="1">
      <alignment horizontal="left" indent="4"/>
    </xf>
    <xf numFmtId="0" fontId="62" fillId="0" borderId="0" xfId="0" applyFont="1" applyFill="1" applyAlignment="1">
      <alignment horizontal="left" indent="1"/>
    </xf>
    <xf numFmtId="0" fontId="12" fillId="0" borderId="0" xfId="0" applyFont="1" applyFill="1" applyAlignment="1">
      <alignment horizontal="left" indent="5"/>
    </xf>
    <xf numFmtId="0" fontId="85" fillId="0" borderId="0" xfId="0" applyFont="1" applyFill="1" applyAlignment="1">
      <alignment horizontal="left" indent="6"/>
    </xf>
    <xf numFmtId="167" fontId="86" fillId="0" borderId="0" xfId="0" applyNumberFormat="1" applyFont="1" applyFill="1" applyAlignment="1">
      <alignment horizontal="right" vertical="center"/>
    </xf>
    <xf numFmtId="0" fontId="12" fillId="0" borderId="0" xfId="0" applyFont="1" applyFill="1" applyAlignment="1">
      <alignment horizontal="left" indent="3"/>
    </xf>
    <xf numFmtId="172" fontId="38" fillId="0" borderId="0" xfId="2764" applyNumberFormat="1" applyFont="1" applyFill="1" applyBorder="1" applyAlignment="1">
      <alignment horizontal="right"/>
    </xf>
    <xf numFmtId="164" fontId="76" fillId="0" borderId="0" xfId="0" applyNumberFormat="1" applyFont="1" applyFill="1" applyBorder="1"/>
    <xf numFmtId="0" fontId="76" fillId="0" borderId="17" xfId="0" applyFont="1" applyFill="1" applyBorder="1" applyAlignment="1">
      <alignment horizontal="left"/>
    </xf>
    <xf numFmtId="172" fontId="38" fillId="0" borderId="17" xfId="2764" applyNumberFormat="1" applyFont="1" applyFill="1" applyBorder="1" applyAlignment="1">
      <alignment horizontal="right"/>
    </xf>
    <xf numFmtId="0" fontId="76" fillId="0" borderId="0" xfId="0" applyFont="1" applyFill="1" applyBorder="1" applyAlignment="1"/>
    <xf numFmtId="0" fontId="12" fillId="0" borderId="0" xfId="2764" applyNumberFormat="1" applyFont="1" applyFill="1" applyAlignment="1">
      <alignment horizontal="right"/>
    </xf>
    <xf numFmtId="0" fontId="38" fillId="0" borderId="17" xfId="0" applyFont="1" applyFill="1" applyBorder="1" applyAlignment="1">
      <alignment horizontal="left"/>
    </xf>
    <xf numFmtId="164" fontId="76" fillId="0" borderId="17" xfId="0" applyNumberFormat="1" applyFont="1" applyFill="1" applyBorder="1"/>
    <xf numFmtId="0" fontId="76" fillId="38" borderId="0" xfId="0" applyFont="1" applyFill="1" applyAlignment="1">
      <alignment vertical="center"/>
    </xf>
    <xf numFmtId="0" fontId="0" fillId="0" borderId="19" xfId="0" applyBorder="1"/>
    <xf numFmtId="0" fontId="0" fillId="38" borderId="0" xfId="0" applyFont="1" applyFill="1" applyAlignment="1">
      <alignment horizontal="left" indent="12"/>
    </xf>
    <xf numFmtId="0" fontId="0" fillId="0" borderId="0" xfId="0" applyFont="1"/>
    <xf numFmtId="0" fontId="62" fillId="0" borderId="0" xfId="0" applyFont="1" applyFill="1" applyAlignment="1">
      <alignment horizontal="center"/>
    </xf>
    <xf numFmtId="0" fontId="0" fillId="0" borderId="0" xfId="0" applyAlignment="1">
      <alignment wrapText="1"/>
    </xf>
    <xf numFmtId="0" fontId="0" fillId="0" borderId="0" xfId="0" applyAlignment="1">
      <alignment vertical="center" wrapText="1"/>
    </xf>
    <xf numFmtId="0" fontId="62" fillId="0" borderId="0" xfId="0" applyFont="1" applyAlignment="1">
      <alignment vertical="center" wrapText="1"/>
    </xf>
    <xf numFmtId="0" fontId="79" fillId="0" borderId="0" xfId="0" applyFont="1" applyAlignment="1">
      <alignment vertical="center" wrapText="1"/>
    </xf>
    <xf numFmtId="0" fontId="53" fillId="0" borderId="0" xfId="1348" applyFill="1" applyAlignment="1">
      <alignment horizontal="center"/>
    </xf>
    <xf numFmtId="0" fontId="76" fillId="0" borderId="0" xfId="0" applyFont="1" applyFill="1" applyAlignment="1">
      <alignment horizontal="left" indent="1"/>
    </xf>
    <xf numFmtId="2" fontId="53" fillId="0" borderId="0" xfId="1348" applyNumberFormat="1" applyFill="1" applyAlignment="1">
      <alignment horizontal="center"/>
    </xf>
    <xf numFmtId="0" fontId="75" fillId="0" borderId="0" xfId="0" applyFont="1" applyAlignment="1"/>
    <xf numFmtId="0" fontId="74" fillId="0" borderId="0" xfId="0" applyFont="1" applyAlignment="1"/>
    <xf numFmtId="0" fontId="78" fillId="38" borderId="0" xfId="0" applyFont="1" applyFill="1" applyAlignment="1">
      <alignment horizontal="left" vertical="center" indent="12"/>
    </xf>
    <xf numFmtId="0" fontId="78" fillId="38" borderId="0" xfId="0" applyFont="1" applyFill="1" applyAlignment="1">
      <alignment horizontal="left" vertical="center" indent="12"/>
    </xf>
    <xf numFmtId="0" fontId="53" fillId="0" borderId="0" xfId="1348" applyAlignment="1">
      <alignment horizontal="left"/>
    </xf>
    <xf numFmtId="0" fontId="62" fillId="0" borderId="0" xfId="0" applyFont="1" applyAlignment="1">
      <alignment horizontal="left" vertical="center"/>
    </xf>
    <xf numFmtId="0" fontId="53" fillId="0" borderId="0" xfId="1348" applyAlignment="1">
      <alignment horizontal="left" vertical="center"/>
    </xf>
    <xf numFmtId="0" fontId="77" fillId="0" borderId="17" xfId="0" applyFont="1" applyBorder="1" applyAlignment="1">
      <alignment horizontal="left"/>
    </xf>
    <xf numFmtId="0" fontId="75" fillId="0" borderId="0" xfId="0" applyFont="1" applyAlignment="1">
      <alignment horizontal="left"/>
    </xf>
    <xf numFmtId="0" fontId="74" fillId="0" borderId="0" xfId="0" applyFont="1" applyAlignment="1">
      <alignment horizontal="left"/>
    </xf>
    <xf numFmtId="0" fontId="76" fillId="0" borderId="19" xfId="0" applyFont="1" applyBorder="1" applyAlignment="1">
      <alignment horizontal="center"/>
    </xf>
    <xf numFmtId="0" fontId="62" fillId="0" borderId="18" xfId="0" applyFont="1" applyBorder="1" applyAlignment="1">
      <alignment horizontal="left"/>
    </xf>
    <xf numFmtId="0" fontId="0" fillId="0" borderId="0" xfId="0" applyAlignment="1">
      <alignment horizontal="left" vertical="center"/>
    </xf>
    <xf numFmtId="0" fontId="6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Fill="1" applyAlignment="1">
      <alignment horizontal="left"/>
    </xf>
    <xf numFmtId="0" fontId="76" fillId="0" borderId="18" xfId="0" applyFont="1" applyFill="1" applyBorder="1" applyAlignment="1">
      <alignment horizontal="left"/>
    </xf>
    <xf numFmtId="0" fontId="76" fillId="0" borderId="0" xfId="0" applyFont="1" applyFill="1" applyAlignment="1">
      <alignment horizontal="left"/>
    </xf>
    <xf numFmtId="0" fontId="12" fillId="0" borderId="0" xfId="0" applyFont="1" applyFill="1" applyAlignment="1">
      <alignment horizontal="left" wrapText="1"/>
    </xf>
    <xf numFmtId="0" fontId="76" fillId="0" borderId="19" xfId="0" applyFont="1" applyFill="1" applyBorder="1" applyAlignment="1">
      <alignment horizontal="center"/>
    </xf>
    <xf numFmtId="0" fontId="53" fillId="0" borderId="0" xfId="1348" applyFont="1" applyAlignment="1">
      <alignment horizontal="left"/>
    </xf>
    <xf numFmtId="0" fontId="62" fillId="0" borderId="0" xfId="0" applyFont="1" applyAlignment="1">
      <alignment horizontal="left"/>
    </xf>
    <xf numFmtId="0" fontId="53" fillId="0" borderId="0" xfId="1348" applyFont="1" applyFill="1" applyAlignment="1">
      <alignment horizontal="left"/>
    </xf>
    <xf numFmtId="0" fontId="62" fillId="0" borderId="0" xfId="0" applyFont="1" applyFill="1" applyAlignment="1">
      <alignment horizontal="left"/>
    </xf>
    <xf numFmtId="0" fontId="12" fillId="0" borderId="0" xfId="0" applyFont="1" applyFill="1" applyAlignment="1">
      <alignment horizontal="left" vertical="center" wrapText="1"/>
    </xf>
    <xf numFmtId="0" fontId="80" fillId="0" borderId="17" xfId="0" applyFont="1" applyFill="1" applyBorder="1" applyAlignment="1">
      <alignment horizontal="left"/>
    </xf>
    <xf numFmtId="0" fontId="76" fillId="0" borderId="18" xfId="0" applyFont="1" applyBorder="1" applyAlignment="1">
      <alignment horizontal="center"/>
    </xf>
    <xf numFmtId="0" fontId="12" fillId="0" borderId="0" xfId="0" applyFont="1" applyAlignment="1">
      <alignment horizontal="left" vertical="center" wrapText="1"/>
    </xf>
    <xf numFmtId="0" fontId="62" fillId="0" borderId="0" xfId="0" applyFont="1" applyAlignment="1">
      <alignment horizontal="left" indent="3"/>
    </xf>
    <xf numFmtId="0" fontId="62" fillId="0" borderId="0" xfId="0" applyFont="1" applyBorder="1" applyAlignment="1">
      <alignment horizontal="left"/>
    </xf>
    <xf numFmtId="0" fontId="53" fillId="0" borderId="0" xfId="1348" applyFill="1" applyAlignment="1">
      <alignment horizontal="left"/>
    </xf>
    <xf numFmtId="0" fontId="62" fillId="0" borderId="0" xfId="0" applyFont="1" applyFill="1" applyAlignment="1">
      <alignment horizontal="left" vertical="center" wrapText="1"/>
    </xf>
    <xf numFmtId="0" fontId="76" fillId="0" borderId="18" xfId="0" applyFont="1" applyFill="1" applyBorder="1" applyAlignment="1">
      <alignment horizontal="center"/>
    </xf>
    <xf numFmtId="0" fontId="77" fillId="0" borderId="17" xfId="0" applyFont="1" applyFill="1" applyBorder="1" applyAlignment="1">
      <alignment horizontal="left"/>
    </xf>
    <xf numFmtId="0" fontId="62" fillId="0" borderId="0" xfId="0" applyFont="1" applyFill="1" applyAlignment="1">
      <alignment horizontal="left" vertical="center"/>
    </xf>
    <xf numFmtId="0" fontId="62" fillId="0" borderId="0" xfId="0" applyFont="1" applyFill="1" applyAlignment="1">
      <alignment horizontal="center"/>
    </xf>
    <xf numFmtId="0" fontId="0" fillId="0" borderId="0" xfId="0" applyFill="1" applyAlignment="1">
      <alignment horizontal="left"/>
    </xf>
    <xf numFmtId="0" fontId="62" fillId="0" borderId="18" xfId="0" applyFont="1" applyBorder="1" applyAlignment="1">
      <alignment horizontal="center"/>
    </xf>
    <xf numFmtId="0" fontId="62" fillId="0" borderId="0" xfId="0" applyFont="1" applyFill="1" applyAlignment="1">
      <alignment horizontal="left" wrapText="1"/>
    </xf>
    <xf numFmtId="0" fontId="0" fillId="0" borderId="0" xfId="0" applyFill="1" applyAlignment="1">
      <alignment horizontal="left" wrapText="1"/>
    </xf>
    <xf numFmtId="0" fontId="62" fillId="0" borderId="0" xfId="0" applyFont="1" applyFill="1" applyAlignment="1">
      <alignment horizontal="center" vertical="center"/>
    </xf>
    <xf numFmtId="0" fontId="62" fillId="0" borderId="0" xfId="0" applyFont="1" applyFill="1" applyAlignment="1">
      <alignment horizontal="left" vertical="top" wrapText="1"/>
    </xf>
    <xf numFmtId="0" fontId="62" fillId="0" borderId="0" xfId="0" applyFont="1" applyFill="1" applyAlignment="1">
      <alignment vertical="center" wrapText="1"/>
    </xf>
    <xf numFmtId="0" fontId="76" fillId="0" borderId="17" xfId="0" applyFont="1" applyBorder="1"/>
  </cellXfs>
  <cellStyles count="2834">
    <cellStyle name="20% - Accent1 10" xfId="1" xr:uid="{00000000-0005-0000-0000-000000000000}"/>
    <cellStyle name="20% - Accent1 10 2" xfId="2" xr:uid="{00000000-0005-0000-0000-000001000000}"/>
    <cellStyle name="20% - Accent1 10 3" xfId="3" xr:uid="{00000000-0005-0000-0000-000002000000}"/>
    <cellStyle name="20% - Accent1 10 4" xfId="4" xr:uid="{00000000-0005-0000-0000-000003000000}"/>
    <cellStyle name="20% - Accent1 10 5" xfId="5" xr:uid="{00000000-0005-0000-0000-000004000000}"/>
    <cellStyle name="20% - Accent1 11" xfId="6" xr:uid="{00000000-0005-0000-0000-000005000000}"/>
    <cellStyle name="20% - Accent1 11 2" xfId="7" xr:uid="{00000000-0005-0000-0000-000006000000}"/>
    <cellStyle name="20% - Accent1 12" xfId="8" xr:uid="{00000000-0005-0000-0000-000007000000}"/>
    <cellStyle name="20% - Accent1 12 2" xfId="9" xr:uid="{00000000-0005-0000-0000-000008000000}"/>
    <cellStyle name="20% - Accent1 13" xfId="10" xr:uid="{00000000-0005-0000-0000-000009000000}"/>
    <cellStyle name="20% - Accent1 13 2" xfId="11" xr:uid="{00000000-0005-0000-0000-00000A000000}"/>
    <cellStyle name="20% - Accent1 14" xfId="12" xr:uid="{00000000-0005-0000-0000-00000B000000}"/>
    <cellStyle name="20% - Accent1 14 2" xfId="13" xr:uid="{00000000-0005-0000-0000-00000C000000}"/>
    <cellStyle name="20% - Accent1 15" xfId="14" xr:uid="{00000000-0005-0000-0000-00000D000000}"/>
    <cellStyle name="20% - Accent1 16" xfId="15" xr:uid="{00000000-0005-0000-0000-00000E000000}"/>
    <cellStyle name="20% - Accent1 2" xfId="16" xr:uid="{00000000-0005-0000-0000-00000F000000}"/>
    <cellStyle name="20% - Accent1 2 2" xfId="17" xr:uid="{00000000-0005-0000-0000-000010000000}"/>
    <cellStyle name="20% - Accent1 2 2 2" xfId="18" xr:uid="{00000000-0005-0000-0000-000011000000}"/>
    <cellStyle name="20% - Accent1 2 2 2 2" xfId="19" xr:uid="{00000000-0005-0000-0000-000012000000}"/>
    <cellStyle name="20% - Accent1 2 2 2 2 2" xfId="20" xr:uid="{00000000-0005-0000-0000-000013000000}"/>
    <cellStyle name="20% - Accent1 2 2 2 3" xfId="21" xr:uid="{00000000-0005-0000-0000-000014000000}"/>
    <cellStyle name="20% - Accent1 2 2 2 3 2" xfId="22" xr:uid="{00000000-0005-0000-0000-000015000000}"/>
    <cellStyle name="20% - Accent1 2 2 2 4" xfId="23" xr:uid="{00000000-0005-0000-0000-000016000000}"/>
    <cellStyle name="20% - Accent1 2 2 2 4 2" xfId="24" xr:uid="{00000000-0005-0000-0000-000017000000}"/>
    <cellStyle name="20% - Accent1 2 2 2 5" xfId="25" xr:uid="{00000000-0005-0000-0000-000018000000}"/>
    <cellStyle name="20% - Accent1 2 2 2 5 2" xfId="26" xr:uid="{00000000-0005-0000-0000-000019000000}"/>
    <cellStyle name="20% - Accent1 2 2 2 6" xfId="27" xr:uid="{00000000-0005-0000-0000-00001A000000}"/>
    <cellStyle name="20% - Accent1 2 2 3" xfId="28" xr:uid="{00000000-0005-0000-0000-00001B000000}"/>
    <cellStyle name="20% - Accent1 2 2 3 2" xfId="29" xr:uid="{00000000-0005-0000-0000-00001C000000}"/>
    <cellStyle name="20% - Accent1 2 2 3 3" xfId="30" xr:uid="{00000000-0005-0000-0000-00001D000000}"/>
    <cellStyle name="20% - Accent1 2 2 3 4" xfId="31" xr:uid="{00000000-0005-0000-0000-00001E000000}"/>
    <cellStyle name="20% - Accent1 2 2 3 5" xfId="32" xr:uid="{00000000-0005-0000-0000-00001F000000}"/>
    <cellStyle name="20% - Accent1 2 2 4" xfId="33" xr:uid="{00000000-0005-0000-0000-000020000000}"/>
    <cellStyle name="20% - Accent1 2 3" xfId="34" xr:uid="{00000000-0005-0000-0000-000021000000}"/>
    <cellStyle name="20% - Accent1 2 3 2" xfId="35" xr:uid="{00000000-0005-0000-0000-000022000000}"/>
    <cellStyle name="20% - Accent1 2 3 3" xfId="36" xr:uid="{00000000-0005-0000-0000-000023000000}"/>
    <cellStyle name="20% - Accent1 2 3 4" xfId="37" xr:uid="{00000000-0005-0000-0000-000024000000}"/>
    <cellStyle name="20% - Accent1 2 3 5" xfId="38" xr:uid="{00000000-0005-0000-0000-000025000000}"/>
    <cellStyle name="20% - Accent1 2 4" xfId="39" xr:uid="{00000000-0005-0000-0000-000026000000}"/>
    <cellStyle name="20% - Accent1 3" xfId="40" xr:uid="{00000000-0005-0000-0000-000027000000}"/>
    <cellStyle name="20% - Accent1 3 2" xfId="41" xr:uid="{00000000-0005-0000-0000-000028000000}"/>
    <cellStyle name="20% - Accent1 3 2 2" xfId="42" xr:uid="{00000000-0005-0000-0000-000029000000}"/>
    <cellStyle name="20% - Accent1 3 2 3" xfId="43" xr:uid="{00000000-0005-0000-0000-00002A000000}"/>
    <cellStyle name="20% - Accent1 3 2 4" xfId="44" xr:uid="{00000000-0005-0000-0000-00002B000000}"/>
    <cellStyle name="20% - Accent1 3 2 5" xfId="45" xr:uid="{00000000-0005-0000-0000-00002C000000}"/>
    <cellStyle name="20% - Accent1 3 3" xfId="46" xr:uid="{00000000-0005-0000-0000-00002D000000}"/>
    <cellStyle name="20% - Accent1 3 3 2" xfId="47" xr:uid="{00000000-0005-0000-0000-00002E000000}"/>
    <cellStyle name="20% - Accent1 3 4" xfId="48" xr:uid="{00000000-0005-0000-0000-00002F000000}"/>
    <cellStyle name="20% - Accent1 3 4 2" xfId="49" xr:uid="{00000000-0005-0000-0000-000030000000}"/>
    <cellStyle name="20% - Accent1 3 5" xfId="50" xr:uid="{00000000-0005-0000-0000-000031000000}"/>
    <cellStyle name="20% - Accent1 3 5 2" xfId="51" xr:uid="{00000000-0005-0000-0000-000032000000}"/>
    <cellStyle name="20% - Accent1 3 6" xfId="52" xr:uid="{00000000-0005-0000-0000-000033000000}"/>
    <cellStyle name="20% - Accent1 3 6 2" xfId="53" xr:uid="{00000000-0005-0000-0000-000034000000}"/>
    <cellStyle name="20% - Accent1 3 7" xfId="54" xr:uid="{00000000-0005-0000-0000-000035000000}"/>
    <cellStyle name="20% - Accent1 4" xfId="55" xr:uid="{00000000-0005-0000-0000-000036000000}"/>
    <cellStyle name="20% - Accent1 4 2" xfId="56" xr:uid="{00000000-0005-0000-0000-000037000000}"/>
    <cellStyle name="20% - Accent1 4 2 2" xfId="57" xr:uid="{00000000-0005-0000-0000-000038000000}"/>
    <cellStyle name="20% - Accent1 4 2 2 2" xfId="58" xr:uid="{00000000-0005-0000-0000-000039000000}"/>
    <cellStyle name="20% - Accent1 4 2 3" xfId="59" xr:uid="{00000000-0005-0000-0000-00003A000000}"/>
    <cellStyle name="20% - Accent1 4 2 3 2" xfId="60" xr:uid="{00000000-0005-0000-0000-00003B000000}"/>
    <cellStyle name="20% - Accent1 4 2 4" xfId="61" xr:uid="{00000000-0005-0000-0000-00003C000000}"/>
    <cellStyle name="20% - Accent1 4 2 4 2" xfId="62" xr:uid="{00000000-0005-0000-0000-00003D000000}"/>
    <cellStyle name="20% - Accent1 4 2 5" xfId="63" xr:uid="{00000000-0005-0000-0000-00003E000000}"/>
    <cellStyle name="20% - Accent1 4 2 5 2" xfId="64" xr:uid="{00000000-0005-0000-0000-00003F000000}"/>
    <cellStyle name="20% - Accent1 4 2 6" xfId="65" xr:uid="{00000000-0005-0000-0000-000040000000}"/>
    <cellStyle name="20% - Accent1 4 3" xfId="66" xr:uid="{00000000-0005-0000-0000-000041000000}"/>
    <cellStyle name="20% - Accent1 4 4" xfId="67" xr:uid="{00000000-0005-0000-0000-000042000000}"/>
    <cellStyle name="20% - Accent1 4 5" xfId="68" xr:uid="{00000000-0005-0000-0000-000043000000}"/>
    <cellStyle name="20% - Accent1 4 6" xfId="69" xr:uid="{00000000-0005-0000-0000-000044000000}"/>
    <cellStyle name="20% - Accent1 5" xfId="70" xr:uid="{00000000-0005-0000-0000-000045000000}"/>
    <cellStyle name="20% - Accent1 5 2" xfId="71" xr:uid="{00000000-0005-0000-0000-000046000000}"/>
    <cellStyle name="20% - Accent1 5 3" xfId="72" xr:uid="{00000000-0005-0000-0000-000047000000}"/>
    <cellStyle name="20% - Accent1 5 4" xfId="73" xr:uid="{00000000-0005-0000-0000-000048000000}"/>
    <cellStyle name="20% - Accent1 5 5" xfId="74" xr:uid="{00000000-0005-0000-0000-000049000000}"/>
    <cellStyle name="20% - Accent1 6" xfId="75" xr:uid="{00000000-0005-0000-0000-00004A000000}"/>
    <cellStyle name="20% - Accent1 6 2" xfId="76" xr:uid="{00000000-0005-0000-0000-00004B000000}"/>
    <cellStyle name="20% - Accent1 6 3" xfId="77" xr:uid="{00000000-0005-0000-0000-00004C000000}"/>
    <cellStyle name="20% - Accent1 6 4" xfId="78" xr:uid="{00000000-0005-0000-0000-00004D000000}"/>
    <cellStyle name="20% - Accent1 6 5" xfId="79" xr:uid="{00000000-0005-0000-0000-00004E000000}"/>
    <cellStyle name="20% - Accent1 7" xfId="80" xr:uid="{00000000-0005-0000-0000-00004F000000}"/>
    <cellStyle name="20% - Accent1 7 2" xfId="81" xr:uid="{00000000-0005-0000-0000-000050000000}"/>
    <cellStyle name="20% - Accent1 7 3" xfId="82" xr:uid="{00000000-0005-0000-0000-000051000000}"/>
    <cellStyle name="20% - Accent1 7 4" xfId="83" xr:uid="{00000000-0005-0000-0000-000052000000}"/>
    <cellStyle name="20% - Accent1 7 5" xfId="84" xr:uid="{00000000-0005-0000-0000-000053000000}"/>
    <cellStyle name="20% - Accent1 8" xfId="85" xr:uid="{00000000-0005-0000-0000-000054000000}"/>
    <cellStyle name="20% - Accent1 8 2" xfId="86" xr:uid="{00000000-0005-0000-0000-000055000000}"/>
    <cellStyle name="20% - Accent1 8 3" xfId="87" xr:uid="{00000000-0005-0000-0000-000056000000}"/>
    <cellStyle name="20% - Accent1 8 4" xfId="88" xr:uid="{00000000-0005-0000-0000-000057000000}"/>
    <cellStyle name="20% - Accent1 8 5" xfId="89" xr:uid="{00000000-0005-0000-0000-000058000000}"/>
    <cellStyle name="20% - Accent1 9" xfId="90" xr:uid="{00000000-0005-0000-0000-000059000000}"/>
    <cellStyle name="20% - Accent1 9 2" xfId="91" xr:uid="{00000000-0005-0000-0000-00005A000000}"/>
    <cellStyle name="20% - Accent1 9 3" xfId="92" xr:uid="{00000000-0005-0000-0000-00005B000000}"/>
    <cellStyle name="20% - Accent1 9 4" xfId="93" xr:uid="{00000000-0005-0000-0000-00005C000000}"/>
    <cellStyle name="20% - Accent1 9 5" xfId="94" xr:uid="{00000000-0005-0000-0000-00005D000000}"/>
    <cellStyle name="20% - Accent2 10" xfId="95" xr:uid="{00000000-0005-0000-0000-00005E000000}"/>
    <cellStyle name="20% - Accent2 10 2" xfId="96" xr:uid="{00000000-0005-0000-0000-00005F000000}"/>
    <cellStyle name="20% - Accent2 10 3" xfId="97" xr:uid="{00000000-0005-0000-0000-000060000000}"/>
    <cellStyle name="20% - Accent2 10 4" xfId="98" xr:uid="{00000000-0005-0000-0000-000061000000}"/>
    <cellStyle name="20% - Accent2 10 5" xfId="99" xr:uid="{00000000-0005-0000-0000-000062000000}"/>
    <cellStyle name="20% - Accent2 11" xfId="100" xr:uid="{00000000-0005-0000-0000-000063000000}"/>
    <cellStyle name="20% - Accent2 11 2" xfId="101" xr:uid="{00000000-0005-0000-0000-000064000000}"/>
    <cellStyle name="20% - Accent2 12" xfId="102" xr:uid="{00000000-0005-0000-0000-000065000000}"/>
    <cellStyle name="20% - Accent2 12 2" xfId="103" xr:uid="{00000000-0005-0000-0000-000066000000}"/>
    <cellStyle name="20% - Accent2 13" xfId="104" xr:uid="{00000000-0005-0000-0000-000067000000}"/>
    <cellStyle name="20% - Accent2 13 2" xfId="105" xr:uid="{00000000-0005-0000-0000-000068000000}"/>
    <cellStyle name="20% - Accent2 14" xfId="106" xr:uid="{00000000-0005-0000-0000-000069000000}"/>
    <cellStyle name="20% - Accent2 14 2" xfId="107" xr:uid="{00000000-0005-0000-0000-00006A000000}"/>
    <cellStyle name="20% - Accent2 15" xfId="108" xr:uid="{00000000-0005-0000-0000-00006B000000}"/>
    <cellStyle name="20% - Accent2 16" xfId="109" xr:uid="{00000000-0005-0000-0000-00006C000000}"/>
    <cellStyle name="20% - Accent2 2" xfId="110" xr:uid="{00000000-0005-0000-0000-00006D000000}"/>
    <cellStyle name="20% - Accent2 2 2" xfId="111" xr:uid="{00000000-0005-0000-0000-00006E000000}"/>
    <cellStyle name="20% - Accent2 2 2 2" xfId="112" xr:uid="{00000000-0005-0000-0000-00006F000000}"/>
    <cellStyle name="20% - Accent2 2 3" xfId="113" xr:uid="{00000000-0005-0000-0000-000070000000}"/>
    <cellStyle name="20% - Accent2 3" xfId="114" xr:uid="{00000000-0005-0000-0000-000071000000}"/>
    <cellStyle name="20% - Accent2 3 2" xfId="115" xr:uid="{00000000-0005-0000-0000-000072000000}"/>
    <cellStyle name="20% - Accent2 3 2 2" xfId="116" xr:uid="{00000000-0005-0000-0000-000073000000}"/>
    <cellStyle name="20% - Accent2 3 3" xfId="117" xr:uid="{00000000-0005-0000-0000-000074000000}"/>
    <cellStyle name="20% - Accent2 3 3 2" xfId="118" xr:uid="{00000000-0005-0000-0000-000075000000}"/>
    <cellStyle name="20% - Accent2 3 4" xfId="119" xr:uid="{00000000-0005-0000-0000-000076000000}"/>
    <cellStyle name="20% - Accent2 3 4 2" xfId="120" xr:uid="{00000000-0005-0000-0000-000077000000}"/>
    <cellStyle name="20% - Accent2 3 5" xfId="121" xr:uid="{00000000-0005-0000-0000-000078000000}"/>
    <cellStyle name="20% - Accent2 3 5 2" xfId="122" xr:uid="{00000000-0005-0000-0000-000079000000}"/>
    <cellStyle name="20% - Accent2 3 6" xfId="123" xr:uid="{00000000-0005-0000-0000-00007A000000}"/>
    <cellStyle name="20% - Accent2 4" xfId="124" xr:uid="{00000000-0005-0000-0000-00007B000000}"/>
    <cellStyle name="20% - Accent2 4 2" xfId="125" xr:uid="{00000000-0005-0000-0000-00007C000000}"/>
    <cellStyle name="20% - Accent2 4 3" xfId="126" xr:uid="{00000000-0005-0000-0000-00007D000000}"/>
    <cellStyle name="20% - Accent2 4 4" xfId="127" xr:uid="{00000000-0005-0000-0000-00007E000000}"/>
    <cellStyle name="20% - Accent2 4 5" xfId="128" xr:uid="{00000000-0005-0000-0000-00007F000000}"/>
    <cellStyle name="20% - Accent2 5" xfId="129" xr:uid="{00000000-0005-0000-0000-000080000000}"/>
    <cellStyle name="20% - Accent2 5 2" xfId="130" xr:uid="{00000000-0005-0000-0000-000081000000}"/>
    <cellStyle name="20% - Accent2 5 3" xfId="131" xr:uid="{00000000-0005-0000-0000-000082000000}"/>
    <cellStyle name="20% - Accent2 5 4" xfId="132" xr:uid="{00000000-0005-0000-0000-000083000000}"/>
    <cellStyle name="20% - Accent2 5 5" xfId="133" xr:uid="{00000000-0005-0000-0000-000084000000}"/>
    <cellStyle name="20% - Accent2 6" xfId="134" xr:uid="{00000000-0005-0000-0000-000085000000}"/>
    <cellStyle name="20% - Accent2 6 2" xfId="135" xr:uid="{00000000-0005-0000-0000-000086000000}"/>
    <cellStyle name="20% - Accent2 6 3" xfId="136" xr:uid="{00000000-0005-0000-0000-000087000000}"/>
    <cellStyle name="20% - Accent2 6 4" xfId="137" xr:uid="{00000000-0005-0000-0000-000088000000}"/>
    <cellStyle name="20% - Accent2 6 5" xfId="138" xr:uid="{00000000-0005-0000-0000-000089000000}"/>
    <cellStyle name="20% - Accent2 7" xfId="139" xr:uid="{00000000-0005-0000-0000-00008A000000}"/>
    <cellStyle name="20% - Accent2 7 2" xfId="140" xr:uid="{00000000-0005-0000-0000-00008B000000}"/>
    <cellStyle name="20% - Accent2 7 3" xfId="141" xr:uid="{00000000-0005-0000-0000-00008C000000}"/>
    <cellStyle name="20% - Accent2 7 4" xfId="142" xr:uid="{00000000-0005-0000-0000-00008D000000}"/>
    <cellStyle name="20% - Accent2 7 5" xfId="143" xr:uid="{00000000-0005-0000-0000-00008E000000}"/>
    <cellStyle name="20% - Accent2 8" xfId="144" xr:uid="{00000000-0005-0000-0000-00008F000000}"/>
    <cellStyle name="20% - Accent2 8 2" xfId="145" xr:uid="{00000000-0005-0000-0000-000090000000}"/>
    <cellStyle name="20% - Accent2 8 3" xfId="146" xr:uid="{00000000-0005-0000-0000-000091000000}"/>
    <cellStyle name="20% - Accent2 8 4" xfId="147" xr:uid="{00000000-0005-0000-0000-000092000000}"/>
    <cellStyle name="20% - Accent2 8 5" xfId="148" xr:uid="{00000000-0005-0000-0000-000093000000}"/>
    <cellStyle name="20% - Accent2 9" xfId="149" xr:uid="{00000000-0005-0000-0000-000094000000}"/>
    <cellStyle name="20% - Accent2 9 2" xfId="150" xr:uid="{00000000-0005-0000-0000-000095000000}"/>
    <cellStyle name="20% - Accent2 9 3" xfId="151" xr:uid="{00000000-0005-0000-0000-000096000000}"/>
    <cellStyle name="20% - Accent2 9 4" xfId="152" xr:uid="{00000000-0005-0000-0000-000097000000}"/>
    <cellStyle name="20% - Accent2 9 5" xfId="153" xr:uid="{00000000-0005-0000-0000-000098000000}"/>
    <cellStyle name="20% - Accent3 10" xfId="154" xr:uid="{00000000-0005-0000-0000-000099000000}"/>
    <cellStyle name="20% - Accent3 10 2" xfId="155" xr:uid="{00000000-0005-0000-0000-00009A000000}"/>
    <cellStyle name="20% - Accent3 10 3" xfId="156" xr:uid="{00000000-0005-0000-0000-00009B000000}"/>
    <cellStyle name="20% - Accent3 10 4" xfId="157" xr:uid="{00000000-0005-0000-0000-00009C000000}"/>
    <cellStyle name="20% - Accent3 10 5" xfId="158" xr:uid="{00000000-0005-0000-0000-00009D000000}"/>
    <cellStyle name="20% - Accent3 11" xfId="159" xr:uid="{00000000-0005-0000-0000-00009E000000}"/>
    <cellStyle name="20% - Accent3 11 2" xfId="160" xr:uid="{00000000-0005-0000-0000-00009F000000}"/>
    <cellStyle name="20% - Accent3 11 3" xfId="161" xr:uid="{00000000-0005-0000-0000-0000A0000000}"/>
    <cellStyle name="20% - Accent3 11 4" xfId="162" xr:uid="{00000000-0005-0000-0000-0000A1000000}"/>
    <cellStyle name="20% - Accent3 11 5" xfId="163" xr:uid="{00000000-0005-0000-0000-0000A2000000}"/>
    <cellStyle name="20% - Accent3 12" xfId="164" xr:uid="{00000000-0005-0000-0000-0000A3000000}"/>
    <cellStyle name="20% - Accent3 12 2" xfId="165" xr:uid="{00000000-0005-0000-0000-0000A4000000}"/>
    <cellStyle name="20% - Accent3 13" xfId="166" xr:uid="{00000000-0005-0000-0000-0000A5000000}"/>
    <cellStyle name="20% - Accent3 13 2" xfId="167" xr:uid="{00000000-0005-0000-0000-0000A6000000}"/>
    <cellStyle name="20% - Accent3 14" xfId="168" xr:uid="{00000000-0005-0000-0000-0000A7000000}"/>
    <cellStyle name="20% - Accent3 14 2" xfId="169" xr:uid="{00000000-0005-0000-0000-0000A8000000}"/>
    <cellStyle name="20% - Accent3 15" xfId="170" xr:uid="{00000000-0005-0000-0000-0000A9000000}"/>
    <cellStyle name="20% - Accent3 15 2" xfId="171" xr:uid="{00000000-0005-0000-0000-0000AA000000}"/>
    <cellStyle name="20% - Accent3 16" xfId="172" xr:uid="{00000000-0005-0000-0000-0000AB000000}"/>
    <cellStyle name="20% - Accent3 17" xfId="173" xr:uid="{00000000-0005-0000-0000-0000AC000000}"/>
    <cellStyle name="20% - Accent3 2" xfId="174" xr:uid="{00000000-0005-0000-0000-0000AD000000}"/>
    <cellStyle name="20% - Accent3 2 2" xfId="175" xr:uid="{00000000-0005-0000-0000-0000AE000000}"/>
    <cellStyle name="20% - Accent3 2 2 2" xfId="176" xr:uid="{00000000-0005-0000-0000-0000AF000000}"/>
    <cellStyle name="20% - Accent3 2 2 2 2" xfId="177" xr:uid="{00000000-0005-0000-0000-0000B0000000}"/>
    <cellStyle name="20% - Accent3 2 2 2 2 2" xfId="178" xr:uid="{00000000-0005-0000-0000-0000B1000000}"/>
    <cellStyle name="20% - Accent3 2 2 2 3" xfId="179" xr:uid="{00000000-0005-0000-0000-0000B2000000}"/>
    <cellStyle name="20% - Accent3 2 2 2 3 2" xfId="180" xr:uid="{00000000-0005-0000-0000-0000B3000000}"/>
    <cellStyle name="20% - Accent3 2 2 2 4" xfId="181" xr:uid="{00000000-0005-0000-0000-0000B4000000}"/>
    <cellStyle name="20% - Accent3 2 2 2 4 2" xfId="182" xr:uid="{00000000-0005-0000-0000-0000B5000000}"/>
    <cellStyle name="20% - Accent3 2 2 2 5" xfId="183" xr:uid="{00000000-0005-0000-0000-0000B6000000}"/>
    <cellStyle name="20% - Accent3 2 2 2 5 2" xfId="184" xr:uid="{00000000-0005-0000-0000-0000B7000000}"/>
    <cellStyle name="20% - Accent3 2 2 2 6" xfId="185" xr:uid="{00000000-0005-0000-0000-0000B8000000}"/>
    <cellStyle name="20% - Accent3 2 2 3" xfId="186" xr:uid="{00000000-0005-0000-0000-0000B9000000}"/>
    <cellStyle name="20% - Accent3 2 2 3 2" xfId="187" xr:uid="{00000000-0005-0000-0000-0000BA000000}"/>
    <cellStyle name="20% - Accent3 2 2 3 3" xfId="188" xr:uid="{00000000-0005-0000-0000-0000BB000000}"/>
    <cellStyle name="20% - Accent3 2 2 3 4" xfId="189" xr:uid="{00000000-0005-0000-0000-0000BC000000}"/>
    <cellStyle name="20% - Accent3 2 2 3 5" xfId="190" xr:uid="{00000000-0005-0000-0000-0000BD000000}"/>
    <cellStyle name="20% - Accent3 2 2 4" xfId="191" xr:uid="{00000000-0005-0000-0000-0000BE000000}"/>
    <cellStyle name="20% - Accent3 2 3" xfId="192" xr:uid="{00000000-0005-0000-0000-0000BF000000}"/>
    <cellStyle name="20% - Accent3 2 3 2" xfId="193" xr:uid="{00000000-0005-0000-0000-0000C0000000}"/>
    <cellStyle name="20% - Accent3 2 3 3" xfId="194" xr:uid="{00000000-0005-0000-0000-0000C1000000}"/>
    <cellStyle name="20% - Accent3 2 3 4" xfId="195" xr:uid="{00000000-0005-0000-0000-0000C2000000}"/>
    <cellStyle name="20% - Accent3 2 3 5" xfId="196" xr:uid="{00000000-0005-0000-0000-0000C3000000}"/>
    <cellStyle name="20% - Accent3 2 4" xfId="197" xr:uid="{00000000-0005-0000-0000-0000C4000000}"/>
    <cellStyle name="20% - Accent3 3" xfId="198" xr:uid="{00000000-0005-0000-0000-0000C5000000}"/>
    <cellStyle name="20% - Accent3 3 2" xfId="199" xr:uid="{00000000-0005-0000-0000-0000C6000000}"/>
    <cellStyle name="20% - Accent3 3 2 2" xfId="200" xr:uid="{00000000-0005-0000-0000-0000C7000000}"/>
    <cellStyle name="20% - Accent3 3 2 3" xfId="201" xr:uid="{00000000-0005-0000-0000-0000C8000000}"/>
    <cellStyle name="20% - Accent3 3 2 4" xfId="202" xr:uid="{00000000-0005-0000-0000-0000C9000000}"/>
    <cellStyle name="20% - Accent3 3 2 5" xfId="203" xr:uid="{00000000-0005-0000-0000-0000CA000000}"/>
    <cellStyle name="20% - Accent3 3 3" xfId="204" xr:uid="{00000000-0005-0000-0000-0000CB000000}"/>
    <cellStyle name="20% - Accent3 3 3 2" xfId="205" xr:uid="{00000000-0005-0000-0000-0000CC000000}"/>
    <cellStyle name="20% - Accent3 3 4" xfId="206" xr:uid="{00000000-0005-0000-0000-0000CD000000}"/>
    <cellStyle name="20% - Accent3 3 4 2" xfId="207" xr:uid="{00000000-0005-0000-0000-0000CE000000}"/>
    <cellStyle name="20% - Accent3 3 5" xfId="208" xr:uid="{00000000-0005-0000-0000-0000CF000000}"/>
    <cellStyle name="20% - Accent3 3 5 2" xfId="209" xr:uid="{00000000-0005-0000-0000-0000D0000000}"/>
    <cellStyle name="20% - Accent3 3 6" xfId="210" xr:uid="{00000000-0005-0000-0000-0000D1000000}"/>
    <cellStyle name="20% - Accent3 3 6 2" xfId="211" xr:uid="{00000000-0005-0000-0000-0000D2000000}"/>
    <cellStyle name="20% - Accent3 3 7" xfId="212" xr:uid="{00000000-0005-0000-0000-0000D3000000}"/>
    <cellStyle name="20% - Accent3 4" xfId="213" xr:uid="{00000000-0005-0000-0000-0000D4000000}"/>
    <cellStyle name="20% - Accent3 4 2" xfId="214" xr:uid="{00000000-0005-0000-0000-0000D5000000}"/>
    <cellStyle name="20% - Accent3 4 2 2" xfId="215" xr:uid="{00000000-0005-0000-0000-0000D6000000}"/>
    <cellStyle name="20% - Accent3 4 2 2 2" xfId="216" xr:uid="{00000000-0005-0000-0000-0000D7000000}"/>
    <cellStyle name="20% - Accent3 4 2 3" xfId="217" xr:uid="{00000000-0005-0000-0000-0000D8000000}"/>
    <cellStyle name="20% - Accent3 4 2 3 2" xfId="218" xr:uid="{00000000-0005-0000-0000-0000D9000000}"/>
    <cellStyle name="20% - Accent3 4 2 4" xfId="219" xr:uid="{00000000-0005-0000-0000-0000DA000000}"/>
    <cellStyle name="20% - Accent3 4 2 4 2" xfId="220" xr:uid="{00000000-0005-0000-0000-0000DB000000}"/>
    <cellStyle name="20% - Accent3 4 2 5" xfId="221" xr:uid="{00000000-0005-0000-0000-0000DC000000}"/>
    <cellStyle name="20% - Accent3 4 2 5 2" xfId="222" xr:uid="{00000000-0005-0000-0000-0000DD000000}"/>
    <cellStyle name="20% - Accent3 4 2 6" xfId="223" xr:uid="{00000000-0005-0000-0000-0000DE000000}"/>
    <cellStyle name="20% - Accent3 4 3" xfId="224" xr:uid="{00000000-0005-0000-0000-0000DF000000}"/>
    <cellStyle name="20% - Accent3 4 3 2" xfId="225" xr:uid="{00000000-0005-0000-0000-0000E0000000}"/>
    <cellStyle name="20% - Accent3 4 3 3" xfId="226" xr:uid="{00000000-0005-0000-0000-0000E1000000}"/>
    <cellStyle name="20% - Accent3 4 3 4" xfId="227" xr:uid="{00000000-0005-0000-0000-0000E2000000}"/>
    <cellStyle name="20% - Accent3 4 3 5" xfId="228" xr:uid="{00000000-0005-0000-0000-0000E3000000}"/>
    <cellStyle name="20% - Accent3 4 4" xfId="229" xr:uid="{00000000-0005-0000-0000-0000E4000000}"/>
    <cellStyle name="20% - Accent3 4 5" xfId="230" xr:uid="{00000000-0005-0000-0000-0000E5000000}"/>
    <cellStyle name="20% - Accent3 4 6" xfId="231" xr:uid="{00000000-0005-0000-0000-0000E6000000}"/>
    <cellStyle name="20% - Accent3 4 7" xfId="232" xr:uid="{00000000-0005-0000-0000-0000E7000000}"/>
    <cellStyle name="20% - Accent3 5" xfId="233" xr:uid="{00000000-0005-0000-0000-0000E8000000}"/>
    <cellStyle name="20% - Accent3 5 2" xfId="234" xr:uid="{00000000-0005-0000-0000-0000E9000000}"/>
    <cellStyle name="20% - Accent3 5 2 2" xfId="235" xr:uid="{00000000-0005-0000-0000-0000EA000000}"/>
    <cellStyle name="20% - Accent3 5 2 3" xfId="236" xr:uid="{00000000-0005-0000-0000-0000EB000000}"/>
    <cellStyle name="20% - Accent3 5 2 4" xfId="237" xr:uid="{00000000-0005-0000-0000-0000EC000000}"/>
    <cellStyle name="20% - Accent3 5 2 5" xfId="238" xr:uid="{00000000-0005-0000-0000-0000ED000000}"/>
    <cellStyle name="20% - Accent3 5 3" xfId="239" xr:uid="{00000000-0005-0000-0000-0000EE000000}"/>
    <cellStyle name="20% - Accent3 5 4" xfId="240" xr:uid="{00000000-0005-0000-0000-0000EF000000}"/>
    <cellStyle name="20% - Accent3 5 5" xfId="241" xr:uid="{00000000-0005-0000-0000-0000F0000000}"/>
    <cellStyle name="20% - Accent3 5 6" xfId="242" xr:uid="{00000000-0005-0000-0000-0000F1000000}"/>
    <cellStyle name="20% - Accent3 6" xfId="243" xr:uid="{00000000-0005-0000-0000-0000F2000000}"/>
    <cellStyle name="20% - Accent3 6 2" xfId="244" xr:uid="{00000000-0005-0000-0000-0000F3000000}"/>
    <cellStyle name="20% - Accent3 6 2 2" xfId="245" xr:uid="{00000000-0005-0000-0000-0000F4000000}"/>
    <cellStyle name="20% - Accent3 6 2 3" xfId="246" xr:uid="{00000000-0005-0000-0000-0000F5000000}"/>
    <cellStyle name="20% - Accent3 6 2 4" xfId="247" xr:uid="{00000000-0005-0000-0000-0000F6000000}"/>
    <cellStyle name="20% - Accent3 6 2 5" xfId="248" xr:uid="{00000000-0005-0000-0000-0000F7000000}"/>
    <cellStyle name="20% - Accent3 6 3" xfId="249" xr:uid="{00000000-0005-0000-0000-0000F8000000}"/>
    <cellStyle name="20% - Accent3 6 4" xfId="250" xr:uid="{00000000-0005-0000-0000-0000F9000000}"/>
    <cellStyle name="20% - Accent3 6 5" xfId="251" xr:uid="{00000000-0005-0000-0000-0000FA000000}"/>
    <cellStyle name="20% - Accent3 6 6" xfId="252" xr:uid="{00000000-0005-0000-0000-0000FB000000}"/>
    <cellStyle name="20% - Accent3 7" xfId="253" xr:uid="{00000000-0005-0000-0000-0000FC000000}"/>
    <cellStyle name="20% - Accent3 7 2" xfId="254" xr:uid="{00000000-0005-0000-0000-0000FD000000}"/>
    <cellStyle name="20% - Accent3 7 3" xfId="255" xr:uid="{00000000-0005-0000-0000-0000FE000000}"/>
    <cellStyle name="20% - Accent3 7 4" xfId="256" xr:uid="{00000000-0005-0000-0000-0000FF000000}"/>
    <cellStyle name="20% - Accent3 7 5" xfId="257" xr:uid="{00000000-0005-0000-0000-000000010000}"/>
    <cellStyle name="20% - Accent3 8" xfId="258" xr:uid="{00000000-0005-0000-0000-000001010000}"/>
    <cellStyle name="20% - Accent3 8 2" xfId="259" xr:uid="{00000000-0005-0000-0000-000002010000}"/>
    <cellStyle name="20% - Accent3 8 3" xfId="260" xr:uid="{00000000-0005-0000-0000-000003010000}"/>
    <cellStyle name="20% - Accent3 8 4" xfId="261" xr:uid="{00000000-0005-0000-0000-000004010000}"/>
    <cellStyle name="20% - Accent3 8 5" xfId="262" xr:uid="{00000000-0005-0000-0000-000005010000}"/>
    <cellStyle name="20% - Accent3 9" xfId="263" xr:uid="{00000000-0005-0000-0000-000006010000}"/>
    <cellStyle name="20% - Accent3 9 2" xfId="264" xr:uid="{00000000-0005-0000-0000-000007010000}"/>
    <cellStyle name="20% - Accent3 9 3" xfId="265" xr:uid="{00000000-0005-0000-0000-000008010000}"/>
    <cellStyle name="20% - Accent3 9 4" xfId="266" xr:uid="{00000000-0005-0000-0000-000009010000}"/>
    <cellStyle name="20% - Accent3 9 5" xfId="267" xr:uid="{00000000-0005-0000-0000-00000A010000}"/>
    <cellStyle name="20% - Accent4 10" xfId="268" xr:uid="{00000000-0005-0000-0000-00000B010000}"/>
    <cellStyle name="20% - Accent4 10 2" xfId="269" xr:uid="{00000000-0005-0000-0000-00000C010000}"/>
    <cellStyle name="20% - Accent4 10 3" xfId="270" xr:uid="{00000000-0005-0000-0000-00000D010000}"/>
    <cellStyle name="20% - Accent4 10 4" xfId="271" xr:uid="{00000000-0005-0000-0000-00000E010000}"/>
    <cellStyle name="20% - Accent4 10 5" xfId="272" xr:uid="{00000000-0005-0000-0000-00000F010000}"/>
    <cellStyle name="20% - Accent4 11" xfId="273" xr:uid="{00000000-0005-0000-0000-000010010000}"/>
    <cellStyle name="20% - Accent4 11 2" xfId="274" xr:uid="{00000000-0005-0000-0000-000011010000}"/>
    <cellStyle name="20% - Accent4 12" xfId="275" xr:uid="{00000000-0005-0000-0000-000012010000}"/>
    <cellStyle name="20% - Accent4 12 2" xfId="276" xr:uid="{00000000-0005-0000-0000-000013010000}"/>
    <cellStyle name="20% - Accent4 13" xfId="277" xr:uid="{00000000-0005-0000-0000-000014010000}"/>
    <cellStyle name="20% - Accent4 13 2" xfId="278" xr:uid="{00000000-0005-0000-0000-000015010000}"/>
    <cellStyle name="20% - Accent4 14" xfId="279" xr:uid="{00000000-0005-0000-0000-000016010000}"/>
    <cellStyle name="20% - Accent4 14 2" xfId="280" xr:uid="{00000000-0005-0000-0000-000017010000}"/>
    <cellStyle name="20% - Accent4 15" xfId="281" xr:uid="{00000000-0005-0000-0000-000018010000}"/>
    <cellStyle name="20% - Accent4 16" xfId="282" xr:uid="{00000000-0005-0000-0000-000019010000}"/>
    <cellStyle name="20% - Accent4 2" xfId="283" xr:uid="{00000000-0005-0000-0000-00001A010000}"/>
    <cellStyle name="20% - Accent4 2 2" xfId="284" xr:uid="{00000000-0005-0000-0000-00001B010000}"/>
    <cellStyle name="20% - Accent4 2 2 2" xfId="285" xr:uid="{00000000-0005-0000-0000-00001C010000}"/>
    <cellStyle name="20% - Accent4 2 2 2 2" xfId="286" xr:uid="{00000000-0005-0000-0000-00001D010000}"/>
    <cellStyle name="20% - Accent4 2 2 2 2 2" xfId="287" xr:uid="{00000000-0005-0000-0000-00001E010000}"/>
    <cellStyle name="20% - Accent4 2 2 2 3" xfId="288" xr:uid="{00000000-0005-0000-0000-00001F010000}"/>
    <cellStyle name="20% - Accent4 2 2 2 3 2" xfId="289" xr:uid="{00000000-0005-0000-0000-000020010000}"/>
    <cellStyle name="20% - Accent4 2 2 2 4" xfId="290" xr:uid="{00000000-0005-0000-0000-000021010000}"/>
    <cellStyle name="20% - Accent4 2 2 2 4 2" xfId="291" xr:uid="{00000000-0005-0000-0000-000022010000}"/>
    <cellStyle name="20% - Accent4 2 2 2 5" xfId="292" xr:uid="{00000000-0005-0000-0000-000023010000}"/>
    <cellStyle name="20% - Accent4 2 2 2 5 2" xfId="293" xr:uid="{00000000-0005-0000-0000-000024010000}"/>
    <cellStyle name="20% - Accent4 2 2 2 6" xfId="294" xr:uid="{00000000-0005-0000-0000-000025010000}"/>
    <cellStyle name="20% - Accent4 2 2 3" xfId="295" xr:uid="{00000000-0005-0000-0000-000026010000}"/>
    <cellStyle name="20% - Accent4 2 2 3 2" xfId="296" xr:uid="{00000000-0005-0000-0000-000027010000}"/>
    <cellStyle name="20% - Accent4 2 2 3 3" xfId="297" xr:uid="{00000000-0005-0000-0000-000028010000}"/>
    <cellStyle name="20% - Accent4 2 2 3 4" xfId="298" xr:uid="{00000000-0005-0000-0000-000029010000}"/>
    <cellStyle name="20% - Accent4 2 2 3 5" xfId="299" xr:uid="{00000000-0005-0000-0000-00002A010000}"/>
    <cellStyle name="20% - Accent4 2 2 4" xfId="300" xr:uid="{00000000-0005-0000-0000-00002B010000}"/>
    <cellStyle name="20% - Accent4 2 3" xfId="301" xr:uid="{00000000-0005-0000-0000-00002C010000}"/>
    <cellStyle name="20% - Accent4 2 3 2" xfId="302" xr:uid="{00000000-0005-0000-0000-00002D010000}"/>
    <cellStyle name="20% - Accent4 2 3 3" xfId="303" xr:uid="{00000000-0005-0000-0000-00002E010000}"/>
    <cellStyle name="20% - Accent4 2 3 4" xfId="304" xr:uid="{00000000-0005-0000-0000-00002F010000}"/>
    <cellStyle name="20% - Accent4 2 3 5" xfId="305" xr:uid="{00000000-0005-0000-0000-000030010000}"/>
    <cellStyle name="20% - Accent4 2 4" xfId="306" xr:uid="{00000000-0005-0000-0000-000031010000}"/>
    <cellStyle name="20% - Accent4 3" xfId="307" xr:uid="{00000000-0005-0000-0000-000032010000}"/>
    <cellStyle name="20% - Accent4 3 2" xfId="308" xr:uid="{00000000-0005-0000-0000-000033010000}"/>
    <cellStyle name="20% - Accent4 3 2 2" xfId="309" xr:uid="{00000000-0005-0000-0000-000034010000}"/>
    <cellStyle name="20% - Accent4 3 2 3" xfId="310" xr:uid="{00000000-0005-0000-0000-000035010000}"/>
    <cellStyle name="20% - Accent4 3 2 4" xfId="311" xr:uid="{00000000-0005-0000-0000-000036010000}"/>
    <cellStyle name="20% - Accent4 3 2 5" xfId="312" xr:uid="{00000000-0005-0000-0000-000037010000}"/>
    <cellStyle name="20% - Accent4 3 3" xfId="313" xr:uid="{00000000-0005-0000-0000-000038010000}"/>
    <cellStyle name="20% - Accent4 3 3 2" xfId="314" xr:uid="{00000000-0005-0000-0000-000039010000}"/>
    <cellStyle name="20% - Accent4 3 4" xfId="315" xr:uid="{00000000-0005-0000-0000-00003A010000}"/>
    <cellStyle name="20% - Accent4 3 4 2" xfId="316" xr:uid="{00000000-0005-0000-0000-00003B010000}"/>
    <cellStyle name="20% - Accent4 3 5" xfId="317" xr:uid="{00000000-0005-0000-0000-00003C010000}"/>
    <cellStyle name="20% - Accent4 3 5 2" xfId="318" xr:uid="{00000000-0005-0000-0000-00003D010000}"/>
    <cellStyle name="20% - Accent4 3 6" xfId="319" xr:uid="{00000000-0005-0000-0000-00003E010000}"/>
    <cellStyle name="20% - Accent4 3 6 2" xfId="320" xr:uid="{00000000-0005-0000-0000-00003F010000}"/>
    <cellStyle name="20% - Accent4 3 7" xfId="321" xr:uid="{00000000-0005-0000-0000-000040010000}"/>
    <cellStyle name="20% - Accent4 4" xfId="322" xr:uid="{00000000-0005-0000-0000-000041010000}"/>
    <cellStyle name="20% - Accent4 4 2" xfId="323" xr:uid="{00000000-0005-0000-0000-000042010000}"/>
    <cellStyle name="20% - Accent4 4 2 2" xfId="324" xr:uid="{00000000-0005-0000-0000-000043010000}"/>
    <cellStyle name="20% - Accent4 4 2 2 2" xfId="325" xr:uid="{00000000-0005-0000-0000-000044010000}"/>
    <cellStyle name="20% - Accent4 4 2 3" xfId="326" xr:uid="{00000000-0005-0000-0000-000045010000}"/>
    <cellStyle name="20% - Accent4 4 2 3 2" xfId="327" xr:uid="{00000000-0005-0000-0000-000046010000}"/>
    <cellStyle name="20% - Accent4 4 2 4" xfId="328" xr:uid="{00000000-0005-0000-0000-000047010000}"/>
    <cellStyle name="20% - Accent4 4 2 4 2" xfId="329" xr:uid="{00000000-0005-0000-0000-000048010000}"/>
    <cellStyle name="20% - Accent4 4 2 5" xfId="330" xr:uid="{00000000-0005-0000-0000-000049010000}"/>
    <cellStyle name="20% - Accent4 4 2 5 2" xfId="331" xr:uid="{00000000-0005-0000-0000-00004A010000}"/>
    <cellStyle name="20% - Accent4 4 2 6" xfId="332" xr:uid="{00000000-0005-0000-0000-00004B010000}"/>
    <cellStyle name="20% - Accent4 4 3" xfId="333" xr:uid="{00000000-0005-0000-0000-00004C010000}"/>
    <cellStyle name="20% - Accent4 4 4" xfId="334" xr:uid="{00000000-0005-0000-0000-00004D010000}"/>
    <cellStyle name="20% - Accent4 4 5" xfId="335" xr:uid="{00000000-0005-0000-0000-00004E010000}"/>
    <cellStyle name="20% - Accent4 4 6" xfId="336" xr:uid="{00000000-0005-0000-0000-00004F010000}"/>
    <cellStyle name="20% - Accent4 5" xfId="337" xr:uid="{00000000-0005-0000-0000-000050010000}"/>
    <cellStyle name="20% - Accent4 5 2" xfId="338" xr:uid="{00000000-0005-0000-0000-000051010000}"/>
    <cellStyle name="20% - Accent4 5 3" xfId="339" xr:uid="{00000000-0005-0000-0000-000052010000}"/>
    <cellStyle name="20% - Accent4 5 4" xfId="340" xr:uid="{00000000-0005-0000-0000-000053010000}"/>
    <cellStyle name="20% - Accent4 5 5" xfId="341" xr:uid="{00000000-0005-0000-0000-000054010000}"/>
    <cellStyle name="20% - Accent4 6" xfId="342" xr:uid="{00000000-0005-0000-0000-000055010000}"/>
    <cellStyle name="20% - Accent4 6 2" xfId="343" xr:uid="{00000000-0005-0000-0000-000056010000}"/>
    <cellStyle name="20% - Accent4 6 3" xfId="344" xr:uid="{00000000-0005-0000-0000-000057010000}"/>
    <cellStyle name="20% - Accent4 6 4" xfId="345" xr:uid="{00000000-0005-0000-0000-000058010000}"/>
    <cellStyle name="20% - Accent4 6 5" xfId="346" xr:uid="{00000000-0005-0000-0000-000059010000}"/>
    <cellStyle name="20% - Accent4 7" xfId="347" xr:uid="{00000000-0005-0000-0000-00005A010000}"/>
    <cellStyle name="20% - Accent4 7 2" xfId="348" xr:uid="{00000000-0005-0000-0000-00005B010000}"/>
    <cellStyle name="20% - Accent4 7 3" xfId="349" xr:uid="{00000000-0005-0000-0000-00005C010000}"/>
    <cellStyle name="20% - Accent4 7 4" xfId="350" xr:uid="{00000000-0005-0000-0000-00005D010000}"/>
    <cellStyle name="20% - Accent4 7 5" xfId="351" xr:uid="{00000000-0005-0000-0000-00005E010000}"/>
    <cellStyle name="20% - Accent4 8" xfId="352" xr:uid="{00000000-0005-0000-0000-00005F010000}"/>
    <cellStyle name="20% - Accent4 8 2" xfId="353" xr:uid="{00000000-0005-0000-0000-000060010000}"/>
    <cellStyle name="20% - Accent4 8 3" xfId="354" xr:uid="{00000000-0005-0000-0000-000061010000}"/>
    <cellStyle name="20% - Accent4 8 4" xfId="355" xr:uid="{00000000-0005-0000-0000-000062010000}"/>
    <cellStyle name="20% - Accent4 8 5" xfId="356" xr:uid="{00000000-0005-0000-0000-000063010000}"/>
    <cellStyle name="20% - Accent4 9" xfId="357" xr:uid="{00000000-0005-0000-0000-000064010000}"/>
    <cellStyle name="20% - Accent4 9 2" xfId="358" xr:uid="{00000000-0005-0000-0000-000065010000}"/>
    <cellStyle name="20% - Accent4 9 3" xfId="359" xr:uid="{00000000-0005-0000-0000-000066010000}"/>
    <cellStyle name="20% - Accent4 9 4" xfId="360" xr:uid="{00000000-0005-0000-0000-000067010000}"/>
    <cellStyle name="20% - Accent4 9 5" xfId="361" xr:uid="{00000000-0005-0000-0000-000068010000}"/>
    <cellStyle name="20% - Accent5" xfId="362" builtinId="46" customBuiltin="1"/>
    <cellStyle name="20% - Accent5 2" xfId="363" xr:uid="{00000000-0005-0000-0000-00006A010000}"/>
    <cellStyle name="20% - Accent5 2 2" xfId="364" xr:uid="{00000000-0005-0000-0000-00006B010000}"/>
    <cellStyle name="20% - Accent5 2 2 2" xfId="365" xr:uid="{00000000-0005-0000-0000-00006C010000}"/>
    <cellStyle name="20% - Accent5 2 3" xfId="366" xr:uid="{00000000-0005-0000-0000-00006D010000}"/>
    <cellStyle name="20% - Accent5 3" xfId="367" xr:uid="{00000000-0005-0000-0000-00006E010000}"/>
    <cellStyle name="20% - Accent5 4" xfId="368" xr:uid="{00000000-0005-0000-0000-00006F010000}"/>
    <cellStyle name="20% - Accent5 5" xfId="369" xr:uid="{00000000-0005-0000-0000-000070010000}"/>
    <cellStyle name="20% - Accent5 6" xfId="370" xr:uid="{00000000-0005-0000-0000-000071010000}"/>
    <cellStyle name="20% - Accent6" xfId="371" builtinId="50" customBuiltin="1"/>
    <cellStyle name="20% - Accent6 10" xfId="372" xr:uid="{00000000-0005-0000-0000-000073010000}"/>
    <cellStyle name="20% - Accent6 11" xfId="373" xr:uid="{00000000-0005-0000-0000-000074010000}"/>
    <cellStyle name="20% - Accent6 2" xfId="374" xr:uid="{00000000-0005-0000-0000-000075010000}"/>
    <cellStyle name="20% - Accent6 2 2" xfId="375" xr:uid="{00000000-0005-0000-0000-000076010000}"/>
    <cellStyle name="20% - Accent6 2 2 2" xfId="376" xr:uid="{00000000-0005-0000-0000-000077010000}"/>
    <cellStyle name="20% - Accent6 2 2 2 2" xfId="377" xr:uid="{00000000-0005-0000-0000-000078010000}"/>
    <cellStyle name="20% - Accent6 2 2 2 3" xfId="378" xr:uid="{00000000-0005-0000-0000-000079010000}"/>
    <cellStyle name="20% - Accent6 2 2 2 4" xfId="379" xr:uid="{00000000-0005-0000-0000-00007A010000}"/>
    <cellStyle name="20% - Accent6 2 2 2 5" xfId="380" xr:uid="{00000000-0005-0000-0000-00007B010000}"/>
    <cellStyle name="20% - Accent6 2 2 3" xfId="381" xr:uid="{00000000-0005-0000-0000-00007C010000}"/>
    <cellStyle name="20% - Accent6 2 2 3 2" xfId="382" xr:uid="{00000000-0005-0000-0000-00007D010000}"/>
    <cellStyle name="20% - Accent6 2 2 3 3" xfId="383" xr:uid="{00000000-0005-0000-0000-00007E010000}"/>
    <cellStyle name="20% - Accent6 2 2 3 4" xfId="384" xr:uid="{00000000-0005-0000-0000-00007F010000}"/>
    <cellStyle name="20% - Accent6 2 2 3 5" xfId="385" xr:uid="{00000000-0005-0000-0000-000080010000}"/>
    <cellStyle name="20% - Accent6 2 2 4" xfId="386" xr:uid="{00000000-0005-0000-0000-000081010000}"/>
    <cellStyle name="20% - Accent6 2 3" xfId="387" xr:uid="{00000000-0005-0000-0000-000082010000}"/>
    <cellStyle name="20% - Accent6 2 3 2" xfId="388" xr:uid="{00000000-0005-0000-0000-000083010000}"/>
    <cellStyle name="20% - Accent6 2 3 3" xfId="389" xr:uid="{00000000-0005-0000-0000-000084010000}"/>
    <cellStyle name="20% - Accent6 2 3 4" xfId="390" xr:uid="{00000000-0005-0000-0000-000085010000}"/>
    <cellStyle name="20% - Accent6 2 3 5" xfId="391" xr:uid="{00000000-0005-0000-0000-000086010000}"/>
    <cellStyle name="20% - Accent6 2 4" xfId="392" xr:uid="{00000000-0005-0000-0000-000087010000}"/>
    <cellStyle name="20% - Accent6 3" xfId="393" xr:uid="{00000000-0005-0000-0000-000088010000}"/>
    <cellStyle name="20% - Accent6 3 2" xfId="394" xr:uid="{00000000-0005-0000-0000-000089010000}"/>
    <cellStyle name="20% - Accent6 3 3" xfId="395" xr:uid="{00000000-0005-0000-0000-00008A010000}"/>
    <cellStyle name="20% - Accent6 3 4" xfId="396" xr:uid="{00000000-0005-0000-0000-00008B010000}"/>
    <cellStyle name="20% - Accent6 3 5" xfId="397" xr:uid="{00000000-0005-0000-0000-00008C010000}"/>
    <cellStyle name="20% - Accent6 4" xfId="398" xr:uid="{00000000-0005-0000-0000-00008D010000}"/>
    <cellStyle name="20% - Accent6 4 2" xfId="399" xr:uid="{00000000-0005-0000-0000-00008E010000}"/>
    <cellStyle name="20% - Accent6 4 2 2" xfId="400" xr:uid="{00000000-0005-0000-0000-00008F010000}"/>
    <cellStyle name="20% - Accent6 4 2 3" xfId="401" xr:uid="{00000000-0005-0000-0000-000090010000}"/>
    <cellStyle name="20% - Accent6 4 2 4" xfId="402" xr:uid="{00000000-0005-0000-0000-000091010000}"/>
    <cellStyle name="20% - Accent6 4 2 5" xfId="403" xr:uid="{00000000-0005-0000-0000-000092010000}"/>
    <cellStyle name="20% - Accent6 4 3" xfId="404" xr:uid="{00000000-0005-0000-0000-000093010000}"/>
    <cellStyle name="20% - Accent6 4 4" xfId="405" xr:uid="{00000000-0005-0000-0000-000094010000}"/>
    <cellStyle name="20% - Accent6 4 5" xfId="406" xr:uid="{00000000-0005-0000-0000-000095010000}"/>
    <cellStyle name="20% - Accent6 4 6" xfId="407" xr:uid="{00000000-0005-0000-0000-000096010000}"/>
    <cellStyle name="20% - Accent6 5" xfId="408" xr:uid="{00000000-0005-0000-0000-000097010000}"/>
    <cellStyle name="20% - Accent6 5 2" xfId="409" xr:uid="{00000000-0005-0000-0000-000098010000}"/>
    <cellStyle name="20% - Accent6 5 3" xfId="410" xr:uid="{00000000-0005-0000-0000-000099010000}"/>
    <cellStyle name="20% - Accent6 5 4" xfId="411" xr:uid="{00000000-0005-0000-0000-00009A010000}"/>
    <cellStyle name="20% - Accent6 5 5" xfId="412" xr:uid="{00000000-0005-0000-0000-00009B010000}"/>
    <cellStyle name="20% - Accent6 6" xfId="413" xr:uid="{00000000-0005-0000-0000-00009C010000}"/>
    <cellStyle name="20% - Accent6 6 2" xfId="414" xr:uid="{00000000-0005-0000-0000-00009D010000}"/>
    <cellStyle name="20% - Accent6 6 3" xfId="415" xr:uid="{00000000-0005-0000-0000-00009E010000}"/>
    <cellStyle name="20% - Accent6 6 4" xfId="416" xr:uid="{00000000-0005-0000-0000-00009F010000}"/>
    <cellStyle name="20% - Accent6 6 5" xfId="417" xr:uid="{00000000-0005-0000-0000-0000A0010000}"/>
    <cellStyle name="20% - Accent6 7" xfId="418" xr:uid="{00000000-0005-0000-0000-0000A1010000}"/>
    <cellStyle name="20% - Accent6 7 2" xfId="419" xr:uid="{00000000-0005-0000-0000-0000A2010000}"/>
    <cellStyle name="20% - Accent6 7 3" xfId="420" xr:uid="{00000000-0005-0000-0000-0000A3010000}"/>
    <cellStyle name="20% - Accent6 7 4" xfId="421" xr:uid="{00000000-0005-0000-0000-0000A4010000}"/>
    <cellStyle name="20% - Accent6 7 5" xfId="422" xr:uid="{00000000-0005-0000-0000-0000A5010000}"/>
    <cellStyle name="20% - Accent6 8" xfId="423" xr:uid="{00000000-0005-0000-0000-0000A6010000}"/>
    <cellStyle name="20% - Accent6 9" xfId="424" xr:uid="{00000000-0005-0000-0000-0000A7010000}"/>
    <cellStyle name="40% - Accent1 10" xfId="425" xr:uid="{00000000-0005-0000-0000-0000A8010000}"/>
    <cellStyle name="40% - Accent1 10 2" xfId="426" xr:uid="{00000000-0005-0000-0000-0000A9010000}"/>
    <cellStyle name="40% - Accent1 10 3" xfId="427" xr:uid="{00000000-0005-0000-0000-0000AA010000}"/>
    <cellStyle name="40% - Accent1 10 4" xfId="428" xr:uid="{00000000-0005-0000-0000-0000AB010000}"/>
    <cellStyle name="40% - Accent1 10 5" xfId="429" xr:uid="{00000000-0005-0000-0000-0000AC010000}"/>
    <cellStyle name="40% - Accent1 11" xfId="430" xr:uid="{00000000-0005-0000-0000-0000AD010000}"/>
    <cellStyle name="40% - Accent1 11 2" xfId="431" xr:uid="{00000000-0005-0000-0000-0000AE010000}"/>
    <cellStyle name="40% - Accent1 12" xfId="432" xr:uid="{00000000-0005-0000-0000-0000AF010000}"/>
    <cellStyle name="40% - Accent1 12 2" xfId="433" xr:uid="{00000000-0005-0000-0000-0000B0010000}"/>
    <cellStyle name="40% - Accent1 13" xfId="434" xr:uid="{00000000-0005-0000-0000-0000B1010000}"/>
    <cellStyle name="40% - Accent1 13 2" xfId="435" xr:uid="{00000000-0005-0000-0000-0000B2010000}"/>
    <cellStyle name="40% - Accent1 14" xfId="436" xr:uid="{00000000-0005-0000-0000-0000B3010000}"/>
    <cellStyle name="40% - Accent1 14 2" xfId="437" xr:uid="{00000000-0005-0000-0000-0000B4010000}"/>
    <cellStyle name="40% - Accent1 15" xfId="438" xr:uid="{00000000-0005-0000-0000-0000B5010000}"/>
    <cellStyle name="40% - Accent1 16" xfId="439" xr:uid="{00000000-0005-0000-0000-0000B6010000}"/>
    <cellStyle name="40% - Accent1 2" xfId="440" xr:uid="{00000000-0005-0000-0000-0000B7010000}"/>
    <cellStyle name="40% - Accent1 2 2" xfId="441" xr:uid="{00000000-0005-0000-0000-0000B8010000}"/>
    <cellStyle name="40% - Accent1 2 2 2" xfId="442" xr:uid="{00000000-0005-0000-0000-0000B9010000}"/>
    <cellStyle name="40% - Accent1 2 2 2 2" xfId="443" xr:uid="{00000000-0005-0000-0000-0000BA010000}"/>
    <cellStyle name="40% - Accent1 2 2 2 2 2" xfId="444" xr:uid="{00000000-0005-0000-0000-0000BB010000}"/>
    <cellStyle name="40% - Accent1 2 2 2 3" xfId="445" xr:uid="{00000000-0005-0000-0000-0000BC010000}"/>
    <cellStyle name="40% - Accent1 2 2 2 3 2" xfId="446" xr:uid="{00000000-0005-0000-0000-0000BD010000}"/>
    <cellStyle name="40% - Accent1 2 2 2 4" xfId="447" xr:uid="{00000000-0005-0000-0000-0000BE010000}"/>
    <cellStyle name="40% - Accent1 2 2 2 4 2" xfId="448" xr:uid="{00000000-0005-0000-0000-0000BF010000}"/>
    <cellStyle name="40% - Accent1 2 2 2 5" xfId="449" xr:uid="{00000000-0005-0000-0000-0000C0010000}"/>
    <cellStyle name="40% - Accent1 2 2 2 5 2" xfId="450" xr:uid="{00000000-0005-0000-0000-0000C1010000}"/>
    <cellStyle name="40% - Accent1 2 2 2 6" xfId="451" xr:uid="{00000000-0005-0000-0000-0000C2010000}"/>
    <cellStyle name="40% - Accent1 2 2 3" xfId="452" xr:uid="{00000000-0005-0000-0000-0000C3010000}"/>
    <cellStyle name="40% - Accent1 2 2 3 2" xfId="453" xr:uid="{00000000-0005-0000-0000-0000C4010000}"/>
    <cellStyle name="40% - Accent1 2 2 3 3" xfId="454" xr:uid="{00000000-0005-0000-0000-0000C5010000}"/>
    <cellStyle name="40% - Accent1 2 2 3 4" xfId="455" xr:uid="{00000000-0005-0000-0000-0000C6010000}"/>
    <cellStyle name="40% - Accent1 2 2 3 5" xfId="456" xr:uid="{00000000-0005-0000-0000-0000C7010000}"/>
    <cellStyle name="40% - Accent1 2 2 4" xfId="457" xr:uid="{00000000-0005-0000-0000-0000C8010000}"/>
    <cellStyle name="40% - Accent1 2 3" xfId="458" xr:uid="{00000000-0005-0000-0000-0000C9010000}"/>
    <cellStyle name="40% - Accent1 2 3 2" xfId="459" xr:uid="{00000000-0005-0000-0000-0000CA010000}"/>
    <cellStyle name="40% - Accent1 2 3 3" xfId="460" xr:uid="{00000000-0005-0000-0000-0000CB010000}"/>
    <cellStyle name="40% - Accent1 2 3 4" xfId="461" xr:uid="{00000000-0005-0000-0000-0000CC010000}"/>
    <cellStyle name="40% - Accent1 2 3 5" xfId="462" xr:uid="{00000000-0005-0000-0000-0000CD010000}"/>
    <cellStyle name="40% - Accent1 2 4" xfId="463" xr:uid="{00000000-0005-0000-0000-0000CE010000}"/>
    <cellStyle name="40% - Accent1 3" xfId="464" xr:uid="{00000000-0005-0000-0000-0000CF010000}"/>
    <cellStyle name="40% - Accent1 3 2" xfId="465" xr:uid="{00000000-0005-0000-0000-0000D0010000}"/>
    <cellStyle name="40% - Accent1 3 2 2" xfId="466" xr:uid="{00000000-0005-0000-0000-0000D1010000}"/>
    <cellStyle name="40% - Accent1 3 2 3" xfId="467" xr:uid="{00000000-0005-0000-0000-0000D2010000}"/>
    <cellStyle name="40% - Accent1 3 2 4" xfId="468" xr:uid="{00000000-0005-0000-0000-0000D3010000}"/>
    <cellStyle name="40% - Accent1 3 2 5" xfId="469" xr:uid="{00000000-0005-0000-0000-0000D4010000}"/>
    <cellStyle name="40% - Accent1 3 3" xfId="470" xr:uid="{00000000-0005-0000-0000-0000D5010000}"/>
    <cellStyle name="40% - Accent1 3 3 2" xfId="471" xr:uid="{00000000-0005-0000-0000-0000D6010000}"/>
    <cellStyle name="40% - Accent1 3 4" xfId="472" xr:uid="{00000000-0005-0000-0000-0000D7010000}"/>
    <cellStyle name="40% - Accent1 3 4 2" xfId="473" xr:uid="{00000000-0005-0000-0000-0000D8010000}"/>
    <cellStyle name="40% - Accent1 3 5" xfId="474" xr:uid="{00000000-0005-0000-0000-0000D9010000}"/>
    <cellStyle name="40% - Accent1 3 5 2" xfId="475" xr:uid="{00000000-0005-0000-0000-0000DA010000}"/>
    <cellStyle name="40% - Accent1 3 6" xfId="476" xr:uid="{00000000-0005-0000-0000-0000DB010000}"/>
    <cellStyle name="40% - Accent1 3 6 2" xfId="477" xr:uid="{00000000-0005-0000-0000-0000DC010000}"/>
    <cellStyle name="40% - Accent1 3 7" xfId="478" xr:uid="{00000000-0005-0000-0000-0000DD010000}"/>
    <cellStyle name="40% - Accent1 4" xfId="479" xr:uid="{00000000-0005-0000-0000-0000DE010000}"/>
    <cellStyle name="40% - Accent1 4 2" xfId="480" xr:uid="{00000000-0005-0000-0000-0000DF010000}"/>
    <cellStyle name="40% - Accent1 4 2 2" xfId="481" xr:uid="{00000000-0005-0000-0000-0000E0010000}"/>
    <cellStyle name="40% - Accent1 4 2 2 2" xfId="482" xr:uid="{00000000-0005-0000-0000-0000E1010000}"/>
    <cellStyle name="40% - Accent1 4 2 3" xfId="483" xr:uid="{00000000-0005-0000-0000-0000E2010000}"/>
    <cellStyle name="40% - Accent1 4 2 3 2" xfId="484" xr:uid="{00000000-0005-0000-0000-0000E3010000}"/>
    <cellStyle name="40% - Accent1 4 2 4" xfId="485" xr:uid="{00000000-0005-0000-0000-0000E4010000}"/>
    <cellStyle name="40% - Accent1 4 2 4 2" xfId="486" xr:uid="{00000000-0005-0000-0000-0000E5010000}"/>
    <cellStyle name="40% - Accent1 4 2 5" xfId="487" xr:uid="{00000000-0005-0000-0000-0000E6010000}"/>
    <cellStyle name="40% - Accent1 4 2 5 2" xfId="488" xr:uid="{00000000-0005-0000-0000-0000E7010000}"/>
    <cellStyle name="40% - Accent1 4 2 6" xfId="489" xr:uid="{00000000-0005-0000-0000-0000E8010000}"/>
    <cellStyle name="40% - Accent1 4 3" xfId="490" xr:uid="{00000000-0005-0000-0000-0000E9010000}"/>
    <cellStyle name="40% - Accent1 4 4" xfId="491" xr:uid="{00000000-0005-0000-0000-0000EA010000}"/>
    <cellStyle name="40% - Accent1 4 5" xfId="492" xr:uid="{00000000-0005-0000-0000-0000EB010000}"/>
    <cellStyle name="40% - Accent1 4 6" xfId="493" xr:uid="{00000000-0005-0000-0000-0000EC010000}"/>
    <cellStyle name="40% - Accent1 5" xfId="494" xr:uid="{00000000-0005-0000-0000-0000ED010000}"/>
    <cellStyle name="40% - Accent1 5 2" xfId="495" xr:uid="{00000000-0005-0000-0000-0000EE010000}"/>
    <cellStyle name="40% - Accent1 5 3" xfId="496" xr:uid="{00000000-0005-0000-0000-0000EF010000}"/>
    <cellStyle name="40% - Accent1 5 4" xfId="497" xr:uid="{00000000-0005-0000-0000-0000F0010000}"/>
    <cellStyle name="40% - Accent1 5 5" xfId="498" xr:uid="{00000000-0005-0000-0000-0000F1010000}"/>
    <cellStyle name="40% - Accent1 6" xfId="499" xr:uid="{00000000-0005-0000-0000-0000F2010000}"/>
    <cellStyle name="40% - Accent1 6 2" xfId="500" xr:uid="{00000000-0005-0000-0000-0000F3010000}"/>
    <cellStyle name="40% - Accent1 6 3" xfId="501" xr:uid="{00000000-0005-0000-0000-0000F4010000}"/>
    <cellStyle name="40% - Accent1 6 4" xfId="502" xr:uid="{00000000-0005-0000-0000-0000F5010000}"/>
    <cellStyle name="40% - Accent1 6 5" xfId="503" xr:uid="{00000000-0005-0000-0000-0000F6010000}"/>
    <cellStyle name="40% - Accent1 7" xfId="504" xr:uid="{00000000-0005-0000-0000-0000F7010000}"/>
    <cellStyle name="40% - Accent1 7 2" xfId="505" xr:uid="{00000000-0005-0000-0000-0000F8010000}"/>
    <cellStyle name="40% - Accent1 7 3" xfId="506" xr:uid="{00000000-0005-0000-0000-0000F9010000}"/>
    <cellStyle name="40% - Accent1 7 4" xfId="507" xr:uid="{00000000-0005-0000-0000-0000FA010000}"/>
    <cellStyle name="40% - Accent1 7 5" xfId="508" xr:uid="{00000000-0005-0000-0000-0000FB010000}"/>
    <cellStyle name="40% - Accent1 8" xfId="509" xr:uid="{00000000-0005-0000-0000-0000FC010000}"/>
    <cellStyle name="40% - Accent1 8 2" xfId="510" xr:uid="{00000000-0005-0000-0000-0000FD010000}"/>
    <cellStyle name="40% - Accent1 8 3" xfId="511" xr:uid="{00000000-0005-0000-0000-0000FE010000}"/>
    <cellStyle name="40% - Accent1 8 4" xfId="512" xr:uid="{00000000-0005-0000-0000-0000FF010000}"/>
    <cellStyle name="40% - Accent1 8 5" xfId="513" xr:uid="{00000000-0005-0000-0000-000000020000}"/>
    <cellStyle name="40% - Accent1 9" xfId="514" xr:uid="{00000000-0005-0000-0000-000001020000}"/>
    <cellStyle name="40% - Accent1 9 2" xfId="515" xr:uid="{00000000-0005-0000-0000-000002020000}"/>
    <cellStyle name="40% - Accent1 9 3" xfId="516" xr:uid="{00000000-0005-0000-0000-000003020000}"/>
    <cellStyle name="40% - Accent1 9 4" xfId="517" xr:uid="{00000000-0005-0000-0000-000004020000}"/>
    <cellStyle name="40% - Accent1 9 5" xfId="518" xr:uid="{00000000-0005-0000-0000-000005020000}"/>
    <cellStyle name="40% - Accent2" xfId="519" builtinId="35" customBuiltin="1"/>
    <cellStyle name="40% - Accent2 2" xfId="520" xr:uid="{00000000-0005-0000-0000-000007020000}"/>
    <cellStyle name="40% - Accent2 2 2" xfId="521" xr:uid="{00000000-0005-0000-0000-000008020000}"/>
    <cellStyle name="40% - Accent2 2 2 2" xfId="522" xr:uid="{00000000-0005-0000-0000-000009020000}"/>
    <cellStyle name="40% - Accent2 2 3" xfId="523" xr:uid="{00000000-0005-0000-0000-00000A020000}"/>
    <cellStyle name="40% - Accent2 3" xfId="524" xr:uid="{00000000-0005-0000-0000-00000B020000}"/>
    <cellStyle name="40% - Accent2 4" xfId="525" xr:uid="{00000000-0005-0000-0000-00000C020000}"/>
    <cellStyle name="40% - Accent2 5" xfId="526" xr:uid="{00000000-0005-0000-0000-00000D020000}"/>
    <cellStyle name="40% - Accent2 6" xfId="527" xr:uid="{00000000-0005-0000-0000-00000E020000}"/>
    <cellStyle name="40% - Accent3 10" xfId="528" xr:uid="{00000000-0005-0000-0000-00000F020000}"/>
    <cellStyle name="40% - Accent3 10 2" xfId="529" xr:uid="{00000000-0005-0000-0000-000010020000}"/>
    <cellStyle name="40% - Accent3 10 3" xfId="530" xr:uid="{00000000-0005-0000-0000-000011020000}"/>
    <cellStyle name="40% - Accent3 10 4" xfId="531" xr:uid="{00000000-0005-0000-0000-000012020000}"/>
    <cellStyle name="40% - Accent3 10 5" xfId="532" xr:uid="{00000000-0005-0000-0000-000013020000}"/>
    <cellStyle name="40% - Accent3 11" xfId="533" xr:uid="{00000000-0005-0000-0000-000014020000}"/>
    <cellStyle name="40% - Accent3 11 2" xfId="534" xr:uid="{00000000-0005-0000-0000-000015020000}"/>
    <cellStyle name="40% - Accent3 11 3" xfId="535" xr:uid="{00000000-0005-0000-0000-000016020000}"/>
    <cellStyle name="40% - Accent3 11 4" xfId="536" xr:uid="{00000000-0005-0000-0000-000017020000}"/>
    <cellStyle name="40% - Accent3 11 5" xfId="537" xr:uid="{00000000-0005-0000-0000-000018020000}"/>
    <cellStyle name="40% - Accent3 12" xfId="538" xr:uid="{00000000-0005-0000-0000-000019020000}"/>
    <cellStyle name="40% - Accent3 12 2" xfId="539" xr:uid="{00000000-0005-0000-0000-00001A020000}"/>
    <cellStyle name="40% - Accent3 13" xfId="540" xr:uid="{00000000-0005-0000-0000-00001B020000}"/>
    <cellStyle name="40% - Accent3 13 2" xfId="541" xr:uid="{00000000-0005-0000-0000-00001C020000}"/>
    <cellStyle name="40% - Accent3 14" xfId="542" xr:uid="{00000000-0005-0000-0000-00001D020000}"/>
    <cellStyle name="40% - Accent3 14 2" xfId="543" xr:uid="{00000000-0005-0000-0000-00001E020000}"/>
    <cellStyle name="40% - Accent3 15" xfId="544" xr:uid="{00000000-0005-0000-0000-00001F020000}"/>
    <cellStyle name="40% - Accent3 15 2" xfId="545" xr:uid="{00000000-0005-0000-0000-000020020000}"/>
    <cellStyle name="40% - Accent3 16" xfId="546" xr:uid="{00000000-0005-0000-0000-000021020000}"/>
    <cellStyle name="40% - Accent3 17" xfId="547" xr:uid="{00000000-0005-0000-0000-000022020000}"/>
    <cellStyle name="40% - Accent3 2" xfId="548" xr:uid="{00000000-0005-0000-0000-000023020000}"/>
    <cellStyle name="40% - Accent3 2 2" xfId="549" xr:uid="{00000000-0005-0000-0000-000024020000}"/>
    <cellStyle name="40% - Accent3 2 2 2" xfId="550" xr:uid="{00000000-0005-0000-0000-000025020000}"/>
    <cellStyle name="40% - Accent3 2 2 2 2" xfId="551" xr:uid="{00000000-0005-0000-0000-000026020000}"/>
    <cellStyle name="40% - Accent3 2 2 2 2 2" xfId="552" xr:uid="{00000000-0005-0000-0000-000027020000}"/>
    <cellStyle name="40% - Accent3 2 2 2 3" xfId="553" xr:uid="{00000000-0005-0000-0000-000028020000}"/>
    <cellStyle name="40% - Accent3 2 2 2 3 2" xfId="554" xr:uid="{00000000-0005-0000-0000-000029020000}"/>
    <cellStyle name="40% - Accent3 2 2 2 4" xfId="555" xr:uid="{00000000-0005-0000-0000-00002A020000}"/>
    <cellStyle name="40% - Accent3 2 2 2 4 2" xfId="556" xr:uid="{00000000-0005-0000-0000-00002B020000}"/>
    <cellStyle name="40% - Accent3 2 2 2 5" xfId="557" xr:uid="{00000000-0005-0000-0000-00002C020000}"/>
    <cellStyle name="40% - Accent3 2 2 2 5 2" xfId="558" xr:uid="{00000000-0005-0000-0000-00002D020000}"/>
    <cellStyle name="40% - Accent3 2 2 2 6" xfId="559" xr:uid="{00000000-0005-0000-0000-00002E020000}"/>
    <cellStyle name="40% - Accent3 2 2 3" xfId="560" xr:uid="{00000000-0005-0000-0000-00002F020000}"/>
    <cellStyle name="40% - Accent3 2 2 3 2" xfId="561" xr:uid="{00000000-0005-0000-0000-000030020000}"/>
    <cellStyle name="40% - Accent3 2 2 3 3" xfId="562" xr:uid="{00000000-0005-0000-0000-000031020000}"/>
    <cellStyle name="40% - Accent3 2 2 3 4" xfId="563" xr:uid="{00000000-0005-0000-0000-000032020000}"/>
    <cellStyle name="40% - Accent3 2 2 3 5" xfId="564" xr:uid="{00000000-0005-0000-0000-000033020000}"/>
    <cellStyle name="40% - Accent3 2 2 4" xfId="565" xr:uid="{00000000-0005-0000-0000-000034020000}"/>
    <cellStyle name="40% - Accent3 2 3" xfId="566" xr:uid="{00000000-0005-0000-0000-000035020000}"/>
    <cellStyle name="40% - Accent3 2 3 2" xfId="567" xr:uid="{00000000-0005-0000-0000-000036020000}"/>
    <cellStyle name="40% - Accent3 2 3 3" xfId="568" xr:uid="{00000000-0005-0000-0000-000037020000}"/>
    <cellStyle name="40% - Accent3 2 3 4" xfId="569" xr:uid="{00000000-0005-0000-0000-000038020000}"/>
    <cellStyle name="40% - Accent3 2 3 5" xfId="570" xr:uid="{00000000-0005-0000-0000-000039020000}"/>
    <cellStyle name="40% - Accent3 2 4" xfId="571" xr:uid="{00000000-0005-0000-0000-00003A020000}"/>
    <cellStyle name="40% - Accent3 3" xfId="572" xr:uid="{00000000-0005-0000-0000-00003B020000}"/>
    <cellStyle name="40% - Accent3 3 2" xfId="573" xr:uid="{00000000-0005-0000-0000-00003C020000}"/>
    <cellStyle name="40% - Accent3 3 2 2" xfId="574" xr:uid="{00000000-0005-0000-0000-00003D020000}"/>
    <cellStyle name="40% - Accent3 3 2 3" xfId="575" xr:uid="{00000000-0005-0000-0000-00003E020000}"/>
    <cellStyle name="40% - Accent3 3 2 4" xfId="576" xr:uid="{00000000-0005-0000-0000-00003F020000}"/>
    <cellStyle name="40% - Accent3 3 2 5" xfId="577" xr:uid="{00000000-0005-0000-0000-000040020000}"/>
    <cellStyle name="40% - Accent3 3 3" xfId="578" xr:uid="{00000000-0005-0000-0000-000041020000}"/>
    <cellStyle name="40% - Accent3 3 3 2" xfId="579" xr:uid="{00000000-0005-0000-0000-000042020000}"/>
    <cellStyle name="40% - Accent3 3 4" xfId="580" xr:uid="{00000000-0005-0000-0000-000043020000}"/>
    <cellStyle name="40% - Accent3 3 4 2" xfId="581" xr:uid="{00000000-0005-0000-0000-000044020000}"/>
    <cellStyle name="40% - Accent3 3 5" xfId="582" xr:uid="{00000000-0005-0000-0000-000045020000}"/>
    <cellStyle name="40% - Accent3 3 5 2" xfId="583" xr:uid="{00000000-0005-0000-0000-000046020000}"/>
    <cellStyle name="40% - Accent3 3 6" xfId="584" xr:uid="{00000000-0005-0000-0000-000047020000}"/>
    <cellStyle name="40% - Accent3 3 6 2" xfId="585" xr:uid="{00000000-0005-0000-0000-000048020000}"/>
    <cellStyle name="40% - Accent3 3 7" xfId="586" xr:uid="{00000000-0005-0000-0000-000049020000}"/>
    <cellStyle name="40% - Accent3 4" xfId="587" xr:uid="{00000000-0005-0000-0000-00004A020000}"/>
    <cellStyle name="40% - Accent3 4 2" xfId="588" xr:uid="{00000000-0005-0000-0000-00004B020000}"/>
    <cellStyle name="40% - Accent3 4 2 2" xfId="589" xr:uid="{00000000-0005-0000-0000-00004C020000}"/>
    <cellStyle name="40% - Accent3 4 2 2 2" xfId="590" xr:uid="{00000000-0005-0000-0000-00004D020000}"/>
    <cellStyle name="40% - Accent3 4 2 3" xfId="591" xr:uid="{00000000-0005-0000-0000-00004E020000}"/>
    <cellStyle name="40% - Accent3 4 2 3 2" xfId="592" xr:uid="{00000000-0005-0000-0000-00004F020000}"/>
    <cellStyle name="40% - Accent3 4 2 4" xfId="593" xr:uid="{00000000-0005-0000-0000-000050020000}"/>
    <cellStyle name="40% - Accent3 4 2 4 2" xfId="594" xr:uid="{00000000-0005-0000-0000-000051020000}"/>
    <cellStyle name="40% - Accent3 4 2 5" xfId="595" xr:uid="{00000000-0005-0000-0000-000052020000}"/>
    <cellStyle name="40% - Accent3 4 2 5 2" xfId="596" xr:uid="{00000000-0005-0000-0000-000053020000}"/>
    <cellStyle name="40% - Accent3 4 2 6" xfId="597" xr:uid="{00000000-0005-0000-0000-000054020000}"/>
    <cellStyle name="40% - Accent3 4 3" xfId="598" xr:uid="{00000000-0005-0000-0000-000055020000}"/>
    <cellStyle name="40% - Accent3 4 3 2" xfId="599" xr:uid="{00000000-0005-0000-0000-000056020000}"/>
    <cellStyle name="40% - Accent3 4 3 3" xfId="600" xr:uid="{00000000-0005-0000-0000-000057020000}"/>
    <cellStyle name="40% - Accent3 4 3 4" xfId="601" xr:uid="{00000000-0005-0000-0000-000058020000}"/>
    <cellStyle name="40% - Accent3 4 3 5" xfId="602" xr:uid="{00000000-0005-0000-0000-000059020000}"/>
    <cellStyle name="40% - Accent3 4 4" xfId="603" xr:uid="{00000000-0005-0000-0000-00005A020000}"/>
    <cellStyle name="40% - Accent3 4 5" xfId="604" xr:uid="{00000000-0005-0000-0000-00005B020000}"/>
    <cellStyle name="40% - Accent3 4 6" xfId="605" xr:uid="{00000000-0005-0000-0000-00005C020000}"/>
    <cellStyle name="40% - Accent3 4 7" xfId="606" xr:uid="{00000000-0005-0000-0000-00005D020000}"/>
    <cellStyle name="40% - Accent3 5" xfId="607" xr:uid="{00000000-0005-0000-0000-00005E020000}"/>
    <cellStyle name="40% - Accent3 5 2" xfId="608" xr:uid="{00000000-0005-0000-0000-00005F020000}"/>
    <cellStyle name="40% - Accent3 5 2 2" xfId="609" xr:uid="{00000000-0005-0000-0000-000060020000}"/>
    <cellStyle name="40% - Accent3 5 2 3" xfId="610" xr:uid="{00000000-0005-0000-0000-000061020000}"/>
    <cellStyle name="40% - Accent3 5 2 4" xfId="611" xr:uid="{00000000-0005-0000-0000-000062020000}"/>
    <cellStyle name="40% - Accent3 5 2 5" xfId="612" xr:uid="{00000000-0005-0000-0000-000063020000}"/>
    <cellStyle name="40% - Accent3 5 3" xfId="613" xr:uid="{00000000-0005-0000-0000-000064020000}"/>
    <cellStyle name="40% - Accent3 5 4" xfId="614" xr:uid="{00000000-0005-0000-0000-000065020000}"/>
    <cellStyle name="40% - Accent3 5 5" xfId="615" xr:uid="{00000000-0005-0000-0000-000066020000}"/>
    <cellStyle name="40% - Accent3 5 6" xfId="616" xr:uid="{00000000-0005-0000-0000-000067020000}"/>
    <cellStyle name="40% - Accent3 6" xfId="617" xr:uid="{00000000-0005-0000-0000-000068020000}"/>
    <cellStyle name="40% - Accent3 6 2" xfId="618" xr:uid="{00000000-0005-0000-0000-000069020000}"/>
    <cellStyle name="40% - Accent3 6 2 2" xfId="619" xr:uid="{00000000-0005-0000-0000-00006A020000}"/>
    <cellStyle name="40% - Accent3 6 2 3" xfId="620" xr:uid="{00000000-0005-0000-0000-00006B020000}"/>
    <cellStyle name="40% - Accent3 6 2 4" xfId="621" xr:uid="{00000000-0005-0000-0000-00006C020000}"/>
    <cellStyle name="40% - Accent3 6 2 5" xfId="622" xr:uid="{00000000-0005-0000-0000-00006D020000}"/>
    <cellStyle name="40% - Accent3 6 3" xfId="623" xr:uid="{00000000-0005-0000-0000-00006E020000}"/>
    <cellStyle name="40% - Accent3 6 4" xfId="624" xr:uid="{00000000-0005-0000-0000-00006F020000}"/>
    <cellStyle name="40% - Accent3 6 5" xfId="625" xr:uid="{00000000-0005-0000-0000-000070020000}"/>
    <cellStyle name="40% - Accent3 6 6" xfId="626" xr:uid="{00000000-0005-0000-0000-000071020000}"/>
    <cellStyle name="40% - Accent3 7" xfId="627" xr:uid="{00000000-0005-0000-0000-000072020000}"/>
    <cellStyle name="40% - Accent3 7 2" xfId="628" xr:uid="{00000000-0005-0000-0000-000073020000}"/>
    <cellStyle name="40% - Accent3 7 3" xfId="629" xr:uid="{00000000-0005-0000-0000-000074020000}"/>
    <cellStyle name="40% - Accent3 7 4" xfId="630" xr:uid="{00000000-0005-0000-0000-000075020000}"/>
    <cellStyle name="40% - Accent3 7 5" xfId="631" xr:uid="{00000000-0005-0000-0000-000076020000}"/>
    <cellStyle name="40% - Accent3 8" xfId="632" xr:uid="{00000000-0005-0000-0000-000077020000}"/>
    <cellStyle name="40% - Accent3 8 2" xfId="633" xr:uid="{00000000-0005-0000-0000-000078020000}"/>
    <cellStyle name="40% - Accent3 8 3" xfId="634" xr:uid="{00000000-0005-0000-0000-000079020000}"/>
    <cellStyle name="40% - Accent3 8 4" xfId="635" xr:uid="{00000000-0005-0000-0000-00007A020000}"/>
    <cellStyle name="40% - Accent3 8 5" xfId="636" xr:uid="{00000000-0005-0000-0000-00007B020000}"/>
    <cellStyle name="40% - Accent3 9" xfId="637" xr:uid="{00000000-0005-0000-0000-00007C020000}"/>
    <cellStyle name="40% - Accent3 9 2" xfId="638" xr:uid="{00000000-0005-0000-0000-00007D020000}"/>
    <cellStyle name="40% - Accent3 9 3" xfId="639" xr:uid="{00000000-0005-0000-0000-00007E020000}"/>
    <cellStyle name="40% - Accent3 9 4" xfId="640" xr:uid="{00000000-0005-0000-0000-00007F020000}"/>
    <cellStyle name="40% - Accent3 9 5" xfId="641" xr:uid="{00000000-0005-0000-0000-000080020000}"/>
    <cellStyle name="40% - Accent4 10" xfId="642" xr:uid="{00000000-0005-0000-0000-000081020000}"/>
    <cellStyle name="40% - Accent4 10 2" xfId="643" xr:uid="{00000000-0005-0000-0000-000082020000}"/>
    <cellStyle name="40% - Accent4 10 3" xfId="644" xr:uid="{00000000-0005-0000-0000-000083020000}"/>
    <cellStyle name="40% - Accent4 10 4" xfId="645" xr:uid="{00000000-0005-0000-0000-000084020000}"/>
    <cellStyle name="40% - Accent4 10 5" xfId="646" xr:uid="{00000000-0005-0000-0000-000085020000}"/>
    <cellStyle name="40% - Accent4 11" xfId="647" xr:uid="{00000000-0005-0000-0000-000086020000}"/>
    <cellStyle name="40% - Accent4 11 2" xfId="648" xr:uid="{00000000-0005-0000-0000-000087020000}"/>
    <cellStyle name="40% - Accent4 12" xfId="649" xr:uid="{00000000-0005-0000-0000-000088020000}"/>
    <cellStyle name="40% - Accent4 12 2" xfId="650" xr:uid="{00000000-0005-0000-0000-000089020000}"/>
    <cellStyle name="40% - Accent4 13" xfId="651" xr:uid="{00000000-0005-0000-0000-00008A020000}"/>
    <cellStyle name="40% - Accent4 13 2" xfId="652" xr:uid="{00000000-0005-0000-0000-00008B020000}"/>
    <cellStyle name="40% - Accent4 14" xfId="653" xr:uid="{00000000-0005-0000-0000-00008C020000}"/>
    <cellStyle name="40% - Accent4 14 2" xfId="654" xr:uid="{00000000-0005-0000-0000-00008D020000}"/>
    <cellStyle name="40% - Accent4 15" xfId="655" xr:uid="{00000000-0005-0000-0000-00008E020000}"/>
    <cellStyle name="40% - Accent4 16" xfId="656" xr:uid="{00000000-0005-0000-0000-00008F020000}"/>
    <cellStyle name="40% - Accent4 2" xfId="657" xr:uid="{00000000-0005-0000-0000-000090020000}"/>
    <cellStyle name="40% - Accent4 2 2" xfId="658" xr:uid="{00000000-0005-0000-0000-000091020000}"/>
    <cellStyle name="40% - Accent4 2 2 2" xfId="659" xr:uid="{00000000-0005-0000-0000-000092020000}"/>
    <cellStyle name="40% - Accent4 2 2 2 2" xfId="660" xr:uid="{00000000-0005-0000-0000-000093020000}"/>
    <cellStyle name="40% - Accent4 2 2 2 2 2" xfId="661" xr:uid="{00000000-0005-0000-0000-000094020000}"/>
    <cellStyle name="40% - Accent4 2 2 2 3" xfId="662" xr:uid="{00000000-0005-0000-0000-000095020000}"/>
    <cellStyle name="40% - Accent4 2 2 2 3 2" xfId="663" xr:uid="{00000000-0005-0000-0000-000096020000}"/>
    <cellStyle name="40% - Accent4 2 2 2 4" xfId="664" xr:uid="{00000000-0005-0000-0000-000097020000}"/>
    <cellStyle name="40% - Accent4 2 2 2 4 2" xfId="665" xr:uid="{00000000-0005-0000-0000-000098020000}"/>
    <cellStyle name="40% - Accent4 2 2 2 5" xfId="666" xr:uid="{00000000-0005-0000-0000-000099020000}"/>
    <cellStyle name="40% - Accent4 2 2 2 5 2" xfId="667" xr:uid="{00000000-0005-0000-0000-00009A020000}"/>
    <cellStyle name="40% - Accent4 2 2 2 6" xfId="668" xr:uid="{00000000-0005-0000-0000-00009B020000}"/>
    <cellStyle name="40% - Accent4 2 2 3" xfId="669" xr:uid="{00000000-0005-0000-0000-00009C020000}"/>
    <cellStyle name="40% - Accent4 2 2 3 2" xfId="670" xr:uid="{00000000-0005-0000-0000-00009D020000}"/>
    <cellStyle name="40% - Accent4 2 2 3 3" xfId="671" xr:uid="{00000000-0005-0000-0000-00009E020000}"/>
    <cellStyle name="40% - Accent4 2 2 3 4" xfId="672" xr:uid="{00000000-0005-0000-0000-00009F020000}"/>
    <cellStyle name="40% - Accent4 2 2 3 5" xfId="673" xr:uid="{00000000-0005-0000-0000-0000A0020000}"/>
    <cellStyle name="40% - Accent4 2 2 4" xfId="674" xr:uid="{00000000-0005-0000-0000-0000A1020000}"/>
    <cellStyle name="40% - Accent4 2 3" xfId="675" xr:uid="{00000000-0005-0000-0000-0000A2020000}"/>
    <cellStyle name="40% - Accent4 2 3 2" xfId="676" xr:uid="{00000000-0005-0000-0000-0000A3020000}"/>
    <cellStyle name="40% - Accent4 2 3 3" xfId="677" xr:uid="{00000000-0005-0000-0000-0000A4020000}"/>
    <cellStyle name="40% - Accent4 2 3 4" xfId="678" xr:uid="{00000000-0005-0000-0000-0000A5020000}"/>
    <cellStyle name="40% - Accent4 2 3 5" xfId="679" xr:uid="{00000000-0005-0000-0000-0000A6020000}"/>
    <cellStyle name="40% - Accent4 2 4" xfId="680" xr:uid="{00000000-0005-0000-0000-0000A7020000}"/>
    <cellStyle name="40% - Accent4 3" xfId="681" xr:uid="{00000000-0005-0000-0000-0000A8020000}"/>
    <cellStyle name="40% - Accent4 3 2" xfId="682" xr:uid="{00000000-0005-0000-0000-0000A9020000}"/>
    <cellStyle name="40% - Accent4 3 2 2" xfId="683" xr:uid="{00000000-0005-0000-0000-0000AA020000}"/>
    <cellStyle name="40% - Accent4 3 2 3" xfId="684" xr:uid="{00000000-0005-0000-0000-0000AB020000}"/>
    <cellStyle name="40% - Accent4 3 2 4" xfId="685" xr:uid="{00000000-0005-0000-0000-0000AC020000}"/>
    <cellStyle name="40% - Accent4 3 2 5" xfId="686" xr:uid="{00000000-0005-0000-0000-0000AD020000}"/>
    <cellStyle name="40% - Accent4 3 3" xfId="687" xr:uid="{00000000-0005-0000-0000-0000AE020000}"/>
    <cellStyle name="40% - Accent4 3 3 2" xfId="688" xr:uid="{00000000-0005-0000-0000-0000AF020000}"/>
    <cellStyle name="40% - Accent4 3 4" xfId="689" xr:uid="{00000000-0005-0000-0000-0000B0020000}"/>
    <cellStyle name="40% - Accent4 3 4 2" xfId="690" xr:uid="{00000000-0005-0000-0000-0000B1020000}"/>
    <cellStyle name="40% - Accent4 3 5" xfId="691" xr:uid="{00000000-0005-0000-0000-0000B2020000}"/>
    <cellStyle name="40% - Accent4 3 5 2" xfId="692" xr:uid="{00000000-0005-0000-0000-0000B3020000}"/>
    <cellStyle name="40% - Accent4 3 6" xfId="693" xr:uid="{00000000-0005-0000-0000-0000B4020000}"/>
    <cellStyle name="40% - Accent4 3 6 2" xfId="694" xr:uid="{00000000-0005-0000-0000-0000B5020000}"/>
    <cellStyle name="40% - Accent4 3 7" xfId="695" xr:uid="{00000000-0005-0000-0000-0000B6020000}"/>
    <cellStyle name="40% - Accent4 4" xfId="696" xr:uid="{00000000-0005-0000-0000-0000B7020000}"/>
    <cellStyle name="40% - Accent4 4 2" xfId="697" xr:uid="{00000000-0005-0000-0000-0000B8020000}"/>
    <cellStyle name="40% - Accent4 4 2 2" xfId="698" xr:uid="{00000000-0005-0000-0000-0000B9020000}"/>
    <cellStyle name="40% - Accent4 4 2 2 2" xfId="699" xr:uid="{00000000-0005-0000-0000-0000BA020000}"/>
    <cellStyle name="40% - Accent4 4 2 3" xfId="700" xr:uid="{00000000-0005-0000-0000-0000BB020000}"/>
    <cellStyle name="40% - Accent4 4 2 3 2" xfId="701" xr:uid="{00000000-0005-0000-0000-0000BC020000}"/>
    <cellStyle name="40% - Accent4 4 2 4" xfId="702" xr:uid="{00000000-0005-0000-0000-0000BD020000}"/>
    <cellStyle name="40% - Accent4 4 2 4 2" xfId="703" xr:uid="{00000000-0005-0000-0000-0000BE020000}"/>
    <cellStyle name="40% - Accent4 4 2 5" xfId="704" xr:uid="{00000000-0005-0000-0000-0000BF020000}"/>
    <cellStyle name="40% - Accent4 4 2 5 2" xfId="705" xr:uid="{00000000-0005-0000-0000-0000C0020000}"/>
    <cellStyle name="40% - Accent4 4 2 6" xfId="706" xr:uid="{00000000-0005-0000-0000-0000C1020000}"/>
    <cellStyle name="40% - Accent4 4 3" xfId="707" xr:uid="{00000000-0005-0000-0000-0000C2020000}"/>
    <cellStyle name="40% - Accent4 4 4" xfId="708" xr:uid="{00000000-0005-0000-0000-0000C3020000}"/>
    <cellStyle name="40% - Accent4 4 5" xfId="709" xr:uid="{00000000-0005-0000-0000-0000C4020000}"/>
    <cellStyle name="40% - Accent4 4 6" xfId="710" xr:uid="{00000000-0005-0000-0000-0000C5020000}"/>
    <cellStyle name="40% - Accent4 5" xfId="711" xr:uid="{00000000-0005-0000-0000-0000C6020000}"/>
    <cellStyle name="40% - Accent4 5 2" xfId="712" xr:uid="{00000000-0005-0000-0000-0000C7020000}"/>
    <cellStyle name="40% - Accent4 5 3" xfId="713" xr:uid="{00000000-0005-0000-0000-0000C8020000}"/>
    <cellStyle name="40% - Accent4 5 4" xfId="714" xr:uid="{00000000-0005-0000-0000-0000C9020000}"/>
    <cellStyle name="40% - Accent4 5 5" xfId="715" xr:uid="{00000000-0005-0000-0000-0000CA020000}"/>
    <cellStyle name="40% - Accent4 6" xfId="716" xr:uid="{00000000-0005-0000-0000-0000CB020000}"/>
    <cellStyle name="40% - Accent4 6 2" xfId="717" xr:uid="{00000000-0005-0000-0000-0000CC020000}"/>
    <cellStyle name="40% - Accent4 6 3" xfId="718" xr:uid="{00000000-0005-0000-0000-0000CD020000}"/>
    <cellStyle name="40% - Accent4 6 4" xfId="719" xr:uid="{00000000-0005-0000-0000-0000CE020000}"/>
    <cellStyle name="40% - Accent4 6 5" xfId="720" xr:uid="{00000000-0005-0000-0000-0000CF020000}"/>
    <cellStyle name="40% - Accent4 7" xfId="721" xr:uid="{00000000-0005-0000-0000-0000D0020000}"/>
    <cellStyle name="40% - Accent4 7 2" xfId="722" xr:uid="{00000000-0005-0000-0000-0000D1020000}"/>
    <cellStyle name="40% - Accent4 7 3" xfId="723" xr:uid="{00000000-0005-0000-0000-0000D2020000}"/>
    <cellStyle name="40% - Accent4 7 4" xfId="724" xr:uid="{00000000-0005-0000-0000-0000D3020000}"/>
    <cellStyle name="40% - Accent4 7 5" xfId="725" xr:uid="{00000000-0005-0000-0000-0000D4020000}"/>
    <cellStyle name="40% - Accent4 8" xfId="726" xr:uid="{00000000-0005-0000-0000-0000D5020000}"/>
    <cellStyle name="40% - Accent4 8 2" xfId="727" xr:uid="{00000000-0005-0000-0000-0000D6020000}"/>
    <cellStyle name="40% - Accent4 8 3" xfId="728" xr:uid="{00000000-0005-0000-0000-0000D7020000}"/>
    <cellStyle name="40% - Accent4 8 4" xfId="729" xr:uid="{00000000-0005-0000-0000-0000D8020000}"/>
    <cellStyle name="40% - Accent4 8 5" xfId="730" xr:uid="{00000000-0005-0000-0000-0000D9020000}"/>
    <cellStyle name="40% - Accent4 9" xfId="731" xr:uid="{00000000-0005-0000-0000-0000DA020000}"/>
    <cellStyle name="40% - Accent4 9 2" xfId="732" xr:uid="{00000000-0005-0000-0000-0000DB020000}"/>
    <cellStyle name="40% - Accent4 9 3" xfId="733" xr:uid="{00000000-0005-0000-0000-0000DC020000}"/>
    <cellStyle name="40% - Accent4 9 4" xfId="734" xr:uid="{00000000-0005-0000-0000-0000DD020000}"/>
    <cellStyle name="40% - Accent4 9 5" xfId="735" xr:uid="{00000000-0005-0000-0000-0000DE020000}"/>
    <cellStyle name="40% - Accent5" xfId="736" builtinId="47" customBuiltin="1"/>
    <cellStyle name="40% - Accent5 2" xfId="737" xr:uid="{00000000-0005-0000-0000-0000E0020000}"/>
    <cellStyle name="40% - Accent5 2 2" xfId="738" xr:uid="{00000000-0005-0000-0000-0000E1020000}"/>
    <cellStyle name="40% - Accent5 2 2 2" xfId="739" xr:uid="{00000000-0005-0000-0000-0000E2020000}"/>
    <cellStyle name="40% - Accent5 2 3" xfId="740" xr:uid="{00000000-0005-0000-0000-0000E3020000}"/>
    <cellStyle name="40% - Accent5 3" xfId="741" xr:uid="{00000000-0005-0000-0000-0000E4020000}"/>
    <cellStyle name="40% - Accent5 4" xfId="742" xr:uid="{00000000-0005-0000-0000-0000E5020000}"/>
    <cellStyle name="40% - Accent5 5" xfId="743" xr:uid="{00000000-0005-0000-0000-0000E6020000}"/>
    <cellStyle name="40% - Accent5 6" xfId="744" xr:uid="{00000000-0005-0000-0000-0000E7020000}"/>
    <cellStyle name="40% - Accent6 10" xfId="745" xr:uid="{00000000-0005-0000-0000-0000E8020000}"/>
    <cellStyle name="40% - Accent6 10 2" xfId="746" xr:uid="{00000000-0005-0000-0000-0000E9020000}"/>
    <cellStyle name="40% - Accent6 10 3" xfId="747" xr:uid="{00000000-0005-0000-0000-0000EA020000}"/>
    <cellStyle name="40% - Accent6 10 4" xfId="748" xr:uid="{00000000-0005-0000-0000-0000EB020000}"/>
    <cellStyle name="40% - Accent6 10 5" xfId="749" xr:uid="{00000000-0005-0000-0000-0000EC020000}"/>
    <cellStyle name="40% - Accent6 11" xfId="750" xr:uid="{00000000-0005-0000-0000-0000ED020000}"/>
    <cellStyle name="40% - Accent6 11 2" xfId="751" xr:uid="{00000000-0005-0000-0000-0000EE020000}"/>
    <cellStyle name="40% - Accent6 12" xfId="752" xr:uid="{00000000-0005-0000-0000-0000EF020000}"/>
    <cellStyle name="40% - Accent6 12 2" xfId="753" xr:uid="{00000000-0005-0000-0000-0000F0020000}"/>
    <cellStyle name="40% - Accent6 13" xfId="754" xr:uid="{00000000-0005-0000-0000-0000F1020000}"/>
    <cellStyle name="40% - Accent6 13 2" xfId="755" xr:uid="{00000000-0005-0000-0000-0000F2020000}"/>
    <cellStyle name="40% - Accent6 14" xfId="756" xr:uid="{00000000-0005-0000-0000-0000F3020000}"/>
    <cellStyle name="40% - Accent6 14 2" xfId="757" xr:uid="{00000000-0005-0000-0000-0000F4020000}"/>
    <cellStyle name="40% - Accent6 15" xfId="758" xr:uid="{00000000-0005-0000-0000-0000F5020000}"/>
    <cellStyle name="40% - Accent6 16" xfId="759" xr:uid="{00000000-0005-0000-0000-0000F6020000}"/>
    <cellStyle name="40% - Accent6 2" xfId="760" xr:uid="{00000000-0005-0000-0000-0000F7020000}"/>
    <cellStyle name="40% - Accent6 2 2" xfId="761" xr:uid="{00000000-0005-0000-0000-0000F8020000}"/>
    <cellStyle name="40% - Accent6 2 2 2" xfId="762" xr:uid="{00000000-0005-0000-0000-0000F9020000}"/>
    <cellStyle name="40% - Accent6 2 3" xfId="763" xr:uid="{00000000-0005-0000-0000-0000FA020000}"/>
    <cellStyle name="40% - Accent6 3" xfId="764" xr:uid="{00000000-0005-0000-0000-0000FB020000}"/>
    <cellStyle name="40% - Accent6 3 2" xfId="765" xr:uid="{00000000-0005-0000-0000-0000FC020000}"/>
    <cellStyle name="40% - Accent6 3 2 2" xfId="766" xr:uid="{00000000-0005-0000-0000-0000FD020000}"/>
    <cellStyle name="40% - Accent6 3 3" xfId="767" xr:uid="{00000000-0005-0000-0000-0000FE020000}"/>
    <cellStyle name="40% - Accent6 3 3 2" xfId="768" xr:uid="{00000000-0005-0000-0000-0000FF020000}"/>
    <cellStyle name="40% - Accent6 3 4" xfId="769" xr:uid="{00000000-0005-0000-0000-000000030000}"/>
    <cellStyle name="40% - Accent6 3 4 2" xfId="770" xr:uid="{00000000-0005-0000-0000-000001030000}"/>
    <cellStyle name="40% - Accent6 3 5" xfId="771" xr:uid="{00000000-0005-0000-0000-000002030000}"/>
    <cellStyle name="40% - Accent6 3 5 2" xfId="772" xr:uid="{00000000-0005-0000-0000-000003030000}"/>
    <cellStyle name="40% - Accent6 3 6" xfId="773" xr:uid="{00000000-0005-0000-0000-000004030000}"/>
    <cellStyle name="40% - Accent6 4" xfId="774" xr:uid="{00000000-0005-0000-0000-000005030000}"/>
    <cellStyle name="40% - Accent6 4 2" xfId="775" xr:uid="{00000000-0005-0000-0000-000006030000}"/>
    <cellStyle name="40% - Accent6 4 3" xfId="776" xr:uid="{00000000-0005-0000-0000-000007030000}"/>
    <cellStyle name="40% - Accent6 4 4" xfId="777" xr:uid="{00000000-0005-0000-0000-000008030000}"/>
    <cellStyle name="40% - Accent6 4 5" xfId="778" xr:uid="{00000000-0005-0000-0000-000009030000}"/>
    <cellStyle name="40% - Accent6 5" xfId="779" xr:uid="{00000000-0005-0000-0000-00000A030000}"/>
    <cellStyle name="40% - Accent6 5 2" xfId="780" xr:uid="{00000000-0005-0000-0000-00000B030000}"/>
    <cellStyle name="40% - Accent6 5 3" xfId="781" xr:uid="{00000000-0005-0000-0000-00000C030000}"/>
    <cellStyle name="40% - Accent6 5 4" xfId="782" xr:uid="{00000000-0005-0000-0000-00000D030000}"/>
    <cellStyle name="40% - Accent6 5 5" xfId="783" xr:uid="{00000000-0005-0000-0000-00000E030000}"/>
    <cellStyle name="40% - Accent6 6" xfId="784" xr:uid="{00000000-0005-0000-0000-00000F030000}"/>
    <cellStyle name="40% - Accent6 6 2" xfId="785" xr:uid="{00000000-0005-0000-0000-000010030000}"/>
    <cellStyle name="40% - Accent6 6 3" xfId="786" xr:uid="{00000000-0005-0000-0000-000011030000}"/>
    <cellStyle name="40% - Accent6 6 4" xfId="787" xr:uid="{00000000-0005-0000-0000-000012030000}"/>
    <cellStyle name="40% - Accent6 6 5" xfId="788" xr:uid="{00000000-0005-0000-0000-000013030000}"/>
    <cellStyle name="40% - Accent6 7" xfId="789" xr:uid="{00000000-0005-0000-0000-000014030000}"/>
    <cellStyle name="40% - Accent6 7 2" xfId="790" xr:uid="{00000000-0005-0000-0000-000015030000}"/>
    <cellStyle name="40% - Accent6 7 3" xfId="791" xr:uid="{00000000-0005-0000-0000-000016030000}"/>
    <cellStyle name="40% - Accent6 7 4" xfId="792" xr:uid="{00000000-0005-0000-0000-000017030000}"/>
    <cellStyle name="40% - Accent6 7 5" xfId="793" xr:uid="{00000000-0005-0000-0000-000018030000}"/>
    <cellStyle name="40% - Accent6 8" xfId="794" xr:uid="{00000000-0005-0000-0000-000019030000}"/>
    <cellStyle name="40% - Accent6 8 2" xfId="795" xr:uid="{00000000-0005-0000-0000-00001A030000}"/>
    <cellStyle name="40% - Accent6 8 3" xfId="796" xr:uid="{00000000-0005-0000-0000-00001B030000}"/>
    <cellStyle name="40% - Accent6 8 4" xfId="797" xr:uid="{00000000-0005-0000-0000-00001C030000}"/>
    <cellStyle name="40% - Accent6 8 5" xfId="798" xr:uid="{00000000-0005-0000-0000-00001D030000}"/>
    <cellStyle name="40% - Accent6 9" xfId="799" xr:uid="{00000000-0005-0000-0000-00001E030000}"/>
    <cellStyle name="40% - Accent6 9 2" xfId="800" xr:uid="{00000000-0005-0000-0000-00001F030000}"/>
    <cellStyle name="40% - Accent6 9 3" xfId="801" xr:uid="{00000000-0005-0000-0000-000020030000}"/>
    <cellStyle name="40% - Accent6 9 4" xfId="802" xr:uid="{00000000-0005-0000-0000-000021030000}"/>
    <cellStyle name="40% - Accent6 9 5" xfId="803" xr:uid="{00000000-0005-0000-0000-000022030000}"/>
    <cellStyle name="60% - Accent1 10" xfId="804" xr:uid="{00000000-0005-0000-0000-000023030000}"/>
    <cellStyle name="60% - Accent1 11" xfId="805" xr:uid="{00000000-0005-0000-0000-000024030000}"/>
    <cellStyle name="60% - Accent1 12" xfId="806" xr:uid="{00000000-0005-0000-0000-000025030000}"/>
    <cellStyle name="60% - Accent1 13" xfId="807" xr:uid="{00000000-0005-0000-0000-000026030000}"/>
    <cellStyle name="60% - Accent1 2" xfId="808" xr:uid="{00000000-0005-0000-0000-000027030000}"/>
    <cellStyle name="60% - Accent1 2 2" xfId="809" xr:uid="{00000000-0005-0000-0000-000028030000}"/>
    <cellStyle name="60% - Accent1 2 2 2" xfId="810" xr:uid="{00000000-0005-0000-0000-000029030000}"/>
    <cellStyle name="60% - Accent1 2 2 2 2" xfId="811" xr:uid="{00000000-0005-0000-0000-00002A030000}"/>
    <cellStyle name="60% - Accent1 2 3" xfId="812" xr:uid="{00000000-0005-0000-0000-00002B030000}"/>
    <cellStyle name="60% - Accent1 3" xfId="813" xr:uid="{00000000-0005-0000-0000-00002C030000}"/>
    <cellStyle name="60% - Accent1 3 2" xfId="814" xr:uid="{00000000-0005-0000-0000-00002D030000}"/>
    <cellStyle name="60% - Accent1 3 3" xfId="815" xr:uid="{00000000-0005-0000-0000-00002E030000}"/>
    <cellStyle name="60% - Accent1 4" xfId="816" xr:uid="{00000000-0005-0000-0000-00002F030000}"/>
    <cellStyle name="60% - Accent1 4 2" xfId="817" xr:uid="{00000000-0005-0000-0000-000030030000}"/>
    <cellStyle name="60% - Accent1 4 2 2" xfId="818" xr:uid="{00000000-0005-0000-0000-000031030000}"/>
    <cellStyle name="60% - Accent1 4 3" xfId="819" xr:uid="{00000000-0005-0000-0000-000032030000}"/>
    <cellStyle name="60% - Accent1 5" xfId="820" xr:uid="{00000000-0005-0000-0000-000033030000}"/>
    <cellStyle name="60% - Accent1 5 2" xfId="821" xr:uid="{00000000-0005-0000-0000-000034030000}"/>
    <cellStyle name="60% - Accent1 6" xfId="822" xr:uid="{00000000-0005-0000-0000-000035030000}"/>
    <cellStyle name="60% - Accent1 6 2" xfId="823" xr:uid="{00000000-0005-0000-0000-000036030000}"/>
    <cellStyle name="60% - Accent1 7" xfId="824" xr:uid="{00000000-0005-0000-0000-000037030000}"/>
    <cellStyle name="60% - Accent1 8" xfId="825" xr:uid="{00000000-0005-0000-0000-000038030000}"/>
    <cellStyle name="60% - Accent1 9" xfId="826" xr:uid="{00000000-0005-0000-0000-000039030000}"/>
    <cellStyle name="60% - Accent2" xfId="827" builtinId="36" customBuiltin="1"/>
    <cellStyle name="60% - Accent2 2" xfId="828" xr:uid="{00000000-0005-0000-0000-00003B030000}"/>
    <cellStyle name="60% - Accent2 2 2" xfId="829" xr:uid="{00000000-0005-0000-0000-00003C030000}"/>
    <cellStyle name="60% - Accent3 10" xfId="830" xr:uid="{00000000-0005-0000-0000-00003D030000}"/>
    <cellStyle name="60% - Accent3 11" xfId="831" xr:uid="{00000000-0005-0000-0000-00003E030000}"/>
    <cellStyle name="60% - Accent3 12" xfId="832" xr:uid="{00000000-0005-0000-0000-00003F030000}"/>
    <cellStyle name="60% - Accent3 13" xfId="833" xr:uid="{00000000-0005-0000-0000-000040030000}"/>
    <cellStyle name="60% - Accent3 2" xfId="834" xr:uid="{00000000-0005-0000-0000-000041030000}"/>
    <cellStyle name="60% - Accent3 2 2" xfId="835" xr:uid="{00000000-0005-0000-0000-000042030000}"/>
    <cellStyle name="60% - Accent3 2 2 2" xfId="836" xr:uid="{00000000-0005-0000-0000-000043030000}"/>
    <cellStyle name="60% - Accent3 2 2 2 2" xfId="837" xr:uid="{00000000-0005-0000-0000-000044030000}"/>
    <cellStyle name="60% - Accent3 2 3" xfId="838" xr:uid="{00000000-0005-0000-0000-000045030000}"/>
    <cellStyle name="60% - Accent3 3" xfId="839" xr:uid="{00000000-0005-0000-0000-000046030000}"/>
    <cellStyle name="60% - Accent3 3 2" xfId="840" xr:uid="{00000000-0005-0000-0000-000047030000}"/>
    <cellStyle name="60% - Accent3 3 3" xfId="841" xr:uid="{00000000-0005-0000-0000-000048030000}"/>
    <cellStyle name="60% - Accent3 4" xfId="842" xr:uid="{00000000-0005-0000-0000-000049030000}"/>
    <cellStyle name="60% - Accent3 4 2" xfId="843" xr:uid="{00000000-0005-0000-0000-00004A030000}"/>
    <cellStyle name="60% - Accent3 4 2 2" xfId="844" xr:uid="{00000000-0005-0000-0000-00004B030000}"/>
    <cellStyle name="60% - Accent3 4 3" xfId="845" xr:uid="{00000000-0005-0000-0000-00004C030000}"/>
    <cellStyle name="60% - Accent3 5" xfId="846" xr:uid="{00000000-0005-0000-0000-00004D030000}"/>
    <cellStyle name="60% - Accent3 5 2" xfId="847" xr:uid="{00000000-0005-0000-0000-00004E030000}"/>
    <cellStyle name="60% - Accent3 6" xfId="848" xr:uid="{00000000-0005-0000-0000-00004F030000}"/>
    <cellStyle name="60% - Accent3 6 2" xfId="849" xr:uid="{00000000-0005-0000-0000-000050030000}"/>
    <cellStyle name="60% - Accent3 7" xfId="850" xr:uid="{00000000-0005-0000-0000-000051030000}"/>
    <cellStyle name="60% - Accent3 8" xfId="851" xr:uid="{00000000-0005-0000-0000-000052030000}"/>
    <cellStyle name="60% - Accent3 9" xfId="852" xr:uid="{00000000-0005-0000-0000-000053030000}"/>
    <cellStyle name="60% - Accent4 10" xfId="853" xr:uid="{00000000-0005-0000-0000-000054030000}"/>
    <cellStyle name="60% - Accent4 11" xfId="854" xr:uid="{00000000-0005-0000-0000-000055030000}"/>
    <cellStyle name="60% - Accent4 12" xfId="855" xr:uid="{00000000-0005-0000-0000-000056030000}"/>
    <cellStyle name="60% - Accent4 13" xfId="856" xr:uid="{00000000-0005-0000-0000-000057030000}"/>
    <cellStyle name="60% - Accent4 2" xfId="857" xr:uid="{00000000-0005-0000-0000-000058030000}"/>
    <cellStyle name="60% - Accent4 2 2" xfId="858" xr:uid="{00000000-0005-0000-0000-000059030000}"/>
    <cellStyle name="60% - Accent4 2 2 2" xfId="859" xr:uid="{00000000-0005-0000-0000-00005A030000}"/>
    <cellStyle name="60% - Accent4 2 2 2 2" xfId="860" xr:uid="{00000000-0005-0000-0000-00005B030000}"/>
    <cellStyle name="60% - Accent4 2 3" xfId="861" xr:uid="{00000000-0005-0000-0000-00005C030000}"/>
    <cellStyle name="60% - Accent4 3" xfId="862" xr:uid="{00000000-0005-0000-0000-00005D030000}"/>
    <cellStyle name="60% - Accent4 3 2" xfId="863" xr:uid="{00000000-0005-0000-0000-00005E030000}"/>
    <cellStyle name="60% - Accent4 3 3" xfId="864" xr:uid="{00000000-0005-0000-0000-00005F030000}"/>
    <cellStyle name="60% - Accent4 4" xfId="865" xr:uid="{00000000-0005-0000-0000-000060030000}"/>
    <cellStyle name="60% - Accent4 4 2" xfId="866" xr:uid="{00000000-0005-0000-0000-000061030000}"/>
    <cellStyle name="60% - Accent4 4 2 2" xfId="867" xr:uid="{00000000-0005-0000-0000-000062030000}"/>
    <cellStyle name="60% - Accent4 4 3" xfId="868" xr:uid="{00000000-0005-0000-0000-000063030000}"/>
    <cellStyle name="60% - Accent4 5" xfId="869" xr:uid="{00000000-0005-0000-0000-000064030000}"/>
    <cellStyle name="60% - Accent4 5 2" xfId="870" xr:uid="{00000000-0005-0000-0000-000065030000}"/>
    <cellStyle name="60% - Accent4 6" xfId="871" xr:uid="{00000000-0005-0000-0000-000066030000}"/>
    <cellStyle name="60% - Accent4 6 2" xfId="872" xr:uid="{00000000-0005-0000-0000-000067030000}"/>
    <cellStyle name="60% - Accent4 7" xfId="873" xr:uid="{00000000-0005-0000-0000-000068030000}"/>
    <cellStyle name="60% - Accent4 8" xfId="874" xr:uid="{00000000-0005-0000-0000-000069030000}"/>
    <cellStyle name="60% - Accent4 9" xfId="875" xr:uid="{00000000-0005-0000-0000-00006A030000}"/>
    <cellStyle name="60% - Accent5" xfId="876" builtinId="48" customBuiltin="1"/>
    <cellStyle name="60% - Accent5 2" xfId="877" xr:uid="{00000000-0005-0000-0000-00006C030000}"/>
    <cellStyle name="60% - Accent5 2 2" xfId="878" xr:uid="{00000000-0005-0000-0000-00006D030000}"/>
    <cellStyle name="60% - Accent6 10" xfId="879" xr:uid="{00000000-0005-0000-0000-00006E030000}"/>
    <cellStyle name="60% - Accent6 11" xfId="880" xr:uid="{00000000-0005-0000-0000-00006F030000}"/>
    <cellStyle name="60% - Accent6 12" xfId="881" xr:uid="{00000000-0005-0000-0000-000070030000}"/>
    <cellStyle name="60% - Accent6 2" xfId="882" xr:uid="{00000000-0005-0000-0000-000071030000}"/>
    <cellStyle name="60% - Accent6 2 2" xfId="883" xr:uid="{00000000-0005-0000-0000-000072030000}"/>
    <cellStyle name="60% - Accent6 3" xfId="884" xr:uid="{00000000-0005-0000-0000-000073030000}"/>
    <cellStyle name="60% - Accent6 3 2" xfId="885" xr:uid="{00000000-0005-0000-0000-000074030000}"/>
    <cellStyle name="60% - Accent6 4" xfId="886" xr:uid="{00000000-0005-0000-0000-000075030000}"/>
    <cellStyle name="60% - Accent6 5" xfId="887" xr:uid="{00000000-0005-0000-0000-000076030000}"/>
    <cellStyle name="60% - Accent6 6" xfId="888" xr:uid="{00000000-0005-0000-0000-000077030000}"/>
    <cellStyle name="60% - Accent6 7" xfId="889" xr:uid="{00000000-0005-0000-0000-000078030000}"/>
    <cellStyle name="60% - Accent6 8" xfId="890" xr:uid="{00000000-0005-0000-0000-000079030000}"/>
    <cellStyle name="60% - Accent6 9" xfId="891" xr:uid="{00000000-0005-0000-0000-00007A030000}"/>
    <cellStyle name="Accent1 10" xfId="892" xr:uid="{00000000-0005-0000-0000-00007B030000}"/>
    <cellStyle name="Accent1 11" xfId="893" xr:uid="{00000000-0005-0000-0000-00007C030000}"/>
    <cellStyle name="Accent1 12" xfId="894" xr:uid="{00000000-0005-0000-0000-00007D030000}"/>
    <cellStyle name="Accent1 2" xfId="895" xr:uid="{00000000-0005-0000-0000-00007E030000}"/>
    <cellStyle name="Accent1 2 2" xfId="896" xr:uid="{00000000-0005-0000-0000-00007F030000}"/>
    <cellStyle name="Accent1 3" xfId="897" xr:uid="{00000000-0005-0000-0000-000080030000}"/>
    <cellStyle name="Accent1 3 2" xfId="898" xr:uid="{00000000-0005-0000-0000-000081030000}"/>
    <cellStyle name="Accent1 4" xfId="899" xr:uid="{00000000-0005-0000-0000-000082030000}"/>
    <cellStyle name="Accent1 5" xfId="900" xr:uid="{00000000-0005-0000-0000-000083030000}"/>
    <cellStyle name="Accent1 6" xfId="901" xr:uid="{00000000-0005-0000-0000-000084030000}"/>
    <cellStyle name="Accent1 7" xfId="902" xr:uid="{00000000-0005-0000-0000-000085030000}"/>
    <cellStyle name="Accent1 8" xfId="903" xr:uid="{00000000-0005-0000-0000-000086030000}"/>
    <cellStyle name="Accent1 9" xfId="904" xr:uid="{00000000-0005-0000-0000-000087030000}"/>
    <cellStyle name="Accent2" xfId="905" builtinId="33" customBuiltin="1"/>
    <cellStyle name="Accent2 2" xfId="906" xr:uid="{00000000-0005-0000-0000-000089030000}"/>
    <cellStyle name="Accent2 2 2" xfId="907" xr:uid="{00000000-0005-0000-0000-00008A030000}"/>
    <cellStyle name="Accent3 10" xfId="908" xr:uid="{00000000-0005-0000-0000-00008B030000}"/>
    <cellStyle name="Accent3 11" xfId="909" xr:uid="{00000000-0005-0000-0000-00008C030000}"/>
    <cellStyle name="Accent3 12" xfId="910" xr:uid="{00000000-0005-0000-0000-00008D030000}"/>
    <cellStyle name="Accent3 2" xfId="911" xr:uid="{00000000-0005-0000-0000-00008E030000}"/>
    <cellStyle name="Accent3 2 2" xfId="912" xr:uid="{00000000-0005-0000-0000-00008F030000}"/>
    <cellStyle name="Accent3 3" xfId="913" xr:uid="{00000000-0005-0000-0000-000090030000}"/>
    <cellStyle name="Accent3 3 2" xfId="914" xr:uid="{00000000-0005-0000-0000-000091030000}"/>
    <cellStyle name="Accent3 4" xfId="915" xr:uid="{00000000-0005-0000-0000-000092030000}"/>
    <cellStyle name="Accent3 5" xfId="916" xr:uid="{00000000-0005-0000-0000-000093030000}"/>
    <cellStyle name="Accent3 6" xfId="917" xr:uid="{00000000-0005-0000-0000-000094030000}"/>
    <cellStyle name="Accent3 7" xfId="918" xr:uid="{00000000-0005-0000-0000-000095030000}"/>
    <cellStyle name="Accent3 8" xfId="919" xr:uid="{00000000-0005-0000-0000-000096030000}"/>
    <cellStyle name="Accent3 9" xfId="920" xr:uid="{00000000-0005-0000-0000-000097030000}"/>
    <cellStyle name="Accent4 10" xfId="921" xr:uid="{00000000-0005-0000-0000-000098030000}"/>
    <cellStyle name="Accent4 11" xfId="922" xr:uid="{00000000-0005-0000-0000-000099030000}"/>
    <cellStyle name="Accent4 12" xfId="923" xr:uid="{00000000-0005-0000-0000-00009A030000}"/>
    <cellStyle name="Accent4 2" xfId="924" xr:uid="{00000000-0005-0000-0000-00009B030000}"/>
    <cellStyle name="Accent4 2 2" xfId="925" xr:uid="{00000000-0005-0000-0000-00009C030000}"/>
    <cellStyle name="Accent4 3" xfId="926" xr:uid="{00000000-0005-0000-0000-00009D030000}"/>
    <cellStyle name="Accent4 3 2" xfId="927" xr:uid="{00000000-0005-0000-0000-00009E030000}"/>
    <cellStyle name="Accent4 4" xfId="928" xr:uid="{00000000-0005-0000-0000-00009F030000}"/>
    <cellStyle name="Accent4 5" xfId="929" xr:uid="{00000000-0005-0000-0000-0000A0030000}"/>
    <cellStyle name="Accent4 6" xfId="930" xr:uid="{00000000-0005-0000-0000-0000A1030000}"/>
    <cellStyle name="Accent4 7" xfId="931" xr:uid="{00000000-0005-0000-0000-0000A2030000}"/>
    <cellStyle name="Accent4 8" xfId="932" xr:uid="{00000000-0005-0000-0000-0000A3030000}"/>
    <cellStyle name="Accent4 9" xfId="933" xr:uid="{00000000-0005-0000-0000-0000A4030000}"/>
    <cellStyle name="Accent5" xfId="934" builtinId="45" customBuiltin="1"/>
    <cellStyle name="Accent5 2" xfId="935" xr:uid="{00000000-0005-0000-0000-0000A6030000}"/>
    <cellStyle name="Accent5 2 2" xfId="936" xr:uid="{00000000-0005-0000-0000-0000A7030000}"/>
    <cellStyle name="Accent6" xfId="937" builtinId="49" customBuiltin="1"/>
    <cellStyle name="Accent6 2" xfId="938" xr:uid="{00000000-0005-0000-0000-0000A9030000}"/>
    <cellStyle name="Accent6 2 2" xfId="939" xr:uid="{00000000-0005-0000-0000-0000AA030000}"/>
    <cellStyle name="Accent6 2 2 2" xfId="940" xr:uid="{00000000-0005-0000-0000-0000AB030000}"/>
    <cellStyle name="Accent6 2 3" xfId="941" xr:uid="{00000000-0005-0000-0000-0000AC030000}"/>
    <cellStyle name="Accent6 3" xfId="942" xr:uid="{00000000-0005-0000-0000-0000AD030000}"/>
    <cellStyle name="Accent6 4" xfId="943" xr:uid="{00000000-0005-0000-0000-0000AE030000}"/>
    <cellStyle name="Accent6 4 2" xfId="944" xr:uid="{00000000-0005-0000-0000-0000AF030000}"/>
    <cellStyle name="Accent6 5" xfId="945" xr:uid="{00000000-0005-0000-0000-0000B0030000}"/>
    <cellStyle name="Accent6 6" xfId="946" xr:uid="{00000000-0005-0000-0000-0000B1030000}"/>
    <cellStyle name="Accent6 7" xfId="947" xr:uid="{00000000-0005-0000-0000-0000B2030000}"/>
    <cellStyle name="Bad 10" xfId="948" xr:uid="{00000000-0005-0000-0000-0000B3030000}"/>
    <cellStyle name="Bad 11" xfId="949" xr:uid="{00000000-0005-0000-0000-0000B4030000}"/>
    <cellStyle name="Bad 12" xfId="950" xr:uid="{00000000-0005-0000-0000-0000B5030000}"/>
    <cellStyle name="Bad 2" xfId="951" xr:uid="{00000000-0005-0000-0000-0000B6030000}"/>
    <cellStyle name="Bad 2 2" xfId="952" xr:uid="{00000000-0005-0000-0000-0000B7030000}"/>
    <cellStyle name="Bad 2 2 2" xfId="953" xr:uid="{00000000-0005-0000-0000-0000B8030000}"/>
    <cellStyle name="Bad 2 2 2 2" xfId="954" xr:uid="{00000000-0005-0000-0000-0000B9030000}"/>
    <cellStyle name="Bad 2 2 2 2 2" xfId="955" xr:uid="{00000000-0005-0000-0000-0000BA030000}"/>
    <cellStyle name="Bad 2 2 3" xfId="956" xr:uid="{00000000-0005-0000-0000-0000BB030000}"/>
    <cellStyle name="Bad 2 2 4" xfId="957" xr:uid="{00000000-0005-0000-0000-0000BC030000}"/>
    <cellStyle name="Bad 2 3" xfId="958" xr:uid="{00000000-0005-0000-0000-0000BD030000}"/>
    <cellStyle name="Bad 2 3 2" xfId="959" xr:uid="{00000000-0005-0000-0000-0000BE030000}"/>
    <cellStyle name="Bad 2 4" xfId="960" xr:uid="{00000000-0005-0000-0000-0000BF030000}"/>
    <cellStyle name="Bad 2 4 2" xfId="961" xr:uid="{00000000-0005-0000-0000-0000C0030000}"/>
    <cellStyle name="Bad 2 4 2 2" xfId="962" xr:uid="{00000000-0005-0000-0000-0000C1030000}"/>
    <cellStyle name="Bad 2 5" xfId="963" xr:uid="{00000000-0005-0000-0000-0000C2030000}"/>
    <cellStyle name="Bad 2_Table 8" xfId="964" xr:uid="{00000000-0005-0000-0000-0000C3030000}"/>
    <cellStyle name="Bad 3" xfId="965" xr:uid="{00000000-0005-0000-0000-0000C4030000}"/>
    <cellStyle name="Bad 3 2" xfId="966" xr:uid="{00000000-0005-0000-0000-0000C5030000}"/>
    <cellStyle name="Bad 3 2 2" xfId="967" xr:uid="{00000000-0005-0000-0000-0000C6030000}"/>
    <cellStyle name="Bad 3 2 2 2" xfId="968" xr:uid="{00000000-0005-0000-0000-0000C7030000}"/>
    <cellStyle name="Bad 3 3" xfId="969" xr:uid="{00000000-0005-0000-0000-0000C8030000}"/>
    <cellStyle name="Bad 3 4" xfId="970" xr:uid="{00000000-0005-0000-0000-0000C9030000}"/>
    <cellStyle name="Bad 4" xfId="971" xr:uid="{00000000-0005-0000-0000-0000CA030000}"/>
    <cellStyle name="Bad 5" xfId="972" xr:uid="{00000000-0005-0000-0000-0000CB030000}"/>
    <cellStyle name="Bad 5 2" xfId="973" xr:uid="{00000000-0005-0000-0000-0000CC030000}"/>
    <cellStyle name="Bad 5 2 2" xfId="974" xr:uid="{00000000-0005-0000-0000-0000CD030000}"/>
    <cellStyle name="Bad 6" xfId="975" xr:uid="{00000000-0005-0000-0000-0000CE030000}"/>
    <cellStyle name="Bad 7" xfId="976" xr:uid="{00000000-0005-0000-0000-0000CF030000}"/>
    <cellStyle name="Bad 8" xfId="977" xr:uid="{00000000-0005-0000-0000-0000D0030000}"/>
    <cellStyle name="Bad 9" xfId="978" xr:uid="{00000000-0005-0000-0000-0000D1030000}"/>
    <cellStyle name="Calculation 10" xfId="979" xr:uid="{00000000-0005-0000-0000-0000D2030000}"/>
    <cellStyle name="Calculation 11" xfId="980" xr:uid="{00000000-0005-0000-0000-0000D3030000}"/>
    <cellStyle name="Calculation 12" xfId="981" xr:uid="{00000000-0005-0000-0000-0000D4030000}"/>
    <cellStyle name="Calculation 2" xfId="982" xr:uid="{00000000-0005-0000-0000-0000D5030000}"/>
    <cellStyle name="Calculation 2 2" xfId="983" xr:uid="{00000000-0005-0000-0000-0000D6030000}"/>
    <cellStyle name="Calculation 2 2 2" xfId="984" xr:uid="{00000000-0005-0000-0000-0000D7030000}"/>
    <cellStyle name="Calculation 2 2 2 2" xfId="985" xr:uid="{00000000-0005-0000-0000-0000D8030000}"/>
    <cellStyle name="Calculation 2 2 3" xfId="986" xr:uid="{00000000-0005-0000-0000-0000D9030000}"/>
    <cellStyle name="Calculation 2 3" xfId="987" xr:uid="{00000000-0005-0000-0000-0000DA030000}"/>
    <cellStyle name="Calculation 3" xfId="988" xr:uid="{00000000-0005-0000-0000-0000DB030000}"/>
    <cellStyle name="Calculation 3 2" xfId="989" xr:uid="{00000000-0005-0000-0000-0000DC030000}"/>
    <cellStyle name="Calculation 3 3" xfId="990" xr:uid="{00000000-0005-0000-0000-0000DD030000}"/>
    <cellStyle name="Calculation 4" xfId="991" xr:uid="{00000000-0005-0000-0000-0000DE030000}"/>
    <cellStyle name="Calculation 4 2" xfId="992" xr:uid="{00000000-0005-0000-0000-0000DF030000}"/>
    <cellStyle name="Calculation 4 2 2" xfId="993" xr:uid="{00000000-0005-0000-0000-0000E0030000}"/>
    <cellStyle name="Calculation 5" xfId="994" xr:uid="{00000000-0005-0000-0000-0000E1030000}"/>
    <cellStyle name="Calculation 6" xfId="995" xr:uid="{00000000-0005-0000-0000-0000E2030000}"/>
    <cellStyle name="Calculation 7" xfId="996" xr:uid="{00000000-0005-0000-0000-0000E3030000}"/>
    <cellStyle name="Calculation 8" xfId="997" xr:uid="{00000000-0005-0000-0000-0000E4030000}"/>
    <cellStyle name="Calculation 9" xfId="998" xr:uid="{00000000-0005-0000-0000-0000E5030000}"/>
    <cellStyle name="Check Cell" xfId="999" builtinId="23" customBuiltin="1"/>
    <cellStyle name="Check Cell 2" xfId="1000" xr:uid="{00000000-0005-0000-0000-0000E7030000}"/>
    <cellStyle name="Check Cell 2 2" xfId="1001" xr:uid="{00000000-0005-0000-0000-0000E8030000}"/>
    <cellStyle name="Comma" xfId="1002" builtinId="3"/>
    <cellStyle name="Comma 10" xfId="1003" xr:uid="{00000000-0005-0000-0000-0000EA030000}"/>
    <cellStyle name="Comma 11" xfId="1004" xr:uid="{00000000-0005-0000-0000-0000EB030000}"/>
    <cellStyle name="Comma 12" xfId="1005" xr:uid="{00000000-0005-0000-0000-0000EC030000}"/>
    <cellStyle name="Comma 13" xfId="1006" xr:uid="{00000000-0005-0000-0000-0000ED030000}"/>
    <cellStyle name="Comma 14" xfId="1007" xr:uid="{00000000-0005-0000-0000-0000EE030000}"/>
    <cellStyle name="Comma 14 2" xfId="1008" xr:uid="{00000000-0005-0000-0000-0000EF030000}"/>
    <cellStyle name="Comma 15" xfId="1009" xr:uid="{00000000-0005-0000-0000-0000F0030000}"/>
    <cellStyle name="Comma 16" xfId="1010" xr:uid="{00000000-0005-0000-0000-0000F1030000}"/>
    <cellStyle name="Comma 16 2" xfId="1011" xr:uid="{00000000-0005-0000-0000-0000F2030000}"/>
    <cellStyle name="Comma 16 2 2" xfId="1012" xr:uid="{00000000-0005-0000-0000-0000F3030000}"/>
    <cellStyle name="Comma 16 2 2 2" xfId="1013" xr:uid="{00000000-0005-0000-0000-0000F4030000}"/>
    <cellStyle name="Comma 16 2 2 3" xfId="1014" xr:uid="{00000000-0005-0000-0000-0000F5030000}"/>
    <cellStyle name="Comma 16 2 2 3 2" xfId="1015" xr:uid="{00000000-0005-0000-0000-0000F6030000}"/>
    <cellStyle name="Comma 16 2 2 4" xfId="1016" xr:uid="{00000000-0005-0000-0000-0000F7030000}"/>
    <cellStyle name="Comma 16 2 2 4 2" xfId="1017" xr:uid="{00000000-0005-0000-0000-0000F8030000}"/>
    <cellStyle name="Comma 16 3" xfId="1018" xr:uid="{00000000-0005-0000-0000-0000F9030000}"/>
    <cellStyle name="Comma 16 3 2" xfId="1019" xr:uid="{00000000-0005-0000-0000-0000FA030000}"/>
    <cellStyle name="Comma 16 3 3" xfId="1020" xr:uid="{00000000-0005-0000-0000-0000FB030000}"/>
    <cellStyle name="Comma 16 3 3 2" xfId="1021" xr:uid="{00000000-0005-0000-0000-0000FC030000}"/>
    <cellStyle name="Comma 16 3 4" xfId="1022" xr:uid="{00000000-0005-0000-0000-0000FD030000}"/>
    <cellStyle name="Comma 16 3 4 2" xfId="1023" xr:uid="{00000000-0005-0000-0000-0000FE030000}"/>
    <cellStyle name="Comma 16 4" xfId="1024" xr:uid="{00000000-0005-0000-0000-0000FF030000}"/>
    <cellStyle name="Comma 16 4 2" xfId="1025" xr:uid="{00000000-0005-0000-0000-000000040000}"/>
    <cellStyle name="Comma 16 5" xfId="1026" xr:uid="{00000000-0005-0000-0000-000001040000}"/>
    <cellStyle name="Comma 16 5 2" xfId="1027" xr:uid="{00000000-0005-0000-0000-000002040000}"/>
    <cellStyle name="Comma 17" xfId="1028" xr:uid="{00000000-0005-0000-0000-000003040000}"/>
    <cellStyle name="Comma 18" xfId="1029" xr:uid="{00000000-0005-0000-0000-000004040000}"/>
    <cellStyle name="Comma 19" xfId="1030" xr:uid="{00000000-0005-0000-0000-000005040000}"/>
    <cellStyle name="Comma 2" xfId="1031" xr:uid="{00000000-0005-0000-0000-000006040000}"/>
    <cellStyle name="Comma 2 10" xfId="1032" xr:uid="{00000000-0005-0000-0000-000007040000}"/>
    <cellStyle name="Comma 2 10 2" xfId="1033" xr:uid="{00000000-0005-0000-0000-000008040000}"/>
    <cellStyle name="Comma 2 11" xfId="1034" xr:uid="{00000000-0005-0000-0000-000009040000}"/>
    <cellStyle name="Comma 2 2" xfId="1035" xr:uid="{00000000-0005-0000-0000-00000A040000}"/>
    <cellStyle name="Comma 2 2 2" xfId="1036" xr:uid="{00000000-0005-0000-0000-00000B040000}"/>
    <cellStyle name="Comma 2 2 2 2" xfId="1037" xr:uid="{00000000-0005-0000-0000-00000C040000}"/>
    <cellStyle name="Comma 2 2 2 2 2" xfId="1038" xr:uid="{00000000-0005-0000-0000-00000D040000}"/>
    <cellStyle name="Comma 2 2 2 3" xfId="1039" xr:uid="{00000000-0005-0000-0000-00000E040000}"/>
    <cellStyle name="Comma 2 2 2 4" xfId="1040" xr:uid="{00000000-0005-0000-0000-00000F040000}"/>
    <cellStyle name="Comma 2 2 2 4 2" xfId="1041" xr:uid="{00000000-0005-0000-0000-000010040000}"/>
    <cellStyle name="Comma 2 2 3" xfId="1042" xr:uid="{00000000-0005-0000-0000-000011040000}"/>
    <cellStyle name="Comma 2 2 3 2" xfId="1043" xr:uid="{00000000-0005-0000-0000-000012040000}"/>
    <cellStyle name="Comma 2 2 3 3" xfId="1044" xr:uid="{00000000-0005-0000-0000-000013040000}"/>
    <cellStyle name="Comma 2 2 4" xfId="1045" xr:uid="{00000000-0005-0000-0000-000014040000}"/>
    <cellStyle name="Comma 2 2 5" xfId="1046" xr:uid="{00000000-0005-0000-0000-000015040000}"/>
    <cellStyle name="Comma 2 2 6" xfId="1047" xr:uid="{00000000-0005-0000-0000-000016040000}"/>
    <cellStyle name="Comma 2 3" xfId="1048" xr:uid="{00000000-0005-0000-0000-000017040000}"/>
    <cellStyle name="Comma 2 3 10" xfId="1049" xr:uid="{00000000-0005-0000-0000-000018040000}"/>
    <cellStyle name="Comma 2 3 2" xfId="1050" xr:uid="{00000000-0005-0000-0000-000019040000}"/>
    <cellStyle name="Comma 2 3 3" xfId="1051" xr:uid="{00000000-0005-0000-0000-00001A040000}"/>
    <cellStyle name="Comma 2 3 3 2" xfId="1052" xr:uid="{00000000-0005-0000-0000-00001B040000}"/>
    <cellStyle name="Comma 2 3 3 2 2" xfId="1053" xr:uid="{00000000-0005-0000-0000-00001C040000}"/>
    <cellStyle name="Comma 2 3 3 3" xfId="1054" xr:uid="{00000000-0005-0000-0000-00001D040000}"/>
    <cellStyle name="Comma 2 3 3 3 2" xfId="1055" xr:uid="{00000000-0005-0000-0000-00001E040000}"/>
    <cellStyle name="Comma 2 3 3 4" xfId="1056" xr:uid="{00000000-0005-0000-0000-00001F040000}"/>
    <cellStyle name="Comma 2 3 3 4 2" xfId="1057" xr:uid="{00000000-0005-0000-0000-000020040000}"/>
    <cellStyle name="Comma 2 3 3 5" xfId="1058" xr:uid="{00000000-0005-0000-0000-000021040000}"/>
    <cellStyle name="Comma 2 3 3 5 2" xfId="1059" xr:uid="{00000000-0005-0000-0000-000022040000}"/>
    <cellStyle name="Comma 2 3 3 6" xfId="1060" xr:uid="{00000000-0005-0000-0000-000023040000}"/>
    <cellStyle name="Comma 2 3 4" xfId="1061" xr:uid="{00000000-0005-0000-0000-000024040000}"/>
    <cellStyle name="Comma 2 3 5" xfId="1062" xr:uid="{00000000-0005-0000-0000-000025040000}"/>
    <cellStyle name="Comma 2 3 5 2" xfId="1063" xr:uid="{00000000-0005-0000-0000-000026040000}"/>
    <cellStyle name="Comma 2 3 6" xfId="1064" xr:uid="{00000000-0005-0000-0000-000027040000}"/>
    <cellStyle name="Comma 2 3 6 2" xfId="1065" xr:uid="{00000000-0005-0000-0000-000028040000}"/>
    <cellStyle name="Comma 2 3 7" xfId="1066" xr:uid="{00000000-0005-0000-0000-000029040000}"/>
    <cellStyle name="Comma 2 3 7 2" xfId="1067" xr:uid="{00000000-0005-0000-0000-00002A040000}"/>
    <cellStyle name="Comma 2 3 8" xfId="1068" xr:uid="{00000000-0005-0000-0000-00002B040000}"/>
    <cellStyle name="Comma 2 3 8 2" xfId="1069" xr:uid="{00000000-0005-0000-0000-00002C040000}"/>
    <cellStyle name="Comma 2 3 9" xfId="1070" xr:uid="{00000000-0005-0000-0000-00002D040000}"/>
    <cellStyle name="Comma 2 3 9 2" xfId="1071" xr:uid="{00000000-0005-0000-0000-00002E040000}"/>
    <cellStyle name="Comma 2 4" xfId="1072" xr:uid="{00000000-0005-0000-0000-00002F040000}"/>
    <cellStyle name="Comma 2 4 2" xfId="1073" xr:uid="{00000000-0005-0000-0000-000030040000}"/>
    <cellStyle name="Comma 2 4 2 2" xfId="1074" xr:uid="{00000000-0005-0000-0000-000031040000}"/>
    <cellStyle name="Comma 2 4 3" xfId="1075" xr:uid="{00000000-0005-0000-0000-000032040000}"/>
    <cellStyle name="Comma 2 4 4" xfId="1076" xr:uid="{00000000-0005-0000-0000-000033040000}"/>
    <cellStyle name="Comma 2 4 4 2" xfId="1077" xr:uid="{00000000-0005-0000-0000-000034040000}"/>
    <cellStyle name="Comma 2 5" xfId="1078" xr:uid="{00000000-0005-0000-0000-000035040000}"/>
    <cellStyle name="Comma 2 5 2" xfId="1079" xr:uid="{00000000-0005-0000-0000-000036040000}"/>
    <cellStyle name="Comma 2 5 2 2" xfId="1080" xr:uid="{00000000-0005-0000-0000-000037040000}"/>
    <cellStyle name="Comma 2 5 2 2 2" xfId="1081" xr:uid="{00000000-0005-0000-0000-000038040000}"/>
    <cellStyle name="Comma 2 5 2 3" xfId="1082" xr:uid="{00000000-0005-0000-0000-000039040000}"/>
    <cellStyle name="Comma 2 5 2 3 2" xfId="1083" xr:uid="{00000000-0005-0000-0000-00003A040000}"/>
    <cellStyle name="Comma 2 5 2 4" xfId="1084" xr:uid="{00000000-0005-0000-0000-00003B040000}"/>
    <cellStyle name="Comma 2 5 2 4 2" xfId="1085" xr:uid="{00000000-0005-0000-0000-00003C040000}"/>
    <cellStyle name="Comma 2 5 2 5" xfId="1086" xr:uid="{00000000-0005-0000-0000-00003D040000}"/>
    <cellStyle name="Comma 2 5 2 5 2" xfId="1087" xr:uid="{00000000-0005-0000-0000-00003E040000}"/>
    <cellStyle name="Comma 2 5 2 6" xfId="1088" xr:uid="{00000000-0005-0000-0000-00003F040000}"/>
    <cellStyle name="Comma 2 5 3" xfId="1089" xr:uid="{00000000-0005-0000-0000-000040040000}"/>
    <cellStyle name="Comma 2 5 3 2" xfId="1090" xr:uid="{00000000-0005-0000-0000-000041040000}"/>
    <cellStyle name="Comma 2 6" xfId="1091" xr:uid="{00000000-0005-0000-0000-000042040000}"/>
    <cellStyle name="Comma 2 6 2" xfId="1092" xr:uid="{00000000-0005-0000-0000-000043040000}"/>
    <cellStyle name="Comma 2 7" xfId="1093" xr:uid="{00000000-0005-0000-0000-000044040000}"/>
    <cellStyle name="Comma 2 8" xfId="1094" xr:uid="{00000000-0005-0000-0000-000045040000}"/>
    <cellStyle name="Comma 2 9" xfId="1095" xr:uid="{00000000-0005-0000-0000-000046040000}"/>
    <cellStyle name="Comma 20" xfId="1096" xr:uid="{00000000-0005-0000-0000-000047040000}"/>
    <cellStyle name="Comma 3" xfId="1097" xr:uid="{00000000-0005-0000-0000-000048040000}"/>
    <cellStyle name="Comma 3 2" xfId="1098" xr:uid="{00000000-0005-0000-0000-000049040000}"/>
    <cellStyle name="Comma 3 2 2" xfId="1099" xr:uid="{00000000-0005-0000-0000-00004A040000}"/>
    <cellStyle name="Comma 3 2 2 2" xfId="1100" xr:uid="{00000000-0005-0000-0000-00004B040000}"/>
    <cellStyle name="Comma 3 2 2 2 2" xfId="1101" xr:uid="{00000000-0005-0000-0000-00004C040000}"/>
    <cellStyle name="Comma 3 2 2 2 2 2" xfId="1102" xr:uid="{00000000-0005-0000-0000-00004D040000}"/>
    <cellStyle name="Comma 3 2 2 2 2 2 2" xfId="1103" xr:uid="{00000000-0005-0000-0000-00004E040000}"/>
    <cellStyle name="Comma 3 2 2 2 2 3" xfId="1104" xr:uid="{00000000-0005-0000-0000-00004F040000}"/>
    <cellStyle name="Comma 3 2 2 2 2 3 2" xfId="1105" xr:uid="{00000000-0005-0000-0000-000050040000}"/>
    <cellStyle name="Comma 3 2 2 2 2 4" xfId="1106" xr:uid="{00000000-0005-0000-0000-000051040000}"/>
    <cellStyle name="Comma 3 2 2 2 2 4 2" xfId="1107" xr:uid="{00000000-0005-0000-0000-000052040000}"/>
    <cellStyle name="Comma 3 2 2 2 2 5" xfId="1108" xr:uid="{00000000-0005-0000-0000-000053040000}"/>
    <cellStyle name="Comma 3 2 2 2 2 5 2" xfId="1109" xr:uid="{00000000-0005-0000-0000-000054040000}"/>
    <cellStyle name="Comma 3 2 2 2 2 6" xfId="1110" xr:uid="{00000000-0005-0000-0000-000055040000}"/>
    <cellStyle name="Comma 3 2 2 2 3" xfId="1111" xr:uid="{00000000-0005-0000-0000-000056040000}"/>
    <cellStyle name="Comma 3 2 2 2 3 2" xfId="1112" xr:uid="{00000000-0005-0000-0000-000057040000}"/>
    <cellStyle name="Comma 3 2 2 3" xfId="1113" xr:uid="{00000000-0005-0000-0000-000058040000}"/>
    <cellStyle name="Comma 3 2 2 3 2" xfId="1114" xr:uid="{00000000-0005-0000-0000-000059040000}"/>
    <cellStyle name="Comma 3 2 2 4" xfId="1115" xr:uid="{00000000-0005-0000-0000-00005A040000}"/>
    <cellStyle name="Comma 3 2 2 4 2" xfId="1116" xr:uid="{00000000-0005-0000-0000-00005B040000}"/>
    <cellStyle name="Comma 3 2 3" xfId="1117" xr:uid="{00000000-0005-0000-0000-00005C040000}"/>
    <cellStyle name="Comma 3 2 3 2" xfId="1118" xr:uid="{00000000-0005-0000-0000-00005D040000}"/>
    <cellStyle name="Comma 3 2 3 3" xfId="1119" xr:uid="{00000000-0005-0000-0000-00005E040000}"/>
    <cellStyle name="Comma 3 2 4" xfId="1120" xr:uid="{00000000-0005-0000-0000-00005F040000}"/>
    <cellStyle name="Comma 3 2 5" xfId="1121" xr:uid="{00000000-0005-0000-0000-000060040000}"/>
    <cellStyle name="Comma 3 2 6" xfId="1122" xr:uid="{00000000-0005-0000-0000-000061040000}"/>
    <cellStyle name="Comma 3 2 6 2" xfId="1123" xr:uid="{00000000-0005-0000-0000-000062040000}"/>
    <cellStyle name="Comma 3 2 6 2 2" xfId="1124" xr:uid="{00000000-0005-0000-0000-000063040000}"/>
    <cellStyle name="Comma 3 2 6 2 2 2" xfId="1125" xr:uid="{00000000-0005-0000-0000-000064040000}"/>
    <cellStyle name="Comma 3 2 6 2 3" xfId="1126" xr:uid="{00000000-0005-0000-0000-000065040000}"/>
    <cellStyle name="Comma 3 2 6 2 3 2" xfId="1127" xr:uid="{00000000-0005-0000-0000-000066040000}"/>
    <cellStyle name="Comma 3 2 6 2 4" xfId="1128" xr:uid="{00000000-0005-0000-0000-000067040000}"/>
    <cellStyle name="Comma 3 2 6 2 4 2" xfId="1129" xr:uid="{00000000-0005-0000-0000-000068040000}"/>
    <cellStyle name="Comma 3 2 6 2 5" xfId="1130" xr:uid="{00000000-0005-0000-0000-000069040000}"/>
    <cellStyle name="Comma 3 2 6 2 5 2" xfId="1131" xr:uid="{00000000-0005-0000-0000-00006A040000}"/>
    <cellStyle name="Comma 3 2 6 2 6" xfId="1132" xr:uid="{00000000-0005-0000-0000-00006B040000}"/>
    <cellStyle name="Comma 3 2 6 3" xfId="1133" xr:uid="{00000000-0005-0000-0000-00006C040000}"/>
    <cellStyle name="Comma 3 2 7" xfId="1134" xr:uid="{00000000-0005-0000-0000-00006D040000}"/>
    <cellStyle name="Comma 3 2 7 2" xfId="1135" xr:uid="{00000000-0005-0000-0000-00006E040000}"/>
    <cellStyle name="Comma 3 2 8" xfId="1136" xr:uid="{00000000-0005-0000-0000-00006F040000}"/>
    <cellStyle name="Comma 3 3" xfId="1137" xr:uid="{00000000-0005-0000-0000-000070040000}"/>
    <cellStyle name="Comma 3 3 2" xfId="1138" xr:uid="{00000000-0005-0000-0000-000071040000}"/>
    <cellStyle name="Comma 3 3 2 2" xfId="1139" xr:uid="{00000000-0005-0000-0000-000072040000}"/>
    <cellStyle name="Comma 3 3 2 2 2" xfId="1140" xr:uid="{00000000-0005-0000-0000-000073040000}"/>
    <cellStyle name="Comma 3 3 3" xfId="1141" xr:uid="{00000000-0005-0000-0000-000074040000}"/>
    <cellStyle name="Comma 3 3 4" xfId="1142" xr:uid="{00000000-0005-0000-0000-000075040000}"/>
    <cellStyle name="Comma 3 3 4 2" xfId="1143" xr:uid="{00000000-0005-0000-0000-000076040000}"/>
    <cellStyle name="Comma 3 4" xfId="1144" xr:uid="{00000000-0005-0000-0000-000077040000}"/>
    <cellStyle name="Comma 3 4 2" xfId="1145" xr:uid="{00000000-0005-0000-0000-000078040000}"/>
    <cellStyle name="Comma 3 4 3" xfId="1146" xr:uid="{00000000-0005-0000-0000-000079040000}"/>
    <cellStyle name="Comma 3 4 3 2" xfId="1147" xr:uid="{00000000-0005-0000-0000-00007A040000}"/>
    <cellStyle name="Comma 3 4 4" xfId="1148" xr:uid="{00000000-0005-0000-0000-00007B040000}"/>
    <cellStyle name="Comma 3 4 4 2" xfId="1149" xr:uid="{00000000-0005-0000-0000-00007C040000}"/>
    <cellStyle name="Comma 3 4 5" xfId="1150" xr:uid="{00000000-0005-0000-0000-00007D040000}"/>
    <cellStyle name="Comma 3 4 5 2" xfId="1151" xr:uid="{00000000-0005-0000-0000-00007E040000}"/>
    <cellStyle name="Comma 3 4 6" xfId="1152" xr:uid="{00000000-0005-0000-0000-00007F040000}"/>
    <cellStyle name="Comma 3 4 6 2" xfId="1153" xr:uid="{00000000-0005-0000-0000-000080040000}"/>
    <cellStyle name="Comma 3 4 7" xfId="1154" xr:uid="{00000000-0005-0000-0000-000081040000}"/>
    <cellStyle name="Comma 3 5" xfId="1155" xr:uid="{00000000-0005-0000-0000-000082040000}"/>
    <cellStyle name="Comma 3 5 2" xfId="1156" xr:uid="{00000000-0005-0000-0000-000083040000}"/>
    <cellStyle name="Comma 3 5 2 2" xfId="1157" xr:uid="{00000000-0005-0000-0000-000084040000}"/>
    <cellStyle name="Comma 3 5 2 2 2" xfId="1158" xr:uid="{00000000-0005-0000-0000-000085040000}"/>
    <cellStyle name="Comma 3 5 2 3" xfId="1159" xr:uid="{00000000-0005-0000-0000-000086040000}"/>
    <cellStyle name="Comma 3 5 2 3 2" xfId="1160" xr:uid="{00000000-0005-0000-0000-000087040000}"/>
    <cellStyle name="Comma 3 5 2 3 2 2" xfId="1161" xr:uid="{00000000-0005-0000-0000-000088040000}"/>
    <cellStyle name="Comma 3 5 2 3 3" xfId="1162" xr:uid="{00000000-0005-0000-0000-000089040000}"/>
    <cellStyle name="Comma 3 5 2 3 3 2" xfId="1163" xr:uid="{00000000-0005-0000-0000-00008A040000}"/>
    <cellStyle name="Comma 3 5 2 3 4" xfId="1164" xr:uid="{00000000-0005-0000-0000-00008B040000}"/>
    <cellStyle name="Comma 3 5 2 3 4 2" xfId="1165" xr:uid="{00000000-0005-0000-0000-00008C040000}"/>
    <cellStyle name="Comma 3 5 2 3 5" xfId="1166" xr:uid="{00000000-0005-0000-0000-00008D040000}"/>
    <cellStyle name="Comma 3 5 2 3 5 2" xfId="1167" xr:uid="{00000000-0005-0000-0000-00008E040000}"/>
    <cellStyle name="Comma 3 5 2 3 6" xfId="1168" xr:uid="{00000000-0005-0000-0000-00008F040000}"/>
    <cellStyle name="Comma 3 5 2 4" xfId="1169" xr:uid="{00000000-0005-0000-0000-000090040000}"/>
    <cellStyle name="Comma 3 5 3" xfId="1170" xr:uid="{00000000-0005-0000-0000-000091040000}"/>
    <cellStyle name="Comma 3 5 3 2" xfId="1171" xr:uid="{00000000-0005-0000-0000-000092040000}"/>
    <cellStyle name="Comma 3 5 4" xfId="1172" xr:uid="{00000000-0005-0000-0000-000093040000}"/>
    <cellStyle name="Comma 3 6" xfId="1173" xr:uid="{00000000-0005-0000-0000-000094040000}"/>
    <cellStyle name="Comma 3 6 2" xfId="1174" xr:uid="{00000000-0005-0000-0000-000095040000}"/>
    <cellStyle name="Comma 3 6 3" xfId="1175" xr:uid="{00000000-0005-0000-0000-000096040000}"/>
    <cellStyle name="Comma 3 7" xfId="1176" xr:uid="{00000000-0005-0000-0000-000097040000}"/>
    <cellStyle name="Comma 3 7 2" xfId="1177" xr:uid="{00000000-0005-0000-0000-000098040000}"/>
    <cellStyle name="Comma 3 7 2 2" xfId="1178" xr:uid="{00000000-0005-0000-0000-000099040000}"/>
    <cellStyle name="Comma 3 7 2 2 2" xfId="1179" xr:uid="{00000000-0005-0000-0000-00009A040000}"/>
    <cellStyle name="Comma 3 7 2 3" xfId="1180" xr:uid="{00000000-0005-0000-0000-00009B040000}"/>
    <cellStyle name="Comma 3 7 2 3 2" xfId="1181" xr:uid="{00000000-0005-0000-0000-00009C040000}"/>
    <cellStyle name="Comma 3 7 2 4" xfId="1182" xr:uid="{00000000-0005-0000-0000-00009D040000}"/>
    <cellStyle name="Comma 3 7 2 4 2" xfId="1183" xr:uid="{00000000-0005-0000-0000-00009E040000}"/>
    <cellStyle name="Comma 3 7 2 5" xfId="1184" xr:uid="{00000000-0005-0000-0000-00009F040000}"/>
    <cellStyle name="Comma 3 7 2 5 2" xfId="1185" xr:uid="{00000000-0005-0000-0000-0000A0040000}"/>
    <cellStyle name="Comma 3 7 2 6" xfId="1186" xr:uid="{00000000-0005-0000-0000-0000A1040000}"/>
    <cellStyle name="Comma 3 7 3" xfId="1187" xr:uid="{00000000-0005-0000-0000-0000A2040000}"/>
    <cellStyle name="Comma 3 8" xfId="1188" xr:uid="{00000000-0005-0000-0000-0000A3040000}"/>
    <cellStyle name="Comma 3 8 2" xfId="1189" xr:uid="{00000000-0005-0000-0000-0000A4040000}"/>
    <cellStyle name="Comma 3 9" xfId="1190" xr:uid="{00000000-0005-0000-0000-0000A5040000}"/>
    <cellStyle name="Comma 4" xfId="1191" xr:uid="{00000000-0005-0000-0000-0000A6040000}"/>
    <cellStyle name="Comma 4 2" xfId="1192" xr:uid="{00000000-0005-0000-0000-0000A7040000}"/>
    <cellStyle name="Comma 4 2 2" xfId="1193" xr:uid="{00000000-0005-0000-0000-0000A8040000}"/>
    <cellStyle name="Comma 4 2 2 2" xfId="1194" xr:uid="{00000000-0005-0000-0000-0000A9040000}"/>
    <cellStyle name="Comma 4 2 2 3" xfId="1195" xr:uid="{00000000-0005-0000-0000-0000AA040000}"/>
    <cellStyle name="Comma 4 2 2 3 2" xfId="1196" xr:uid="{00000000-0005-0000-0000-0000AB040000}"/>
    <cellStyle name="Comma 4 2 2 3 2 2" xfId="1197" xr:uid="{00000000-0005-0000-0000-0000AC040000}"/>
    <cellStyle name="Comma 4 2 2 3 3" xfId="1198" xr:uid="{00000000-0005-0000-0000-0000AD040000}"/>
    <cellStyle name="Comma 4 2 2 3 3 2" xfId="1199" xr:uid="{00000000-0005-0000-0000-0000AE040000}"/>
    <cellStyle name="Comma 4 2 2 3 4" xfId="1200" xr:uid="{00000000-0005-0000-0000-0000AF040000}"/>
    <cellStyle name="Comma 4 2 2 3 4 2" xfId="1201" xr:uid="{00000000-0005-0000-0000-0000B0040000}"/>
    <cellStyle name="Comma 4 2 2 3 5" xfId="1202" xr:uid="{00000000-0005-0000-0000-0000B1040000}"/>
    <cellStyle name="Comma 4 2 2 3 5 2" xfId="1203" xr:uid="{00000000-0005-0000-0000-0000B2040000}"/>
    <cellStyle name="Comma 4 2 2 3 6" xfId="1204" xr:uid="{00000000-0005-0000-0000-0000B3040000}"/>
    <cellStyle name="Comma 4 2 3" xfId="1205" xr:uid="{00000000-0005-0000-0000-0000B4040000}"/>
    <cellStyle name="Comma 4 2 4" xfId="1206" xr:uid="{00000000-0005-0000-0000-0000B5040000}"/>
    <cellStyle name="Comma 4 2 5" xfId="1207" xr:uid="{00000000-0005-0000-0000-0000B6040000}"/>
    <cellStyle name="Comma 4 2 5 2" xfId="1208" xr:uid="{00000000-0005-0000-0000-0000B7040000}"/>
    <cellStyle name="Comma 4 3" xfId="1209" xr:uid="{00000000-0005-0000-0000-0000B8040000}"/>
    <cellStyle name="Comma 4 3 2" xfId="1210" xr:uid="{00000000-0005-0000-0000-0000B9040000}"/>
    <cellStyle name="Comma 4 3 2 2" xfId="1211" xr:uid="{00000000-0005-0000-0000-0000BA040000}"/>
    <cellStyle name="Comma 4 4" xfId="1212" xr:uid="{00000000-0005-0000-0000-0000BB040000}"/>
    <cellStyle name="Comma 4 4 2" xfId="1213" xr:uid="{00000000-0005-0000-0000-0000BC040000}"/>
    <cellStyle name="Comma 5" xfId="1214" xr:uid="{00000000-0005-0000-0000-0000BD040000}"/>
    <cellStyle name="Comma 5 2" xfId="1215" xr:uid="{00000000-0005-0000-0000-0000BE040000}"/>
    <cellStyle name="Comma 6" xfId="1216" xr:uid="{00000000-0005-0000-0000-0000BF040000}"/>
    <cellStyle name="Comma 6 2" xfId="1217" xr:uid="{00000000-0005-0000-0000-0000C0040000}"/>
    <cellStyle name="Comma 6 2 2" xfId="1218" xr:uid="{00000000-0005-0000-0000-0000C1040000}"/>
    <cellStyle name="Comma 7" xfId="1219" xr:uid="{00000000-0005-0000-0000-0000C2040000}"/>
    <cellStyle name="Comma 7 2" xfId="1220" xr:uid="{00000000-0005-0000-0000-0000C3040000}"/>
    <cellStyle name="Comma 7 2 2" xfId="1221" xr:uid="{00000000-0005-0000-0000-0000C4040000}"/>
    <cellStyle name="Comma 7 2 2 2" xfId="1222" xr:uid="{00000000-0005-0000-0000-0000C5040000}"/>
    <cellStyle name="Comma 8" xfId="1223" xr:uid="{00000000-0005-0000-0000-0000C6040000}"/>
    <cellStyle name="Comma 9" xfId="1224" xr:uid="{00000000-0005-0000-0000-0000C7040000}"/>
    <cellStyle name="Explanatory Text" xfId="1225" builtinId="53" customBuiltin="1"/>
    <cellStyle name="Explanatory Text 2" xfId="1226" xr:uid="{00000000-0005-0000-0000-0000C9040000}"/>
    <cellStyle name="Explanatory Text 2 2" xfId="1227" xr:uid="{00000000-0005-0000-0000-0000CA040000}"/>
    <cellStyle name="Followed Hyperlink 2" xfId="1228" xr:uid="{00000000-0005-0000-0000-0000CB040000}"/>
    <cellStyle name="Good" xfId="1229" builtinId="26" customBuiltin="1"/>
    <cellStyle name="Good 2" xfId="1230" xr:uid="{00000000-0005-0000-0000-0000CD040000}"/>
    <cellStyle name="Good 2 2" xfId="1231" xr:uid="{00000000-0005-0000-0000-0000CE040000}"/>
    <cellStyle name="Heading" xfId="1232" xr:uid="{00000000-0005-0000-0000-0000CF040000}"/>
    <cellStyle name="Heading 1 10" xfId="1233" xr:uid="{00000000-0005-0000-0000-0000D0040000}"/>
    <cellStyle name="Heading 1 10 2" xfId="1234" xr:uid="{00000000-0005-0000-0000-0000D1040000}"/>
    <cellStyle name="Heading 1 11" xfId="1235" xr:uid="{00000000-0005-0000-0000-0000D2040000}"/>
    <cellStyle name="Heading 1 12" xfId="1236" xr:uid="{00000000-0005-0000-0000-0000D3040000}"/>
    <cellStyle name="Heading 1 2" xfId="1237" xr:uid="{00000000-0005-0000-0000-0000D4040000}"/>
    <cellStyle name="Heading 1 2 2" xfId="1238" xr:uid="{00000000-0005-0000-0000-0000D5040000}"/>
    <cellStyle name="Heading 1 3" xfId="1239" xr:uid="{00000000-0005-0000-0000-0000D6040000}"/>
    <cellStyle name="Heading 1 3 2" xfId="1240" xr:uid="{00000000-0005-0000-0000-0000D7040000}"/>
    <cellStyle name="Heading 1 4" xfId="1241" xr:uid="{00000000-0005-0000-0000-0000D8040000}"/>
    <cellStyle name="Heading 1 4 2" xfId="1242" xr:uid="{00000000-0005-0000-0000-0000D9040000}"/>
    <cellStyle name="Heading 1 5" xfId="1243" xr:uid="{00000000-0005-0000-0000-0000DA040000}"/>
    <cellStyle name="Heading 1 5 2" xfId="1244" xr:uid="{00000000-0005-0000-0000-0000DB040000}"/>
    <cellStyle name="Heading 1 6" xfId="1245" xr:uid="{00000000-0005-0000-0000-0000DC040000}"/>
    <cellStyle name="Heading 1 6 2" xfId="1246" xr:uid="{00000000-0005-0000-0000-0000DD040000}"/>
    <cellStyle name="Heading 1 7" xfId="1247" xr:uid="{00000000-0005-0000-0000-0000DE040000}"/>
    <cellStyle name="Heading 1 7 2" xfId="1248" xr:uid="{00000000-0005-0000-0000-0000DF040000}"/>
    <cellStyle name="Heading 1 8" xfId="1249" xr:uid="{00000000-0005-0000-0000-0000E0040000}"/>
    <cellStyle name="Heading 1 8 2" xfId="1250" xr:uid="{00000000-0005-0000-0000-0000E1040000}"/>
    <cellStyle name="Heading 1 9" xfId="1251" xr:uid="{00000000-0005-0000-0000-0000E2040000}"/>
    <cellStyle name="Heading 1 9 2" xfId="1252" xr:uid="{00000000-0005-0000-0000-0000E3040000}"/>
    <cellStyle name="Heading 2 10" xfId="1253" xr:uid="{00000000-0005-0000-0000-0000E4040000}"/>
    <cellStyle name="Heading 2 10 2" xfId="1254" xr:uid="{00000000-0005-0000-0000-0000E5040000}"/>
    <cellStyle name="Heading 2 11" xfId="1255" xr:uid="{00000000-0005-0000-0000-0000E6040000}"/>
    <cellStyle name="Heading 2 11 2" xfId="1256" xr:uid="{00000000-0005-0000-0000-0000E7040000}"/>
    <cellStyle name="Heading 2 12" xfId="1257" xr:uid="{00000000-0005-0000-0000-0000E8040000}"/>
    <cellStyle name="Heading 2 13" xfId="1258" xr:uid="{00000000-0005-0000-0000-0000E9040000}"/>
    <cellStyle name="Heading 2 2" xfId="1259" xr:uid="{00000000-0005-0000-0000-0000EA040000}"/>
    <cellStyle name="Heading 2 2 2" xfId="1260" xr:uid="{00000000-0005-0000-0000-0000EB040000}"/>
    <cellStyle name="Heading 2 2 2 2" xfId="1261" xr:uid="{00000000-0005-0000-0000-0000EC040000}"/>
    <cellStyle name="Heading 2 2 2 2 2" xfId="1262" xr:uid="{00000000-0005-0000-0000-0000ED040000}"/>
    <cellStyle name="Heading 2 2 2 3" xfId="1263" xr:uid="{00000000-0005-0000-0000-0000EE040000}"/>
    <cellStyle name="Heading 2 2 3" xfId="1264" xr:uid="{00000000-0005-0000-0000-0000EF040000}"/>
    <cellStyle name="Heading 2 2 3 2" xfId="1265" xr:uid="{00000000-0005-0000-0000-0000F0040000}"/>
    <cellStyle name="Heading 2 3" xfId="1266" xr:uid="{00000000-0005-0000-0000-0000F1040000}"/>
    <cellStyle name="Heading 2 3 2" xfId="1267" xr:uid="{00000000-0005-0000-0000-0000F2040000}"/>
    <cellStyle name="Heading 2 3 2 2" xfId="1268" xr:uid="{00000000-0005-0000-0000-0000F3040000}"/>
    <cellStyle name="Heading 2 3 3" xfId="1269" xr:uid="{00000000-0005-0000-0000-0000F4040000}"/>
    <cellStyle name="Heading 2 4" xfId="1270" xr:uid="{00000000-0005-0000-0000-0000F5040000}"/>
    <cellStyle name="Heading 2 4 2" xfId="1271" xr:uid="{00000000-0005-0000-0000-0000F6040000}"/>
    <cellStyle name="Heading 2 4 2 2" xfId="1272" xr:uid="{00000000-0005-0000-0000-0000F7040000}"/>
    <cellStyle name="Heading 2 4 3" xfId="1273" xr:uid="{00000000-0005-0000-0000-0000F8040000}"/>
    <cellStyle name="Heading 2 4 3 2" xfId="1274" xr:uid="{00000000-0005-0000-0000-0000F9040000}"/>
    <cellStyle name="Heading 2 5" xfId="1275" xr:uid="{00000000-0005-0000-0000-0000FA040000}"/>
    <cellStyle name="Heading 2 5 2" xfId="1276" xr:uid="{00000000-0005-0000-0000-0000FB040000}"/>
    <cellStyle name="Heading 2 5 2 2" xfId="1277" xr:uid="{00000000-0005-0000-0000-0000FC040000}"/>
    <cellStyle name="Heading 2 5 3" xfId="1278" xr:uid="{00000000-0005-0000-0000-0000FD040000}"/>
    <cellStyle name="Heading 2 6" xfId="1279" xr:uid="{00000000-0005-0000-0000-0000FE040000}"/>
    <cellStyle name="Heading 2 6 2" xfId="1280" xr:uid="{00000000-0005-0000-0000-0000FF040000}"/>
    <cellStyle name="Heading 2 6 2 2" xfId="1281" xr:uid="{00000000-0005-0000-0000-000000050000}"/>
    <cellStyle name="Heading 2 6 3" xfId="1282" xr:uid="{00000000-0005-0000-0000-000001050000}"/>
    <cellStyle name="Heading 2 7" xfId="1283" xr:uid="{00000000-0005-0000-0000-000002050000}"/>
    <cellStyle name="Heading 2 7 2" xfId="1284" xr:uid="{00000000-0005-0000-0000-000003050000}"/>
    <cellStyle name="Heading 2 8" xfId="1285" xr:uid="{00000000-0005-0000-0000-000004050000}"/>
    <cellStyle name="Heading 2 8 2" xfId="1286" xr:uid="{00000000-0005-0000-0000-000005050000}"/>
    <cellStyle name="Heading 2 9" xfId="1287" xr:uid="{00000000-0005-0000-0000-000006050000}"/>
    <cellStyle name="Heading 2 9 2" xfId="1288" xr:uid="{00000000-0005-0000-0000-000007050000}"/>
    <cellStyle name="Heading 3 10" xfId="1289" xr:uid="{00000000-0005-0000-0000-000008050000}"/>
    <cellStyle name="Heading 3 10 2" xfId="1290" xr:uid="{00000000-0005-0000-0000-000009050000}"/>
    <cellStyle name="Heading 3 11" xfId="1291" xr:uid="{00000000-0005-0000-0000-00000A050000}"/>
    <cellStyle name="Heading 3 11 2" xfId="1292" xr:uid="{00000000-0005-0000-0000-00000B050000}"/>
    <cellStyle name="Heading 3 12" xfId="1293" xr:uid="{00000000-0005-0000-0000-00000C050000}"/>
    <cellStyle name="Heading 3 13" xfId="1294" xr:uid="{00000000-0005-0000-0000-00000D050000}"/>
    <cellStyle name="Heading 3 2" xfId="1295" xr:uid="{00000000-0005-0000-0000-00000E050000}"/>
    <cellStyle name="Heading 3 2 2" xfId="1296" xr:uid="{00000000-0005-0000-0000-00000F050000}"/>
    <cellStyle name="Heading 3 2 2 2" xfId="1297" xr:uid="{00000000-0005-0000-0000-000010050000}"/>
    <cellStyle name="Heading 3 2 2 2 2" xfId="1298" xr:uid="{00000000-0005-0000-0000-000011050000}"/>
    <cellStyle name="Heading 3 2 2 3" xfId="1299" xr:uid="{00000000-0005-0000-0000-000012050000}"/>
    <cellStyle name="Heading 3 2 3" xfId="1300" xr:uid="{00000000-0005-0000-0000-000013050000}"/>
    <cellStyle name="Heading 3 2 3 2" xfId="1301" xr:uid="{00000000-0005-0000-0000-000014050000}"/>
    <cellStyle name="Heading 3 3" xfId="1302" xr:uid="{00000000-0005-0000-0000-000015050000}"/>
    <cellStyle name="Heading 3 3 2" xfId="1303" xr:uid="{00000000-0005-0000-0000-000016050000}"/>
    <cellStyle name="Heading 3 3 2 2" xfId="1304" xr:uid="{00000000-0005-0000-0000-000017050000}"/>
    <cellStyle name="Heading 3 3 3" xfId="1305" xr:uid="{00000000-0005-0000-0000-000018050000}"/>
    <cellStyle name="Heading 3 4" xfId="1306" xr:uid="{00000000-0005-0000-0000-000019050000}"/>
    <cellStyle name="Heading 3 4 2" xfId="1307" xr:uid="{00000000-0005-0000-0000-00001A050000}"/>
    <cellStyle name="Heading 3 4 2 2" xfId="1308" xr:uid="{00000000-0005-0000-0000-00001B050000}"/>
    <cellStyle name="Heading 3 4 3" xfId="1309" xr:uid="{00000000-0005-0000-0000-00001C050000}"/>
    <cellStyle name="Heading 3 4 3 2" xfId="1310" xr:uid="{00000000-0005-0000-0000-00001D050000}"/>
    <cellStyle name="Heading 3 5" xfId="1311" xr:uid="{00000000-0005-0000-0000-00001E050000}"/>
    <cellStyle name="Heading 3 5 2" xfId="1312" xr:uid="{00000000-0005-0000-0000-00001F050000}"/>
    <cellStyle name="Heading 3 5 2 2" xfId="1313" xr:uid="{00000000-0005-0000-0000-000020050000}"/>
    <cellStyle name="Heading 3 5 3" xfId="1314" xr:uid="{00000000-0005-0000-0000-000021050000}"/>
    <cellStyle name="Heading 3 6" xfId="1315" xr:uid="{00000000-0005-0000-0000-000022050000}"/>
    <cellStyle name="Heading 3 6 2" xfId="1316" xr:uid="{00000000-0005-0000-0000-000023050000}"/>
    <cellStyle name="Heading 3 6 2 2" xfId="1317" xr:uid="{00000000-0005-0000-0000-000024050000}"/>
    <cellStyle name="Heading 3 6 3" xfId="1318" xr:uid="{00000000-0005-0000-0000-000025050000}"/>
    <cellStyle name="Heading 3 7" xfId="1319" xr:uid="{00000000-0005-0000-0000-000026050000}"/>
    <cellStyle name="Heading 3 7 2" xfId="1320" xr:uid="{00000000-0005-0000-0000-000027050000}"/>
    <cellStyle name="Heading 3 8" xfId="1321" xr:uid="{00000000-0005-0000-0000-000028050000}"/>
    <cellStyle name="Heading 3 8 2" xfId="1322" xr:uid="{00000000-0005-0000-0000-000029050000}"/>
    <cellStyle name="Heading 3 9" xfId="1323" xr:uid="{00000000-0005-0000-0000-00002A050000}"/>
    <cellStyle name="Heading 3 9 2" xfId="1324" xr:uid="{00000000-0005-0000-0000-00002B050000}"/>
    <cellStyle name="Heading 4 10" xfId="1325" xr:uid="{00000000-0005-0000-0000-00002C050000}"/>
    <cellStyle name="Heading 4 10 2" xfId="1326" xr:uid="{00000000-0005-0000-0000-00002D050000}"/>
    <cellStyle name="Heading 4 11" xfId="1327" xr:uid="{00000000-0005-0000-0000-00002E050000}"/>
    <cellStyle name="Heading 4 12" xfId="1328" xr:uid="{00000000-0005-0000-0000-00002F050000}"/>
    <cellStyle name="Heading 4 2" xfId="1329" xr:uid="{00000000-0005-0000-0000-000030050000}"/>
    <cellStyle name="Heading 4 2 2" xfId="1330" xr:uid="{00000000-0005-0000-0000-000031050000}"/>
    <cellStyle name="Heading 4 3" xfId="1331" xr:uid="{00000000-0005-0000-0000-000032050000}"/>
    <cellStyle name="Heading 4 3 2" xfId="1332" xr:uid="{00000000-0005-0000-0000-000033050000}"/>
    <cellStyle name="Heading 4 4" xfId="1333" xr:uid="{00000000-0005-0000-0000-000034050000}"/>
    <cellStyle name="Heading 4 4 2" xfId="1334" xr:uid="{00000000-0005-0000-0000-000035050000}"/>
    <cellStyle name="Heading 4 5" xfId="1335" xr:uid="{00000000-0005-0000-0000-000036050000}"/>
    <cellStyle name="Heading 4 5 2" xfId="1336" xr:uid="{00000000-0005-0000-0000-000037050000}"/>
    <cellStyle name="Heading 4 6" xfId="1337" xr:uid="{00000000-0005-0000-0000-000038050000}"/>
    <cellStyle name="Heading 4 6 2" xfId="1338" xr:uid="{00000000-0005-0000-0000-000039050000}"/>
    <cellStyle name="Heading 4 7" xfId="1339" xr:uid="{00000000-0005-0000-0000-00003A050000}"/>
    <cellStyle name="Heading 4 7 2" xfId="1340" xr:uid="{00000000-0005-0000-0000-00003B050000}"/>
    <cellStyle name="Heading 4 8" xfId="1341" xr:uid="{00000000-0005-0000-0000-00003C050000}"/>
    <cellStyle name="Heading 4 8 2" xfId="1342" xr:uid="{00000000-0005-0000-0000-00003D050000}"/>
    <cellStyle name="Heading 4 9" xfId="1343" xr:uid="{00000000-0005-0000-0000-00003E050000}"/>
    <cellStyle name="Heading 4 9 2" xfId="1344" xr:uid="{00000000-0005-0000-0000-00003F050000}"/>
    <cellStyle name="Heading 5" xfId="1345" xr:uid="{00000000-0005-0000-0000-000040050000}"/>
    <cellStyle name="Heading1" xfId="1346" xr:uid="{00000000-0005-0000-0000-000041050000}"/>
    <cellStyle name="Heading1 2" xfId="1347" xr:uid="{00000000-0005-0000-0000-000042050000}"/>
    <cellStyle name="Hyperlink" xfId="1348" builtinId="8"/>
    <cellStyle name="Hyperlink 10" xfId="1349" xr:uid="{00000000-0005-0000-0000-000044050000}"/>
    <cellStyle name="Hyperlink 10 2" xfId="1350" xr:uid="{00000000-0005-0000-0000-000045050000}"/>
    <cellStyle name="Hyperlink 11" xfId="1351" xr:uid="{00000000-0005-0000-0000-000046050000}"/>
    <cellStyle name="Hyperlink 12" xfId="1352" xr:uid="{00000000-0005-0000-0000-000047050000}"/>
    <cellStyle name="Hyperlink 13" xfId="1353" xr:uid="{00000000-0005-0000-0000-000048050000}"/>
    <cellStyle name="Hyperlink 14" xfId="1354" xr:uid="{00000000-0005-0000-0000-000049050000}"/>
    <cellStyle name="Hyperlink 14 2" xfId="1355" xr:uid="{00000000-0005-0000-0000-00004A050000}"/>
    <cellStyle name="Hyperlink 14 2 2" xfId="1356" xr:uid="{00000000-0005-0000-0000-00004B050000}"/>
    <cellStyle name="Hyperlink 14 2 3" xfId="1357" xr:uid="{00000000-0005-0000-0000-00004C050000}"/>
    <cellStyle name="Hyperlink 14 2 3 2" xfId="1358" xr:uid="{00000000-0005-0000-0000-00004D050000}"/>
    <cellStyle name="Hyperlink 14 2 4" xfId="1359" xr:uid="{00000000-0005-0000-0000-00004E050000}"/>
    <cellStyle name="Hyperlink 14 2 4 2" xfId="1360" xr:uid="{00000000-0005-0000-0000-00004F050000}"/>
    <cellStyle name="Hyperlink 15" xfId="1361" xr:uid="{00000000-0005-0000-0000-000050050000}"/>
    <cellStyle name="Hyperlink 2" xfId="1362" xr:uid="{00000000-0005-0000-0000-000051050000}"/>
    <cellStyle name="Hyperlink 2 2" xfId="1363" xr:uid="{00000000-0005-0000-0000-000052050000}"/>
    <cellStyle name="Hyperlink 2 2 2" xfId="1364" xr:uid="{00000000-0005-0000-0000-000053050000}"/>
    <cellStyle name="Hyperlink 2 2 2 2" xfId="1365" xr:uid="{00000000-0005-0000-0000-000054050000}"/>
    <cellStyle name="Hyperlink 2 2 3" xfId="1366" xr:uid="{00000000-0005-0000-0000-000055050000}"/>
    <cellStyle name="Hyperlink 2 2 3 2" xfId="1367" xr:uid="{00000000-0005-0000-0000-000056050000}"/>
    <cellStyle name="Hyperlink 2 2 4" xfId="1368" xr:uid="{00000000-0005-0000-0000-000057050000}"/>
    <cellStyle name="Hyperlink 2 2 5" xfId="1369" xr:uid="{00000000-0005-0000-0000-000058050000}"/>
    <cellStyle name="Hyperlink 2 3" xfId="1370" xr:uid="{00000000-0005-0000-0000-000059050000}"/>
    <cellStyle name="Hyperlink 2 3 2" xfId="1371" xr:uid="{00000000-0005-0000-0000-00005A050000}"/>
    <cellStyle name="Hyperlink 2 4" xfId="1372" xr:uid="{00000000-0005-0000-0000-00005B050000}"/>
    <cellStyle name="Hyperlink 2 5" xfId="1373" xr:uid="{00000000-0005-0000-0000-00005C050000}"/>
    <cellStyle name="Hyperlink 2 6" xfId="1374" xr:uid="{00000000-0005-0000-0000-00005D050000}"/>
    <cellStyle name="Hyperlink 2 7" xfId="1375" xr:uid="{00000000-0005-0000-0000-00005E050000}"/>
    <cellStyle name="Hyperlink 2 8" xfId="1376" xr:uid="{00000000-0005-0000-0000-00005F050000}"/>
    <cellStyle name="Hyperlink 2 9" xfId="1377" xr:uid="{00000000-0005-0000-0000-000060050000}"/>
    <cellStyle name="Hyperlink 3" xfId="1378" xr:uid="{00000000-0005-0000-0000-000061050000}"/>
    <cellStyle name="Hyperlink 3 2" xfId="1379" xr:uid="{00000000-0005-0000-0000-000062050000}"/>
    <cellStyle name="Hyperlink 3 3" xfId="1380" xr:uid="{00000000-0005-0000-0000-000063050000}"/>
    <cellStyle name="Hyperlink 3 4" xfId="1381" xr:uid="{00000000-0005-0000-0000-000064050000}"/>
    <cellStyle name="Hyperlink 3 5" xfId="1382" xr:uid="{00000000-0005-0000-0000-000065050000}"/>
    <cellStyle name="Hyperlink 3 6" xfId="1383" xr:uid="{00000000-0005-0000-0000-000066050000}"/>
    <cellStyle name="Hyperlink 4" xfId="1384" xr:uid="{00000000-0005-0000-0000-000067050000}"/>
    <cellStyle name="Hyperlink 4 2" xfId="1385" xr:uid="{00000000-0005-0000-0000-000068050000}"/>
    <cellStyle name="Hyperlink 4 3" xfId="1386" xr:uid="{00000000-0005-0000-0000-000069050000}"/>
    <cellStyle name="Hyperlink 4 4" xfId="1387" xr:uid="{00000000-0005-0000-0000-00006A050000}"/>
    <cellStyle name="Hyperlink 4_Table 8" xfId="1388" xr:uid="{00000000-0005-0000-0000-00006B050000}"/>
    <cellStyle name="Hyperlink 5" xfId="1389" xr:uid="{00000000-0005-0000-0000-00006C050000}"/>
    <cellStyle name="Hyperlink 5 2" xfId="1390" xr:uid="{00000000-0005-0000-0000-00006D050000}"/>
    <cellStyle name="Hyperlink 5 3" xfId="1391" xr:uid="{00000000-0005-0000-0000-00006E050000}"/>
    <cellStyle name="Hyperlink 6" xfId="1392" xr:uid="{00000000-0005-0000-0000-00006F050000}"/>
    <cellStyle name="Hyperlink 6 2" xfId="1393" xr:uid="{00000000-0005-0000-0000-000070050000}"/>
    <cellStyle name="Hyperlink 6 3" xfId="1394" xr:uid="{00000000-0005-0000-0000-000071050000}"/>
    <cellStyle name="Hyperlink 6 3 2" xfId="1395" xr:uid="{00000000-0005-0000-0000-000072050000}"/>
    <cellStyle name="Hyperlink 6 4" xfId="1396" xr:uid="{00000000-0005-0000-0000-000073050000}"/>
    <cellStyle name="Hyperlink 7" xfId="1397" xr:uid="{00000000-0005-0000-0000-000074050000}"/>
    <cellStyle name="Hyperlink 7 2" xfId="1398" xr:uid="{00000000-0005-0000-0000-000075050000}"/>
    <cellStyle name="Hyperlink 7 2 2" xfId="1399" xr:uid="{00000000-0005-0000-0000-000076050000}"/>
    <cellStyle name="Hyperlink 7 3" xfId="1400" xr:uid="{00000000-0005-0000-0000-000077050000}"/>
    <cellStyle name="Hyperlink 7 4" xfId="1401" xr:uid="{00000000-0005-0000-0000-000078050000}"/>
    <cellStyle name="Hyperlink 7 5" xfId="1402" xr:uid="{00000000-0005-0000-0000-000079050000}"/>
    <cellStyle name="Hyperlink 7 5 2" xfId="1403" xr:uid="{00000000-0005-0000-0000-00007A050000}"/>
    <cellStyle name="Hyperlink 7 5 3" xfId="1404" xr:uid="{00000000-0005-0000-0000-00007B050000}"/>
    <cellStyle name="Hyperlink 7 5 3 2" xfId="1405" xr:uid="{00000000-0005-0000-0000-00007C050000}"/>
    <cellStyle name="Hyperlink 7 5 4" xfId="1406" xr:uid="{00000000-0005-0000-0000-00007D050000}"/>
    <cellStyle name="Hyperlink 7 5 4 2" xfId="1407" xr:uid="{00000000-0005-0000-0000-00007E050000}"/>
    <cellStyle name="Hyperlink 7 6" xfId="1408" xr:uid="{00000000-0005-0000-0000-00007F050000}"/>
    <cellStyle name="Hyperlink 8" xfId="1409" xr:uid="{00000000-0005-0000-0000-000080050000}"/>
    <cellStyle name="Hyperlink 8 2" xfId="1410" xr:uid="{00000000-0005-0000-0000-000081050000}"/>
    <cellStyle name="Hyperlink 9" xfId="1411" xr:uid="{00000000-0005-0000-0000-000082050000}"/>
    <cellStyle name="Hyperlink 9 2" xfId="1412" xr:uid="{00000000-0005-0000-0000-000083050000}"/>
    <cellStyle name="Input" xfId="1413" builtinId="20" customBuiltin="1"/>
    <cellStyle name="Input 2" xfId="1414" xr:uid="{00000000-0005-0000-0000-000085050000}"/>
    <cellStyle name="Input 2 2" xfId="1415" xr:uid="{00000000-0005-0000-0000-000086050000}"/>
    <cellStyle name="Input 2 3" xfId="1416" xr:uid="{00000000-0005-0000-0000-000087050000}"/>
    <cellStyle name="Linked Cell" xfId="1417" builtinId="24" customBuiltin="1"/>
    <cellStyle name="Linked Cell 2" xfId="1418" xr:uid="{00000000-0005-0000-0000-000089050000}"/>
    <cellStyle name="Linked Cell 2 2" xfId="1419" xr:uid="{00000000-0005-0000-0000-00008A050000}"/>
    <cellStyle name="Microsoft Excel found an error in the formula you entered. Do you want to accept the correction proposed below?_x000a__x000a_|_x000a__x000a_• To accept the correction, click Yes._x000a_• To close this message and correct the formula yourself, click No." xfId="1420" xr:uid="{00000000-0005-0000-0000-00008B050000}"/>
    <cellStyle name="Neutral" xfId="1421" builtinId="28" customBuiltin="1"/>
    <cellStyle name="Neutral 2" xfId="1422" xr:uid="{00000000-0005-0000-0000-00008D050000}"/>
    <cellStyle name="Neutral 2 2" xfId="1423" xr:uid="{00000000-0005-0000-0000-00008E050000}"/>
    <cellStyle name="Normal" xfId="0" builtinId="0"/>
    <cellStyle name="Normal 10" xfId="1424" xr:uid="{00000000-0005-0000-0000-000090050000}"/>
    <cellStyle name="Normal 10 2" xfId="1425" xr:uid="{00000000-0005-0000-0000-000091050000}"/>
    <cellStyle name="Normal 10 2 2" xfId="1426" xr:uid="{00000000-0005-0000-0000-000092050000}"/>
    <cellStyle name="Normal 10 2 2 2" xfId="1427" xr:uid="{00000000-0005-0000-0000-000093050000}"/>
    <cellStyle name="Normal 10 2 2_Table 8" xfId="1428" xr:uid="{00000000-0005-0000-0000-000094050000}"/>
    <cellStyle name="Normal 10 2 3" xfId="1429" xr:uid="{00000000-0005-0000-0000-000095050000}"/>
    <cellStyle name="Normal 10 2 3 2" xfId="1430" xr:uid="{00000000-0005-0000-0000-000096050000}"/>
    <cellStyle name="Normal 10 2 4" xfId="1431" xr:uid="{00000000-0005-0000-0000-000097050000}"/>
    <cellStyle name="Normal 10 2 4 2" xfId="1432" xr:uid="{00000000-0005-0000-0000-000098050000}"/>
    <cellStyle name="Normal 10 2 5" xfId="1433" xr:uid="{00000000-0005-0000-0000-000099050000}"/>
    <cellStyle name="Normal 10 2 6" xfId="1434" xr:uid="{00000000-0005-0000-0000-00009A050000}"/>
    <cellStyle name="Normal 10 3" xfId="1435" xr:uid="{00000000-0005-0000-0000-00009B050000}"/>
    <cellStyle name="Normal 10 3 2" xfId="1436" xr:uid="{00000000-0005-0000-0000-00009C050000}"/>
    <cellStyle name="Normal 10 4" xfId="1437" xr:uid="{00000000-0005-0000-0000-00009D050000}"/>
    <cellStyle name="Normal 10 5" xfId="1438" xr:uid="{00000000-0005-0000-0000-00009E050000}"/>
    <cellStyle name="Normal 100" xfId="1439" xr:uid="{00000000-0005-0000-0000-00009F050000}"/>
    <cellStyle name="Normal 100 2" xfId="1440" xr:uid="{00000000-0005-0000-0000-0000A0050000}"/>
    <cellStyle name="Normal 100 3" xfId="1441" xr:uid="{00000000-0005-0000-0000-0000A1050000}"/>
    <cellStyle name="Normal 100 4" xfId="1442" xr:uid="{00000000-0005-0000-0000-0000A2050000}"/>
    <cellStyle name="Normal 100 5" xfId="1443" xr:uid="{00000000-0005-0000-0000-0000A3050000}"/>
    <cellStyle name="Normal 1001" xfId="1444" xr:uid="{00000000-0005-0000-0000-0000A4050000}"/>
    <cellStyle name="Normal 1001 2" xfId="1445" xr:uid="{00000000-0005-0000-0000-0000A5050000}"/>
    <cellStyle name="Normal 1001 3" xfId="1446" xr:uid="{00000000-0005-0000-0000-0000A6050000}"/>
    <cellStyle name="Normal 1001 4" xfId="1447" xr:uid="{00000000-0005-0000-0000-0000A7050000}"/>
    <cellStyle name="Normal 1001 5" xfId="1448" xr:uid="{00000000-0005-0000-0000-0000A8050000}"/>
    <cellStyle name="Normal 1004" xfId="1449" xr:uid="{00000000-0005-0000-0000-0000A9050000}"/>
    <cellStyle name="Normal 1004 2" xfId="1450" xr:uid="{00000000-0005-0000-0000-0000AA050000}"/>
    <cellStyle name="Normal 1004 3" xfId="1451" xr:uid="{00000000-0005-0000-0000-0000AB050000}"/>
    <cellStyle name="Normal 1004 4" xfId="1452" xr:uid="{00000000-0005-0000-0000-0000AC050000}"/>
    <cellStyle name="Normal 1004 5" xfId="1453" xr:uid="{00000000-0005-0000-0000-0000AD050000}"/>
    <cellStyle name="Normal 101" xfId="1454" xr:uid="{00000000-0005-0000-0000-0000AE050000}"/>
    <cellStyle name="Normal 101 2" xfId="1455" xr:uid="{00000000-0005-0000-0000-0000AF050000}"/>
    <cellStyle name="Normal 101 3" xfId="1456" xr:uid="{00000000-0005-0000-0000-0000B0050000}"/>
    <cellStyle name="Normal 101 4" xfId="1457" xr:uid="{00000000-0005-0000-0000-0000B1050000}"/>
    <cellStyle name="Normal 101 5" xfId="1458" xr:uid="{00000000-0005-0000-0000-0000B2050000}"/>
    <cellStyle name="Normal 1018" xfId="1459" xr:uid="{00000000-0005-0000-0000-0000B3050000}"/>
    <cellStyle name="Normal 1018 2" xfId="1460" xr:uid="{00000000-0005-0000-0000-0000B4050000}"/>
    <cellStyle name="Normal 1018 3" xfId="1461" xr:uid="{00000000-0005-0000-0000-0000B5050000}"/>
    <cellStyle name="Normal 1018 4" xfId="1462" xr:uid="{00000000-0005-0000-0000-0000B6050000}"/>
    <cellStyle name="Normal 1018 5" xfId="1463" xr:uid="{00000000-0005-0000-0000-0000B7050000}"/>
    <cellStyle name="Normal 102" xfId="1464" xr:uid="{00000000-0005-0000-0000-0000B8050000}"/>
    <cellStyle name="Normal 102 2" xfId="1465" xr:uid="{00000000-0005-0000-0000-0000B9050000}"/>
    <cellStyle name="Normal 102 3" xfId="1466" xr:uid="{00000000-0005-0000-0000-0000BA050000}"/>
    <cellStyle name="Normal 102 4" xfId="1467" xr:uid="{00000000-0005-0000-0000-0000BB050000}"/>
    <cellStyle name="Normal 102 5" xfId="1468" xr:uid="{00000000-0005-0000-0000-0000BC050000}"/>
    <cellStyle name="Normal 103" xfId="1469" xr:uid="{00000000-0005-0000-0000-0000BD050000}"/>
    <cellStyle name="Normal 103 2" xfId="1470" xr:uid="{00000000-0005-0000-0000-0000BE050000}"/>
    <cellStyle name="Normal 103 3" xfId="1471" xr:uid="{00000000-0005-0000-0000-0000BF050000}"/>
    <cellStyle name="Normal 103 4" xfId="1472" xr:uid="{00000000-0005-0000-0000-0000C0050000}"/>
    <cellStyle name="Normal 103 5" xfId="1473" xr:uid="{00000000-0005-0000-0000-0000C1050000}"/>
    <cellStyle name="Normal 1032" xfId="1474" xr:uid="{00000000-0005-0000-0000-0000C2050000}"/>
    <cellStyle name="Normal 1032 2" xfId="1475" xr:uid="{00000000-0005-0000-0000-0000C3050000}"/>
    <cellStyle name="Normal 1032 3" xfId="1476" xr:uid="{00000000-0005-0000-0000-0000C4050000}"/>
    <cellStyle name="Normal 1032 4" xfId="1477" xr:uid="{00000000-0005-0000-0000-0000C5050000}"/>
    <cellStyle name="Normal 1032 5" xfId="1478" xr:uid="{00000000-0005-0000-0000-0000C6050000}"/>
    <cellStyle name="Normal 104" xfId="1479" xr:uid="{00000000-0005-0000-0000-0000C7050000}"/>
    <cellStyle name="Normal 104 2" xfId="1480" xr:uid="{00000000-0005-0000-0000-0000C8050000}"/>
    <cellStyle name="Normal 104 3" xfId="1481" xr:uid="{00000000-0005-0000-0000-0000C9050000}"/>
    <cellStyle name="Normal 104 4" xfId="1482" xr:uid="{00000000-0005-0000-0000-0000CA050000}"/>
    <cellStyle name="Normal 104 5" xfId="1483" xr:uid="{00000000-0005-0000-0000-0000CB050000}"/>
    <cellStyle name="Normal 1046" xfId="1484" xr:uid="{00000000-0005-0000-0000-0000CC050000}"/>
    <cellStyle name="Normal 1046 2" xfId="1485" xr:uid="{00000000-0005-0000-0000-0000CD050000}"/>
    <cellStyle name="Normal 1046 3" xfId="1486" xr:uid="{00000000-0005-0000-0000-0000CE050000}"/>
    <cellStyle name="Normal 1046 4" xfId="1487" xr:uid="{00000000-0005-0000-0000-0000CF050000}"/>
    <cellStyle name="Normal 1046 5" xfId="1488" xr:uid="{00000000-0005-0000-0000-0000D0050000}"/>
    <cellStyle name="Normal 105" xfId="1489" xr:uid="{00000000-0005-0000-0000-0000D1050000}"/>
    <cellStyle name="Normal 105 2" xfId="1490" xr:uid="{00000000-0005-0000-0000-0000D2050000}"/>
    <cellStyle name="Normal 105 3" xfId="1491" xr:uid="{00000000-0005-0000-0000-0000D3050000}"/>
    <cellStyle name="Normal 105 4" xfId="1492" xr:uid="{00000000-0005-0000-0000-0000D4050000}"/>
    <cellStyle name="Normal 105 5" xfId="1493" xr:uid="{00000000-0005-0000-0000-0000D5050000}"/>
    <cellStyle name="Normal 1051" xfId="1494" xr:uid="{00000000-0005-0000-0000-0000D6050000}"/>
    <cellStyle name="Normal 1051 2" xfId="1495" xr:uid="{00000000-0005-0000-0000-0000D7050000}"/>
    <cellStyle name="Normal 1051 3" xfId="1496" xr:uid="{00000000-0005-0000-0000-0000D8050000}"/>
    <cellStyle name="Normal 1051 4" xfId="1497" xr:uid="{00000000-0005-0000-0000-0000D9050000}"/>
    <cellStyle name="Normal 1051 5" xfId="1498" xr:uid="{00000000-0005-0000-0000-0000DA050000}"/>
    <cellStyle name="Normal 1058" xfId="1499" xr:uid="{00000000-0005-0000-0000-0000DB050000}"/>
    <cellStyle name="Normal 106" xfId="1500" xr:uid="{00000000-0005-0000-0000-0000DC050000}"/>
    <cellStyle name="Normal 106 2" xfId="1501" xr:uid="{00000000-0005-0000-0000-0000DD050000}"/>
    <cellStyle name="Normal 106 3" xfId="1502" xr:uid="{00000000-0005-0000-0000-0000DE050000}"/>
    <cellStyle name="Normal 106 4" xfId="1503" xr:uid="{00000000-0005-0000-0000-0000DF050000}"/>
    <cellStyle name="Normal 106 5" xfId="1504" xr:uid="{00000000-0005-0000-0000-0000E0050000}"/>
    <cellStyle name="Normal 107" xfId="1505" xr:uid="{00000000-0005-0000-0000-0000E1050000}"/>
    <cellStyle name="Normal 107 2" xfId="1506" xr:uid="{00000000-0005-0000-0000-0000E2050000}"/>
    <cellStyle name="Normal 107 3" xfId="1507" xr:uid="{00000000-0005-0000-0000-0000E3050000}"/>
    <cellStyle name="Normal 107 4" xfId="1508" xr:uid="{00000000-0005-0000-0000-0000E4050000}"/>
    <cellStyle name="Normal 107 5" xfId="1509" xr:uid="{00000000-0005-0000-0000-0000E5050000}"/>
    <cellStyle name="Normal 108" xfId="1510" xr:uid="{00000000-0005-0000-0000-0000E6050000}"/>
    <cellStyle name="Normal 108 2" xfId="1511" xr:uid="{00000000-0005-0000-0000-0000E7050000}"/>
    <cellStyle name="Normal 108 3" xfId="1512" xr:uid="{00000000-0005-0000-0000-0000E8050000}"/>
    <cellStyle name="Normal 108 4" xfId="1513" xr:uid="{00000000-0005-0000-0000-0000E9050000}"/>
    <cellStyle name="Normal 108 5" xfId="1514" xr:uid="{00000000-0005-0000-0000-0000EA050000}"/>
    <cellStyle name="Normal 109" xfId="1515" xr:uid="{00000000-0005-0000-0000-0000EB050000}"/>
    <cellStyle name="Normal 109 2" xfId="1516" xr:uid="{00000000-0005-0000-0000-0000EC050000}"/>
    <cellStyle name="Normal 109 3" xfId="1517" xr:uid="{00000000-0005-0000-0000-0000ED050000}"/>
    <cellStyle name="Normal 109 4" xfId="1518" xr:uid="{00000000-0005-0000-0000-0000EE050000}"/>
    <cellStyle name="Normal 109 5" xfId="1519" xr:uid="{00000000-0005-0000-0000-0000EF050000}"/>
    <cellStyle name="Normal 11" xfId="1520" xr:uid="{00000000-0005-0000-0000-0000F0050000}"/>
    <cellStyle name="Normal 11 2" xfId="1521" xr:uid="{00000000-0005-0000-0000-0000F1050000}"/>
    <cellStyle name="Normal 11 2 2" xfId="1522" xr:uid="{00000000-0005-0000-0000-0000F2050000}"/>
    <cellStyle name="Normal 11 2 3" xfId="1523" xr:uid="{00000000-0005-0000-0000-0000F3050000}"/>
    <cellStyle name="Normal 11 3" xfId="1524" xr:uid="{00000000-0005-0000-0000-0000F4050000}"/>
    <cellStyle name="Normal 11 3 2" xfId="1525" xr:uid="{00000000-0005-0000-0000-0000F5050000}"/>
    <cellStyle name="Normal 11 3 2 2" xfId="1526" xr:uid="{00000000-0005-0000-0000-0000F6050000}"/>
    <cellStyle name="Normal 11 3 2 3" xfId="1527" xr:uid="{00000000-0005-0000-0000-0000F7050000}"/>
    <cellStyle name="Normal 11 3 2 4" xfId="1528" xr:uid="{00000000-0005-0000-0000-0000F8050000}"/>
    <cellStyle name="Normal 11 3 2 5" xfId="1529" xr:uid="{00000000-0005-0000-0000-0000F9050000}"/>
    <cellStyle name="Normal 11 4" xfId="1530" xr:uid="{00000000-0005-0000-0000-0000FA050000}"/>
    <cellStyle name="Normal 110" xfId="1531" xr:uid="{00000000-0005-0000-0000-0000FB050000}"/>
    <cellStyle name="Normal 110 2" xfId="1532" xr:uid="{00000000-0005-0000-0000-0000FC050000}"/>
    <cellStyle name="Normal 110 3" xfId="1533" xr:uid="{00000000-0005-0000-0000-0000FD050000}"/>
    <cellStyle name="Normal 110 4" xfId="1534" xr:uid="{00000000-0005-0000-0000-0000FE050000}"/>
    <cellStyle name="Normal 110 5" xfId="1535" xr:uid="{00000000-0005-0000-0000-0000FF050000}"/>
    <cellStyle name="Normal 111" xfId="1536" xr:uid="{00000000-0005-0000-0000-000000060000}"/>
    <cellStyle name="Normal 111 2" xfId="1537" xr:uid="{00000000-0005-0000-0000-000001060000}"/>
    <cellStyle name="Normal 111 3" xfId="1538" xr:uid="{00000000-0005-0000-0000-000002060000}"/>
    <cellStyle name="Normal 111 4" xfId="1539" xr:uid="{00000000-0005-0000-0000-000003060000}"/>
    <cellStyle name="Normal 111 5" xfId="1540" xr:uid="{00000000-0005-0000-0000-000004060000}"/>
    <cellStyle name="Normal 112" xfId="1541" xr:uid="{00000000-0005-0000-0000-000005060000}"/>
    <cellStyle name="Normal 112 2" xfId="1542" xr:uid="{00000000-0005-0000-0000-000006060000}"/>
    <cellStyle name="Normal 112 3" xfId="1543" xr:uid="{00000000-0005-0000-0000-000007060000}"/>
    <cellStyle name="Normal 112 4" xfId="1544" xr:uid="{00000000-0005-0000-0000-000008060000}"/>
    <cellStyle name="Normal 112 5" xfId="1545" xr:uid="{00000000-0005-0000-0000-000009060000}"/>
    <cellStyle name="Normal 113" xfId="1546" xr:uid="{00000000-0005-0000-0000-00000A060000}"/>
    <cellStyle name="Normal 113 2" xfId="1547" xr:uid="{00000000-0005-0000-0000-00000B060000}"/>
    <cellStyle name="Normal 113 3" xfId="1548" xr:uid="{00000000-0005-0000-0000-00000C060000}"/>
    <cellStyle name="Normal 113 4" xfId="1549" xr:uid="{00000000-0005-0000-0000-00000D060000}"/>
    <cellStyle name="Normal 113 5" xfId="1550" xr:uid="{00000000-0005-0000-0000-00000E060000}"/>
    <cellStyle name="Normal 114" xfId="1551" xr:uid="{00000000-0005-0000-0000-00000F060000}"/>
    <cellStyle name="Normal 114 2" xfId="1552" xr:uid="{00000000-0005-0000-0000-000010060000}"/>
    <cellStyle name="Normal 114 3" xfId="1553" xr:uid="{00000000-0005-0000-0000-000011060000}"/>
    <cellStyle name="Normal 114 4" xfId="1554" xr:uid="{00000000-0005-0000-0000-000012060000}"/>
    <cellStyle name="Normal 114 5" xfId="1555" xr:uid="{00000000-0005-0000-0000-000013060000}"/>
    <cellStyle name="Normal 115" xfId="1556" xr:uid="{00000000-0005-0000-0000-000014060000}"/>
    <cellStyle name="Normal 115 2" xfId="1557" xr:uid="{00000000-0005-0000-0000-000015060000}"/>
    <cellStyle name="Normal 115 3" xfId="1558" xr:uid="{00000000-0005-0000-0000-000016060000}"/>
    <cellStyle name="Normal 115 4" xfId="1559" xr:uid="{00000000-0005-0000-0000-000017060000}"/>
    <cellStyle name="Normal 115 5" xfId="1560" xr:uid="{00000000-0005-0000-0000-000018060000}"/>
    <cellStyle name="Normal 116" xfId="1561" xr:uid="{00000000-0005-0000-0000-000019060000}"/>
    <cellStyle name="Normal 116 2" xfId="1562" xr:uid="{00000000-0005-0000-0000-00001A060000}"/>
    <cellStyle name="Normal 116 3" xfId="1563" xr:uid="{00000000-0005-0000-0000-00001B060000}"/>
    <cellStyle name="Normal 116 4" xfId="1564" xr:uid="{00000000-0005-0000-0000-00001C060000}"/>
    <cellStyle name="Normal 116 5" xfId="1565" xr:uid="{00000000-0005-0000-0000-00001D060000}"/>
    <cellStyle name="Normal 117" xfId="1566" xr:uid="{00000000-0005-0000-0000-00001E060000}"/>
    <cellStyle name="Normal 117 2" xfId="1567" xr:uid="{00000000-0005-0000-0000-00001F060000}"/>
    <cellStyle name="Normal 117 3" xfId="1568" xr:uid="{00000000-0005-0000-0000-000020060000}"/>
    <cellStyle name="Normal 117 4" xfId="1569" xr:uid="{00000000-0005-0000-0000-000021060000}"/>
    <cellStyle name="Normal 117 5" xfId="1570" xr:uid="{00000000-0005-0000-0000-000022060000}"/>
    <cellStyle name="Normal 118" xfId="1571" xr:uid="{00000000-0005-0000-0000-000023060000}"/>
    <cellStyle name="Normal 118 2" xfId="1572" xr:uid="{00000000-0005-0000-0000-000024060000}"/>
    <cellStyle name="Normal 118 3" xfId="1573" xr:uid="{00000000-0005-0000-0000-000025060000}"/>
    <cellStyle name="Normal 118 4" xfId="1574" xr:uid="{00000000-0005-0000-0000-000026060000}"/>
    <cellStyle name="Normal 118 5" xfId="1575" xr:uid="{00000000-0005-0000-0000-000027060000}"/>
    <cellStyle name="Normal 119" xfId="1576" xr:uid="{00000000-0005-0000-0000-000028060000}"/>
    <cellStyle name="Normal 119 2" xfId="1577" xr:uid="{00000000-0005-0000-0000-000029060000}"/>
    <cellStyle name="Normal 119 3" xfId="1578" xr:uid="{00000000-0005-0000-0000-00002A060000}"/>
    <cellStyle name="Normal 119 4" xfId="1579" xr:uid="{00000000-0005-0000-0000-00002B060000}"/>
    <cellStyle name="Normal 119 5" xfId="1580" xr:uid="{00000000-0005-0000-0000-00002C060000}"/>
    <cellStyle name="Normal 12" xfId="1581" xr:uid="{00000000-0005-0000-0000-00002D060000}"/>
    <cellStyle name="Normal 12 2" xfId="1582" xr:uid="{00000000-0005-0000-0000-00002E060000}"/>
    <cellStyle name="Normal 12 3" xfId="1583" xr:uid="{00000000-0005-0000-0000-00002F060000}"/>
    <cellStyle name="Normal 12 4" xfId="1584" xr:uid="{00000000-0005-0000-0000-000030060000}"/>
    <cellStyle name="Normal 120" xfId="1585" xr:uid="{00000000-0005-0000-0000-000031060000}"/>
    <cellStyle name="Normal 120 2" xfId="1586" xr:uid="{00000000-0005-0000-0000-000032060000}"/>
    <cellStyle name="Normal 120 3" xfId="1587" xr:uid="{00000000-0005-0000-0000-000033060000}"/>
    <cellStyle name="Normal 120 4" xfId="1588" xr:uid="{00000000-0005-0000-0000-000034060000}"/>
    <cellStyle name="Normal 120 5" xfId="1589" xr:uid="{00000000-0005-0000-0000-000035060000}"/>
    <cellStyle name="Normal 121" xfId="1590" xr:uid="{00000000-0005-0000-0000-000036060000}"/>
    <cellStyle name="Normal 121 2" xfId="1591" xr:uid="{00000000-0005-0000-0000-000037060000}"/>
    <cellStyle name="Normal 121 3" xfId="1592" xr:uid="{00000000-0005-0000-0000-000038060000}"/>
    <cellStyle name="Normal 121 4" xfId="1593" xr:uid="{00000000-0005-0000-0000-000039060000}"/>
    <cellStyle name="Normal 121 5" xfId="1594" xr:uid="{00000000-0005-0000-0000-00003A060000}"/>
    <cellStyle name="Normal 122" xfId="1595" xr:uid="{00000000-0005-0000-0000-00003B060000}"/>
    <cellStyle name="Normal 122 2" xfId="1596" xr:uid="{00000000-0005-0000-0000-00003C060000}"/>
    <cellStyle name="Normal 122 3" xfId="1597" xr:uid="{00000000-0005-0000-0000-00003D060000}"/>
    <cellStyle name="Normal 122 4" xfId="1598" xr:uid="{00000000-0005-0000-0000-00003E060000}"/>
    <cellStyle name="Normal 122 5" xfId="1599" xr:uid="{00000000-0005-0000-0000-00003F060000}"/>
    <cellStyle name="Normal 123" xfId="1600" xr:uid="{00000000-0005-0000-0000-000040060000}"/>
    <cellStyle name="Normal 123 2" xfId="1601" xr:uid="{00000000-0005-0000-0000-000041060000}"/>
    <cellStyle name="Normal 123 3" xfId="1602" xr:uid="{00000000-0005-0000-0000-000042060000}"/>
    <cellStyle name="Normal 123 4" xfId="1603" xr:uid="{00000000-0005-0000-0000-000043060000}"/>
    <cellStyle name="Normal 123 5" xfId="1604" xr:uid="{00000000-0005-0000-0000-000044060000}"/>
    <cellStyle name="Normal 124" xfId="1605" xr:uid="{00000000-0005-0000-0000-000045060000}"/>
    <cellStyle name="Normal 125" xfId="1606" xr:uid="{00000000-0005-0000-0000-000046060000}"/>
    <cellStyle name="Normal 126" xfId="1607" xr:uid="{00000000-0005-0000-0000-000047060000}"/>
    <cellStyle name="Normal 127" xfId="1608" xr:uid="{00000000-0005-0000-0000-000048060000}"/>
    <cellStyle name="Normal 128" xfId="1609" xr:uid="{00000000-0005-0000-0000-000049060000}"/>
    <cellStyle name="Normal 129" xfId="1610" xr:uid="{00000000-0005-0000-0000-00004A060000}"/>
    <cellStyle name="Normal 13" xfId="1611" xr:uid="{00000000-0005-0000-0000-00004B060000}"/>
    <cellStyle name="Normal 13 2" xfId="1612" xr:uid="{00000000-0005-0000-0000-00004C060000}"/>
    <cellStyle name="Normal 13 2 2" xfId="1613" xr:uid="{00000000-0005-0000-0000-00004D060000}"/>
    <cellStyle name="Normal 13 2 3" xfId="1614" xr:uid="{00000000-0005-0000-0000-00004E060000}"/>
    <cellStyle name="Normal 13 2 3 2" xfId="1615" xr:uid="{00000000-0005-0000-0000-00004F060000}"/>
    <cellStyle name="Normal 13 2 3 3" xfId="1616" xr:uid="{00000000-0005-0000-0000-000050060000}"/>
    <cellStyle name="Normal 13 2 3 4" xfId="1617" xr:uid="{00000000-0005-0000-0000-000051060000}"/>
    <cellStyle name="Normal 13 2 3 5" xfId="1618" xr:uid="{00000000-0005-0000-0000-000052060000}"/>
    <cellStyle name="Normal 13 3" xfId="1619" xr:uid="{00000000-0005-0000-0000-000053060000}"/>
    <cellStyle name="Normal 13 4" xfId="1620" xr:uid="{00000000-0005-0000-0000-000054060000}"/>
    <cellStyle name="Normal 13 4 2" xfId="1621" xr:uid="{00000000-0005-0000-0000-000055060000}"/>
    <cellStyle name="Normal 13 4 3" xfId="1622" xr:uid="{00000000-0005-0000-0000-000056060000}"/>
    <cellStyle name="Normal 13 4 4" xfId="1623" xr:uid="{00000000-0005-0000-0000-000057060000}"/>
    <cellStyle name="Normal 13 4 5" xfId="1624" xr:uid="{00000000-0005-0000-0000-000058060000}"/>
    <cellStyle name="Normal 130" xfId="1625" xr:uid="{00000000-0005-0000-0000-000059060000}"/>
    <cellStyle name="Normal 131" xfId="1626" xr:uid="{00000000-0005-0000-0000-00005A060000}"/>
    <cellStyle name="Normal 132" xfId="1627" xr:uid="{00000000-0005-0000-0000-00005B060000}"/>
    <cellStyle name="Normal 133" xfId="1628" xr:uid="{00000000-0005-0000-0000-00005C060000}"/>
    <cellStyle name="Normal 134" xfId="1629" xr:uid="{00000000-0005-0000-0000-00005D060000}"/>
    <cellStyle name="Normal 134 2" xfId="1630" xr:uid="{00000000-0005-0000-0000-00005E060000}"/>
    <cellStyle name="Normal 135" xfId="1631" xr:uid="{00000000-0005-0000-0000-00005F060000}"/>
    <cellStyle name="Normal 135 2" xfId="1632" xr:uid="{00000000-0005-0000-0000-000060060000}"/>
    <cellStyle name="Normal 136" xfId="1633" xr:uid="{00000000-0005-0000-0000-000061060000}"/>
    <cellStyle name="Normal 136 2" xfId="1634" xr:uid="{00000000-0005-0000-0000-000062060000}"/>
    <cellStyle name="Normal 137" xfId="1635" xr:uid="{00000000-0005-0000-0000-000063060000}"/>
    <cellStyle name="Normal 137 2" xfId="1636" xr:uid="{00000000-0005-0000-0000-000064060000}"/>
    <cellStyle name="Normal 138" xfId="1637" xr:uid="{00000000-0005-0000-0000-000065060000}"/>
    <cellStyle name="Normal 139" xfId="1638" xr:uid="{00000000-0005-0000-0000-000066060000}"/>
    <cellStyle name="Normal 139 2" xfId="1639" xr:uid="{00000000-0005-0000-0000-000067060000}"/>
    <cellStyle name="Normal 14" xfId="1640" xr:uid="{00000000-0005-0000-0000-000068060000}"/>
    <cellStyle name="Normal 14 2" xfId="1641" xr:uid="{00000000-0005-0000-0000-000069060000}"/>
    <cellStyle name="Normal 14 2 2" xfId="1642" xr:uid="{00000000-0005-0000-0000-00006A060000}"/>
    <cellStyle name="Normal 14 3" xfId="1643" xr:uid="{00000000-0005-0000-0000-00006B060000}"/>
    <cellStyle name="Normal 14_Table 8" xfId="1644" xr:uid="{00000000-0005-0000-0000-00006C060000}"/>
    <cellStyle name="Normal 140" xfId="1645" xr:uid="{00000000-0005-0000-0000-00006D060000}"/>
    <cellStyle name="Normal 141" xfId="1646" xr:uid="{00000000-0005-0000-0000-00006E060000}"/>
    <cellStyle name="Normal 142" xfId="1647" xr:uid="{00000000-0005-0000-0000-00006F060000}"/>
    <cellStyle name="Normal 143" xfId="1648" xr:uid="{00000000-0005-0000-0000-000070060000}"/>
    <cellStyle name="Normal 144" xfId="1649" xr:uid="{00000000-0005-0000-0000-000071060000}"/>
    <cellStyle name="Normal 145" xfId="1650" xr:uid="{00000000-0005-0000-0000-000072060000}"/>
    <cellStyle name="Normal 146" xfId="1651" xr:uid="{00000000-0005-0000-0000-000073060000}"/>
    <cellStyle name="Normal 146 3" xfId="1652" xr:uid="{00000000-0005-0000-0000-000074060000}"/>
    <cellStyle name="Normal 146 3 2" xfId="1653" xr:uid="{00000000-0005-0000-0000-000075060000}"/>
    <cellStyle name="Normal 147" xfId="1654" xr:uid="{00000000-0005-0000-0000-000076060000}"/>
    <cellStyle name="Normal 148" xfId="1655" xr:uid="{00000000-0005-0000-0000-000077060000}"/>
    <cellStyle name="Normal 149" xfId="1656" xr:uid="{00000000-0005-0000-0000-000078060000}"/>
    <cellStyle name="Normal 149 3" xfId="1657" xr:uid="{00000000-0005-0000-0000-000079060000}"/>
    <cellStyle name="Normal 149 3 2" xfId="1658" xr:uid="{00000000-0005-0000-0000-00007A060000}"/>
    <cellStyle name="Normal 15" xfId="1659" xr:uid="{00000000-0005-0000-0000-00007B060000}"/>
    <cellStyle name="Normal 15 2" xfId="1660" xr:uid="{00000000-0005-0000-0000-00007C060000}"/>
    <cellStyle name="Normal 15 3" xfId="1661" xr:uid="{00000000-0005-0000-0000-00007D060000}"/>
    <cellStyle name="Normal 15 4" xfId="1662" xr:uid="{00000000-0005-0000-0000-00007E060000}"/>
    <cellStyle name="Normal 15 5" xfId="1663" xr:uid="{00000000-0005-0000-0000-00007F060000}"/>
    <cellStyle name="Normal 15 5 2" xfId="1664" xr:uid="{00000000-0005-0000-0000-000080060000}"/>
    <cellStyle name="Normal 15 5 3" xfId="1665" xr:uid="{00000000-0005-0000-0000-000081060000}"/>
    <cellStyle name="Normal 15 5 3 2" xfId="1666" xr:uid="{00000000-0005-0000-0000-000082060000}"/>
    <cellStyle name="Normal 15 5 4" xfId="1667" xr:uid="{00000000-0005-0000-0000-000083060000}"/>
    <cellStyle name="Normal 15 5 4 2" xfId="1668" xr:uid="{00000000-0005-0000-0000-000084060000}"/>
    <cellStyle name="Normal 15 6" xfId="1669" xr:uid="{00000000-0005-0000-0000-000085060000}"/>
    <cellStyle name="Normal 150" xfId="1670" xr:uid="{00000000-0005-0000-0000-000086060000}"/>
    <cellStyle name="Normal 151" xfId="1671" xr:uid="{00000000-0005-0000-0000-000087060000}"/>
    <cellStyle name="Normal 152" xfId="1672" xr:uid="{00000000-0005-0000-0000-000088060000}"/>
    <cellStyle name="Normal 154" xfId="1673" xr:uid="{00000000-0005-0000-0000-000089060000}"/>
    <cellStyle name="Normal 155" xfId="1674" xr:uid="{00000000-0005-0000-0000-00008A060000}"/>
    <cellStyle name="Normal 156" xfId="1675" xr:uid="{00000000-0005-0000-0000-00008B060000}"/>
    <cellStyle name="Normal 158" xfId="1676" xr:uid="{00000000-0005-0000-0000-00008C060000}"/>
    <cellStyle name="Normal 16" xfId="1677" xr:uid="{00000000-0005-0000-0000-00008D060000}"/>
    <cellStyle name="Normal 16 2" xfId="1678" xr:uid="{00000000-0005-0000-0000-00008E060000}"/>
    <cellStyle name="Normal 16 3" xfId="1679" xr:uid="{00000000-0005-0000-0000-00008F060000}"/>
    <cellStyle name="Normal 16 4" xfId="1680" xr:uid="{00000000-0005-0000-0000-000090060000}"/>
    <cellStyle name="Normal 16 4 2" xfId="1681" xr:uid="{00000000-0005-0000-0000-000091060000}"/>
    <cellStyle name="Normal 16 4 3" xfId="1682" xr:uid="{00000000-0005-0000-0000-000092060000}"/>
    <cellStyle name="Normal 16 4 4" xfId="1683" xr:uid="{00000000-0005-0000-0000-000093060000}"/>
    <cellStyle name="Normal 16 4 5" xfId="1684" xr:uid="{00000000-0005-0000-0000-000094060000}"/>
    <cellStyle name="Normal 164" xfId="1685" xr:uid="{00000000-0005-0000-0000-000095060000}"/>
    <cellStyle name="Normal 165" xfId="1686" xr:uid="{00000000-0005-0000-0000-000096060000}"/>
    <cellStyle name="Normal 166" xfId="1687" xr:uid="{00000000-0005-0000-0000-000097060000}"/>
    <cellStyle name="Normal 168 2" xfId="1688" xr:uid="{00000000-0005-0000-0000-000098060000}"/>
    <cellStyle name="Normal 168 2 2" xfId="1689" xr:uid="{00000000-0005-0000-0000-000099060000}"/>
    <cellStyle name="Normal 168 2 3" xfId="1690" xr:uid="{00000000-0005-0000-0000-00009A060000}"/>
    <cellStyle name="Normal 168 2 4" xfId="1691" xr:uid="{00000000-0005-0000-0000-00009B060000}"/>
    <cellStyle name="Normal 168 2 5" xfId="1692" xr:uid="{00000000-0005-0000-0000-00009C060000}"/>
    <cellStyle name="Normal 168 3" xfId="1693" xr:uid="{00000000-0005-0000-0000-00009D060000}"/>
    <cellStyle name="Normal 168 3 2" xfId="1694" xr:uid="{00000000-0005-0000-0000-00009E060000}"/>
    <cellStyle name="Normal 168 3 3" xfId="1695" xr:uid="{00000000-0005-0000-0000-00009F060000}"/>
    <cellStyle name="Normal 168 3 4" xfId="1696" xr:uid="{00000000-0005-0000-0000-0000A0060000}"/>
    <cellStyle name="Normal 168 3 5" xfId="1697" xr:uid="{00000000-0005-0000-0000-0000A1060000}"/>
    <cellStyle name="Normal 169" xfId="1698" xr:uid="{00000000-0005-0000-0000-0000A2060000}"/>
    <cellStyle name="Normal 169 2" xfId="1699" xr:uid="{00000000-0005-0000-0000-0000A3060000}"/>
    <cellStyle name="Normal 169 3" xfId="1700" xr:uid="{00000000-0005-0000-0000-0000A4060000}"/>
    <cellStyle name="Normal 169 4" xfId="1701" xr:uid="{00000000-0005-0000-0000-0000A5060000}"/>
    <cellStyle name="Normal 169 5" xfId="1702" xr:uid="{00000000-0005-0000-0000-0000A6060000}"/>
    <cellStyle name="Normal 17" xfId="1703" xr:uid="{00000000-0005-0000-0000-0000A7060000}"/>
    <cellStyle name="Normal 17 2" xfId="1704" xr:uid="{00000000-0005-0000-0000-0000A8060000}"/>
    <cellStyle name="Normal 17 3" xfId="1705" xr:uid="{00000000-0005-0000-0000-0000A9060000}"/>
    <cellStyle name="Normal 17 4" xfId="1706" xr:uid="{00000000-0005-0000-0000-0000AA060000}"/>
    <cellStyle name="Normal 17 4 2" xfId="1707" xr:uid="{00000000-0005-0000-0000-0000AB060000}"/>
    <cellStyle name="Normal 17 5" xfId="1708" xr:uid="{00000000-0005-0000-0000-0000AC060000}"/>
    <cellStyle name="Normal 17 6" xfId="1709" xr:uid="{00000000-0005-0000-0000-0000AD060000}"/>
    <cellStyle name="Normal 17 6 2" xfId="1710" xr:uid="{00000000-0005-0000-0000-0000AE060000}"/>
    <cellStyle name="Normal 17 6 3" xfId="1711" xr:uid="{00000000-0005-0000-0000-0000AF060000}"/>
    <cellStyle name="Normal 17 6 4" xfId="1712" xr:uid="{00000000-0005-0000-0000-0000B0060000}"/>
    <cellStyle name="Normal 17 6 5" xfId="1713" xr:uid="{00000000-0005-0000-0000-0000B1060000}"/>
    <cellStyle name="Normal 18" xfId="1714" xr:uid="{00000000-0005-0000-0000-0000B2060000}"/>
    <cellStyle name="Normal 18 2" xfId="1715" xr:uid="{00000000-0005-0000-0000-0000B3060000}"/>
    <cellStyle name="Normal 18 3" xfId="1716" xr:uid="{00000000-0005-0000-0000-0000B4060000}"/>
    <cellStyle name="Normal 18 4" xfId="1717" xr:uid="{00000000-0005-0000-0000-0000B5060000}"/>
    <cellStyle name="Normal 18 4 2" xfId="1718" xr:uid="{00000000-0005-0000-0000-0000B6060000}"/>
    <cellStyle name="Normal 18 4 3" xfId="1719" xr:uid="{00000000-0005-0000-0000-0000B7060000}"/>
    <cellStyle name="Normal 18 4 4" xfId="1720" xr:uid="{00000000-0005-0000-0000-0000B8060000}"/>
    <cellStyle name="Normal 18 4 5" xfId="1721" xr:uid="{00000000-0005-0000-0000-0000B9060000}"/>
    <cellStyle name="Normal 19" xfId="1722" xr:uid="{00000000-0005-0000-0000-0000BA060000}"/>
    <cellStyle name="Normal 19 2" xfId="1723" xr:uid="{00000000-0005-0000-0000-0000BB060000}"/>
    <cellStyle name="Normal 19 2 2" xfId="1724" xr:uid="{00000000-0005-0000-0000-0000BC060000}"/>
    <cellStyle name="Normal 19 2 3" xfId="1725" xr:uid="{00000000-0005-0000-0000-0000BD060000}"/>
    <cellStyle name="Normal 19 3" xfId="1726" xr:uid="{00000000-0005-0000-0000-0000BE060000}"/>
    <cellStyle name="Normal 19 4" xfId="1727" xr:uid="{00000000-0005-0000-0000-0000BF060000}"/>
    <cellStyle name="Normal 2" xfId="1728" xr:uid="{00000000-0005-0000-0000-0000C0060000}"/>
    <cellStyle name="Normal 2 10" xfId="1729" xr:uid="{00000000-0005-0000-0000-0000C1060000}"/>
    <cellStyle name="Normal 2 11" xfId="1730" xr:uid="{00000000-0005-0000-0000-0000C2060000}"/>
    <cellStyle name="Normal 2 12" xfId="1731" xr:uid="{00000000-0005-0000-0000-0000C3060000}"/>
    <cellStyle name="Normal 2 13" xfId="1732" xr:uid="{00000000-0005-0000-0000-0000C4060000}"/>
    <cellStyle name="Normal 2 14" xfId="1733" xr:uid="{00000000-0005-0000-0000-0000C5060000}"/>
    <cellStyle name="Normal 2 2" xfId="1734" xr:uid="{00000000-0005-0000-0000-0000C6060000}"/>
    <cellStyle name="Normal 2 2 2" xfId="1735" xr:uid="{00000000-0005-0000-0000-0000C7060000}"/>
    <cellStyle name="Normal 2 2 2 2" xfId="1736" xr:uid="{00000000-0005-0000-0000-0000C8060000}"/>
    <cellStyle name="Normal 2 2 2 3" xfId="1737" xr:uid="{00000000-0005-0000-0000-0000C9060000}"/>
    <cellStyle name="Normal 2 2 2 4" xfId="1738" xr:uid="{00000000-0005-0000-0000-0000CA060000}"/>
    <cellStyle name="Normal 2 2 2 4 2" xfId="1739" xr:uid="{00000000-0005-0000-0000-0000CB060000}"/>
    <cellStyle name="Normal 2 2 2 5" xfId="1740" xr:uid="{00000000-0005-0000-0000-0000CC060000}"/>
    <cellStyle name="Normal 2 2 3" xfId="1741" xr:uid="{00000000-0005-0000-0000-0000CD060000}"/>
    <cellStyle name="Normal 2 2 3 2" xfId="1742" xr:uid="{00000000-0005-0000-0000-0000CE060000}"/>
    <cellStyle name="Normal 2 2 3 2 2" xfId="1743" xr:uid="{00000000-0005-0000-0000-0000CF060000}"/>
    <cellStyle name="Normal 2 2 4" xfId="1744" xr:uid="{00000000-0005-0000-0000-0000D0060000}"/>
    <cellStyle name="Normal 2 2 4 2" xfId="1745" xr:uid="{00000000-0005-0000-0000-0000D1060000}"/>
    <cellStyle name="Normal 2 2 5" xfId="2833" xr:uid="{EAE92E0C-6CE0-453C-8587-AA2971BAD86F}"/>
    <cellStyle name="Normal 2 2_Table 8" xfId="1746" xr:uid="{00000000-0005-0000-0000-0000D2060000}"/>
    <cellStyle name="Normal 2 3" xfId="1747" xr:uid="{00000000-0005-0000-0000-0000D3060000}"/>
    <cellStyle name="Normal 2 3 2" xfId="1748" xr:uid="{00000000-0005-0000-0000-0000D4060000}"/>
    <cellStyle name="Normal 2 3 2 2" xfId="1749" xr:uid="{00000000-0005-0000-0000-0000D5060000}"/>
    <cellStyle name="Normal 2 3 2 2 2" xfId="1750" xr:uid="{00000000-0005-0000-0000-0000D6060000}"/>
    <cellStyle name="Normal 2 3 2 2 3" xfId="1751" xr:uid="{00000000-0005-0000-0000-0000D7060000}"/>
    <cellStyle name="Normal 2 3 2 2 4" xfId="1752" xr:uid="{00000000-0005-0000-0000-0000D8060000}"/>
    <cellStyle name="Normal 2 3 2 2 5" xfId="1753" xr:uid="{00000000-0005-0000-0000-0000D9060000}"/>
    <cellStyle name="Normal 2 3 2 3" xfId="1754" xr:uid="{00000000-0005-0000-0000-0000DA060000}"/>
    <cellStyle name="Normal 2 3 2 4" xfId="1755" xr:uid="{00000000-0005-0000-0000-0000DB060000}"/>
    <cellStyle name="Normal 2 3 2 5" xfId="1756" xr:uid="{00000000-0005-0000-0000-0000DC060000}"/>
    <cellStyle name="Normal 2 3 2_Table 8" xfId="1757" xr:uid="{00000000-0005-0000-0000-0000DD060000}"/>
    <cellStyle name="Normal 2 3 3" xfId="1758" xr:uid="{00000000-0005-0000-0000-0000DE060000}"/>
    <cellStyle name="Normal 2 3 4" xfId="1759" xr:uid="{00000000-0005-0000-0000-0000DF060000}"/>
    <cellStyle name="Normal 2 3 4 2" xfId="1760" xr:uid="{00000000-0005-0000-0000-0000E0060000}"/>
    <cellStyle name="Normal 2 3 5" xfId="1761" xr:uid="{00000000-0005-0000-0000-0000E1060000}"/>
    <cellStyle name="Normal 2 3 5 2" xfId="1762" xr:uid="{00000000-0005-0000-0000-0000E2060000}"/>
    <cellStyle name="Normal 2 4" xfId="1763" xr:uid="{00000000-0005-0000-0000-0000E3060000}"/>
    <cellStyle name="Normal 2 4 2" xfId="1764" xr:uid="{00000000-0005-0000-0000-0000E4060000}"/>
    <cellStyle name="Normal 2 4 2 2" xfId="1765" xr:uid="{00000000-0005-0000-0000-0000E5060000}"/>
    <cellStyle name="Normal 2 4 3" xfId="1766" xr:uid="{00000000-0005-0000-0000-0000E6060000}"/>
    <cellStyle name="Normal 2 4 4" xfId="1767" xr:uid="{00000000-0005-0000-0000-0000E7060000}"/>
    <cellStyle name="Normal 2 4 5" xfId="1768" xr:uid="{00000000-0005-0000-0000-0000E8060000}"/>
    <cellStyle name="Normal 2 4 5 2" xfId="1769" xr:uid="{00000000-0005-0000-0000-0000E9060000}"/>
    <cellStyle name="Normal 2 4 5 3" xfId="1770" xr:uid="{00000000-0005-0000-0000-0000EA060000}"/>
    <cellStyle name="Normal 2 4 5 4" xfId="1771" xr:uid="{00000000-0005-0000-0000-0000EB060000}"/>
    <cellStyle name="Normal 2 4 5 5" xfId="1772" xr:uid="{00000000-0005-0000-0000-0000EC060000}"/>
    <cellStyle name="Normal 2 5" xfId="1773" xr:uid="{00000000-0005-0000-0000-0000ED060000}"/>
    <cellStyle name="Normal 2 5 2" xfId="1774" xr:uid="{00000000-0005-0000-0000-0000EE060000}"/>
    <cellStyle name="Normal 2 5 2 2" xfId="1775" xr:uid="{00000000-0005-0000-0000-0000EF060000}"/>
    <cellStyle name="Normal 2 5 2 3" xfId="1776" xr:uid="{00000000-0005-0000-0000-0000F0060000}"/>
    <cellStyle name="Normal 2 5 2 4" xfId="1777" xr:uid="{00000000-0005-0000-0000-0000F1060000}"/>
    <cellStyle name="Normal 2 5 2 5" xfId="1778" xr:uid="{00000000-0005-0000-0000-0000F2060000}"/>
    <cellStyle name="Normal 2 5 3" xfId="1779" xr:uid="{00000000-0005-0000-0000-0000F3060000}"/>
    <cellStyle name="Normal 2 5 4" xfId="1780" xr:uid="{00000000-0005-0000-0000-0000F4060000}"/>
    <cellStyle name="Normal 2 5 5" xfId="1781" xr:uid="{00000000-0005-0000-0000-0000F5060000}"/>
    <cellStyle name="Normal 2 5 6" xfId="1782" xr:uid="{00000000-0005-0000-0000-0000F6060000}"/>
    <cellStyle name="Normal 2 5 7" xfId="1783" xr:uid="{00000000-0005-0000-0000-0000F7060000}"/>
    <cellStyle name="Normal 2 6" xfId="1784" xr:uid="{00000000-0005-0000-0000-0000F8060000}"/>
    <cellStyle name="Normal 2 6 2" xfId="1785" xr:uid="{00000000-0005-0000-0000-0000F9060000}"/>
    <cellStyle name="Normal 2 6 3" xfId="1786" xr:uid="{00000000-0005-0000-0000-0000FA060000}"/>
    <cellStyle name="Normal 2 6 4" xfId="1787" xr:uid="{00000000-0005-0000-0000-0000FB060000}"/>
    <cellStyle name="Normal 2 6 5" xfId="1788" xr:uid="{00000000-0005-0000-0000-0000FC060000}"/>
    <cellStyle name="Normal 2 7" xfId="1789" xr:uid="{00000000-0005-0000-0000-0000FD060000}"/>
    <cellStyle name="Normal 2 7 2" xfId="1790" xr:uid="{00000000-0005-0000-0000-0000FE060000}"/>
    <cellStyle name="Normal 2 7 2 2" xfId="1791" xr:uid="{00000000-0005-0000-0000-0000FF060000}"/>
    <cellStyle name="Normal 2 7 2_Table 8" xfId="1792" xr:uid="{00000000-0005-0000-0000-000000070000}"/>
    <cellStyle name="Normal 2 7 3" xfId="1793" xr:uid="{00000000-0005-0000-0000-000001070000}"/>
    <cellStyle name="Normal 2 7 4" xfId="1794" xr:uid="{00000000-0005-0000-0000-000002070000}"/>
    <cellStyle name="Normal 2 7 4 2" xfId="1795" xr:uid="{00000000-0005-0000-0000-000003070000}"/>
    <cellStyle name="Normal 2 7 4 3" xfId="1796" xr:uid="{00000000-0005-0000-0000-000004070000}"/>
    <cellStyle name="Normal 2 7 4 4" xfId="1797" xr:uid="{00000000-0005-0000-0000-000005070000}"/>
    <cellStyle name="Normal 2 7 4 5" xfId="1798" xr:uid="{00000000-0005-0000-0000-000006070000}"/>
    <cellStyle name="Normal 2 7 5" xfId="1799" xr:uid="{00000000-0005-0000-0000-000007070000}"/>
    <cellStyle name="Normal 2 7 5 2" xfId="1800" xr:uid="{00000000-0005-0000-0000-000008070000}"/>
    <cellStyle name="Normal 2 7 5 3" xfId="1801" xr:uid="{00000000-0005-0000-0000-000009070000}"/>
    <cellStyle name="Normal 2 7 5 4" xfId="1802" xr:uid="{00000000-0005-0000-0000-00000A070000}"/>
    <cellStyle name="Normal 2 7 5 5" xfId="1803" xr:uid="{00000000-0005-0000-0000-00000B070000}"/>
    <cellStyle name="Normal 2 7 6" xfId="1804" xr:uid="{00000000-0005-0000-0000-00000C070000}"/>
    <cellStyle name="Normal 2 7 6 2" xfId="1805" xr:uid="{00000000-0005-0000-0000-00000D070000}"/>
    <cellStyle name="Normal 2 7 6 3" xfId="1806" xr:uid="{00000000-0005-0000-0000-00000E070000}"/>
    <cellStyle name="Normal 2 7 6 4" xfId="1807" xr:uid="{00000000-0005-0000-0000-00000F070000}"/>
    <cellStyle name="Normal 2 7 6 5" xfId="1808" xr:uid="{00000000-0005-0000-0000-000010070000}"/>
    <cellStyle name="Normal 2 8" xfId="1809" xr:uid="{00000000-0005-0000-0000-000011070000}"/>
    <cellStyle name="Normal 2 8 2" xfId="1810" xr:uid="{00000000-0005-0000-0000-000012070000}"/>
    <cellStyle name="Normal 2 9" xfId="1811" xr:uid="{00000000-0005-0000-0000-000013070000}"/>
    <cellStyle name="Normal 2_Table 8" xfId="1812" xr:uid="{00000000-0005-0000-0000-000014070000}"/>
    <cellStyle name="Normal 20" xfId="1813" xr:uid="{00000000-0005-0000-0000-000015070000}"/>
    <cellStyle name="Normal 20 2" xfId="1814" xr:uid="{00000000-0005-0000-0000-000016070000}"/>
    <cellStyle name="Normal 20 3" xfId="1815" xr:uid="{00000000-0005-0000-0000-000017070000}"/>
    <cellStyle name="Normal 20 4" xfId="1816" xr:uid="{00000000-0005-0000-0000-000018070000}"/>
    <cellStyle name="Normal 20 5" xfId="1817" xr:uid="{00000000-0005-0000-0000-000019070000}"/>
    <cellStyle name="Normal 21" xfId="1818" xr:uid="{00000000-0005-0000-0000-00001A070000}"/>
    <cellStyle name="Normal 21 2" xfId="1819" xr:uid="{00000000-0005-0000-0000-00001B070000}"/>
    <cellStyle name="Normal 21 3" xfId="1820" xr:uid="{00000000-0005-0000-0000-00001C070000}"/>
    <cellStyle name="Normal 22" xfId="1821" xr:uid="{00000000-0005-0000-0000-00001D070000}"/>
    <cellStyle name="Normal 22 2" xfId="1822" xr:uid="{00000000-0005-0000-0000-00001E070000}"/>
    <cellStyle name="Normal 22 2 2" xfId="1823" xr:uid="{00000000-0005-0000-0000-00001F070000}"/>
    <cellStyle name="Normal 22 3" xfId="1824" xr:uid="{00000000-0005-0000-0000-000020070000}"/>
    <cellStyle name="Normal 22 3 2" xfId="1825" xr:uid="{00000000-0005-0000-0000-000021070000}"/>
    <cellStyle name="Normal 22 3 3" xfId="1826" xr:uid="{00000000-0005-0000-0000-000022070000}"/>
    <cellStyle name="Normal 22 4" xfId="1827" xr:uid="{00000000-0005-0000-0000-000023070000}"/>
    <cellStyle name="Normal 22 4 2" xfId="1828" xr:uid="{00000000-0005-0000-0000-000024070000}"/>
    <cellStyle name="Normal 22 5" xfId="1829" xr:uid="{00000000-0005-0000-0000-000025070000}"/>
    <cellStyle name="Normal 23" xfId="1830" xr:uid="{00000000-0005-0000-0000-000026070000}"/>
    <cellStyle name="Normal 23 2" xfId="1831" xr:uid="{00000000-0005-0000-0000-000027070000}"/>
    <cellStyle name="Normal 23 2 2" xfId="1832" xr:uid="{00000000-0005-0000-0000-000028070000}"/>
    <cellStyle name="Normal 23 2 3" xfId="1833" xr:uid="{00000000-0005-0000-0000-000029070000}"/>
    <cellStyle name="Normal 23 2 4" xfId="1834" xr:uid="{00000000-0005-0000-0000-00002A070000}"/>
    <cellStyle name="Normal 23 2_Table 8" xfId="1835" xr:uid="{00000000-0005-0000-0000-00002B070000}"/>
    <cellStyle name="Normal 23 3" xfId="1836" xr:uid="{00000000-0005-0000-0000-00002C070000}"/>
    <cellStyle name="Normal 23 3 2" xfId="1837" xr:uid="{00000000-0005-0000-0000-00002D070000}"/>
    <cellStyle name="Normal 23 3_Table 8" xfId="1838" xr:uid="{00000000-0005-0000-0000-00002E070000}"/>
    <cellStyle name="Normal 23 4" xfId="1839" xr:uid="{00000000-0005-0000-0000-00002F070000}"/>
    <cellStyle name="Normal 23 5" xfId="1840" xr:uid="{00000000-0005-0000-0000-000030070000}"/>
    <cellStyle name="Normal 23 6" xfId="1841" xr:uid="{00000000-0005-0000-0000-000031070000}"/>
    <cellStyle name="Normal 23 7" xfId="1842" xr:uid="{00000000-0005-0000-0000-000032070000}"/>
    <cellStyle name="Normal 24" xfId="1843" xr:uid="{00000000-0005-0000-0000-000033070000}"/>
    <cellStyle name="Normal 24 2" xfId="1844" xr:uid="{00000000-0005-0000-0000-000034070000}"/>
    <cellStyle name="Normal 24 2 2" xfId="1845" xr:uid="{00000000-0005-0000-0000-000035070000}"/>
    <cellStyle name="Normal 24 2 3" xfId="1846" xr:uid="{00000000-0005-0000-0000-000036070000}"/>
    <cellStyle name="Normal 24 2_Table 8" xfId="1847" xr:uid="{00000000-0005-0000-0000-000037070000}"/>
    <cellStyle name="Normal 24 3" xfId="1848" xr:uid="{00000000-0005-0000-0000-000038070000}"/>
    <cellStyle name="Normal 24 4" xfId="1849" xr:uid="{00000000-0005-0000-0000-000039070000}"/>
    <cellStyle name="Normal 25" xfId="1850" xr:uid="{00000000-0005-0000-0000-00003A070000}"/>
    <cellStyle name="Normal 25 2" xfId="1851" xr:uid="{00000000-0005-0000-0000-00003B070000}"/>
    <cellStyle name="Normal 25 2 2" xfId="1852" xr:uid="{00000000-0005-0000-0000-00003C070000}"/>
    <cellStyle name="Normal 25 3" xfId="1853" xr:uid="{00000000-0005-0000-0000-00003D070000}"/>
    <cellStyle name="Normal 25 3 2" xfId="1854" xr:uid="{00000000-0005-0000-0000-00003E070000}"/>
    <cellStyle name="Normal 25 4" xfId="1855" xr:uid="{00000000-0005-0000-0000-00003F070000}"/>
    <cellStyle name="Normal 25 5" xfId="1856" xr:uid="{00000000-0005-0000-0000-000040070000}"/>
    <cellStyle name="Normal 25_Table 8" xfId="1857" xr:uid="{00000000-0005-0000-0000-000041070000}"/>
    <cellStyle name="Normal 26" xfId="1858" xr:uid="{00000000-0005-0000-0000-000042070000}"/>
    <cellStyle name="Normal 26 2" xfId="1859" xr:uid="{00000000-0005-0000-0000-000043070000}"/>
    <cellStyle name="Normal 26 3" xfId="1860" xr:uid="{00000000-0005-0000-0000-000044070000}"/>
    <cellStyle name="Normal 27" xfId="1861" xr:uid="{00000000-0005-0000-0000-000045070000}"/>
    <cellStyle name="Normal 27 2" xfId="1862" xr:uid="{00000000-0005-0000-0000-000046070000}"/>
    <cellStyle name="Normal 27 3" xfId="1863" xr:uid="{00000000-0005-0000-0000-000047070000}"/>
    <cellStyle name="Normal 28" xfId="1864" xr:uid="{00000000-0005-0000-0000-000048070000}"/>
    <cellStyle name="Normal 28 2" xfId="1865" xr:uid="{00000000-0005-0000-0000-000049070000}"/>
    <cellStyle name="Normal 29" xfId="1866" xr:uid="{00000000-0005-0000-0000-00004A070000}"/>
    <cellStyle name="Normal 29 2" xfId="1867" xr:uid="{00000000-0005-0000-0000-00004B070000}"/>
    <cellStyle name="Normal 3" xfId="1868" xr:uid="{00000000-0005-0000-0000-00004C070000}"/>
    <cellStyle name="Normal 3 10" xfId="1869" xr:uid="{00000000-0005-0000-0000-00004D070000}"/>
    <cellStyle name="Normal 3 11" xfId="1870" xr:uid="{00000000-0005-0000-0000-00004E070000}"/>
    <cellStyle name="Normal 3 12" xfId="1871" xr:uid="{00000000-0005-0000-0000-00004F070000}"/>
    <cellStyle name="Normal 3 2" xfId="1872" xr:uid="{00000000-0005-0000-0000-000050070000}"/>
    <cellStyle name="Normal 3 2 2" xfId="1873" xr:uid="{00000000-0005-0000-0000-000051070000}"/>
    <cellStyle name="Normal 3 2 2 2" xfId="1874" xr:uid="{00000000-0005-0000-0000-000052070000}"/>
    <cellStyle name="Normal 3 2 2 2 2" xfId="1875" xr:uid="{00000000-0005-0000-0000-000053070000}"/>
    <cellStyle name="Normal 3 2 2 3" xfId="1876" xr:uid="{00000000-0005-0000-0000-000054070000}"/>
    <cellStyle name="Normal 3 2 2 3 2" xfId="1877" xr:uid="{00000000-0005-0000-0000-000055070000}"/>
    <cellStyle name="Normal 3 2 2 4" xfId="1878" xr:uid="{00000000-0005-0000-0000-000056070000}"/>
    <cellStyle name="Normal 3 2 3" xfId="1879" xr:uid="{00000000-0005-0000-0000-000057070000}"/>
    <cellStyle name="Normal 3 2 3 2" xfId="1880" xr:uid="{00000000-0005-0000-0000-000058070000}"/>
    <cellStyle name="Normal 3 2 4" xfId="1881" xr:uid="{00000000-0005-0000-0000-000059070000}"/>
    <cellStyle name="Normal 3 2 4 2" xfId="1882" xr:uid="{00000000-0005-0000-0000-00005A070000}"/>
    <cellStyle name="Normal 3 2 5" xfId="1883" xr:uid="{00000000-0005-0000-0000-00005B070000}"/>
    <cellStyle name="Normal 3 2 5 2" xfId="1884" xr:uid="{00000000-0005-0000-0000-00005C070000}"/>
    <cellStyle name="Normal 3 2 6" xfId="1885" xr:uid="{00000000-0005-0000-0000-00005D070000}"/>
    <cellStyle name="Normal 3 2 6 2" xfId="1886" xr:uid="{00000000-0005-0000-0000-00005E070000}"/>
    <cellStyle name="Normal 3 2 6 3" xfId="1887" xr:uid="{00000000-0005-0000-0000-00005F070000}"/>
    <cellStyle name="Normal 3 2 6 4" xfId="1888" xr:uid="{00000000-0005-0000-0000-000060070000}"/>
    <cellStyle name="Normal 3 2 6 5" xfId="1889" xr:uid="{00000000-0005-0000-0000-000061070000}"/>
    <cellStyle name="Normal 3 2 7" xfId="1890" xr:uid="{00000000-0005-0000-0000-000062070000}"/>
    <cellStyle name="Normal 3 2 7 2" xfId="1891" xr:uid="{00000000-0005-0000-0000-000063070000}"/>
    <cellStyle name="Normal 3 2 7 3" xfId="1892" xr:uid="{00000000-0005-0000-0000-000064070000}"/>
    <cellStyle name="Normal 3 2 7 4" xfId="1893" xr:uid="{00000000-0005-0000-0000-000065070000}"/>
    <cellStyle name="Normal 3 2 7 5" xfId="1894" xr:uid="{00000000-0005-0000-0000-000066070000}"/>
    <cellStyle name="Normal 3 3" xfId="1895" xr:uid="{00000000-0005-0000-0000-000067070000}"/>
    <cellStyle name="Normal 3 3 2" xfId="1896" xr:uid="{00000000-0005-0000-0000-000068070000}"/>
    <cellStyle name="Normal 3 3 2 2" xfId="1897" xr:uid="{00000000-0005-0000-0000-000069070000}"/>
    <cellStyle name="Normal 3 3 3" xfId="1898" xr:uid="{00000000-0005-0000-0000-00006A070000}"/>
    <cellStyle name="Normal 3 3 4" xfId="1899" xr:uid="{00000000-0005-0000-0000-00006B070000}"/>
    <cellStyle name="Normal 3 3 4 2" xfId="1900" xr:uid="{00000000-0005-0000-0000-00006C070000}"/>
    <cellStyle name="Normal 3 3 5" xfId="1901" xr:uid="{00000000-0005-0000-0000-00006D070000}"/>
    <cellStyle name="Normal 3 3 5 2" xfId="1902" xr:uid="{00000000-0005-0000-0000-00006E070000}"/>
    <cellStyle name="Normal 3 3 6" xfId="1903" xr:uid="{00000000-0005-0000-0000-00006F070000}"/>
    <cellStyle name="Normal 3 4" xfId="1904" xr:uid="{00000000-0005-0000-0000-000070070000}"/>
    <cellStyle name="Normal 3 4 2" xfId="1905" xr:uid="{00000000-0005-0000-0000-000071070000}"/>
    <cellStyle name="Normal 3 4 2 2" xfId="1906" xr:uid="{00000000-0005-0000-0000-000072070000}"/>
    <cellStyle name="Normal 3 4 2 3" xfId="1907" xr:uid="{00000000-0005-0000-0000-000073070000}"/>
    <cellStyle name="Normal 3 4 3" xfId="1908" xr:uid="{00000000-0005-0000-0000-000074070000}"/>
    <cellStyle name="Normal 3 4 3 2" xfId="1909" xr:uid="{00000000-0005-0000-0000-000075070000}"/>
    <cellStyle name="Normal 3 4 3 3" xfId="1910" xr:uid="{00000000-0005-0000-0000-000076070000}"/>
    <cellStyle name="Normal 3 4 3 4" xfId="1911" xr:uid="{00000000-0005-0000-0000-000077070000}"/>
    <cellStyle name="Normal 3 4 3 5" xfId="1912" xr:uid="{00000000-0005-0000-0000-000078070000}"/>
    <cellStyle name="Normal 3 4 3 6" xfId="1913" xr:uid="{00000000-0005-0000-0000-000079070000}"/>
    <cellStyle name="Normal 3 4 4" xfId="1914" xr:uid="{00000000-0005-0000-0000-00007A070000}"/>
    <cellStyle name="Normal 3 4 4 2" xfId="1915" xr:uid="{00000000-0005-0000-0000-00007B070000}"/>
    <cellStyle name="Normal 3 4 4 3" xfId="1916" xr:uid="{00000000-0005-0000-0000-00007C070000}"/>
    <cellStyle name="Normal 3 4 4 4" xfId="1917" xr:uid="{00000000-0005-0000-0000-00007D070000}"/>
    <cellStyle name="Normal 3 4 4 5" xfId="1918" xr:uid="{00000000-0005-0000-0000-00007E070000}"/>
    <cellStyle name="Normal 3 4 4 6" xfId="1919" xr:uid="{00000000-0005-0000-0000-00007F070000}"/>
    <cellStyle name="Normal 3 4 5" xfId="1920" xr:uid="{00000000-0005-0000-0000-000080070000}"/>
    <cellStyle name="Normal 3 5" xfId="1921" xr:uid="{00000000-0005-0000-0000-000081070000}"/>
    <cellStyle name="Normal 3 5 2" xfId="1922" xr:uid="{00000000-0005-0000-0000-000082070000}"/>
    <cellStyle name="Normal 3 5 2 2" xfId="1923" xr:uid="{00000000-0005-0000-0000-000083070000}"/>
    <cellStyle name="Normal 3 5 2 3" xfId="1924" xr:uid="{00000000-0005-0000-0000-000084070000}"/>
    <cellStyle name="Normal 3 5 3" xfId="1925" xr:uid="{00000000-0005-0000-0000-000085070000}"/>
    <cellStyle name="Normal 3 5 4" xfId="1926" xr:uid="{00000000-0005-0000-0000-000086070000}"/>
    <cellStyle name="Normal 3 5 5" xfId="1927" xr:uid="{00000000-0005-0000-0000-000087070000}"/>
    <cellStyle name="Normal 3 5_Table 8" xfId="1928" xr:uid="{00000000-0005-0000-0000-000088070000}"/>
    <cellStyle name="Normal 3 6" xfId="1929" xr:uid="{00000000-0005-0000-0000-000089070000}"/>
    <cellStyle name="Normal 3 6 2" xfId="1930" xr:uid="{00000000-0005-0000-0000-00008A070000}"/>
    <cellStyle name="Normal 3 6 3" xfId="1931" xr:uid="{00000000-0005-0000-0000-00008B070000}"/>
    <cellStyle name="Normal 3 6 4" xfId="1932" xr:uid="{00000000-0005-0000-0000-00008C070000}"/>
    <cellStyle name="Normal 3 6 4 2" xfId="1933" xr:uid="{00000000-0005-0000-0000-00008D070000}"/>
    <cellStyle name="Normal 3 6_Table 8" xfId="1934" xr:uid="{00000000-0005-0000-0000-00008E070000}"/>
    <cellStyle name="Normal 3 7" xfId="1935" xr:uid="{00000000-0005-0000-0000-00008F070000}"/>
    <cellStyle name="Normal 3 7 10" xfId="1936" xr:uid="{00000000-0005-0000-0000-000090070000}"/>
    <cellStyle name="Normal 3 7 11" xfId="1937" xr:uid="{00000000-0005-0000-0000-000091070000}"/>
    <cellStyle name="Normal 3 7 12" xfId="1938" xr:uid="{00000000-0005-0000-0000-000092070000}"/>
    <cellStyle name="Normal 3 7 2" xfId="1939" xr:uid="{00000000-0005-0000-0000-000093070000}"/>
    <cellStyle name="Normal 3 7 2 2" xfId="1940" xr:uid="{00000000-0005-0000-0000-000094070000}"/>
    <cellStyle name="Normal 3 7 2 3" xfId="1941" xr:uid="{00000000-0005-0000-0000-000095070000}"/>
    <cellStyle name="Normal 3 7 2 4" xfId="1942" xr:uid="{00000000-0005-0000-0000-000096070000}"/>
    <cellStyle name="Normal 3 7 2_Table 8" xfId="1943" xr:uid="{00000000-0005-0000-0000-000097070000}"/>
    <cellStyle name="Normal 3 7 3" xfId="1944" xr:uid="{00000000-0005-0000-0000-000098070000}"/>
    <cellStyle name="Normal 3 7 3 2" xfId="1945" xr:uid="{00000000-0005-0000-0000-000099070000}"/>
    <cellStyle name="Normal 3 7 3 3" xfId="1946" xr:uid="{00000000-0005-0000-0000-00009A070000}"/>
    <cellStyle name="Normal 3 7 3 4" xfId="1947" xr:uid="{00000000-0005-0000-0000-00009B070000}"/>
    <cellStyle name="Normal 3 7 3 5" xfId="1948" xr:uid="{00000000-0005-0000-0000-00009C070000}"/>
    <cellStyle name="Normal 3 7 4" xfId="1949" xr:uid="{00000000-0005-0000-0000-00009D070000}"/>
    <cellStyle name="Normal 3 7 4 2" xfId="1950" xr:uid="{00000000-0005-0000-0000-00009E070000}"/>
    <cellStyle name="Normal 3 7 4 3" xfId="1951" xr:uid="{00000000-0005-0000-0000-00009F070000}"/>
    <cellStyle name="Normal 3 7 4 4" xfId="1952" xr:uid="{00000000-0005-0000-0000-0000A0070000}"/>
    <cellStyle name="Normal 3 7 4 5" xfId="1953" xr:uid="{00000000-0005-0000-0000-0000A1070000}"/>
    <cellStyle name="Normal 3 7 5" xfId="1954" xr:uid="{00000000-0005-0000-0000-0000A2070000}"/>
    <cellStyle name="Normal 3 7 6" xfId="1955" xr:uid="{00000000-0005-0000-0000-0000A3070000}"/>
    <cellStyle name="Normal 3 7 7" xfId="1956" xr:uid="{00000000-0005-0000-0000-0000A4070000}"/>
    <cellStyle name="Normal 3 7 8" xfId="1957" xr:uid="{00000000-0005-0000-0000-0000A5070000}"/>
    <cellStyle name="Normal 3 7 9" xfId="1958" xr:uid="{00000000-0005-0000-0000-0000A6070000}"/>
    <cellStyle name="Normal 3 7_Table 8" xfId="1959" xr:uid="{00000000-0005-0000-0000-0000A7070000}"/>
    <cellStyle name="Normal 3 8" xfId="1960" xr:uid="{00000000-0005-0000-0000-0000A8070000}"/>
    <cellStyle name="Normal 3 8 2" xfId="1961" xr:uid="{00000000-0005-0000-0000-0000A9070000}"/>
    <cellStyle name="Normal 3 8 3" xfId="1962" xr:uid="{00000000-0005-0000-0000-0000AA070000}"/>
    <cellStyle name="Normal 3 8_Table 8" xfId="1963" xr:uid="{00000000-0005-0000-0000-0000AB070000}"/>
    <cellStyle name="Normal 3 9" xfId="1964" xr:uid="{00000000-0005-0000-0000-0000AC070000}"/>
    <cellStyle name="Normal 3 9 2" xfId="1965" xr:uid="{00000000-0005-0000-0000-0000AD070000}"/>
    <cellStyle name="Normal 3 9 3" xfId="1966" xr:uid="{00000000-0005-0000-0000-0000AE070000}"/>
    <cellStyle name="Normal 3 9 4" xfId="1967" xr:uid="{00000000-0005-0000-0000-0000AF070000}"/>
    <cellStyle name="Normal 3 9_Table 8" xfId="1968" xr:uid="{00000000-0005-0000-0000-0000B0070000}"/>
    <cellStyle name="Normal 30" xfId="1969" xr:uid="{00000000-0005-0000-0000-0000B1070000}"/>
    <cellStyle name="Normal 30 2" xfId="1970" xr:uid="{00000000-0005-0000-0000-0000B2070000}"/>
    <cellStyle name="Normal 30 3" xfId="1971" xr:uid="{00000000-0005-0000-0000-0000B3070000}"/>
    <cellStyle name="Normal 30 3 2" xfId="1972" xr:uid="{00000000-0005-0000-0000-0000B4070000}"/>
    <cellStyle name="Normal 30 3 3" xfId="1973" xr:uid="{00000000-0005-0000-0000-0000B5070000}"/>
    <cellStyle name="Normal 30 3 3 2" xfId="1974" xr:uid="{00000000-0005-0000-0000-0000B6070000}"/>
    <cellStyle name="Normal 30 3 4" xfId="1975" xr:uid="{00000000-0005-0000-0000-0000B7070000}"/>
    <cellStyle name="Normal 30 3 4 2" xfId="1976" xr:uid="{00000000-0005-0000-0000-0000B8070000}"/>
    <cellStyle name="Normal 31" xfId="1977" xr:uid="{00000000-0005-0000-0000-0000B9070000}"/>
    <cellStyle name="Normal 31 2" xfId="1978" xr:uid="{00000000-0005-0000-0000-0000BA070000}"/>
    <cellStyle name="Normal 31 2 2" xfId="1979" xr:uid="{00000000-0005-0000-0000-0000BB070000}"/>
    <cellStyle name="Normal 32" xfId="1980" xr:uid="{00000000-0005-0000-0000-0000BC070000}"/>
    <cellStyle name="Normal 33" xfId="1981" xr:uid="{00000000-0005-0000-0000-0000BD070000}"/>
    <cellStyle name="Normal 33 2" xfId="1982" xr:uid="{00000000-0005-0000-0000-0000BE070000}"/>
    <cellStyle name="Normal 34" xfId="1983" xr:uid="{00000000-0005-0000-0000-0000BF070000}"/>
    <cellStyle name="Normal 34 2" xfId="1984" xr:uid="{00000000-0005-0000-0000-0000C0070000}"/>
    <cellStyle name="Normal 34 2 2" xfId="1985" xr:uid="{00000000-0005-0000-0000-0000C1070000}"/>
    <cellStyle name="Normal 35" xfId="1986" xr:uid="{00000000-0005-0000-0000-0000C2070000}"/>
    <cellStyle name="Normal 35 2" xfId="1987" xr:uid="{00000000-0005-0000-0000-0000C3070000}"/>
    <cellStyle name="Normal 359 2" xfId="1988" xr:uid="{00000000-0005-0000-0000-0000C4070000}"/>
    <cellStyle name="Normal 359 2 2" xfId="1989" xr:uid="{00000000-0005-0000-0000-0000C5070000}"/>
    <cellStyle name="Normal 359 2 3" xfId="1990" xr:uid="{00000000-0005-0000-0000-0000C6070000}"/>
    <cellStyle name="Normal 359 2 4" xfId="1991" xr:uid="{00000000-0005-0000-0000-0000C7070000}"/>
    <cellStyle name="Normal 359 2 5" xfId="1992" xr:uid="{00000000-0005-0000-0000-0000C8070000}"/>
    <cellStyle name="Normal 36" xfId="1993" xr:uid="{00000000-0005-0000-0000-0000C9070000}"/>
    <cellStyle name="Normal 36 2" xfId="1994" xr:uid="{00000000-0005-0000-0000-0000CA070000}"/>
    <cellStyle name="Normal 37" xfId="1995" xr:uid="{00000000-0005-0000-0000-0000CB070000}"/>
    <cellStyle name="Normal 37 2" xfId="1996" xr:uid="{00000000-0005-0000-0000-0000CC070000}"/>
    <cellStyle name="Normal 38" xfId="1997" xr:uid="{00000000-0005-0000-0000-0000CD070000}"/>
    <cellStyle name="Normal 38 2" xfId="1998" xr:uid="{00000000-0005-0000-0000-0000CE070000}"/>
    <cellStyle name="Normal 39" xfId="1999" xr:uid="{00000000-0005-0000-0000-0000CF070000}"/>
    <cellStyle name="Normal 39 2" xfId="2000" xr:uid="{00000000-0005-0000-0000-0000D0070000}"/>
    <cellStyle name="Normal 39_Table 8" xfId="2001" xr:uid="{00000000-0005-0000-0000-0000D1070000}"/>
    <cellStyle name="Normal 4" xfId="2002" xr:uid="{00000000-0005-0000-0000-0000D2070000}"/>
    <cellStyle name="Normal 4 10" xfId="2003" xr:uid="{00000000-0005-0000-0000-0000D3070000}"/>
    <cellStyle name="Normal 4 10 2" xfId="2004" xr:uid="{00000000-0005-0000-0000-0000D4070000}"/>
    <cellStyle name="Normal 4 10 3" xfId="2005" xr:uid="{00000000-0005-0000-0000-0000D5070000}"/>
    <cellStyle name="Normal 4 10 4" xfId="2006" xr:uid="{00000000-0005-0000-0000-0000D6070000}"/>
    <cellStyle name="Normal 4 10 5" xfId="2007" xr:uid="{00000000-0005-0000-0000-0000D7070000}"/>
    <cellStyle name="Normal 4 11" xfId="2008" xr:uid="{00000000-0005-0000-0000-0000D8070000}"/>
    <cellStyle name="Normal 4 2" xfId="2009" xr:uid="{00000000-0005-0000-0000-0000D9070000}"/>
    <cellStyle name="Normal 4 2 2" xfId="2010" xr:uid="{00000000-0005-0000-0000-0000DA070000}"/>
    <cellStyle name="Normal 4 2 2 2" xfId="2011" xr:uid="{00000000-0005-0000-0000-0000DB070000}"/>
    <cellStyle name="Normal 4 2 2 2 2" xfId="2012" xr:uid="{00000000-0005-0000-0000-0000DC070000}"/>
    <cellStyle name="Normal 4 2 2 2 3" xfId="2013" xr:uid="{00000000-0005-0000-0000-0000DD070000}"/>
    <cellStyle name="Normal 4 2 2 2 3 2" xfId="2014" xr:uid="{00000000-0005-0000-0000-0000DE070000}"/>
    <cellStyle name="Normal 4 2 2 2 3 3" xfId="2015" xr:uid="{00000000-0005-0000-0000-0000DF070000}"/>
    <cellStyle name="Normal 4 2 2 2 3 4" xfId="2016" xr:uid="{00000000-0005-0000-0000-0000E0070000}"/>
    <cellStyle name="Normal 4 2 2 2 3 5" xfId="2017" xr:uid="{00000000-0005-0000-0000-0000E1070000}"/>
    <cellStyle name="Normal 4 2 2 2 4" xfId="2018" xr:uid="{00000000-0005-0000-0000-0000E2070000}"/>
    <cellStyle name="Normal 4 2 2 3" xfId="2019" xr:uid="{00000000-0005-0000-0000-0000E3070000}"/>
    <cellStyle name="Normal 4 2 2 4" xfId="2020" xr:uid="{00000000-0005-0000-0000-0000E4070000}"/>
    <cellStyle name="Normal 4 2 2 5" xfId="2021" xr:uid="{00000000-0005-0000-0000-0000E5070000}"/>
    <cellStyle name="Normal 4 2 3" xfId="2022" xr:uid="{00000000-0005-0000-0000-0000E6070000}"/>
    <cellStyle name="Normal 4 2 3 2" xfId="2023" xr:uid="{00000000-0005-0000-0000-0000E7070000}"/>
    <cellStyle name="Normal 4 2 4" xfId="2024" xr:uid="{00000000-0005-0000-0000-0000E8070000}"/>
    <cellStyle name="Normal 4 2 4 2" xfId="2025" xr:uid="{00000000-0005-0000-0000-0000E9070000}"/>
    <cellStyle name="Normal 4 2 5" xfId="2026" xr:uid="{00000000-0005-0000-0000-0000EA070000}"/>
    <cellStyle name="Normal 4 2 5 2" xfId="2027" xr:uid="{00000000-0005-0000-0000-0000EB070000}"/>
    <cellStyle name="Normal 4 2 5 2 2" xfId="2028" xr:uid="{00000000-0005-0000-0000-0000EC070000}"/>
    <cellStyle name="Normal 4 2 5 2 3" xfId="2029" xr:uid="{00000000-0005-0000-0000-0000ED070000}"/>
    <cellStyle name="Normal 4 2 5 2 4" xfId="2030" xr:uid="{00000000-0005-0000-0000-0000EE070000}"/>
    <cellStyle name="Normal 4 2 5 2 5" xfId="2031" xr:uid="{00000000-0005-0000-0000-0000EF070000}"/>
    <cellStyle name="Normal 4 2 6" xfId="2032" xr:uid="{00000000-0005-0000-0000-0000F0070000}"/>
    <cellStyle name="Normal 4 2_Table 8" xfId="2033" xr:uid="{00000000-0005-0000-0000-0000F1070000}"/>
    <cellStyle name="Normal 4 3" xfId="2034" xr:uid="{00000000-0005-0000-0000-0000F2070000}"/>
    <cellStyle name="Normal 4 3 2" xfId="2035" xr:uid="{00000000-0005-0000-0000-0000F3070000}"/>
    <cellStyle name="Normal 4 3 3" xfId="2036" xr:uid="{00000000-0005-0000-0000-0000F4070000}"/>
    <cellStyle name="Normal 4 3 4" xfId="2037" xr:uid="{00000000-0005-0000-0000-0000F5070000}"/>
    <cellStyle name="Normal 4 3 5" xfId="2038" xr:uid="{00000000-0005-0000-0000-0000F6070000}"/>
    <cellStyle name="Normal 4 3 6" xfId="2039" xr:uid="{00000000-0005-0000-0000-0000F7070000}"/>
    <cellStyle name="Normal 4 4" xfId="2040" xr:uid="{00000000-0005-0000-0000-0000F8070000}"/>
    <cellStyle name="Normal 4 4 2" xfId="2041" xr:uid="{00000000-0005-0000-0000-0000F9070000}"/>
    <cellStyle name="Normal 4 4 2 2" xfId="2042" xr:uid="{00000000-0005-0000-0000-0000FA070000}"/>
    <cellStyle name="Normal 4 4 3" xfId="2043" xr:uid="{00000000-0005-0000-0000-0000FB070000}"/>
    <cellStyle name="Normal 4 4 3 2" xfId="2044" xr:uid="{00000000-0005-0000-0000-0000FC070000}"/>
    <cellStyle name="Normal 4 4 3 3" xfId="2045" xr:uid="{00000000-0005-0000-0000-0000FD070000}"/>
    <cellStyle name="Normal 4 4 3 4" xfId="2046" xr:uid="{00000000-0005-0000-0000-0000FE070000}"/>
    <cellStyle name="Normal 4 4 3 5" xfId="2047" xr:uid="{00000000-0005-0000-0000-0000FF070000}"/>
    <cellStyle name="Normal 4 4 4" xfId="2048" xr:uid="{00000000-0005-0000-0000-000000080000}"/>
    <cellStyle name="Normal 4 5" xfId="2049" xr:uid="{00000000-0005-0000-0000-000001080000}"/>
    <cellStyle name="Normal 4 5 2" xfId="2050" xr:uid="{00000000-0005-0000-0000-000002080000}"/>
    <cellStyle name="Normal 4 5 2 2" xfId="2051" xr:uid="{00000000-0005-0000-0000-000003080000}"/>
    <cellStyle name="Normal 4 5 2 3" xfId="2052" xr:uid="{00000000-0005-0000-0000-000004080000}"/>
    <cellStyle name="Normal 4 5 2 4" xfId="2053" xr:uid="{00000000-0005-0000-0000-000005080000}"/>
    <cellStyle name="Normal 4 5 2 5" xfId="2054" xr:uid="{00000000-0005-0000-0000-000006080000}"/>
    <cellStyle name="Normal 4 6" xfId="2055" xr:uid="{00000000-0005-0000-0000-000007080000}"/>
    <cellStyle name="Normal 4 6 2" xfId="2056" xr:uid="{00000000-0005-0000-0000-000008080000}"/>
    <cellStyle name="Normal 4 6 3" xfId="2057" xr:uid="{00000000-0005-0000-0000-000009080000}"/>
    <cellStyle name="Normal 4 6 4" xfId="2058" xr:uid="{00000000-0005-0000-0000-00000A080000}"/>
    <cellStyle name="Normal 4 6 5" xfId="2059" xr:uid="{00000000-0005-0000-0000-00000B080000}"/>
    <cellStyle name="Normal 4 6 6" xfId="2060" xr:uid="{00000000-0005-0000-0000-00000C080000}"/>
    <cellStyle name="Normal 4 7" xfId="2061" xr:uid="{00000000-0005-0000-0000-00000D080000}"/>
    <cellStyle name="Normal 4 7 2" xfId="2062" xr:uid="{00000000-0005-0000-0000-00000E080000}"/>
    <cellStyle name="Normal 4 7 3" xfId="2063" xr:uid="{00000000-0005-0000-0000-00000F080000}"/>
    <cellStyle name="Normal 4 7 4" xfId="2064" xr:uid="{00000000-0005-0000-0000-000010080000}"/>
    <cellStyle name="Normal 4 7 5" xfId="2065" xr:uid="{00000000-0005-0000-0000-000011080000}"/>
    <cellStyle name="Normal 4 8" xfId="2066" xr:uid="{00000000-0005-0000-0000-000012080000}"/>
    <cellStyle name="Normal 4 8 2" xfId="2067" xr:uid="{00000000-0005-0000-0000-000013080000}"/>
    <cellStyle name="Normal 4 8 3" xfId="2068" xr:uid="{00000000-0005-0000-0000-000014080000}"/>
    <cellStyle name="Normal 4 8 4" xfId="2069" xr:uid="{00000000-0005-0000-0000-000015080000}"/>
    <cellStyle name="Normal 4 8 5" xfId="2070" xr:uid="{00000000-0005-0000-0000-000016080000}"/>
    <cellStyle name="Normal 4 9" xfId="2071" xr:uid="{00000000-0005-0000-0000-000017080000}"/>
    <cellStyle name="Normal 4 9 2" xfId="2072" xr:uid="{00000000-0005-0000-0000-000018080000}"/>
    <cellStyle name="Normal 4 9 3" xfId="2073" xr:uid="{00000000-0005-0000-0000-000019080000}"/>
    <cellStyle name="Normal 4 9 4" xfId="2074" xr:uid="{00000000-0005-0000-0000-00001A080000}"/>
    <cellStyle name="Normal 4 9 5" xfId="2075" xr:uid="{00000000-0005-0000-0000-00001B080000}"/>
    <cellStyle name="Normal 40" xfId="2076" xr:uid="{00000000-0005-0000-0000-00001C080000}"/>
    <cellStyle name="Normal 40 2" xfId="2077" xr:uid="{00000000-0005-0000-0000-00001D080000}"/>
    <cellStyle name="Normal 40 3" xfId="2078" xr:uid="{00000000-0005-0000-0000-00001E080000}"/>
    <cellStyle name="Normal 40 3 2" xfId="2079" xr:uid="{00000000-0005-0000-0000-00001F080000}"/>
    <cellStyle name="Normal 40 3 2 2" xfId="2080" xr:uid="{00000000-0005-0000-0000-000020080000}"/>
    <cellStyle name="Normal 40 3 2 3" xfId="2081" xr:uid="{00000000-0005-0000-0000-000021080000}"/>
    <cellStyle name="Normal 40 3 2 3 2" xfId="2082" xr:uid="{00000000-0005-0000-0000-000022080000}"/>
    <cellStyle name="Normal 40 3 2 4" xfId="2083" xr:uid="{00000000-0005-0000-0000-000023080000}"/>
    <cellStyle name="Normal 40 3 2 4 2" xfId="2084" xr:uid="{00000000-0005-0000-0000-000024080000}"/>
    <cellStyle name="Normal 40 4" xfId="2085" xr:uid="{00000000-0005-0000-0000-000025080000}"/>
    <cellStyle name="Normal 41" xfId="2086" xr:uid="{00000000-0005-0000-0000-000026080000}"/>
    <cellStyle name="Normal 42" xfId="2087" xr:uid="{00000000-0005-0000-0000-000027080000}"/>
    <cellStyle name="Normal 43" xfId="2088" xr:uid="{00000000-0005-0000-0000-000028080000}"/>
    <cellStyle name="Normal 43 2" xfId="2089" xr:uid="{00000000-0005-0000-0000-000029080000}"/>
    <cellStyle name="Normal 43 2 2" xfId="2090" xr:uid="{00000000-0005-0000-0000-00002A080000}"/>
    <cellStyle name="Normal 43 2 3" xfId="2091" xr:uid="{00000000-0005-0000-0000-00002B080000}"/>
    <cellStyle name="Normal 43 2 3 2" xfId="2092" xr:uid="{00000000-0005-0000-0000-00002C080000}"/>
    <cellStyle name="Normal 43 2 4" xfId="2093" xr:uid="{00000000-0005-0000-0000-00002D080000}"/>
    <cellStyle name="Normal 43 2 4 2" xfId="2094" xr:uid="{00000000-0005-0000-0000-00002E080000}"/>
    <cellStyle name="Normal 44" xfId="2095" xr:uid="{00000000-0005-0000-0000-00002F080000}"/>
    <cellStyle name="Normal 44 2" xfId="2096" xr:uid="{00000000-0005-0000-0000-000030080000}"/>
    <cellStyle name="Normal 44 3" xfId="2097" xr:uid="{00000000-0005-0000-0000-000031080000}"/>
    <cellStyle name="Normal 44 4" xfId="2098" xr:uid="{00000000-0005-0000-0000-000032080000}"/>
    <cellStyle name="Normal 44 5" xfId="2099" xr:uid="{00000000-0005-0000-0000-000033080000}"/>
    <cellStyle name="Normal 45" xfId="2100" xr:uid="{00000000-0005-0000-0000-000034080000}"/>
    <cellStyle name="Normal 45 2" xfId="2101" xr:uid="{00000000-0005-0000-0000-000035080000}"/>
    <cellStyle name="Normal 45 3" xfId="2102" xr:uid="{00000000-0005-0000-0000-000036080000}"/>
    <cellStyle name="Normal 45 4" xfId="2103" xr:uid="{00000000-0005-0000-0000-000037080000}"/>
    <cellStyle name="Normal 45 5" xfId="2104" xr:uid="{00000000-0005-0000-0000-000038080000}"/>
    <cellStyle name="Normal 46" xfId="2105" xr:uid="{00000000-0005-0000-0000-000039080000}"/>
    <cellStyle name="Normal 46 2" xfId="2106" xr:uid="{00000000-0005-0000-0000-00003A080000}"/>
    <cellStyle name="Normal 46 3" xfId="2107" xr:uid="{00000000-0005-0000-0000-00003B080000}"/>
    <cellStyle name="Normal 46 4" xfId="2108" xr:uid="{00000000-0005-0000-0000-00003C080000}"/>
    <cellStyle name="Normal 46 5" xfId="2109" xr:uid="{00000000-0005-0000-0000-00003D080000}"/>
    <cellStyle name="Normal 47" xfId="2110" xr:uid="{00000000-0005-0000-0000-00003E080000}"/>
    <cellStyle name="Normal 479" xfId="2111" xr:uid="{00000000-0005-0000-0000-00003F080000}"/>
    <cellStyle name="Normal 479 2" xfId="2112" xr:uid="{00000000-0005-0000-0000-000040080000}"/>
    <cellStyle name="Normal 479 3" xfId="2113" xr:uid="{00000000-0005-0000-0000-000041080000}"/>
    <cellStyle name="Normal 479 4" xfId="2114" xr:uid="{00000000-0005-0000-0000-000042080000}"/>
    <cellStyle name="Normal 479 5" xfId="2115" xr:uid="{00000000-0005-0000-0000-000043080000}"/>
    <cellStyle name="Normal 48" xfId="2116" xr:uid="{00000000-0005-0000-0000-000044080000}"/>
    <cellStyle name="Normal 49" xfId="2117" xr:uid="{00000000-0005-0000-0000-000045080000}"/>
    <cellStyle name="Normal 5" xfId="2118" xr:uid="{00000000-0005-0000-0000-000046080000}"/>
    <cellStyle name="Normal 5 2" xfId="2119" xr:uid="{00000000-0005-0000-0000-000047080000}"/>
    <cellStyle name="Normal 5 2 2" xfId="2120" xr:uid="{00000000-0005-0000-0000-000048080000}"/>
    <cellStyle name="Normal 5 2 2 2" xfId="2121" xr:uid="{00000000-0005-0000-0000-000049080000}"/>
    <cellStyle name="Normal 5 2 3" xfId="2122" xr:uid="{00000000-0005-0000-0000-00004A080000}"/>
    <cellStyle name="Normal 5 2 4" xfId="2123" xr:uid="{00000000-0005-0000-0000-00004B080000}"/>
    <cellStyle name="Normal 5 3" xfId="2124" xr:uid="{00000000-0005-0000-0000-00004C080000}"/>
    <cellStyle name="Normal 5 3 2" xfId="2125" xr:uid="{00000000-0005-0000-0000-00004D080000}"/>
    <cellStyle name="Normal 5 3 3" xfId="2126" xr:uid="{00000000-0005-0000-0000-00004E080000}"/>
    <cellStyle name="Normal 5 3 4" xfId="2127" xr:uid="{00000000-0005-0000-0000-00004F080000}"/>
    <cellStyle name="Normal 5 4" xfId="2128" xr:uid="{00000000-0005-0000-0000-000050080000}"/>
    <cellStyle name="Normal 5 4 2" xfId="2129" xr:uid="{00000000-0005-0000-0000-000051080000}"/>
    <cellStyle name="Normal 5 4 3" xfId="2130" xr:uid="{00000000-0005-0000-0000-000052080000}"/>
    <cellStyle name="Normal 5 4 4" xfId="2131" xr:uid="{00000000-0005-0000-0000-000053080000}"/>
    <cellStyle name="Normal 5 5" xfId="2132" xr:uid="{00000000-0005-0000-0000-000054080000}"/>
    <cellStyle name="Normal 5 5 2" xfId="2133" xr:uid="{00000000-0005-0000-0000-000055080000}"/>
    <cellStyle name="Normal 5 6" xfId="2134" xr:uid="{00000000-0005-0000-0000-000056080000}"/>
    <cellStyle name="Normal 5 7" xfId="2135" xr:uid="{00000000-0005-0000-0000-000057080000}"/>
    <cellStyle name="Normal 5 8" xfId="2136" xr:uid="{00000000-0005-0000-0000-000058080000}"/>
    <cellStyle name="Normal 5 8 2" xfId="2137" xr:uid="{00000000-0005-0000-0000-000059080000}"/>
    <cellStyle name="Normal 5 8 3" xfId="2138" xr:uid="{00000000-0005-0000-0000-00005A080000}"/>
    <cellStyle name="Normal 5 8 4" xfId="2139" xr:uid="{00000000-0005-0000-0000-00005B080000}"/>
    <cellStyle name="Normal 5 8 5" xfId="2140" xr:uid="{00000000-0005-0000-0000-00005C080000}"/>
    <cellStyle name="Normal 5 9" xfId="2141" xr:uid="{00000000-0005-0000-0000-00005D080000}"/>
    <cellStyle name="Normal 5 9 2" xfId="2142" xr:uid="{00000000-0005-0000-0000-00005E080000}"/>
    <cellStyle name="Normal 50" xfId="2143" xr:uid="{00000000-0005-0000-0000-00005F080000}"/>
    <cellStyle name="Normal 51" xfId="2144" xr:uid="{00000000-0005-0000-0000-000060080000}"/>
    <cellStyle name="Normal 51 2" xfId="2145" xr:uid="{00000000-0005-0000-0000-000061080000}"/>
    <cellStyle name="Normal 51 3" xfId="2146" xr:uid="{00000000-0005-0000-0000-000062080000}"/>
    <cellStyle name="Normal 51 4" xfId="2147" xr:uid="{00000000-0005-0000-0000-000063080000}"/>
    <cellStyle name="Normal 51 5" xfId="2148" xr:uid="{00000000-0005-0000-0000-000064080000}"/>
    <cellStyle name="Normal 52" xfId="2149" xr:uid="{00000000-0005-0000-0000-000065080000}"/>
    <cellStyle name="Normal 53" xfId="2150" xr:uid="{00000000-0005-0000-0000-000066080000}"/>
    <cellStyle name="Normal 53 2" xfId="2151" xr:uid="{00000000-0005-0000-0000-000067080000}"/>
    <cellStyle name="Normal 53 3" xfId="2152" xr:uid="{00000000-0005-0000-0000-000068080000}"/>
    <cellStyle name="Normal 53 4" xfId="2153" xr:uid="{00000000-0005-0000-0000-000069080000}"/>
    <cellStyle name="Normal 53 5" xfId="2154" xr:uid="{00000000-0005-0000-0000-00006A080000}"/>
    <cellStyle name="Normal 54" xfId="2155" xr:uid="{00000000-0005-0000-0000-00006B080000}"/>
    <cellStyle name="Normal 54 2" xfId="2156" xr:uid="{00000000-0005-0000-0000-00006C080000}"/>
    <cellStyle name="Normal 54 3" xfId="2157" xr:uid="{00000000-0005-0000-0000-00006D080000}"/>
    <cellStyle name="Normal 54 4" xfId="2158" xr:uid="{00000000-0005-0000-0000-00006E080000}"/>
    <cellStyle name="Normal 54 5" xfId="2159" xr:uid="{00000000-0005-0000-0000-00006F080000}"/>
    <cellStyle name="Normal 55" xfId="2160" xr:uid="{00000000-0005-0000-0000-000070080000}"/>
    <cellStyle name="Normal 55 2" xfId="2161" xr:uid="{00000000-0005-0000-0000-000071080000}"/>
    <cellStyle name="Normal 55 3" xfId="2162" xr:uid="{00000000-0005-0000-0000-000072080000}"/>
    <cellStyle name="Normal 55 4" xfId="2163" xr:uid="{00000000-0005-0000-0000-000073080000}"/>
    <cellStyle name="Normal 55 5" xfId="2164" xr:uid="{00000000-0005-0000-0000-000074080000}"/>
    <cellStyle name="Normal 56" xfId="2165" xr:uid="{00000000-0005-0000-0000-000075080000}"/>
    <cellStyle name="Normal 56 2" xfId="2166" xr:uid="{00000000-0005-0000-0000-000076080000}"/>
    <cellStyle name="Normal 56 3" xfId="2167" xr:uid="{00000000-0005-0000-0000-000077080000}"/>
    <cellStyle name="Normal 56 4" xfId="2168" xr:uid="{00000000-0005-0000-0000-000078080000}"/>
    <cellStyle name="Normal 56 5" xfId="2169" xr:uid="{00000000-0005-0000-0000-000079080000}"/>
    <cellStyle name="Normal 57" xfId="2170" xr:uid="{00000000-0005-0000-0000-00007A080000}"/>
    <cellStyle name="Normal 58" xfId="2171" xr:uid="{00000000-0005-0000-0000-00007B080000}"/>
    <cellStyle name="Normal 58 2" xfId="2172" xr:uid="{00000000-0005-0000-0000-00007C080000}"/>
    <cellStyle name="Normal 58 3" xfId="2173" xr:uid="{00000000-0005-0000-0000-00007D080000}"/>
    <cellStyle name="Normal 58 4" xfId="2174" xr:uid="{00000000-0005-0000-0000-00007E080000}"/>
    <cellStyle name="Normal 58 5" xfId="2175" xr:uid="{00000000-0005-0000-0000-00007F080000}"/>
    <cellStyle name="Normal 59" xfId="2176" xr:uid="{00000000-0005-0000-0000-000080080000}"/>
    <cellStyle name="Normal 59 2" xfId="2177" xr:uid="{00000000-0005-0000-0000-000081080000}"/>
    <cellStyle name="Normal 59 3" xfId="2178" xr:uid="{00000000-0005-0000-0000-000082080000}"/>
    <cellStyle name="Normal 59 4" xfId="2179" xr:uid="{00000000-0005-0000-0000-000083080000}"/>
    <cellStyle name="Normal 59 5" xfId="2180" xr:uid="{00000000-0005-0000-0000-000084080000}"/>
    <cellStyle name="Normal 6" xfId="2181" xr:uid="{00000000-0005-0000-0000-000085080000}"/>
    <cellStyle name="Normal 6 10" xfId="2182" xr:uid="{00000000-0005-0000-0000-000086080000}"/>
    <cellStyle name="Normal 6 11" xfId="2183" xr:uid="{00000000-0005-0000-0000-000087080000}"/>
    <cellStyle name="Normal 6 2" xfId="2184" xr:uid="{00000000-0005-0000-0000-000088080000}"/>
    <cellStyle name="Normal 6 2 2" xfId="2185" xr:uid="{00000000-0005-0000-0000-000089080000}"/>
    <cellStyle name="Normal 6 2 2 2" xfId="2186" xr:uid="{00000000-0005-0000-0000-00008A080000}"/>
    <cellStyle name="Normal 6 2 2 2 2" xfId="2187" xr:uid="{00000000-0005-0000-0000-00008B080000}"/>
    <cellStyle name="Normal 6 2 2 3" xfId="2188" xr:uid="{00000000-0005-0000-0000-00008C080000}"/>
    <cellStyle name="Normal 6 2 3" xfId="2189" xr:uid="{00000000-0005-0000-0000-00008D080000}"/>
    <cellStyle name="Normal 6 2 4" xfId="2190" xr:uid="{00000000-0005-0000-0000-00008E080000}"/>
    <cellStyle name="Normal 6 2 4 2" xfId="2191" xr:uid="{00000000-0005-0000-0000-00008F080000}"/>
    <cellStyle name="Normal 6 2 5" xfId="2192" xr:uid="{00000000-0005-0000-0000-000090080000}"/>
    <cellStyle name="Normal 6 2_Table 8" xfId="2193" xr:uid="{00000000-0005-0000-0000-000091080000}"/>
    <cellStyle name="Normal 6 3" xfId="2194" xr:uid="{00000000-0005-0000-0000-000092080000}"/>
    <cellStyle name="Normal 6 3 2" xfId="2195" xr:uid="{00000000-0005-0000-0000-000093080000}"/>
    <cellStyle name="Normal 6 3 2 2" xfId="2196" xr:uid="{00000000-0005-0000-0000-000094080000}"/>
    <cellStyle name="Normal 6 3 3" xfId="2197" xr:uid="{00000000-0005-0000-0000-000095080000}"/>
    <cellStyle name="Normal 6 3 3 2" xfId="2198" xr:uid="{00000000-0005-0000-0000-000096080000}"/>
    <cellStyle name="Normal 6 3 3 3" xfId="2199" xr:uid="{00000000-0005-0000-0000-000097080000}"/>
    <cellStyle name="Normal 6 3 3 3 2" xfId="2200" xr:uid="{00000000-0005-0000-0000-000098080000}"/>
    <cellStyle name="Normal 6 3 3 3 3" xfId="2201" xr:uid="{00000000-0005-0000-0000-000099080000}"/>
    <cellStyle name="Normal 6 3 3 3 4" xfId="2202" xr:uid="{00000000-0005-0000-0000-00009A080000}"/>
    <cellStyle name="Normal 6 3 3 3 5" xfId="2203" xr:uid="{00000000-0005-0000-0000-00009B080000}"/>
    <cellStyle name="Normal 6 3 4" xfId="2204" xr:uid="{00000000-0005-0000-0000-00009C080000}"/>
    <cellStyle name="Normal 6 3 5" xfId="2205" xr:uid="{00000000-0005-0000-0000-00009D080000}"/>
    <cellStyle name="Normal 6 3 6" xfId="2206" xr:uid="{00000000-0005-0000-0000-00009E080000}"/>
    <cellStyle name="Normal 6 3_Table 8" xfId="2207" xr:uid="{00000000-0005-0000-0000-00009F080000}"/>
    <cellStyle name="Normal 6 4" xfId="2208" xr:uid="{00000000-0005-0000-0000-0000A0080000}"/>
    <cellStyle name="Normal 6 4 2" xfId="2209" xr:uid="{00000000-0005-0000-0000-0000A1080000}"/>
    <cellStyle name="Normal 6 4 2 2" xfId="2210" xr:uid="{00000000-0005-0000-0000-0000A2080000}"/>
    <cellStyle name="Normal 6 4 2 2 2" xfId="2211" xr:uid="{00000000-0005-0000-0000-0000A3080000}"/>
    <cellStyle name="Normal 6 4 2 2 3" xfId="2212" xr:uid="{00000000-0005-0000-0000-0000A4080000}"/>
    <cellStyle name="Normal 6 4 2 2 4" xfId="2213" xr:uid="{00000000-0005-0000-0000-0000A5080000}"/>
    <cellStyle name="Normal 6 4 2 2 5" xfId="2214" xr:uid="{00000000-0005-0000-0000-0000A6080000}"/>
    <cellStyle name="Normal 6 5" xfId="2215" xr:uid="{00000000-0005-0000-0000-0000A7080000}"/>
    <cellStyle name="Normal 6 5 2" xfId="2216" xr:uid="{00000000-0005-0000-0000-0000A8080000}"/>
    <cellStyle name="Normal 6 5 3" xfId="2217" xr:uid="{00000000-0005-0000-0000-0000A9080000}"/>
    <cellStyle name="Normal 6 5 4" xfId="2218" xr:uid="{00000000-0005-0000-0000-0000AA080000}"/>
    <cellStyle name="Normal 6 5 5" xfId="2219" xr:uid="{00000000-0005-0000-0000-0000AB080000}"/>
    <cellStyle name="Normal 6 5 6" xfId="2220" xr:uid="{00000000-0005-0000-0000-0000AC080000}"/>
    <cellStyle name="Normal 6 5 7" xfId="2221" xr:uid="{00000000-0005-0000-0000-0000AD080000}"/>
    <cellStyle name="Normal 6 6" xfId="2222" xr:uid="{00000000-0005-0000-0000-0000AE080000}"/>
    <cellStyle name="Normal 6 6 2" xfId="2223" xr:uid="{00000000-0005-0000-0000-0000AF080000}"/>
    <cellStyle name="Normal 6 7" xfId="2224" xr:uid="{00000000-0005-0000-0000-0000B0080000}"/>
    <cellStyle name="Normal 6 7 2" xfId="2225" xr:uid="{00000000-0005-0000-0000-0000B1080000}"/>
    <cellStyle name="Normal 6 7 2 2" xfId="2226" xr:uid="{00000000-0005-0000-0000-0000B2080000}"/>
    <cellStyle name="Normal 6 7 2 3" xfId="2227" xr:uid="{00000000-0005-0000-0000-0000B3080000}"/>
    <cellStyle name="Normal 6 7 2 4" xfId="2228" xr:uid="{00000000-0005-0000-0000-0000B4080000}"/>
    <cellStyle name="Normal 6 7 2 5" xfId="2229" xr:uid="{00000000-0005-0000-0000-0000B5080000}"/>
    <cellStyle name="Normal 6 8" xfId="2230" xr:uid="{00000000-0005-0000-0000-0000B6080000}"/>
    <cellStyle name="Normal 6 9" xfId="2231" xr:uid="{00000000-0005-0000-0000-0000B7080000}"/>
    <cellStyle name="Normal 60" xfId="2232" xr:uid="{00000000-0005-0000-0000-0000B8080000}"/>
    <cellStyle name="Normal 60 2" xfId="2233" xr:uid="{00000000-0005-0000-0000-0000B9080000}"/>
    <cellStyle name="Normal 60 3" xfId="2234" xr:uid="{00000000-0005-0000-0000-0000BA080000}"/>
    <cellStyle name="Normal 60 4" xfId="2235" xr:uid="{00000000-0005-0000-0000-0000BB080000}"/>
    <cellStyle name="Normal 60 5" xfId="2236" xr:uid="{00000000-0005-0000-0000-0000BC080000}"/>
    <cellStyle name="Normal 61" xfId="2237" xr:uid="{00000000-0005-0000-0000-0000BD080000}"/>
    <cellStyle name="Normal 61 2" xfId="2238" xr:uid="{00000000-0005-0000-0000-0000BE080000}"/>
    <cellStyle name="Normal 61 3" xfId="2239" xr:uid="{00000000-0005-0000-0000-0000BF080000}"/>
    <cellStyle name="Normal 61 4" xfId="2240" xr:uid="{00000000-0005-0000-0000-0000C0080000}"/>
    <cellStyle name="Normal 61 5" xfId="2241" xr:uid="{00000000-0005-0000-0000-0000C1080000}"/>
    <cellStyle name="Normal 62" xfId="2242" xr:uid="{00000000-0005-0000-0000-0000C2080000}"/>
    <cellStyle name="Normal 62 2" xfId="2243" xr:uid="{00000000-0005-0000-0000-0000C3080000}"/>
    <cellStyle name="Normal 62 3" xfId="2244" xr:uid="{00000000-0005-0000-0000-0000C4080000}"/>
    <cellStyle name="Normal 62 4" xfId="2245" xr:uid="{00000000-0005-0000-0000-0000C5080000}"/>
    <cellStyle name="Normal 62 5" xfId="2246" xr:uid="{00000000-0005-0000-0000-0000C6080000}"/>
    <cellStyle name="Normal 63" xfId="2247" xr:uid="{00000000-0005-0000-0000-0000C7080000}"/>
    <cellStyle name="Normal 63 2" xfId="2248" xr:uid="{00000000-0005-0000-0000-0000C8080000}"/>
    <cellStyle name="Normal 63 3" xfId="2249" xr:uid="{00000000-0005-0000-0000-0000C9080000}"/>
    <cellStyle name="Normal 63 4" xfId="2250" xr:uid="{00000000-0005-0000-0000-0000CA080000}"/>
    <cellStyle name="Normal 63 5" xfId="2251" xr:uid="{00000000-0005-0000-0000-0000CB080000}"/>
    <cellStyle name="Normal 64" xfId="2252" xr:uid="{00000000-0005-0000-0000-0000CC080000}"/>
    <cellStyle name="Normal 64 2" xfId="2253" xr:uid="{00000000-0005-0000-0000-0000CD080000}"/>
    <cellStyle name="Normal 64 3" xfId="2254" xr:uid="{00000000-0005-0000-0000-0000CE080000}"/>
    <cellStyle name="Normal 64 4" xfId="2255" xr:uid="{00000000-0005-0000-0000-0000CF080000}"/>
    <cellStyle name="Normal 64 5" xfId="2256" xr:uid="{00000000-0005-0000-0000-0000D0080000}"/>
    <cellStyle name="Normal 65" xfId="2257" xr:uid="{00000000-0005-0000-0000-0000D1080000}"/>
    <cellStyle name="Normal 65 2" xfId="2258" xr:uid="{00000000-0005-0000-0000-0000D2080000}"/>
    <cellStyle name="Normal 65 3" xfId="2259" xr:uid="{00000000-0005-0000-0000-0000D3080000}"/>
    <cellStyle name="Normal 65 4" xfId="2260" xr:uid="{00000000-0005-0000-0000-0000D4080000}"/>
    <cellStyle name="Normal 65 5" xfId="2261" xr:uid="{00000000-0005-0000-0000-0000D5080000}"/>
    <cellStyle name="Normal 66" xfId="2262" xr:uid="{00000000-0005-0000-0000-0000D6080000}"/>
    <cellStyle name="Normal 66 2" xfId="2263" xr:uid="{00000000-0005-0000-0000-0000D7080000}"/>
    <cellStyle name="Normal 66 3" xfId="2264" xr:uid="{00000000-0005-0000-0000-0000D8080000}"/>
    <cellStyle name="Normal 66 4" xfId="2265" xr:uid="{00000000-0005-0000-0000-0000D9080000}"/>
    <cellStyle name="Normal 66 5" xfId="2266" xr:uid="{00000000-0005-0000-0000-0000DA080000}"/>
    <cellStyle name="Normal 67" xfId="2267" xr:uid="{00000000-0005-0000-0000-0000DB080000}"/>
    <cellStyle name="Normal 67 2" xfId="2268" xr:uid="{00000000-0005-0000-0000-0000DC080000}"/>
    <cellStyle name="Normal 67 3" xfId="2269" xr:uid="{00000000-0005-0000-0000-0000DD080000}"/>
    <cellStyle name="Normal 67 4" xfId="2270" xr:uid="{00000000-0005-0000-0000-0000DE080000}"/>
    <cellStyle name="Normal 67 5" xfId="2271" xr:uid="{00000000-0005-0000-0000-0000DF080000}"/>
    <cellStyle name="Normal 68" xfId="2272" xr:uid="{00000000-0005-0000-0000-0000E0080000}"/>
    <cellStyle name="Normal 68 2" xfId="2273" xr:uid="{00000000-0005-0000-0000-0000E1080000}"/>
    <cellStyle name="Normal 68 3" xfId="2274" xr:uid="{00000000-0005-0000-0000-0000E2080000}"/>
    <cellStyle name="Normal 68 4" xfId="2275" xr:uid="{00000000-0005-0000-0000-0000E3080000}"/>
    <cellStyle name="Normal 68 5" xfId="2276" xr:uid="{00000000-0005-0000-0000-0000E4080000}"/>
    <cellStyle name="Normal 69" xfId="2277" xr:uid="{00000000-0005-0000-0000-0000E5080000}"/>
    <cellStyle name="Normal 69 2" xfId="2278" xr:uid="{00000000-0005-0000-0000-0000E6080000}"/>
    <cellStyle name="Normal 69 3" xfId="2279" xr:uid="{00000000-0005-0000-0000-0000E7080000}"/>
    <cellStyle name="Normal 69 4" xfId="2280" xr:uid="{00000000-0005-0000-0000-0000E8080000}"/>
    <cellStyle name="Normal 69 5" xfId="2281" xr:uid="{00000000-0005-0000-0000-0000E9080000}"/>
    <cellStyle name="Normal 7" xfId="2282" xr:uid="{00000000-0005-0000-0000-0000EA080000}"/>
    <cellStyle name="Normal 7 2" xfId="2283" xr:uid="{00000000-0005-0000-0000-0000EB080000}"/>
    <cellStyle name="Normal 7 2 2" xfId="2284" xr:uid="{00000000-0005-0000-0000-0000EC080000}"/>
    <cellStyle name="Normal 7 2 2 2" xfId="2285" xr:uid="{00000000-0005-0000-0000-0000ED080000}"/>
    <cellStyle name="Normal 7 2 3" xfId="2286" xr:uid="{00000000-0005-0000-0000-0000EE080000}"/>
    <cellStyle name="Normal 7 2 3 2" xfId="2287" xr:uid="{00000000-0005-0000-0000-0000EF080000}"/>
    <cellStyle name="Normal 7 2 4" xfId="2288" xr:uid="{00000000-0005-0000-0000-0000F0080000}"/>
    <cellStyle name="Normal 7 2 5" xfId="2289" xr:uid="{00000000-0005-0000-0000-0000F1080000}"/>
    <cellStyle name="Normal 7 3" xfId="2290" xr:uid="{00000000-0005-0000-0000-0000F2080000}"/>
    <cellStyle name="Normal 7 3 2" xfId="2291" xr:uid="{00000000-0005-0000-0000-0000F3080000}"/>
    <cellStyle name="Normal 7 3 3" xfId="2292" xr:uid="{00000000-0005-0000-0000-0000F4080000}"/>
    <cellStyle name="Normal 7 3 4" xfId="2293" xr:uid="{00000000-0005-0000-0000-0000F5080000}"/>
    <cellStyle name="Normal 7 4" xfId="2294" xr:uid="{00000000-0005-0000-0000-0000F6080000}"/>
    <cellStyle name="Normal 7 5" xfId="2295" xr:uid="{00000000-0005-0000-0000-0000F7080000}"/>
    <cellStyle name="Normal 7 5 2" xfId="2296" xr:uid="{00000000-0005-0000-0000-0000F8080000}"/>
    <cellStyle name="Normal 7 5 3" xfId="2297" xr:uid="{00000000-0005-0000-0000-0000F9080000}"/>
    <cellStyle name="Normal 7 5 4" xfId="2298" xr:uid="{00000000-0005-0000-0000-0000FA080000}"/>
    <cellStyle name="Normal 7 5 5" xfId="2299" xr:uid="{00000000-0005-0000-0000-0000FB080000}"/>
    <cellStyle name="Normal 7 5 6" xfId="2300" xr:uid="{00000000-0005-0000-0000-0000FC080000}"/>
    <cellStyle name="Normal 7 6" xfId="2301" xr:uid="{00000000-0005-0000-0000-0000FD080000}"/>
    <cellStyle name="Normal 7 6 2" xfId="2302" xr:uid="{00000000-0005-0000-0000-0000FE080000}"/>
    <cellStyle name="Normal 7 6 3" xfId="2303" xr:uid="{00000000-0005-0000-0000-0000FF080000}"/>
    <cellStyle name="Normal 7 6 4" xfId="2304" xr:uid="{00000000-0005-0000-0000-000000090000}"/>
    <cellStyle name="Normal 7 6 5" xfId="2305" xr:uid="{00000000-0005-0000-0000-000001090000}"/>
    <cellStyle name="Normal 7 6 6" xfId="2306" xr:uid="{00000000-0005-0000-0000-000002090000}"/>
    <cellStyle name="Normal 7 7" xfId="2307" xr:uid="{00000000-0005-0000-0000-000003090000}"/>
    <cellStyle name="Normal 70" xfId="2308" xr:uid="{00000000-0005-0000-0000-000004090000}"/>
    <cellStyle name="Normal 70 2" xfId="2309" xr:uid="{00000000-0005-0000-0000-000005090000}"/>
    <cellStyle name="Normal 70 3" xfId="2310" xr:uid="{00000000-0005-0000-0000-000006090000}"/>
    <cellStyle name="Normal 70 4" xfId="2311" xr:uid="{00000000-0005-0000-0000-000007090000}"/>
    <cellStyle name="Normal 70 5" xfId="2312" xr:uid="{00000000-0005-0000-0000-000008090000}"/>
    <cellStyle name="Normal 71" xfId="2313" xr:uid="{00000000-0005-0000-0000-000009090000}"/>
    <cellStyle name="Normal 71 2" xfId="2314" xr:uid="{00000000-0005-0000-0000-00000A090000}"/>
    <cellStyle name="Normal 71 3" xfId="2315" xr:uid="{00000000-0005-0000-0000-00000B090000}"/>
    <cellStyle name="Normal 71 4" xfId="2316" xr:uid="{00000000-0005-0000-0000-00000C090000}"/>
    <cellStyle name="Normal 71 5" xfId="2317" xr:uid="{00000000-0005-0000-0000-00000D090000}"/>
    <cellStyle name="Normal 72" xfId="2318" xr:uid="{00000000-0005-0000-0000-00000E090000}"/>
    <cellStyle name="Normal 72 2" xfId="2319" xr:uid="{00000000-0005-0000-0000-00000F090000}"/>
    <cellStyle name="Normal 72 3" xfId="2320" xr:uid="{00000000-0005-0000-0000-000010090000}"/>
    <cellStyle name="Normal 72 4" xfId="2321" xr:uid="{00000000-0005-0000-0000-000011090000}"/>
    <cellStyle name="Normal 72 5" xfId="2322" xr:uid="{00000000-0005-0000-0000-000012090000}"/>
    <cellStyle name="Normal 73" xfId="2323" xr:uid="{00000000-0005-0000-0000-000013090000}"/>
    <cellStyle name="Normal 73 2" xfId="2324" xr:uid="{00000000-0005-0000-0000-000014090000}"/>
    <cellStyle name="Normal 73 3" xfId="2325" xr:uid="{00000000-0005-0000-0000-000015090000}"/>
    <cellStyle name="Normal 73 3 2" xfId="2326" xr:uid="{00000000-0005-0000-0000-000016090000}"/>
    <cellStyle name="Normal 73 4" xfId="2327" xr:uid="{00000000-0005-0000-0000-000017090000}"/>
    <cellStyle name="Normal 73 4 2" xfId="2328" xr:uid="{00000000-0005-0000-0000-000018090000}"/>
    <cellStyle name="Normal 74" xfId="2329" xr:uid="{00000000-0005-0000-0000-000019090000}"/>
    <cellStyle name="Normal 74 2" xfId="2330" xr:uid="{00000000-0005-0000-0000-00001A090000}"/>
    <cellStyle name="Normal 74 3" xfId="2331" xr:uid="{00000000-0005-0000-0000-00001B090000}"/>
    <cellStyle name="Normal 74 4" xfId="2332" xr:uid="{00000000-0005-0000-0000-00001C090000}"/>
    <cellStyle name="Normal 74 5" xfId="2333" xr:uid="{00000000-0005-0000-0000-00001D090000}"/>
    <cellStyle name="Normal 75" xfId="2334" xr:uid="{00000000-0005-0000-0000-00001E090000}"/>
    <cellStyle name="Normal 75 2" xfId="2335" xr:uid="{00000000-0005-0000-0000-00001F090000}"/>
    <cellStyle name="Normal 75 3" xfId="2336" xr:uid="{00000000-0005-0000-0000-000020090000}"/>
    <cellStyle name="Normal 75 4" xfId="2337" xr:uid="{00000000-0005-0000-0000-000021090000}"/>
    <cellStyle name="Normal 75 5" xfId="2338" xr:uid="{00000000-0005-0000-0000-000022090000}"/>
    <cellStyle name="Normal 76" xfId="2339" xr:uid="{00000000-0005-0000-0000-000023090000}"/>
    <cellStyle name="Normal 76 2" xfId="2340" xr:uid="{00000000-0005-0000-0000-000024090000}"/>
    <cellStyle name="Normal 76 3" xfId="2341" xr:uid="{00000000-0005-0000-0000-000025090000}"/>
    <cellStyle name="Normal 76 4" xfId="2342" xr:uid="{00000000-0005-0000-0000-000026090000}"/>
    <cellStyle name="Normal 76 5" xfId="2343" xr:uid="{00000000-0005-0000-0000-000027090000}"/>
    <cellStyle name="Normal 77" xfId="2344" xr:uid="{00000000-0005-0000-0000-000028090000}"/>
    <cellStyle name="Normal 77 2" xfId="2345" xr:uid="{00000000-0005-0000-0000-000029090000}"/>
    <cellStyle name="Normal 77 3" xfId="2346" xr:uid="{00000000-0005-0000-0000-00002A090000}"/>
    <cellStyle name="Normal 77 4" xfId="2347" xr:uid="{00000000-0005-0000-0000-00002B090000}"/>
    <cellStyle name="Normal 77 5" xfId="2348" xr:uid="{00000000-0005-0000-0000-00002C090000}"/>
    <cellStyle name="Normal 78" xfId="2349" xr:uid="{00000000-0005-0000-0000-00002D090000}"/>
    <cellStyle name="Normal 78 2" xfId="2350" xr:uid="{00000000-0005-0000-0000-00002E090000}"/>
    <cellStyle name="Normal 78 3" xfId="2351" xr:uid="{00000000-0005-0000-0000-00002F090000}"/>
    <cellStyle name="Normal 78 4" xfId="2352" xr:uid="{00000000-0005-0000-0000-000030090000}"/>
    <cellStyle name="Normal 78 5" xfId="2353" xr:uid="{00000000-0005-0000-0000-000031090000}"/>
    <cellStyle name="Normal 785" xfId="2354" xr:uid="{00000000-0005-0000-0000-000032090000}"/>
    <cellStyle name="Normal 785 2" xfId="2355" xr:uid="{00000000-0005-0000-0000-000033090000}"/>
    <cellStyle name="Normal 785 3" xfId="2356" xr:uid="{00000000-0005-0000-0000-000034090000}"/>
    <cellStyle name="Normal 785 4" xfId="2357" xr:uid="{00000000-0005-0000-0000-000035090000}"/>
    <cellStyle name="Normal 785 5" xfId="2358" xr:uid="{00000000-0005-0000-0000-000036090000}"/>
    <cellStyle name="Normal 79" xfId="2359" xr:uid="{00000000-0005-0000-0000-000037090000}"/>
    <cellStyle name="Normal 79 2" xfId="2360" xr:uid="{00000000-0005-0000-0000-000038090000}"/>
    <cellStyle name="Normal 79 3" xfId="2361" xr:uid="{00000000-0005-0000-0000-000039090000}"/>
    <cellStyle name="Normal 79 4" xfId="2362" xr:uid="{00000000-0005-0000-0000-00003A090000}"/>
    <cellStyle name="Normal 79 5" xfId="2363" xr:uid="{00000000-0005-0000-0000-00003B090000}"/>
    <cellStyle name="Normal 8" xfId="2364" xr:uid="{00000000-0005-0000-0000-00003C090000}"/>
    <cellStyle name="Normal 8 2" xfId="2365" xr:uid="{00000000-0005-0000-0000-00003D090000}"/>
    <cellStyle name="Normal 8 2 2" xfId="2366" xr:uid="{00000000-0005-0000-0000-00003E090000}"/>
    <cellStyle name="Normal 8 2 2 2" xfId="2367" xr:uid="{00000000-0005-0000-0000-00003F090000}"/>
    <cellStyle name="Normal 8 2 2 3" xfId="2368" xr:uid="{00000000-0005-0000-0000-000040090000}"/>
    <cellStyle name="Normal 8 2 2 4" xfId="2369" xr:uid="{00000000-0005-0000-0000-000041090000}"/>
    <cellStyle name="Normal 8 2 2 5" xfId="2370" xr:uid="{00000000-0005-0000-0000-000042090000}"/>
    <cellStyle name="Normal 8 2 3" xfId="2371" xr:uid="{00000000-0005-0000-0000-000043090000}"/>
    <cellStyle name="Normal 8 2 4" xfId="2372" xr:uid="{00000000-0005-0000-0000-000044090000}"/>
    <cellStyle name="Normal 8 2 5" xfId="2373" xr:uid="{00000000-0005-0000-0000-000045090000}"/>
    <cellStyle name="Normal 8 2 6" xfId="2374" xr:uid="{00000000-0005-0000-0000-000046090000}"/>
    <cellStyle name="Normal 8 2 7" xfId="2375" xr:uid="{00000000-0005-0000-0000-000047090000}"/>
    <cellStyle name="Normal 8 2 8" xfId="2376" xr:uid="{00000000-0005-0000-0000-000048090000}"/>
    <cellStyle name="Normal 8 3" xfId="2377" xr:uid="{00000000-0005-0000-0000-000049090000}"/>
    <cellStyle name="Normal 8 3 2" xfId="2378" xr:uid="{00000000-0005-0000-0000-00004A090000}"/>
    <cellStyle name="Normal 8 3 3" xfId="2379" xr:uid="{00000000-0005-0000-0000-00004B090000}"/>
    <cellStyle name="Normal 8 3 3 2" xfId="2380" xr:uid="{00000000-0005-0000-0000-00004C090000}"/>
    <cellStyle name="Normal 8 3 3 3" xfId="2381" xr:uid="{00000000-0005-0000-0000-00004D090000}"/>
    <cellStyle name="Normal 8 3 3 4" xfId="2382" xr:uid="{00000000-0005-0000-0000-00004E090000}"/>
    <cellStyle name="Normal 8 3 3 5" xfId="2383" xr:uid="{00000000-0005-0000-0000-00004F090000}"/>
    <cellStyle name="Normal 8 4" xfId="2384" xr:uid="{00000000-0005-0000-0000-000050090000}"/>
    <cellStyle name="Normal 8 4 2" xfId="2385" xr:uid="{00000000-0005-0000-0000-000051090000}"/>
    <cellStyle name="Normal 8 5" xfId="2386" xr:uid="{00000000-0005-0000-0000-000052090000}"/>
    <cellStyle name="Normal 8 6" xfId="2387" xr:uid="{00000000-0005-0000-0000-000053090000}"/>
    <cellStyle name="Normal 8 7" xfId="2388" xr:uid="{00000000-0005-0000-0000-000054090000}"/>
    <cellStyle name="Normal 8 7 2" xfId="2389" xr:uid="{00000000-0005-0000-0000-000055090000}"/>
    <cellStyle name="Normal 8 7 3" xfId="2390" xr:uid="{00000000-0005-0000-0000-000056090000}"/>
    <cellStyle name="Normal 8 7 4" xfId="2391" xr:uid="{00000000-0005-0000-0000-000057090000}"/>
    <cellStyle name="Normal 8 7 5" xfId="2392" xr:uid="{00000000-0005-0000-0000-000058090000}"/>
    <cellStyle name="Normal 8 8" xfId="2393" xr:uid="{00000000-0005-0000-0000-000059090000}"/>
    <cellStyle name="Normal 80" xfId="2394" xr:uid="{00000000-0005-0000-0000-00005A090000}"/>
    <cellStyle name="Normal 80 2" xfId="2395" xr:uid="{00000000-0005-0000-0000-00005B090000}"/>
    <cellStyle name="Normal 80 3" xfId="2396" xr:uid="{00000000-0005-0000-0000-00005C090000}"/>
    <cellStyle name="Normal 80 4" xfId="2397" xr:uid="{00000000-0005-0000-0000-00005D090000}"/>
    <cellStyle name="Normal 80 5" xfId="2398" xr:uid="{00000000-0005-0000-0000-00005E090000}"/>
    <cellStyle name="Normal 81" xfId="2399" xr:uid="{00000000-0005-0000-0000-00005F090000}"/>
    <cellStyle name="Normal 81 2" xfId="2400" xr:uid="{00000000-0005-0000-0000-000060090000}"/>
    <cellStyle name="Normal 81 3" xfId="2401" xr:uid="{00000000-0005-0000-0000-000061090000}"/>
    <cellStyle name="Normal 81 4" xfId="2402" xr:uid="{00000000-0005-0000-0000-000062090000}"/>
    <cellStyle name="Normal 81 5" xfId="2403" xr:uid="{00000000-0005-0000-0000-000063090000}"/>
    <cellStyle name="Normal 82" xfId="2404" xr:uid="{00000000-0005-0000-0000-000064090000}"/>
    <cellStyle name="Normal 82 2" xfId="2405" xr:uid="{00000000-0005-0000-0000-000065090000}"/>
    <cellStyle name="Normal 82 3" xfId="2406" xr:uid="{00000000-0005-0000-0000-000066090000}"/>
    <cellStyle name="Normal 82 4" xfId="2407" xr:uid="{00000000-0005-0000-0000-000067090000}"/>
    <cellStyle name="Normal 82 5" xfId="2408" xr:uid="{00000000-0005-0000-0000-000068090000}"/>
    <cellStyle name="Normal 83" xfId="2409" xr:uid="{00000000-0005-0000-0000-000069090000}"/>
    <cellStyle name="Normal 83 2" xfId="2410" xr:uid="{00000000-0005-0000-0000-00006A090000}"/>
    <cellStyle name="Normal 83 3" xfId="2411" xr:uid="{00000000-0005-0000-0000-00006B090000}"/>
    <cellStyle name="Normal 83 4" xfId="2412" xr:uid="{00000000-0005-0000-0000-00006C090000}"/>
    <cellStyle name="Normal 83 5" xfId="2413" xr:uid="{00000000-0005-0000-0000-00006D090000}"/>
    <cellStyle name="Normal 84" xfId="2414" xr:uid="{00000000-0005-0000-0000-00006E090000}"/>
    <cellStyle name="Normal 84 2" xfId="2415" xr:uid="{00000000-0005-0000-0000-00006F090000}"/>
    <cellStyle name="Normal 84 3" xfId="2416" xr:uid="{00000000-0005-0000-0000-000070090000}"/>
    <cellStyle name="Normal 84 4" xfId="2417" xr:uid="{00000000-0005-0000-0000-000071090000}"/>
    <cellStyle name="Normal 84 5" xfId="2418" xr:uid="{00000000-0005-0000-0000-000072090000}"/>
    <cellStyle name="Normal 85" xfId="2419" xr:uid="{00000000-0005-0000-0000-000073090000}"/>
    <cellStyle name="Normal 85 2" xfId="2420" xr:uid="{00000000-0005-0000-0000-000074090000}"/>
    <cellStyle name="Normal 85 3" xfId="2421" xr:uid="{00000000-0005-0000-0000-000075090000}"/>
    <cellStyle name="Normal 85 4" xfId="2422" xr:uid="{00000000-0005-0000-0000-000076090000}"/>
    <cellStyle name="Normal 85 5" xfId="2423" xr:uid="{00000000-0005-0000-0000-000077090000}"/>
    <cellStyle name="Normal 86" xfId="2424" xr:uid="{00000000-0005-0000-0000-000078090000}"/>
    <cellStyle name="Normal 86 2" xfId="2425" xr:uid="{00000000-0005-0000-0000-000079090000}"/>
    <cellStyle name="Normal 86 3" xfId="2426" xr:uid="{00000000-0005-0000-0000-00007A090000}"/>
    <cellStyle name="Normal 86 4" xfId="2427" xr:uid="{00000000-0005-0000-0000-00007B090000}"/>
    <cellStyle name="Normal 86 5" xfId="2428" xr:uid="{00000000-0005-0000-0000-00007C090000}"/>
    <cellStyle name="Normal 87" xfId="2429" xr:uid="{00000000-0005-0000-0000-00007D090000}"/>
    <cellStyle name="Normal 87 2" xfId="2430" xr:uid="{00000000-0005-0000-0000-00007E090000}"/>
    <cellStyle name="Normal 87 3" xfId="2431" xr:uid="{00000000-0005-0000-0000-00007F090000}"/>
    <cellStyle name="Normal 87 4" xfId="2432" xr:uid="{00000000-0005-0000-0000-000080090000}"/>
    <cellStyle name="Normal 87 5" xfId="2433" xr:uid="{00000000-0005-0000-0000-000081090000}"/>
    <cellStyle name="Normal 88" xfId="2434" xr:uid="{00000000-0005-0000-0000-000082090000}"/>
    <cellStyle name="Normal 88 2" xfId="2435" xr:uid="{00000000-0005-0000-0000-000083090000}"/>
    <cellStyle name="Normal 88 3" xfId="2436" xr:uid="{00000000-0005-0000-0000-000084090000}"/>
    <cellStyle name="Normal 88 4" xfId="2437" xr:uid="{00000000-0005-0000-0000-000085090000}"/>
    <cellStyle name="Normal 88 5" xfId="2438" xr:uid="{00000000-0005-0000-0000-000086090000}"/>
    <cellStyle name="Normal 89" xfId="2439" xr:uid="{00000000-0005-0000-0000-000087090000}"/>
    <cellStyle name="Normal 89 2" xfId="2440" xr:uid="{00000000-0005-0000-0000-000088090000}"/>
    <cellStyle name="Normal 89 3" xfId="2441" xr:uid="{00000000-0005-0000-0000-000089090000}"/>
    <cellStyle name="Normal 89 4" xfId="2442" xr:uid="{00000000-0005-0000-0000-00008A090000}"/>
    <cellStyle name="Normal 89 5" xfId="2443" xr:uid="{00000000-0005-0000-0000-00008B090000}"/>
    <cellStyle name="Normal 9" xfId="2444" xr:uid="{00000000-0005-0000-0000-00008C090000}"/>
    <cellStyle name="Normal 9 2" xfId="2445" xr:uid="{00000000-0005-0000-0000-00008D090000}"/>
    <cellStyle name="Normal 9 2 2" xfId="2446" xr:uid="{00000000-0005-0000-0000-00008E090000}"/>
    <cellStyle name="Normal 9 2 3" xfId="2447" xr:uid="{00000000-0005-0000-0000-00008F090000}"/>
    <cellStyle name="Normal 9 3" xfId="2448" xr:uid="{00000000-0005-0000-0000-000090090000}"/>
    <cellStyle name="Normal 9 3 2" xfId="2449" xr:uid="{00000000-0005-0000-0000-000091090000}"/>
    <cellStyle name="Normal 9 4" xfId="2450" xr:uid="{00000000-0005-0000-0000-000092090000}"/>
    <cellStyle name="Normal 90" xfId="2451" xr:uid="{00000000-0005-0000-0000-000093090000}"/>
    <cellStyle name="Normal 90 2" xfId="2452" xr:uid="{00000000-0005-0000-0000-000094090000}"/>
    <cellStyle name="Normal 90 3" xfId="2453" xr:uid="{00000000-0005-0000-0000-000095090000}"/>
    <cellStyle name="Normal 90 4" xfId="2454" xr:uid="{00000000-0005-0000-0000-000096090000}"/>
    <cellStyle name="Normal 90 5" xfId="2455" xr:uid="{00000000-0005-0000-0000-000097090000}"/>
    <cellStyle name="Normal 91" xfId="2456" xr:uid="{00000000-0005-0000-0000-000098090000}"/>
    <cellStyle name="Normal 91 2" xfId="2457" xr:uid="{00000000-0005-0000-0000-000099090000}"/>
    <cellStyle name="Normal 91 3" xfId="2458" xr:uid="{00000000-0005-0000-0000-00009A090000}"/>
    <cellStyle name="Normal 91 4" xfId="2459" xr:uid="{00000000-0005-0000-0000-00009B090000}"/>
    <cellStyle name="Normal 91 5" xfId="2460" xr:uid="{00000000-0005-0000-0000-00009C090000}"/>
    <cellStyle name="Normal 92" xfId="2461" xr:uid="{00000000-0005-0000-0000-00009D090000}"/>
    <cellStyle name="Normal 92 2" xfId="2462" xr:uid="{00000000-0005-0000-0000-00009E090000}"/>
    <cellStyle name="Normal 92 3" xfId="2463" xr:uid="{00000000-0005-0000-0000-00009F090000}"/>
    <cellStyle name="Normal 92 4" xfId="2464" xr:uid="{00000000-0005-0000-0000-0000A0090000}"/>
    <cellStyle name="Normal 92 5" xfId="2465" xr:uid="{00000000-0005-0000-0000-0000A1090000}"/>
    <cellStyle name="Normal 93" xfId="2466" xr:uid="{00000000-0005-0000-0000-0000A2090000}"/>
    <cellStyle name="Normal 93 2" xfId="2467" xr:uid="{00000000-0005-0000-0000-0000A3090000}"/>
    <cellStyle name="Normal 93 3" xfId="2468" xr:uid="{00000000-0005-0000-0000-0000A4090000}"/>
    <cellStyle name="Normal 93 4" xfId="2469" xr:uid="{00000000-0005-0000-0000-0000A5090000}"/>
    <cellStyle name="Normal 93 5" xfId="2470" xr:uid="{00000000-0005-0000-0000-0000A6090000}"/>
    <cellStyle name="Normal 94" xfId="2471" xr:uid="{00000000-0005-0000-0000-0000A7090000}"/>
    <cellStyle name="Normal 94 2" xfId="2472" xr:uid="{00000000-0005-0000-0000-0000A8090000}"/>
    <cellStyle name="Normal 94 3" xfId="2473" xr:uid="{00000000-0005-0000-0000-0000A9090000}"/>
    <cellStyle name="Normal 94 4" xfId="2474" xr:uid="{00000000-0005-0000-0000-0000AA090000}"/>
    <cellStyle name="Normal 94 5" xfId="2475" xr:uid="{00000000-0005-0000-0000-0000AB090000}"/>
    <cellStyle name="Normal 95" xfId="2476" xr:uid="{00000000-0005-0000-0000-0000AC090000}"/>
    <cellStyle name="Normal 95 2" xfId="2477" xr:uid="{00000000-0005-0000-0000-0000AD090000}"/>
    <cellStyle name="Normal 95 3" xfId="2478" xr:uid="{00000000-0005-0000-0000-0000AE090000}"/>
    <cellStyle name="Normal 95 4" xfId="2479" xr:uid="{00000000-0005-0000-0000-0000AF090000}"/>
    <cellStyle name="Normal 95 5" xfId="2480" xr:uid="{00000000-0005-0000-0000-0000B0090000}"/>
    <cellStyle name="Normal 96" xfId="2481" xr:uid="{00000000-0005-0000-0000-0000B1090000}"/>
    <cellStyle name="Normal 96 2" xfId="2482" xr:uid="{00000000-0005-0000-0000-0000B2090000}"/>
    <cellStyle name="Normal 96 3" xfId="2483" xr:uid="{00000000-0005-0000-0000-0000B3090000}"/>
    <cellStyle name="Normal 96 4" xfId="2484" xr:uid="{00000000-0005-0000-0000-0000B4090000}"/>
    <cellStyle name="Normal 96 5" xfId="2485" xr:uid="{00000000-0005-0000-0000-0000B5090000}"/>
    <cellStyle name="Normal 97" xfId="2486" xr:uid="{00000000-0005-0000-0000-0000B6090000}"/>
    <cellStyle name="Normal 97 2" xfId="2487" xr:uid="{00000000-0005-0000-0000-0000B7090000}"/>
    <cellStyle name="Normal 97 3" xfId="2488" xr:uid="{00000000-0005-0000-0000-0000B8090000}"/>
    <cellStyle name="Normal 97 4" xfId="2489" xr:uid="{00000000-0005-0000-0000-0000B9090000}"/>
    <cellStyle name="Normal 97 5" xfId="2490" xr:uid="{00000000-0005-0000-0000-0000BA090000}"/>
    <cellStyle name="Normal 98" xfId="2491" xr:uid="{00000000-0005-0000-0000-0000BB090000}"/>
    <cellStyle name="Normal 98 2" xfId="2492" xr:uid="{00000000-0005-0000-0000-0000BC090000}"/>
    <cellStyle name="Normal 98 3" xfId="2493" xr:uid="{00000000-0005-0000-0000-0000BD090000}"/>
    <cellStyle name="Normal 98 4" xfId="2494" xr:uid="{00000000-0005-0000-0000-0000BE090000}"/>
    <cellStyle name="Normal 98 5" xfId="2495" xr:uid="{00000000-0005-0000-0000-0000BF090000}"/>
    <cellStyle name="Normal 99" xfId="2496" xr:uid="{00000000-0005-0000-0000-0000C0090000}"/>
    <cellStyle name="Normal 99 2" xfId="2497" xr:uid="{00000000-0005-0000-0000-0000C1090000}"/>
    <cellStyle name="Normal 99 3" xfId="2498" xr:uid="{00000000-0005-0000-0000-0000C2090000}"/>
    <cellStyle name="Normal 99 4" xfId="2499" xr:uid="{00000000-0005-0000-0000-0000C3090000}"/>
    <cellStyle name="Normal 99 5" xfId="2500" xr:uid="{00000000-0005-0000-0000-0000C4090000}"/>
    <cellStyle name="Note 10" xfId="2501" xr:uid="{00000000-0005-0000-0000-0000C5090000}"/>
    <cellStyle name="Note 10 2" xfId="2502" xr:uid="{00000000-0005-0000-0000-0000C6090000}"/>
    <cellStyle name="Note 10 2 2" xfId="2503" xr:uid="{00000000-0005-0000-0000-0000C7090000}"/>
    <cellStyle name="Note 10 3" xfId="2504" xr:uid="{00000000-0005-0000-0000-0000C8090000}"/>
    <cellStyle name="Note 2" xfId="2505" xr:uid="{00000000-0005-0000-0000-0000C9090000}"/>
    <cellStyle name="Note 2 2" xfId="2506" xr:uid="{00000000-0005-0000-0000-0000CA090000}"/>
    <cellStyle name="Note 2 2 2" xfId="2507" xr:uid="{00000000-0005-0000-0000-0000CB090000}"/>
    <cellStyle name="Note 2 2 2 2" xfId="2508" xr:uid="{00000000-0005-0000-0000-0000CC090000}"/>
    <cellStyle name="Note 2 2 2 2 2" xfId="2509" xr:uid="{00000000-0005-0000-0000-0000CD090000}"/>
    <cellStyle name="Note 2 2 2 2 2 2" xfId="2510" xr:uid="{00000000-0005-0000-0000-0000CE090000}"/>
    <cellStyle name="Note 2 2 2 2 3" xfId="2511" xr:uid="{00000000-0005-0000-0000-0000CF090000}"/>
    <cellStyle name="Note 2 2 2 2 3 2" xfId="2512" xr:uid="{00000000-0005-0000-0000-0000D0090000}"/>
    <cellStyle name="Note 2 2 2 2 4" xfId="2513" xr:uid="{00000000-0005-0000-0000-0000D1090000}"/>
    <cellStyle name="Note 2 2 2 2 4 2" xfId="2514" xr:uid="{00000000-0005-0000-0000-0000D2090000}"/>
    <cellStyle name="Note 2 2 2 2 5" xfId="2515" xr:uid="{00000000-0005-0000-0000-0000D3090000}"/>
    <cellStyle name="Note 2 2 2 2 5 2" xfId="2516" xr:uid="{00000000-0005-0000-0000-0000D4090000}"/>
    <cellStyle name="Note 2 2 2 2 6" xfId="2517" xr:uid="{00000000-0005-0000-0000-0000D5090000}"/>
    <cellStyle name="Note 2 2 2 3" xfId="2518" xr:uid="{00000000-0005-0000-0000-0000D6090000}"/>
    <cellStyle name="Note 2 2 3" xfId="2519" xr:uid="{00000000-0005-0000-0000-0000D7090000}"/>
    <cellStyle name="Note 2 2 3 2" xfId="2520" xr:uid="{00000000-0005-0000-0000-0000D8090000}"/>
    <cellStyle name="Note 2 2 4" xfId="2521" xr:uid="{00000000-0005-0000-0000-0000D9090000}"/>
    <cellStyle name="Note 2 2 4 2" xfId="2522" xr:uid="{00000000-0005-0000-0000-0000DA090000}"/>
    <cellStyle name="Note 2 3" xfId="2523" xr:uid="{00000000-0005-0000-0000-0000DB090000}"/>
    <cellStyle name="Note 2 3 2" xfId="2524" xr:uid="{00000000-0005-0000-0000-0000DC090000}"/>
    <cellStyle name="Note 2 4" xfId="2525" xr:uid="{00000000-0005-0000-0000-0000DD090000}"/>
    <cellStyle name="Note 2 4 2" xfId="2526" xr:uid="{00000000-0005-0000-0000-0000DE090000}"/>
    <cellStyle name="Note 2 4 2 2" xfId="2527" xr:uid="{00000000-0005-0000-0000-0000DF090000}"/>
    <cellStyle name="Note 2 4 2 2 2" xfId="2528" xr:uid="{00000000-0005-0000-0000-0000E0090000}"/>
    <cellStyle name="Note 2 4 2 3" xfId="2529" xr:uid="{00000000-0005-0000-0000-0000E1090000}"/>
    <cellStyle name="Note 2 4 2 3 2" xfId="2530" xr:uid="{00000000-0005-0000-0000-0000E2090000}"/>
    <cellStyle name="Note 2 4 2 4" xfId="2531" xr:uid="{00000000-0005-0000-0000-0000E3090000}"/>
    <cellStyle name="Note 2 4 2 4 2" xfId="2532" xr:uid="{00000000-0005-0000-0000-0000E4090000}"/>
    <cellStyle name="Note 2 4 2 5" xfId="2533" xr:uid="{00000000-0005-0000-0000-0000E5090000}"/>
    <cellStyle name="Note 2 4 2 5 2" xfId="2534" xr:uid="{00000000-0005-0000-0000-0000E6090000}"/>
    <cellStyle name="Note 2 4 2 6" xfId="2535" xr:uid="{00000000-0005-0000-0000-0000E7090000}"/>
    <cellStyle name="Note 2 4 3" xfId="2536" xr:uid="{00000000-0005-0000-0000-0000E8090000}"/>
    <cellStyle name="Note 2 5" xfId="2537" xr:uid="{00000000-0005-0000-0000-0000E9090000}"/>
    <cellStyle name="Note 2 5 2" xfId="2538" xr:uid="{00000000-0005-0000-0000-0000EA090000}"/>
    <cellStyle name="Note 3" xfId="2539" xr:uid="{00000000-0005-0000-0000-0000EB090000}"/>
    <cellStyle name="Note 3 10" xfId="2540" xr:uid="{00000000-0005-0000-0000-0000EC090000}"/>
    <cellStyle name="Note 3 10 2" xfId="2541" xr:uid="{00000000-0005-0000-0000-0000ED090000}"/>
    <cellStyle name="Note 3 10 2 2" xfId="2542" xr:uid="{00000000-0005-0000-0000-0000EE090000}"/>
    <cellStyle name="Note 3 10 3" xfId="2543" xr:uid="{00000000-0005-0000-0000-0000EF090000}"/>
    <cellStyle name="Note 3 11" xfId="2544" xr:uid="{00000000-0005-0000-0000-0000F0090000}"/>
    <cellStyle name="Note 3 2" xfId="2545" xr:uid="{00000000-0005-0000-0000-0000F1090000}"/>
    <cellStyle name="Note 3 2 2" xfId="2546" xr:uid="{00000000-0005-0000-0000-0000F2090000}"/>
    <cellStyle name="Note 3 2 2 2" xfId="2547" xr:uid="{00000000-0005-0000-0000-0000F3090000}"/>
    <cellStyle name="Note 3 2 3" xfId="2548" xr:uid="{00000000-0005-0000-0000-0000F4090000}"/>
    <cellStyle name="Note 3 2_Table 8" xfId="2549" xr:uid="{00000000-0005-0000-0000-0000F5090000}"/>
    <cellStyle name="Note 3 3" xfId="2550" xr:uid="{00000000-0005-0000-0000-0000F6090000}"/>
    <cellStyle name="Note 3 3 2" xfId="2551" xr:uid="{00000000-0005-0000-0000-0000F7090000}"/>
    <cellStyle name="Note 3 4" xfId="2552" xr:uid="{00000000-0005-0000-0000-0000F8090000}"/>
    <cellStyle name="Note 3 4 2" xfId="2553" xr:uid="{00000000-0005-0000-0000-0000F9090000}"/>
    <cellStyle name="Note 3 4 2 2" xfId="2554" xr:uid="{00000000-0005-0000-0000-0000FA090000}"/>
    <cellStyle name="Note 3 4 3" xfId="2555" xr:uid="{00000000-0005-0000-0000-0000FB090000}"/>
    <cellStyle name="Note 3 5" xfId="2556" xr:uid="{00000000-0005-0000-0000-0000FC090000}"/>
    <cellStyle name="Note 3 5 2" xfId="2557" xr:uid="{00000000-0005-0000-0000-0000FD090000}"/>
    <cellStyle name="Note 3 5 2 2" xfId="2558" xr:uid="{00000000-0005-0000-0000-0000FE090000}"/>
    <cellStyle name="Note 3 5 3" xfId="2559" xr:uid="{00000000-0005-0000-0000-0000FF090000}"/>
    <cellStyle name="Note 3 6" xfId="2560" xr:uid="{00000000-0005-0000-0000-0000000A0000}"/>
    <cellStyle name="Note 3 6 2" xfId="2561" xr:uid="{00000000-0005-0000-0000-0000010A0000}"/>
    <cellStyle name="Note 3 6 2 2" xfId="2562" xr:uid="{00000000-0005-0000-0000-0000020A0000}"/>
    <cellStyle name="Note 3 6 3" xfId="2563" xr:uid="{00000000-0005-0000-0000-0000030A0000}"/>
    <cellStyle name="Note 3 7" xfId="2564" xr:uid="{00000000-0005-0000-0000-0000040A0000}"/>
    <cellStyle name="Note 3 7 2" xfId="2565" xr:uid="{00000000-0005-0000-0000-0000050A0000}"/>
    <cellStyle name="Note 3 7 2 2" xfId="2566" xr:uid="{00000000-0005-0000-0000-0000060A0000}"/>
    <cellStyle name="Note 3 7 3" xfId="2567" xr:uid="{00000000-0005-0000-0000-0000070A0000}"/>
    <cellStyle name="Note 3 8" xfId="2568" xr:uid="{00000000-0005-0000-0000-0000080A0000}"/>
    <cellStyle name="Note 3 8 2" xfId="2569" xr:uid="{00000000-0005-0000-0000-0000090A0000}"/>
    <cellStyle name="Note 3 8 2 2" xfId="2570" xr:uid="{00000000-0005-0000-0000-00000A0A0000}"/>
    <cellStyle name="Note 3 8 3" xfId="2571" xr:uid="{00000000-0005-0000-0000-00000B0A0000}"/>
    <cellStyle name="Note 3 9" xfId="2572" xr:uid="{00000000-0005-0000-0000-00000C0A0000}"/>
    <cellStyle name="Note 3 9 2" xfId="2573" xr:uid="{00000000-0005-0000-0000-00000D0A0000}"/>
    <cellStyle name="Note 3 9 2 2" xfId="2574" xr:uid="{00000000-0005-0000-0000-00000E0A0000}"/>
    <cellStyle name="Note 3 9 3" xfId="2575" xr:uid="{00000000-0005-0000-0000-00000F0A0000}"/>
    <cellStyle name="Note 3_Table 8" xfId="2576" xr:uid="{00000000-0005-0000-0000-0000100A0000}"/>
    <cellStyle name="Note 4" xfId="2577" xr:uid="{00000000-0005-0000-0000-0000110A0000}"/>
    <cellStyle name="Note 4 2" xfId="2578" xr:uid="{00000000-0005-0000-0000-0000120A0000}"/>
    <cellStyle name="Note 4 2 2" xfId="2579" xr:uid="{00000000-0005-0000-0000-0000130A0000}"/>
    <cellStyle name="Note 4 3" xfId="2580" xr:uid="{00000000-0005-0000-0000-0000140A0000}"/>
    <cellStyle name="Note 4 3 2" xfId="2581" xr:uid="{00000000-0005-0000-0000-0000150A0000}"/>
    <cellStyle name="Note 4 4" xfId="2582" xr:uid="{00000000-0005-0000-0000-0000160A0000}"/>
    <cellStyle name="Note 4 4 2" xfId="2583" xr:uid="{00000000-0005-0000-0000-0000170A0000}"/>
    <cellStyle name="Note 4 5" xfId="2584" xr:uid="{00000000-0005-0000-0000-0000180A0000}"/>
    <cellStyle name="Note 4 5 2" xfId="2585" xr:uid="{00000000-0005-0000-0000-0000190A0000}"/>
    <cellStyle name="Note 4 6" xfId="2586" xr:uid="{00000000-0005-0000-0000-00001A0A0000}"/>
    <cellStyle name="Note 5" xfId="2587" xr:uid="{00000000-0005-0000-0000-00001B0A0000}"/>
    <cellStyle name="Note 5 2" xfId="2588" xr:uid="{00000000-0005-0000-0000-00001C0A0000}"/>
    <cellStyle name="Note 5 2 2" xfId="2589" xr:uid="{00000000-0005-0000-0000-00001D0A0000}"/>
    <cellStyle name="Note 5 3" xfId="2590" xr:uid="{00000000-0005-0000-0000-00001E0A0000}"/>
    <cellStyle name="Note 6" xfId="2591" xr:uid="{00000000-0005-0000-0000-00001F0A0000}"/>
    <cellStyle name="Note 6 2" xfId="2592" xr:uid="{00000000-0005-0000-0000-0000200A0000}"/>
    <cellStyle name="Note 6 2 2" xfId="2593" xr:uid="{00000000-0005-0000-0000-0000210A0000}"/>
    <cellStyle name="Note 6 3" xfId="2594" xr:uid="{00000000-0005-0000-0000-0000220A0000}"/>
    <cellStyle name="Note 7" xfId="2595" xr:uid="{00000000-0005-0000-0000-0000230A0000}"/>
    <cellStyle name="Note 7 2" xfId="2596" xr:uid="{00000000-0005-0000-0000-0000240A0000}"/>
    <cellStyle name="Note 7 2 2" xfId="2597" xr:uid="{00000000-0005-0000-0000-0000250A0000}"/>
    <cellStyle name="Note 7 3" xfId="2598" xr:uid="{00000000-0005-0000-0000-0000260A0000}"/>
    <cellStyle name="Note 8" xfId="2599" xr:uid="{00000000-0005-0000-0000-0000270A0000}"/>
    <cellStyle name="Note 8 2" xfId="2600" xr:uid="{00000000-0005-0000-0000-0000280A0000}"/>
    <cellStyle name="Note 8 2 2" xfId="2601" xr:uid="{00000000-0005-0000-0000-0000290A0000}"/>
    <cellStyle name="Note 8 3" xfId="2602" xr:uid="{00000000-0005-0000-0000-00002A0A0000}"/>
    <cellStyle name="Note 9" xfId="2603" xr:uid="{00000000-0005-0000-0000-00002B0A0000}"/>
    <cellStyle name="Note 9 2" xfId="2604" xr:uid="{00000000-0005-0000-0000-00002C0A0000}"/>
    <cellStyle name="Note 9 2 2" xfId="2605" xr:uid="{00000000-0005-0000-0000-00002D0A0000}"/>
    <cellStyle name="Note 9 3" xfId="2606" xr:uid="{00000000-0005-0000-0000-00002E0A0000}"/>
    <cellStyle name="Output 10" xfId="2607" xr:uid="{00000000-0005-0000-0000-00002F0A0000}"/>
    <cellStyle name="Output 11" xfId="2608" xr:uid="{00000000-0005-0000-0000-0000300A0000}"/>
    <cellStyle name="Output 12" xfId="2609" xr:uid="{00000000-0005-0000-0000-0000310A0000}"/>
    <cellStyle name="Output 2" xfId="2610" xr:uid="{00000000-0005-0000-0000-0000320A0000}"/>
    <cellStyle name="Output 2 2" xfId="2611" xr:uid="{00000000-0005-0000-0000-0000330A0000}"/>
    <cellStyle name="Output 2 2 2" xfId="2612" xr:uid="{00000000-0005-0000-0000-0000340A0000}"/>
    <cellStyle name="Output 2 2 2 2" xfId="2613" xr:uid="{00000000-0005-0000-0000-0000350A0000}"/>
    <cellStyle name="Output 2 2 3" xfId="2614" xr:uid="{00000000-0005-0000-0000-0000360A0000}"/>
    <cellStyle name="Output 2 3" xfId="2615" xr:uid="{00000000-0005-0000-0000-0000370A0000}"/>
    <cellStyle name="Output 3" xfId="2616" xr:uid="{00000000-0005-0000-0000-0000380A0000}"/>
    <cellStyle name="Output 3 2" xfId="2617" xr:uid="{00000000-0005-0000-0000-0000390A0000}"/>
    <cellStyle name="Output 3 3" xfId="2618" xr:uid="{00000000-0005-0000-0000-00003A0A0000}"/>
    <cellStyle name="Output 4" xfId="2619" xr:uid="{00000000-0005-0000-0000-00003B0A0000}"/>
    <cellStyle name="Output 4 2" xfId="2620" xr:uid="{00000000-0005-0000-0000-00003C0A0000}"/>
    <cellStyle name="Output 4 2 2" xfId="2621" xr:uid="{00000000-0005-0000-0000-00003D0A0000}"/>
    <cellStyle name="Output 5" xfId="2622" xr:uid="{00000000-0005-0000-0000-00003E0A0000}"/>
    <cellStyle name="Output 6" xfId="2623" xr:uid="{00000000-0005-0000-0000-00003F0A0000}"/>
    <cellStyle name="Output 7" xfId="2624" xr:uid="{00000000-0005-0000-0000-0000400A0000}"/>
    <cellStyle name="Output 8" xfId="2625" xr:uid="{00000000-0005-0000-0000-0000410A0000}"/>
    <cellStyle name="Output 9" xfId="2626" xr:uid="{00000000-0005-0000-0000-0000420A0000}"/>
    <cellStyle name="Percent 2" xfId="2627" xr:uid="{00000000-0005-0000-0000-0000430A0000}"/>
    <cellStyle name="Percent 2 2" xfId="2628" xr:uid="{00000000-0005-0000-0000-0000440A0000}"/>
    <cellStyle name="Percent 2 2 2" xfId="2629" xr:uid="{00000000-0005-0000-0000-0000450A0000}"/>
    <cellStyle name="Percent 2 2 2 2" xfId="2630" xr:uid="{00000000-0005-0000-0000-0000460A0000}"/>
    <cellStyle name="Percent 2 2 3" xfId="2631" xr:uid="{00000000-0005-0000-0000-0000470A0000}"/>
    <cellStyle name="Percent 2 2 3 2" xfId="2632" xr:uid="{00000000-0005-0000-0000-0000480A0000}"/>
    <cellStyle name="Percent 2 2 4" xfId="2633" xr:uid="{00000000-0005-0000-0000-0000490A0000}"/>
    <cellStyle name="Percent 2 2 4 2" xfId="2634" xr:uid="{00000000-0005-0000-0000-00004A0A0000}"/>
    <cellStyle name="Percent 2 2 4 2 2" xfId="2635" xr:uid="{00000000-0005-0000-0000-00004B0A0000}"/>
    <cellStyle name="Percent 2 2 4 3" xfId="2636" xr:uid="{00000000-0005-0000-0000-00004C0A0000}"/>
    <cellStyle name="Percent 2 2 4 3 2" xfId="2637" xr:uid="{00000000-0005-0000-0000-00004D0A0000}"/>
    <cellStyle name="Percent 2 2 4 4" xfId="2638" xr:uid="{00000000-0005-0000-0000-00004E0A0000}"/>
    <cellStyle name="Percent 2 2 4 4 2" xfId="2639" xr:uid="{00000000-0005-0000-0000-00004F0A0000}"/>
    <cellStyle name="Percent 2 2 4 5" xfId="2640" xr:uid="{00000000-0005-0000-0000-0000500A0000}"/>
    <cellStyle name="Percent 2 2 4 5 2" xfId="2641" xr:uid="{00000000-0005-0000-0000-0000510A0000}"/>
    <cellStyle name="Percent 2 2 4 6" xfId="2642" xr:uid="{00000000-0005-0000-0000-0000520A0000}"/>
    <cellStyle name="Percent 2 2 5" xfId="2643" xr:uid="{00000000-0005-0000-0000-0000530A0000}"/>
    <cellStyle name="Percent 2 3" xfId="2644" xr:uid="{00000000-0005-0000-0000-0000540A0000}"/>
    <cellStyle name="Percent 2 3 2" xfId="2645" xr:uid="{00000000-0005-0000-0000-0000550A0000}"/>
    <cellStyle name="Percent 2 4" xfId="2646" xr:uid="{00000000-0005-0000-0000-0000560A0000}"/>
    <cellStyle name="Percent 2 5" xfId="2647" xr:uid="{00000000-0005-0000-0000-0000570A0000}"/>
    <cellStyle name="Percent 2 5 2" xfId="2648" xr:uid="{00000000-0005-0000-0000-0000580A0000}"/>
    <cellStyle name="Percent 3" xfId="2649" xr:uid="{00000000-0005-0000-0000-0000590A0000}"/>
    <cellStyle name="Percent 3 2" xfId="2650" xr:uid="{00000000-0005-0000-0000-00005A0A0000}"/>
    <cellStyle name="Percent 3 2 2" xfId="2651" xr:uid="{00000000-0005-0000-0000-00005B0A0000}"/>
    <cellStyle name="Percent 3 2 2 2" xfId="2652" xr:uid="{00000000-0005-0000-0000-00005C0A0000}"/>
    <cellStyle name="Percent 3 2 2 2 2" xfId="2653" xr:uid="{00000000-0005-0000-0000-00005D0A0000}"/>
    <cellStyle name="Percent 3 2 2 2 2 2" xfId="2654" xr:uid="{00000000-0005-0000-0000-00005E0A0000}"/>
    <cellStyle name="Percent 3 2 2 2 3" xfId="2655" xr:uid="{00000000-0005-0000-0000-00005F0A0000}"/>
    <cellStyle name="Percent 3 2 2 2 3 2" xfId="2656" xr:uid="{00000000-0005-0000-0000-0000600A0000}"/>
    <cellStyle name="Percent 3 2 2 2 4" xfId="2657" xr:uid="{00000000-0005-0000-0000-0000610A0000}"/>
    <cellStyle name="Percent 3 2 2 2 4 2" xfId="2658" xr:uid="{00000000-0005-0000-0000-0000620A0000}"/>
    <cellStyle name="Percent 3 2 2 2 5" xfId="2659" xr:uid="{00000000-0005-0000-0000-0000630A0000}"/>
    <cellStyle name="Percent 3 2 2 2 5 2" xfId="2660" xr:uid="{00000000-0005-0000-0000-0000640A0000}"/>
    <cellStyle name="Percent 3 2 2 2 6" xfId="2661" xr:uid="{00000000-0005-0000-0000-0000650A0000}"/>
    <cellStyle name="Percent 3 2 2 3" xfId="2662" xr:uid="{00000000-0005-0000-0000-0000660A0000}"/>
    <cellStyle name="Percent 3 2 3" xfId="2663" xr:uid="{00000000-0005-0000-0000-0000670A0000}"/>
    <cellStyle name="Percent 3 3" xfId="2664" xr:uid="{00000000-0005-0000-0000-0000680A0000}"/>
    <cellStyle name="Percent 3 3 2" xfId="2665" xr:uid="{00000000-0005-0000-0000-0000690A0000}"/>
    <cellStyle name="Percent 3 4" xfId="2666" xr:uid="{00000000-0005-0000-0000-00006A0A0000}"/>
    <cellStyle name="Percent 3 4 2" xfId="2667" xr:uid="{00000000-0005-0000-0000-00006B0A0000}"/>
    <cellStyle name="Percent 3 5" xfId="2668" xr:uid="{00000000-0005-0000-0000-00006C0A0000}"/>
    <cellStyle name="Percent 3 5 2" xfId="2669" xr:uid="{00000000-0005-0000-0000-00006D0A0000}"/>
    <cellStyle name="Percent 3 6" xfId="2670" xr:uid="{00000000-0005-0000-0000-00006E0A0000}"/>
    <cellStyle name="Percent 3 6 2" xfId="2671" xr:uid="{00000000-0005-0000-0000-00006F0A0000}"/>
    <cellStyle name="Percent 3 7" xfId="2672" xr:uid="{00000000-0005-0000-0000-0000700A0000}"/>
    <cellStyle name="Percent 3 7 2" xfId="2673" xr:uid="{00000000-0005-0000-0000-0000710A0000}"/>
    <cellStyle name="Percent 3 8" xfId="2674" xr:uid="{00000000-0005-0000-0000-0000720A0000}"/>
    <cellStyle name="Percent 4" xfId="2675" xr:uid="{00000000-0005-0000-0000-0000730A0000}"/>
    <cellStyle name="Percent 4 2" xfId="2676" xr:uid="{00000000-0005-0000-0000-0000740A0000}"/>
    <cellStyle name="Percent 4 2 2" xfId="2677" xr:uid="{00000000-0005-0000-0000-0000750A0000}"/>
    <cellStyle name="Percent 4 2 2 2" xfId="2678" xr:uid="{00000000-0005-0000-0000-0000760A0000}"/>
    <cellStyle name="Percent 4 2 2 2 2" xfId="2679" xr:uid="{00000000-0005-0000-0000-0000770A0000}"/>
    <cellStyle name="Percent 4 2 2 3" xfId="2680" xr:uid="{00000000-0005-0000-0000-0000780A0000}"/>
    <cellStyle name="Percent 4 2 2 3 2" xfId="2681" xr:uid="{00000000-0005-0000-0000-0000790A0000}"/>
    <cellStyle name="Percent 4 2 2 4" xfId="2682" xr:uid="{00000000-0005-0000-0000-00007A0A0000}"/>
    <cellStyle name="Percent 4 2 2 4 2" xfId="2683" xr:uid="{00000000-0005-0000-0000-00007B0A0000}"/>
    <cellStyle name="Percent 4 2 2 5" xfId="2684" xr:uid="{00000000-0005-0000-0000-00007C0A0000}"/>
    <cellStyle name="Percent 4 2 2 5 2" xfId="2685" xr:uid="{00000000-0005-0000-0000-00007D0A0000}"/>
    <cellStyle name="Percent 4 2 2 6" xfId="2686" xr:uid="{00000000-0005-0000-0000-00007E0A0000}"/>
    <cellStyle name="Percent 4 2 3" xfId="2687" xr:uid="{00000000-0005-0000-0000-00007F0A0000}"/>
    <cellStyle name="Percent 4 3" xfId="2688" xr:uid="{00000000-0005-0000-0000-0000800A0000}"/>
    <cellStyle name="Percent 4 3 2" xfId="2689" xr:uid="{00000000-0005-0000-0000-0000810A0000}"/>
    <cellStyle name="Percent 4 4" xfId="2690" xr:uid="{00000000-0005-0000-0000-0000820A0000}"/>
    <cellStyle name="Percent 4 4 2" xfId="2691" xr:uid="{00000000-0005-0000-0000-0000830A0000}"/>
    <cellStyle name="Percent 5" xfId="2692" xr:uid="{00000000-0005-0000-0000-0000840A0000}"/>
    <cellStyle name="Percent 5 2" xfId="2693" xr:uid="{00000000-0005-0000-0000-0000850A0000}"/>
    <cellStyle name="Percent 5 2 2" xfId="2694" xr:uid="{00000000-0005-0000-0000-0000860A0000}"/>
    <cellStyle name="Percent 5 2 3" xfId="2695" xr:uid="{00000000-0005-0000-0000-0000870A0000}"/>
    <cellStyle name="Percent 5 2 3 2" xfId="2696" xr:uid="{00000000-0005-0000-0000-0000880A0000}"/>
    <cellStyle name="Percent 5 2 4" xfId="2697" xr:uid="{00000000-0005-0000-0000-0000890A0000}"/>
    <cellStyle name="Percent 5 2 4 2" xfId="2698" xr:uid="{00000000-0005-0000-0000-00008A0A0000}"/>
    <cellStyle name="Result" xfId="2699" xr:uid="{00000000-0005-0000-0000-00008B0A0000}"/>
    <cellStyle name="Result 2" xfId="2700" xr:uid="{00000000-0005-0000-0000-00008C0A0000}"/>
    <cellStyle name="Result2" xfId="2701" xr:uid="{00000000-0005-0000-0000-00008D0A0000}"/>
    <cellStyle name="Style1" xfId="2702" xr:uid="{00000000-0005-0000-0000-00008E0A0000}"/>
    <cellStyle name="Style1 2" xfId="2703" xr:uid="{00000000-0005-0000-0000-00008F0A0000}"/>
    <cellStyle name="Style1 3" xfId="2704" xr:uid="{00000000-0005-0000-0000-0000900A0000}"/>
    <cellStyle name="Style1 3 2" xfId="2705" xr:uid="{00000000-0005-0000-0000-0000910A0000}"/>
    <cellStyle name="Style1 3 2 2" xfId="2706" xr:uid="{00000000-0005-0000-0000-0000920A0000}"/>
    <cellStyle name="Style1 3 2 3" xfId="2707" xr:uid="{00000000-0005-0000-0000-0000930A0000}"/>
    <cellStyle name="Style1 3 2 3 2" xfId="2708" xr:uid="{00000000-0005-0000-0000-0000940A0000}"/>
    <cellStyle name="Style1 3 2 4" xfId="2709" xr:uid="{00000000-0005-0000-0000-0000950A0000}"/>
    <cellStyle name="Style1 3 2 4 2" xfId="2710" xr:uid="{00000000-0005-0000-0000-0000960A0000}"/>
    <cellStyle name="Style10" xfId="2711" xr:uid="{00000000-0005-0000-0000-0000970A0000}"/>
    <cellStyle name="Style2" xfId="2712" xr:uid="{00000000-0005-0000-0000-0000980A0000}"/>
    <cellStyle name="Style2 2" xfId="2713" xr:uid="{00000000-0005-0000-0000-0000990A0000}"/>
    <cellStyle name="Style2 3" xfId="2714" xr:uid="{00000000-0005-0000-0000-00009A0A0000}"/>
    <cellStyle name="Style2 3 2" xfId="2715" xr:uid="{00000000-0005-0000-0000-00009B0A0000}"/>
    <cellStyle name="Style2 3 2 2" xfId="2716" xr:uid="{00000000-0005-0000-0000-00009C0A0000}"/>
    <cellStyle name="Style2 3 2 3" xfId="2717" xr:uid="{00000000-0005-0000-0000-00009D0A0000}"/>
    <cellStyle name="Style2 3 2 3 2" xfId="2718" xr:uid="{00000000-0005-0000-0000-00009E0A0000}"/>
    <cellStyle name="Style2 3 2 4" xfId="2719" xr:uid="{00000000-0005-0000-0000-00009F0A0000}"/>
    <cellStyle name="Style2 3 2 4 2" xfId="2720" xr:uid="{00000000-0005-0000-0000-0000A00A0000}"/>
    <cellStyle name="Style3" xfId="2721" xr:uid="{00000000-0005-0000-0000-0000A10A0000}"/>
    <cellStyle name="Style3 2" xfId="2722" xr:uid="{00000000-0005-0000-0000-0000A20A0000}"/>
    <cellStyle name="Style3 3" xfId="2723" xr:uid="{00000000-0005-0000-0000-0000A30A0000}"/>
    <cellStyle name="Style3 3 2" xfId="2724" xr:uid="{00000000-0005-0000-0000-0000A40A0000}"/>
    <cellStyle name="Style3 3 2 2" xfId="2725" xr:uid="{00000000-0005-0000-0000-0000A50A0000}"/>
    <cellStyle name="Style3 3 2 3" xfId="2726" xr:uid="{00000000-0005-0000-0000-0000A60A0000}"/>
    <cellStyle name="Style3 3 2 3 2" xfId="2727" xr:uid="{00000000-0005-0000-0000-0000A70A0000}"/>
    <cellStyle name="Style3 3 2 4" xfId="2728" xr:uid="{00000000-0005-0000-0000-0000A80A0000}"/>
    <cellStyle name="Style3 3 2 4 2" xfId="2729" xr:uid="{00000000-0005-0000-0000-0000A90A0000}"/>
    <cellStyle name="Style4" xfId="2730" xr:uid="{00000000-0005-0000-0000-0000AA0A0000}"/>
    <cellStyle name="Style4 2" xfId="2731" xr:uid="{00000000-0005-0000-0000-0000AB0A0000}"/>
    <cellStyle name="Style4 3" xfId="2732" xr:uid="{00000000-0005-0000-0000-0000AC0A0000}"/>
    <cellStyle name="Style4 4" xfId="2733" xr:uid="{00000000-0005-0000-0000-0000AD0A0000}"/>
    <cellStyle name="Style4 5" xfId="2734" xr:uid="{00000000-0005-0000-0000-0000AE0A0000}"/>
    <cellStyle name="Style4 5 2" xfId="2735" xr:uid="{00000000-0005-0000-0000-0000AF0A0000}"/>
    <cellStyle name="Style4 5 2 2" xfId="2736" xr:uid="{00000000-0005-0000-0000-0000B00A0000}"/>
    <cellStyle name="Style4 5 2 3" xfId="2737" xr:uid="{00000000-0005-0000-0000-0000B10A0000}"/>
    <cellStyle name="Style4 5 2 3 2" xfId="2738" xr:uid="{00000000-0005-0000-0000-0000B20A0000}"/>
    <cellStyle name="Style4 5 2 4" xfId="2739" xr:uid="{00000000-0005-0000-0000-0000B30A0000}"/>
    <cellStyle name="Style4 5 2 4 2" xfId="2740" xr:uid="{00000000-0005-0000-0000-0000B40A0000}"/>
    <cellStyle name="Style5" xfId="2741" xr:uid="{00000000-0005-0000-0000-0000B50A0000}"/>
    <cellStyle name="Style5 2" xfId="2742" xr:uid="{00000000-0005-0000-0000-0000B60A0000}"/>
    <cellStyle name="Style5 3" xfId="2743" xr:uid="{00000000-0005-0000-0000-0000B70A0000}"/>
    <cellStyle name="Style5 4" xfId="2744" xr:uid="{00000000-0005-0000-0000-0000B80A0000}"/>
    <cellStyle name="Style5 5" xfId="2745" xr:uid="{00000000-0005-0000-0000-0000B90A0000}"/>
    <cellStyle name="Style5 5 2" xfId="2746" xr:uid="{00000000-0005-0000-0000-0000BA0A0000}"/>
    <cellStyle name="Style5 5 2 2" xfId="2747" xr:uid="{00000000-0005-0000-0000-0000BB0A0000}"/>
    <cellStyle name="Style5 5 2 3" xfId="2748" xr:uid="{00000000-0005-0000-0000-0000BC0A0000}"/>
    <cellStyle name="Style5 5 2 3 2" xfId="2749" xr:uid="{00000000-0005-0000-0000-0000BD0A0000}"/>
    <cellStyle name="Style5 5 2 4" xfId="2750" xr:uid="{00000000-0005-0000-0000-0000BE0A0000}"/>
    <cellStyle name="Style5 5 2 4 2" xfId="2751" xr:uid="{00000000-0005-0000-0000-0000BF0A0000}"/>
    <cellStyle name="Style6" xfId="2752" xr:uid="{00000000-0005-0000-0000-0000C00A0000}"/>
    <cellStyle name="Style6 2" xfId="2753" xr:uid="{00000000-0005-0000-0000-0000C10A0000}"/>
    <cellStyle name="Style6 3" xfId="2754" xr:uid="{00000000-0005-0000-0000-0000C20A0000}"/>
    <cellStyle name="Style6 4" xfId="2755" xr:uid="{00000000-0005-0000-0000-0000C30A0000}"/>
    <cellStyle name="Style6 5" xfId="2756" xr:uid="{00000000-0005-0000-0000-0000C40A0000}"/>
    <cellStyle name="Style6 6" xfId="2757" xr:uid="{00000000-0005-0000-0000-0000C50A0000}"/>
    <cellStyle name="Style6 6 2" xfId="2758" xr:uid="{00000000-0005-0000-0000-0000C60A0000}"/>
    <cellStyle name="Style6 6 2 2" xfId="2759" xr:uid="{00000000-0005-0000-0000-0000C70A0000}"/>
    <cellStyle name="Style6 6 2 3" xfId="2760" xr:uid="{00000000-0005-0000-0000-0000C80A0000}"/>
    <cellStyle name="Style6 6 2 3 2" xfId="2761" xr:uid="{00000000-0005-0000-0000-0000C90A0000}"/>
    <cellStyle name="Style6 6 2 4" xfId="2762" xr:uid="{00000000-0005-0000-0000-0000CA0A0000}"/>
    <cellStyle name="Style6 6 2 4 2" xfId="2763" xr:uid="{00000000-0005-0000-0000-0000CB0A0000}"/>
    <cellStyle name="Style7" xfId="2764" xr:uid="{00000000-0005-0000-0000-0000CC0A0000}"/>
    <cellStyle name="Style7 2" xfId="2765" xr:uid="{00000000-0005-0000-0000-0000CD0A0000}"/>
    <cellStyle name="Style7 3" xfId="2766" xr:uid="{00000000-0005-0000-0000-0000CE0A0000}"/>
    <cellStyle name="Style7 4" xfId="2767" xr:uid="{00000000-0005-0000-0000-0000CF0A0000}"/>
    <cellStyle name="Style7 5" xfId="2768" xr:uid="{00000000-0005-0000-0000-0000D00A0000}"/>
    <cellStyle name="Style7 6" xfId="2769" xr:uid="{00000000-0005-0000-0000-0000D10A0000}"/>
    <cellStyle name="Style7 6 2" xfId="2770" xr:uid="{00000000-0005-0000-0000-0000D20A0000}"/>
    <cellStyle name="Style7 6 2 2" xfId="2771" xr:uid="{00000000-0005-0000-0000-0000D30A0000}"/>
    <cellStyle name="Style7 6 2 3" xfId="2772" xr:uid="{00000000-0005-0000-0000-0000D40A0000}"/>
    <cellStyle name="Style7 6 2 3 2" xfId="2773" xr:uid="{00000000-0005-0000-0000-0000D50A0000}"/>
    <cellStyle name="Style7 6 2 4" xfId="2774" xr:uid="{00000000-0005-0000-0000-0000D60A0000}"/>
    <cellStyle name="Style7 6 2 4 2" xfId="2775" xr:uid="{00000000-0005-0000-0000-0000D70A0000}"/>
    <cellStyle name="Style8" xfId="2776" xr:uid="{00000000-0005-0000-0000-0000D80A0000}"/>
    <cellStyle name="Style8 2" xfId="2777" xr:uid="{00000000-0005-0000-0000-0000D90A0000}"/>
    <cellStyle name="Style8 3" xfId="2778" xr:uid="{00000000-0005-0000-0000-0000DA0A0000}"/>
    <cellStyle name="Style8 3 2" xfId="2779" xr:uid="{00000000-0005-0000-0000-0000DB0A0000}"/>
    <cellStyle name="Style8 3 2 2" xfId="2780" xr:uid="{00000000-0005-0000-0000-0000DC0A0000}"/>
    <cellStyle name="Style8 3 2 3" xfId="2781" xr:uid="{00000000-0005-0000-0000-0000DD0A0000}"/>
    <cellStyle name="Style8 3 2 3 2" xfId="2782" xr:uid="{00000000-0005-0000-0000-0000DE0A0000}"/>
    <cellStyle name="Style8 3 2 4" xfId="2783" xr:uid="{00000000-0005-0000-0000-0000DF0A0000}"/>
    <cellStyle name="Style8 3 2 4 2" xfId="2784" xr:uid="{00000000-0005-0000-0000-0000E00A0000}"/>
    <cellStyle name="Style9" xfId="2785" xr:uid="{00000000-0005-0000-0000-0000E10A0000}"/>
    <cellStyle name="Style9 2" xfId="2786" xr:uid="{00000000-0005-0000-0000-0000E20A0000}"/>
    <cellStyle name="Style9 3" xfId="2787" xr:uid="{00000000-0005-0000-0000-0000E30A0000}"/>
    <cellStyle name="Style9 3 2" xfId="2788" xr:uid="{00000000-0005-0000-0000-0000E40A0000}"/>
    <cellStyle name="Style9 3 3" xfId="2789" xr:uid="{00000000-0005-0000-0000-0000E50A0000}"/>
    <cellStyle name="Style9 3 3 2" xfId="2790" xr:uid="{00000000-0005-0000-0000-0000E60A0000}"/>
    <cellStyle name="Style9 3 3 3" xfId="2791" xr:uid="{00000000-0005-0000-0000-0000E70A0000}"/>
    <cellStyle name="Style9 3 3 3 2" xfId="2792" xr:uid="{00000000-0005-0000-0000-0000E80A0000}"/>
    <cellStyle name="Style9 3 3 4" xfId="2793" xr:uid="{00000000-0005-0000-0000-0000E90A0000}"/>
    <cellStyle name="Style9 3 3 4 2" xfId="2794" xr:uid="{00000000-0005-0000-0000-0000EA0A0000}"/>
    <cellStyle name="Title 10" xfId="2795" xr:uid="{00000000-0005-0000-0000-0000EB0A0000}"/>
    <cellStyle name="Title 10 2" xfId="2796" xr:uid="{00000000-0005-0000-0000-0000EC0A0000}"/>
    <cellStyle name="Title 11" xfId="2797" xr:uid="{00000000-0005-0000-0000-0000ED0A0000}"/>
    <cellStyle name="Title 12" xfId="2798" xr:uid="{00000000-0005-0000-0000-0000EE0A0000}"/>
    <cellStyle name="Title 2" xfId="2799" xr:uid="{00000000-0005-0000-0000-0000EF0A0000}"/>
    <cellStyle name="Title 3" xfId="2800" xr:uid="{00000000-0005-0000-0000-0000F00A0000}"/>
    <cellStyle name="Title 3 2" xfId="2801" xr:uid="{00000000-0005-0000-0000-0000F10A0000}"/>
    <cellStyle name="Title 4" xfId="2802" xr:uid="{00000000-0005-0000-0000-0000F20A0000}"/>
    <cellStyle name="Title 4 2" xfId="2803" xr:uid="{00000000-0005-0000-0000-0000F30A0000}"/>
    <cellStyle name="Title 5" xfId="2804" xr:uid="{00000000-0005-0000-0000-0000F40A0000}"/>
    <cellStyle name="Title 5 2" xfId="2805" xr:uid="{00000000-0005-0000-0000-0000F50A0000}"/>
    <cellStyle name="Title 6" xfId="2806" xr:uid="{00000000-0005-0000-0000-0000F60A0000}"/>
    <cellStyle name="Title 6 2" xfId="2807" xr:uid="{00000000-0005-0000-0000-0000F70A0000}"/>
    <cellStyle name="Title 7" xfId="2808" xr:uid="{00000000-0005-0000-0000-0000F80A0000}"/>
    <cellStyle name="Title 7 2" xfId="2809" xr:uid="{00000000-0005-0000-0000-0000F90A0000}"/>
    <cellStyle name="Title 8" xfId="2810" xr:uid="{00000000-0005-0000-0000-0000FA0A0000}"/>
    <cellStyle name="Title 8 2" xfId="2811" xr:uid="{00000000-0005-0000-0000-0000FB0A0000}"/>
    <cellStyle name="Title 9" xfId="2812" xr:uid="{00000000-0005-0000-0000-0000FC0A0000}"/>
    <cellStyle name="Title 9 2" xfId="2813" xr:uid="{00000000-0005-0000-0000-0000FD0A0000}"/>
    <cellStyle name="Total 10" xfId="2814" xr:uid="{00000000-0005-0000-0000-0000FE0A0000}"/>
    <cellStyle name="Total 11" xfId="2815" xr:uid="{00000000-0005-0000-0000-0000FF0A0000}"/>
    <cellStyle name="Total 12" xfId="2816" xr:uid="{00000000-0005-0000-0000-0000000B0000}"/>
    <cellStyle name="Total 2" xfId="2817" xr:uid="{00000000-0005-0000-0000-0000010B0000}"/>
    <cellStyle name="Total 2 2" xfId="2818" xr:uid="{00000000-0005-0000-0000-0000020B0000}"/>
    <cellStyle name="Total 2 3" xfId="2819" xr:uid="{00000000-0005-0000-0000-0000030B0000}"/>
    <cellStyle name="Total 3" xfId="2820" xr:uid="{00000000-0005-0000-0000-0000040B0000}"/>
    <cellStyle name="Total 3 2" xfId="2821" xr:uid="{00000000-0005-0000-0000-0000050B0000}"/>
    <cellStyle name="Total 4" xfId="2822" xr:uid="{00000000-0005-0000-0000-0000060B0000}"/>
    <cellStyle name="Total 5" xfId="2823" xr:uid="{00000000-0005-0000-0000-0000070B0000}"/>
    <cellStyle name="Total 6" xfId="2824" xr:uid="{00000000-0005-0000-0000-0000080B0000}"/>
    <cellStyle name="Total 7" xfId="2825" xr:uid="{00000000-0005-0000-0000-0000090B0000}"/>
    <cellStyle name="Total 8" xfId="2826" xr:uid="{00000000-0005-0000-0000-00000A0B0000}"/>
    <cellStyle name="Total 9" xfId="2827" xr:uid="{00000000-0005-0000-0000-00000B0B0000}"/>
    <cellStyle name="UserInfoHead1" xfId="2828" xr:uid="{00000000-0005-0000-0000-00000C0B0000}"/>
    <cellStyle name="UserInfoText1" xfId="2829" xr:uid="{00000000-0005-0000-0000-00000D0B0000}"/>
    <cellStyle name="Warning Text" xfId="2830" builtinId="11" customBuiltin="1"/>
    <cellStyle name="Warning Text 2" xfId="2831" xr:uid="{00000000-0005-0000-0000-00000F0B0000}"/>
    <cellStyle name="Warning Text 2 2" xfId="2832" xr:uid="{00000000-0005-0000-0000-0000100B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116205</xdr:colOff>
      <xdr:row>0</xdr:row>
      <xdr:rowOff>62865</xdr:rowOff>
    </xdr:from>
    <xdr:to>
      <xdr:col>1</xdr:col>
      <xdr:colOff>213360</xdr:colOff>
      <xdr:row>0</xdr:row>
      <xdr:rowOff>681990</xdr:rowOff>
    </xdr:to>
    <xdr:pic>
      <xdr:nvPicPr>
        <xdr:cNvPr id="1159" name="Picture 7">
          <a:extLst>
            <a:ext uri="{FF2B5EF4-FFF2-40B4-BE49-F238E27FC236}">
              <a16:creationId xmlns:a16="http://schemas.microsoft.com/office/drawing/2014/main" id="{00000000-0008-0000-0000-00008704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05" y="62865"/>
          <a:ext cx="70675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832485</xdr:colOff>
      <xdr:row>0</xdr:row>
      <xdr:rowOff>685800</xdr:rowOff>
    </xdr:to>
    <xdr:pic>
      <xdr:nvPicPr>
        <xdr:cNvPr id="10373" name="Picture 1">
          <a:extLst>
            <a:ext uri="{FF2B5EF4-FFF2-40B4-BE49-F238E27FC236}">
              <a16:creationId xmlns:a16="http://schemas.microsoft.com/office/drawing/2014/main" id="{00000000-0008-0000-0900-00008528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781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838200</xdr:colOff>
      <xdr:row>0</xdr:row>
      <xdr:rowOff>685800</xdr:rowOff>
    </xdr:to>
    <xdr:pic>
      <xdr:nvPicPr>
        <xdr:cNvPr id="11397" name="Picture 1">
          <a:extLst>
            <a:ext uri="{FF2B5EF4-FFF2-40B4-BE49-F238E27FC236}">
              <a16:creationId xmlns:a16="http://schemas.microsoft.com/office/drawing/2014/main" id="{00000000-0008-0000-0A00-0000852C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858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70485</xdr:rowOff>
    </xdr:from>
    <xdr:to>
      <xdr:col>0</xdr:col>
      <xdr:colOff>838200</xdr:colOff>
      <xdr:row>0</xdr:row>
      <xdr:rowOff>685800</xdr:rowOff>
    </xdr:to>
    <xdr:pic>
      <xdr:nvPicPr>
        <xdr:cNvPr id="12421" name="Picture 1">
          <a:extLst>
            <a:ext uri="{FF2B5EF4-FFF2-40B4-BE49-F238E27FC236}">
              <a16:creationId xmlns:a16="http://schemas.microsoft.com/office/drawing/2014/main" id="{00000000-0008-0000-0B00-0000853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0485"/>
          <a:ext cx="685800" cy="61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156211</xdr:colOff>
      <xdr:row>0</xdr:row>
      <xdr:rowOff>66675</xdr:rowOff>
    </xdr:from>
    <xdr:to>
      <xdr:col>0</xdr:col>
      <xdr:colOff>845821</xdr:colOff>
      <xdr:row>0</xdr:row>
      <xdr:rowOff>678180</xdr:rowOff>
    </xdr:to>
    <xdr:pic>
      <xdr:nvPicPr>
        <xdr:cNvPr id="13445" name="Picture 1">
          <a:extLst>
            <a:ext uri="{FF2B5EF4-FFF2-40B4-BE49-F238E27FC236}">
              <a16:creationId xmlns:a16="http://schemas.microsoft.com/office/drawing/2014/main" id="{00000000-0008-0000-0C00-00008534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1" y="66675"/>
          <a:ext cx="689610"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830580</xdr:colOff>
      <xdr:row>0</xdr:row>
      <xdr:rowOff>685800</xdr:rowOff>
    </xdr:to>
    <xdr:pic>
      <xdr:nvPicPr>
        <xdr:cNvPr id="14469" name="Picture 1">
          <a:extLst>
            <a:ext uri="{FF2B5EF4-FFF2-40B4-BE49-F238E27FC236}">
              <a16:creationId xmlns:a16="http://schemas.microsoft.com/office/drawing/2014/main" id="{00000000-0008-0000-0D00-00008538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781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842010</xdr:colOff>
      <xdr:row>0</xdr:row>
      <xdr:rowOff>685800</xdr:rowOff>
    </xdr:to>
    <xdr:pic>
      <xdr:nvPicPr>
        <xdr:cNvPr id="15493" name="Picture 1">
          <a:extLst>
            <a:ext uri="{FF2B5EF4-FFF2-40B4-BE49-F238E27FC236}">
              <a16:creationId xmlns:a16="http://schemas.microsoft.com/office/drawing/2014/main" id="{00000000-0008-0000-0E00-0000853C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934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146685</xdr:colOff>
      <xdr:row>0</xdr:row>
      <xdr:rowOff>64770</xdr:rowOff>
    </xdr:from>
    <xdr:to>
      <xdr:col>0</xdr:col>
      <xdr:colOff>830580</xdr:colOff>
      <xdr:row>0</xdr:row>
      <xdr:rowOff>680085</xdr:rowOff>
    </xdr:to>
    <xdr:pic>
      <xdr:nvPicPr>
        <xdr:cNvPr id="2182" name="Picture 3">
          <a:extLst>
            <a:ext uri="{FF2B5EF4-FFF2-40B4-BE49-F238E27FC236}">
              <a16:creationId xmlns:a16="http://schemas.microsoft.com/office/drawing/2014/main" id="{00000000-0008-0000-0100-00008608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 y="64770"/>
          <a:ext cx="676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152401</xdr:colOff>
      <xdr:row>0</xdr:row>
      <xdr:rowOff>64770</xdr:rowOff>
    </xdr:from>
    <xdr:to>
      <xdr:col>0</xdr:col>
      <xdr:colOff>838201</xdr:colOff>
      <xdr:row>0</xdr:row>
      <xdr:rowOff>681990</xdr:rowOff>
    </xdr:to>
    <xdr:pic>
      <xdr:nvPicPr>
        <xdr:cNvPr id="3205" name="Picture 1">
          <a:extLst>
            <a:ext uri="{FF2B5EF4-FFF2-40B4-BE49-F238E27FC236}">
              <a16:creationId xmlns:a16="http://schemas.microsoft.com/office/drawing/2014/main" id="{00000000-0008-0000-0200-0000850C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64770"/>
          <a:ext cx="6858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60960</xdr:rowOff>
    </xdr:from>
    <xdr:to>
      <xdr:col>0</xdr:col>
      <xdr:colOff>838200</xdr:colOff>
      <xdr:row>0</xdr:row>
      <xdr:rowOff>681990</xdr:rowOff>
    </xdr:to>
    <xdr:pic>
      <xdr:nvPicPr>
        <xdr:cNvPr id="4229" name="Picture 1">
          <a:extLst>
            <a:ext uri="{FF2B5EF4-FFF2-40B4-BE49-F238E27FC236}">
              <a16:creationId xmlns:a16="http://schemas.microsoft.com/office/drawing/2014/main" id="{00000000-0008-0000-0300-0000851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0960"/>
          <a:ext cx="685800"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838200</xdr:colOff>
      <xdr:row>0</xdr:row>
      <xdr:rowOff>685800</xdr:rowOff>
    </xdr:to>
    <xdr:pic>
      <xdr:nvPicPr>
        <xdr:cNvPr id="5253" name="Picture 1">
          <a:extLst>
            <a:ext uri="{FF2B5EF4-FFF2-40B4-BE49-F238E27FC236}">
              <a16:creationId xmlns:a16="http://schemas.microsoft.com/office/drawing/2014/main" id="{00000000-0008-0000-0400-00008514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858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832485</xdr:colOff>
      <xdr:row>0</xdr:row>
      <xdr:rowOff>685800</xdr:rowOff>
    </xdr:to>
    <xdr:pic>
      <xdr:nvPicPr>
        <xdr:cNvPr id="6277" name="Picture 1">
          <a:extLst>
            <a:ext uri="{FF2B5EF4-FFF2-40B4-BE49-F238E27FC236}">
              <a16:creationId xmlns:a16="http://schemas.microsoft.com/office/drawing/2014/main" id="{00000000-0008-0000-0500-00008518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781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822960</xdr:colOff>
      <xdr:row>0</xdr:row>
      <xdr:rowOff>685800</xdr:rowOff>
    </xdr:to>
    <xdr:pic>
      <xdr:nvPicPr>
        <xdr:cNvPr id="7301" name="Picture 1">
          <a:extLst>
            <a:ext uri="{FF2B5EF4-FFF2-40B4-BE49-F238E27FC236}">
              <a16:creationId xmlns:a16="http://schemas.microsoft.com/office/drawing/2014/main" id="{00000000-0008-0000-0600-0000851C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6294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68580</xdr:rowOff>
    </xdr:from>
    <xdr:to>
      <xdr:col>0</xdr:col>
      <xdr:colOff>834390</xdr:colOff>
      <xdr:row>0</xdr:row>
      <xdr:rowOff>685800</xdr:rowOff>
    </xdr:to>
    <xdr:pic>
      <xdr:nvPicPr>
        <xdr:cNvPr id="8325" name="Picture 1">
          <a:extLst>
            <a:ext uri="{FF2B5EF4-FFF2-40B4-BE49-F238E27FC236}">
              <a16:creationId xmlns:a16="http://schemas.microsoft.com/office/drawing/2014/main" id="{00000000-0008-0000-0700-0000852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8580"/>
          <a:ext cx="6781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179070</xdr:colOff>
      <xdr:row>0</xdr:row>
      <xdr:rowOff>70485</xdr:rowOff>
    </xdr:from>
    <xdr:to>
      <xdr:col>0</xdr:col>
      <xdr:colOff>834390</xdr:colOff>
      <xdr:row>0</xdr:row>
      <xdr:rowOff>685800</xdr:rowOff>
    </xdr:to>
    <xdr:pic>
      <xdr:nvPicPr>
        <xdr:cNvPr id="9349" name="Picture 1">
          <a:extLst>
            <a:ext uri="{FF2B5EF4-FFF2-40B4-BE49-F238E27FC236}">
              <a16:creationId xmlns:a16="http://schemas.microsoft.com/office/drawing/2014/main" id="{00000000-0008-0000-0800-00008524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070" y="70485"/>
          <a:ext cx="651510" cy="615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C2%A9+Copyright?OpenDocu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abs.gov.au/ausstats/abs@.nsf/mf/4517.0" TargetMode="Externa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www.abs.gov.au/ausstats/abs@.nsf/mf/4517.0" TargetMode="External"/><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abs.gov.au/ausstats/abs@.nsf/mf/4517.0" TargetMode="External"/><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517.0"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ausstats/abs@.nsf/mf/4517.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ausstats/abs@.nsf/mf/4519.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statistics/people/crime-and-justice/personal-safety-australia/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906.0/"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statistics/people/aboriginal-and-torres-strait-islander-peoples/national-aboriginal-and-torres-strait-islander-health-survey/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statistics/people/crime-and-justice/personal-safety-australia/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906.0/"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abs.gov.au/statistics/people/crime-and-justice/personal-safety-australia/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906.0/"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AUSSTATS/abs@.nsf/Lookup/4530.0Explanatory%20Notes12017-18?OpenDocument" TargetMode="External"/><Relationship Id="rId7" Type="http://schemas.openxmlformats.org/officeDocument/2006/relationships/drawing" Target="../drawings/drawing6.xml"/><Relationship Id="rId2" Type="http://schemas.openxmlformats.org/officeDocument/2006/relationships/hyperlink" Target="http://www.abs.gov.au/ausstats/abs@.nsf/mf/4530.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6.bin"/><Relationship Id="rId5" Type="http://schemas.openxmlformats.org/officeDocument/2006/relationships/hyperlink" Target="https://www.abs.gov.au/methodologies/crime-victimisation-australia-methodology/2018-19" TargetMode="External"/><Relationship Id="rId4" Type="http://schemas.openxmlformats.org/officeDocument/2006/relationships/hyperlink" Target="https://www.abs.gov.au/AUSSTATS/abs@.nsf/Lookup/4530.0Explanatory%20Notes12018-19?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s.gov.au/AUSSTATS/abs@.nsf/Lookup/4530.0Explanatory%20Notes12017-18?OpenDocument" TargetMode="External"/><Relationship Id="rId7" Type="http://schemas.openxmlformats.org/officeDocument/2006/relationships/drawing" Target="../drawings/drawing7.xml"/><Relationship Id="rId2" Type="http://schemas.openxmlformats.org/officeDocument/2006/relationships/hyperlink" Target="http://www.abs.gov.au/ausstats/abs@.nsf/mf/4530.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7.bin"/><Relationship Id="rId5" Type="http://schemas.openxmlformats.org/officeDocument/2006/relationships/hyperlink" Target="https://www.abs.gov.au/methodologies/crime-victimisation-australia-methodology/2018-19" TargetMode="External"/><Relationship Id="rId4" Type="http://schemas.openxmlformats.org/officeDocument/2006/relationships/hyperlink" Target="https://www.abs.gov.au/AUSSTATS/abs@.nsf/Lookup/4530.0Explanatory%20Notes12018-19?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AUSSTATS/abs@.nsf/Lookup/4530.0Explanatory%20Notes12017-18?OpenDocument" TargetMode="External"/><Relationship Id="rId7" Type="http://schemas.openxmlformats.org/officeDocument/2006/relationships/drawing" Target="../drawings/drawing8.xml"/><Relationship Id="rId2" Type="http://schemas.openxmlformats.org/officeDocument/2006/relationships/hyperlink" Target="http://www.abs.gov.au/ausstats/abs@.nsf/mf/4530.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8.bin"/><Relationship Id="rId5" Type="http://schemas.openxmlformats.org/officeDocument/2006/relationships/hyperlink" Target="https://www.abs.gov.au/methodologies/crime-victimisation-australia-methodology/2018-19" TargetMode="External"/><Relationship Id="rId4" Type="http://schemas.openxmlformats.org/officeDocument/2006/relationships/hyperlink" Target="https://www.abs.gov.au/AUSSTATS/abs@.nsf/Lookup/4530.0Explanatory%20Notes12018-19?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abs.gov.au/ausstats/abs@.nsf/mf/4510.0" TargetMode="External"/><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showGridLines="0" tabSelected="1" workbookViewId="0">
      <selection sqref="A1:R1"/>
    </sheetView>
  </sheetViews>
  <sheetFormatPr defaultRowHeight="15"/>
  <sheetData>
    <row r="1" spans="1:18" ht="60" customHeight="1">
      <c r="A1" s="164" t="s">
        <v>0</v>
      </c>
      <c r="B1" s="164"/>
      <c r="C1" s="164"/>
      <c r="D1" s="164"/>
      <c r="E1" s="164"/>
      <c r="F1" s="164"/>
      <c r="G1" s="164"/>
      <c r="H1" s="164"/>
      <c r="I1" s="164"/>
      <c r="J1" s="164"/>
      <c r="K1" s="164"/>
      <c r="L1" s="164"/>
      <c r="M1" s="164"/>
      <c r="N1" s="164"/>
      <c r="O1" s="164"/>
      <c r="P1" s="164"/>
      <c r="Q1" s="164"/>
      <c r="R1" s="164"/>
    </row>
    <row r="2" spans="1:18" ht="19.149999999999999" customHeight="1">
      <c r="A2" s="2" t="s">
        <v>223</v>
      </c>
    </row>
    <row r="3" spans="1:18" s="4" customFormat="1" ht="12.75">
      <c r="A3" s="3" t="s">
        <v>224</v>
      </c>
    </row>
    <row r="5" spans="1:18" s="5" customFormat="1" ht="15.75">
      <c r="B5" s="2" t="s">
        <v>1</v>
      </c>
    </row>
    <row r="6" spans="1:18" s="5" customFormat="1" ht="11.25"/>
    <row r="7" spans="1:18" s="5" customFormat="1" ht="15.75">
      <c r="B7" s="2" t="s">
        <v>2</v>
      </c>
    </row>
    <row r="8" spans="1:18" s="5" customFormat="1" ht="11.25">
      <c r="B8" s="7" t="s">
        <v>3</v>
      </c>
    </row>
    <row r="9" spans="1:18" s="5" customFormat="1" ht="11.25">
      <c r="A9" s="10"/>
      <c r="B9" s="9"/>
      <c r="C9" s="7" t="s">
        <v>4</v>
      </c>
    </row>
    <row r="10" spans="1:18" s="5" customFormat="1" ht="11.25">
      <c r="A10" s="10"/>
      <c r="B10" s="9"/>
      <c r="C10" s="8" t="s">
        <v>5</v>
      </c>
      <c r="O10" s="5" t="s">
        <v>6</v>
      </c>
    </row>
    <row r="11" spans="1:18" s="5" customFormat="1" ht="11.25">
      <c r="A11" s="10"/>
      <c r="B11" s="53">
        <v>12.1</v>
      </c>
      <c r="C11" s="6" t="s">
        <v>134</v>
      </c>
    </row>
    <row r="12" spans="1:18" s="65" customFormat="1" ht="11.25">
      <c r="A12" s="58" t="s">
        <v>7</v>
      </c>
      <c r="B12" s="158">
        <v>12.2</v>
      </c>
      <c r="C12" s="136" t="s">
        <v>329</v>
      </c>
    </row>
    <row r="13" spans="1:18" s="65" customFormat="1" ht="11.25">
      <c r="A13" s="58"/>
      <c r="B13" s="158">
        <v>12.3</v>
      </c>
      <c r="C13" s="136" t="s">
        <v>218</v>
      </c>
    </row>
    <row r="14" spans="1:18" s="65" customFormat="1" ht="11.25">
      <c r="A14" s="58"/>
      <c r="B14" s="158">
        <v>12.4</v>
      </c>
      <c r="C14" s="136" t="s">
        <v>135</v>
      </c>
    </row>
    <row r="15" spans="1:18" s="65" customFormat="1" ht="11.25">
      <c r="A15" s="58"/>
      <c r="B15" s="153"/>
      <c r="C15" s="136"/>
    </row>
    <row r="16" spans="1:18" s="65" customFormat="1" ht="11.25">
      <c r="A16" s="58"/>
      <c r="B16" s="153"/>
      <c r="C16" s="159" t="s">
        <v>8</v>
      </c>
    </row>
    <row r="17" spans="1:3" s="65" customFormat="1" ht="11.25">
      <c r="A17" s="58" t="s">
        <v>7</v>
      </c>
      <c r="B17" s="158">
        <v>12.5</v>
      </c>
      <c r="C17" s="136" t="s">
        <v>226</v>
      </c>
    </row>
    <row r="18" spans="1:3" s="65" customFormat="1" ht="11.25">
      <c r="A18" s="58" t="s">
        <v>7</v>
      </c>
      <c r="B18" s="158">
        <v>12.6</v>
      </c>
      <c r="C18" s="136" t="s">
        <v>227</v>
      </c>
    </row>
    <row r="19" spans="1:3" s="65" customFormat="1" ht="11.25">
      <c r="A19" s="58" t="s">
        <v>7</v>
      </c>
      <c r="B19" s="158">
        <v>12.7</v>
      </c>
      <c r="C19" s="136" t="s">
        <v>228</v>
      </c>
    </row>
    <row r="20" spans="1:3" s="65" customFormat="1" ht="11.25">
      <c r="A20" s="58" t="s">
        <v>7</v>
      </c>
      <c r="B20" s="158">
        <v>12.8</v>
      </c>
      <c r="C20" s="136" t="s">
        <v>252</v>
      </c>
    </row>
    <row r="21" spans="1:3" s="65" customFormat="1" ht="11.25">
      <c r="A21" s="58"/>
      <c r="B21" s="153"/>
      <c r="C21" s="136"/>
    </row>
    <row r="22" spans="1:3" s="65" customFormat="1" ht="11.25">
      <c r="A22" s="58"/>
      <c r="B22" s="153"/>
      <c r="C22" s="159" t="s">
        <v>9</v>
      </c>
    </row>
    <row r="23" spans="1:3" s="65" customFormat="1" ht="11.25">
      <c r="A23" s="58" t="s">
        <v>7</v>
      </c>
      <c r="B23" s="158">
        <v>12.9</v>
      </c>
      <c r="C23" s="136" t="s">
        <v>233</v>
      </c>
    </row>
    <row r="24" spans="1:3" s="65" customFormat="1" ht="11.25">
      <c r="A24" s="58" t="s">
        <v>7</v>
      </c>
      <c r="B24" s="160">
        <v>12.1</v>
      </c>
      <c r="C24" s="136" t="s">
        <v>234</v>
      </c>
    </row>
    <row r="25" spans="1:3" s="65" customFormat="1" ht="11.25">
      <c r="A25" s="58" t="s">
        <v>7</v>
      </c>
      <c r="B25" s="158">
        <v>12.11</v>
      </c>
      <c r="C25" s="136" t="s">
        <v>235</v>
      </c>
    </row>
    <row r="26" spans="1:3" s="65" customFormat="1" ht="11.25">
      <c r="A26" s="58" t="s">
        <v>7</v>
      </c>
      <c r="B26" s="158">
        <v>12.12</v>
      </c>
      <c r="C26" s="136" t="s">
        <v>236</v>
      </c>
    </row>
    <row r="27" spans="1:3" s="65" customFormat="1" ht="11.25">
      <c r="A27" s="58" t="s">
        <v>7</v>
      </c>
      <c r="B27" s="158">
        <v>12.13</v>
      </c>
      <c r="C27" s="136" t="s">
        <v>237</v>
      </c>
    </row>
    <row r="28" spans="1:3" s="65" customFormat="1" ht="11.25">
      <c r="A28" s="58"/>
      <c r="B28" s="153"/>
      <c r="C28" s="136"/>
    </row>
    <row r="29" spans="1:3" s="65" customFormat="1" ht="11.25">
      <c r="A29" s="58"/>
      <c r="B29" s="153"/>
      <c r="C29" s="159" t="s">
        <v>10</v>
      </c>
    </row>
    <row r="30" spans="1:3" s="65" customFormat="1" ht="11.25">
      <c r="A30" s="58" t="s">
        <v>7</v>
      </c>
      <c r="B30" s="158">
        <v>12.14</v>
      </c>
      <c r="C30" s="136" t="s">
        <v>263</v>
      </c>
    </row>
    <row r="31" spans="1:3" s="5" customFormat="1" ht="11.25"/>
    <row r="32" spans="1:3" s="5" customFormat="1" ht="11.25">
      <c r="B32" s="7" t="s">
        <v>11</v>
      </c>
    </row>
    <row r="33" spans="1:18" s="5" customFormat="1" ht="11.25">
      <c r="A33" s="11"/>
      <c r="B33" s="11"/>
      <c r="C33" s="11"/>
      <c r="D33" s="11"/>
      <c r="E33" s="11"/>
      <c r="F33" s="11"/>
      <c r="G33" s="11"/>
      <c r="H33" s="11"/>
      <c r="I33" s="11"/>
      <c r="J33" s="11"/>
      <c r="K33" s="11"/>
      <c r="L33" s="11"/>
      <c r="M33" s="11"/>
      <c r="N33" s="11"/>
      <c r="O33" s="11"/>
      <c r="P33" s="11"/>
      <c r="Q33" s="11"/>
      <c r="R33" s="11"/>
    </row>
    <row r="34" spans="1:18" s="5" customFormat="1" ht="11.25"/>
    <row r="35" spans="1:18" s="5" customFormat="1" ht="11.25"/>
    <row r="36" spans="1:18" s="5" customFormat="1" ht="15.75">
      <c r="B36" s="2" t="s">
        <v>12</v>
      </c>
    </row>
    <row r="37" spans="1:18" s="5" customFormat="1" ht="11.25"/>
    <row r="38" spans="1:18" s="5" customFormat="1" ht="11.25"/>
    <row r="39" spans="1:18" s="5" customFormat="1" ht="15.75">
      <c r="B39" s="2" t="s">
        <v>13</v>
      </c>
    </row>
    <row r="40" spans="1:18" s="5" customFormat="1" ht="11.25"/>
    <row r="41" spans="1:18" s="5" customFormat="1" ht="12.75">
      <c r="B41" s="3" t="s">
        <v>14</v>
      </c>
    </row>
    <row r="42" spans="1:18" s="5" customFormat="1" ht="12.75">
      <c r="B42" s="3"/>
    </row>
    <row r="43" spans="1:18" s="5" customFormat="1" ht="11.25"/>
    <row r="44" spans="1:18" s="5" customFormat="1" ht="11.25">
      <c r="B44" s="54" t="s">
        <v>225</v>
      </c>
    </row>
    <row r="45" spans="1:18" s="5" customFormat="1" ht="11.25"/>
    <row r="46" spans="1:18" s="5" customFormat="1" ht="11.25"/>
  </sheetData>
  <mergeCells count="1">
    <mergeCell ref="A1:R1"/>
  </mergeCells>
  <hyperlinks>
    <hyperlink ref="B11" location="'Table 12.1'!A1" display="'Table 12.1'!A1" xr:uid="{00000000-0004-0000-0000-000000000000}"/>
    <hyperlink ref="B12" location="'Table 12.2'!A1" display="'Table 12.2'!A1" xr:uid="{00000000-0004-0000-0000-000001000000}"/>
    <hyperlink ref="B13" location="'Table 12.3'!A1" display="'Table 12.3'!A1" xr:uid="{00000000-0004-0000-0000-000002000000}"/>
    <hyperlink ref="B14" location="'Table 12.4'!A1" display="'Table 12.4'!A1" xr:uid="{00000000-0004-0000-0000-000003000000}"/>
    <hyperlink ref="B17" location="'Table 12.5'!A1" display="'Table 12.5'!A1" xr:uid="{00000000-0004-0000-0000-000004000000}"/>
    <hyperlink ref="B18" location="'Table 12.6'!A1" display="'Table 12.6'!A1" xr:uid="{00000000-0004-0000-0000-000005000000}"/>
    <hyperlink ref="B19" location="'Table 12.7'!A1" display="'Table 12.7'!A1" xr:uid="{00000000-0004-0000-0000-000006000000}"/>
    <hyperlink ref="B20" location="'Table 12.8'!A1" display="'Table 12.8'!A1" xr:uid="{00000000-0004-0000-0000-000007000000}"/>
    <hyperlink ref="B23" location="'Table 12.9'!A1" display="'Table 12.9'!A1" xr:uid="{00000000-0004-0000-0000-000008000000}"/>
    <hyperlink ref="B24" location="'Table 12.10'!A1" display="'Table 12.10'!A1" xr:uid="{00000000-0004-0000-0000-000009000000}"/>
    <hyperlink ref="B25" location="'Table 12.11'!A1" display="'Table 12.11'!A1" xr:uid="{00000000-0004-0000-0000-00000A000000}"/>
    <hyperlink ref="B26" location="'Table 12.12'!A1" display="'Table 12.12'!A1" xr:uid="{00000000-0004-0000-0000-00000B000000}"/>
    <hyperlink ref="B27" location="'Table 12.13'!A1" display="'Table 12.13'!A1" xr:uid="{00000000-0004-0000-0000-00000C000000}"/>
    <hyperlink ref="B30" location="'Table 12.14'!A1" display="'Table 12.14'!A1" xr:uid="{00000000-0004-0000-0000-00000D000000}"/>
    <hyperlink ref="B44" r:id="rId1" display="© Copyright of Australia 2018" xr:uid="{00000000-0004-0000-0000-00000E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66"/>
  <sheetViews>
    <sheetView zoomScaleNormal="100" workbookViewId="0">
      <pane xSplit="1" ySplit="6" topLeftCell="B7" activePane="bottomRight" state="frozen"/>
      <selection activeCell="A112" sqref="A112:S112"/>
      <selection pane="topRight" activeCell="A112" sqref="A112:S112"/>
      <selection pane="bottomLeft" activeCell="A112" sqref="A112:S112"/>
      <selection pane="bottomRight"/>
    </sheetView>
  </sheetViews>
  <sheetFormatPr defaultRowHeight="15"/>
  <cols>
    <col min="1" max="1" width="50.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customWidth="1"/>
    <col min="31" max="31" width="2.28515625" customWidth="1"/>
    <col min="32" max="33" width="12.5703125" customWidth="1"/>
  </cols>
  <sheetData>
    <row r="1" spans="1:34" ht="60" customHeight="1">
      <c r="A1" s="163"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70" t="str">
        <f>'Contents '!A2</f>
        <v>41250DS0012 Gender Indicators, Australia, December 2020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54" t="s">
        <v>132</v>
      </c>
    </row>
    <row r="3" spans="1:34">
      <c r="A3" s="169" t="str">
        <f>'Contents '!A3</f>
        <v>Released at 11.30am (Canberra time) Tuesday 15 December 2020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row>
    <row r="4" spans="1:34" s="7" customFormat="1" ht="19.5" customHeight="1">
      <c r="A4" s="194" t="s">
        <v>238</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row>
    <row r="5" spans="1:34" s="7" customFormat="1" ht="11.25">
      <c r="A5" s="16"/>
      <c r="B5" s="187">
        <v>2009</v>
      </c>
      <c r="C5" s="187"/>
      <c r="D5" s="16"/>
      <c r="E5" s="187">
        <v>2010</v>
      </c>
      <c r="F5" s="187"/>
      <c r="G5" s="16"/>
      <c r="H5" s="187">
        <v>2011</v>
      </c>
      <c r="I5" s="187"/>
      <c r="J5" s="16"/>
      <c r="K5" s="187">
        <v>2012</v>
      </c>
      <c r="L5" s="187"/>
      <c r="M5" s="16"/>
      <c r="N5" s="187">
        <v>2013</v>
      </c>
      <c r="O5" s="187"/>
      <c r="P5" s="16"/>
      <c r="Q5" s="187">
        <v>2014</v>
      </c>
      <c r="R5" s="187"/>
      <c r="S5" s="16"/>
      <c r="T5" s="187">
        <v>2015</v>
      </c>
      <c r="U5" s="187"/>
      <c r="V5" s="16"/>
      <c r="W5" s="187">
        <v>2016</v>
      </c>
      <c r="X5" s="187"/>
      <c r="Y5" s="16"/>
      <c r="Z5" s="187">
        <v>2017</v>
      </c>
      <c r="AA5" s="187"/>
      <c r="AB5" s="16"/>
      <c r="AC5" s="193">
        <v>2018</v>
      </c>
      <c r="AD5" s="193"/>
      <c r="AE5" s="16"/>
      <c r="AF5" s="193">
        <v>2019</v>
      </c>
      <c r="AG5" s="193"/>
    </row>
    <row r="6" spans="1:34" s="10" customFormat="1" ht="11.25">
      <c r="B6" s="14" t="s">
        <v>220</v>
      </c>
      <c r="C6" s="14" t="s">
        <v>221</v>
      </c>
      <c r="E6" s="14" t="s">
        <v>220</v>
      </c>
      <c r="F6" s="14" t="s">
        <v>221</v>
      </c>
      <c r="H6" s="14" t="s">
        <v>220</v>
      </c>
      <c r="I6" s="14" t="s">
        <v>221</v>
      </c>
      <c r="K6" s="14" t="s">
        <v>220</v>
      </c>
      <c r="L6" s="14" t="s">
        <v>221</v>
      </c>
      <c r="N6" s="14" t="s">
        <v>220</v>
      </c>
      <c r="O6" s="14" t="s">
        <v>221</v>
      </c>
      <c r="Q6" s="14" t="s">
        <v>220</v>
      </c>
      <c r="R6" s="14" t="s">
        <v>221</v>
      </c>
      <c r="T6" s="14" t="s">
        <v>220</v>
      </c>
      <c r="U6" s="14" t="s">
        <v>221</v>
      </c>
      <c r="W6" s="14" t="s">
        <v>220</v>
      </c>
      <c r="X6" s="14" t="s">
        <v>221</v>
      </c>
      <c r="Z6" s="14" t="s">
        <v>220</v>
      </c>
      <c r="AA6" s="14" t="s">
        <v>221</v>
      </c>
      <c r="AC6" s="14" t="s">
        <v>220</v>
      </c>
      <c r="AD6" s="14" t="s">
        <v>221</v>
      </c>
      <c r="AF6" s="84" t="s">
        <v>220</v>
      </c>
      <c r="AG6" s="84" t="s">
        <v>221</v>
      </c>
    </row>
    <row r="7" spans="1:34" s="5" customFormat="1" ht="11.2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81"/>
      <c r="AD7" s="81"/>
      <c r="AE7" s="12"/>
      <c r="AF7" s="81"/>
      <c r="AG7" s="81"/>
    </row>
    <row r="8" spans="1:34" s="5" customFormat="1" ht="11.25">
      <c r="A8" s="23" t="s">
        <v>19</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row>
    <row r="9" spans="1:34" s="5" customFormat="1" ht="11.25">
      <c r="AC9" s="65"/>
      <c r="AD9" s="65"/>
      <c r="AF9" s="65"/>
      <c r="AG9" s="65"/>
    </row>
    <row r="10" spans="1:34" s="5" customFormat="1" ht="11.25">
      <c r="A10" s="7" t="s">
        <v>239</v>
      </c>
      <c r="E10" s="46"/>
      <c r="F10" s="38"/>
      <c r="H10" s="46"/>
      <c r="I10" s="38"/>
      <c r="L10" s="38"/>
      <c r="N10" s="46"/>
      <c r="O10" s="38"/>
      <c r="Q10" s="46"/>
      <c r="R10" s="38"/>
      <c r="U10" s="38"/>
      <c r="W10" s="46"/>
      <c r="X10" s="38"/>
      <c r="Z10" s="46"/>
      <c r="AA10" s="38"/>
      <c r="AC10" s="68"/>
      <c r="AD10" s="63"/>
      <c r="AF10" s="68"/>
      <c r="AG10" s="63"/>
    </row>
    <row r="11" spans="1:34" s="5" customFormat="1" ht="11.25">
      <c r="A11" s="6" t="s">
        <v>65</v>
      </c>
      <c r="B11" s="46">
        <v>27192</v>
      </c>
      <c r="C11" s="38">
        <v>336.4</v>
      </c>
      <c r="E11" s="46">
        <v>27472</v>
      </c>
      <c r="F11" s="38">
        <v>334.1</v>
      </c>
      <c r="H11" s="46">
        <v>27078</v>
      </c>
      <c r="I11" s="38">
        <v>325.89999999999998</v>
      </c>
      <c r="K11" s="46">
        <v>27179</v>
      </c>
      <c r="L11" s="38">
        <v>322.5</v>
      </c>
      <c r="N11" s="46">
        <v>28426</v>
      </c>
      <c r="O11" s="38">
        <v>331.4</v>
      </c>
      <c r="Q11" s="46">
        <v>31200</v>
      </c>
      <c r="R11" s="38">
        <v>358.3</v>
      </c>
      <c r="T11" s="46">
        <v>33256</v>
      </c>
      <c r="U11" s="38">
        <v>378.6</v>
      </c>
      <c r="W11" s="46">
        <v>35745</v>
      </c>
      <c r="X11" s="38">
        <v>402.5</v>
      </c>
      <c r="Z11" s="68">
        <v>37905</v>
      </c>
      <c r="AA11" s="63">
        <v>420.2</v>
      </c>
      <c r="AC11" s="68">
        <v>39343</v>
      </c>
      <c r="AD11" s="63">
        <v>429.8</v>
      </c>
      <c r="AF11" s="68">
        <v>39538</v>
      </c>
      <c r="AG11" s="63">
        <v>429.6</v>
      </c>
    </row>
    <row r="12" spans="1:34" s="5" customFormat="1" ht="11.25">
      <c r="A12" s="6" t="s">
        <v>64</v>
      </c>
      <c r="B12" s="46">
        <v>2125</v>
      </c>
      <c r="C12" s="38">
        <v>26.5</v>
      </c>
      <c r="E12" s="46">
        <v>2228</v>
      </c>
      <c r="F12" s="38">
        <v>27.3</v>
      </c>
      <c r="H12" s="46">
        <v>2028</v>
      </c>
      <c r="I12" s="38">
        <v>24.6</v>
      </c>
      <c r="K12" s="46">
        <v>2200</v>
      </c>
      <c r="L12" s="38">
        <v>26.3</v>
      </c>
      <c r="N12" s="46">
        <v>2349</v>
      </c>
      <c r="O12" s="38">
        <v>27.5</v>
      </c>
      <c r="Q12" s="46">
        <v>2589</v>
      </c>
      <c r="R12" s="38">
        <v>30</v>
      </c>
      <c r="T12" s="46">
        <v>2876</v>
      </c>
      <c r="U12" s="38">
        <v>33</v>
      </c>
      <c r="W12" s="46">
        <v>3094</v>
      </c>
      <c r="X12" s="38">
        <v>35.200000000000003</v>
      </c>
      <c r="Z12" s="68">
        <v>3299</v>
      </c>
      <c r="AA12" s="63">
        <v>36.6</v>
      </c>
      <c r="AC12" s="68">
        <v>3625</v>
      </c>
      <c r="AD12" s="63">
        <v>39.700000000000003</v>
      </c>
      <c r="AF12" s="68">
        <v>3494</v>
      </c>
      <c r="AG12" s="63">
        <v>37.9</v>
      </c>
    </row>
    <row r="13" spans="1:34" s="5" customFormat="1" ht="11.25">
      <c r="B13" s="46"/>
      <c r="C13" s="38"/>
      <c r="E13" s="46"/>
      <c r="F13" s="38"/>
      <c r="H13" s="46"/>
      <c r="I13" s="38"/>
      <c r="K13" s="46"/>
      <c r="L13" s="38"/>
      <c r="N13" s="46"/>
      <c r="O13" s="38"/>
      <c r="Q13" s="46"/>
      <c r="R13" s="38"/>
      <c r="T13" s="46"/>
      <c r="U13" s="38"/>
      <c r="W13" s="46"/>
      <c r="X13" s="38"/>
      <c r="Z13" s="68"/>
      <c r="AA13" s="63"/>
      <c r="AC13" s="68"/>
      <c r="AD13" s="63"/>
      <c r="AF13" s="68"/>
      <c r="AG13" s="63"/>
    </row>
    <row r="14" spans="1:34" s="5" customFormat="1" ht="11.25">
      <c r="A14" s="7" t="s">
        <v>240</v>
      </c>
      <c r="B14" s="46"/>
      <c r="C14" s="38"/>
      <c r="E14" s="46"/>
      <c r="F14" s="38"/>
      <c r="H14" s="46"/>
      <c r="I14" s="38"/>
      <c r="K14" s="46"/>
      <c r="L14" s="38"/>
      <c r="N14" s="46"/>
      <c r="O14" s="38"/>
      <c r="Q14" s="46"/>
      <c r="R14" s="38"/>
      <c r="T14" s="46"/>
      <c r="U14" s="38"/>
      <c r="W14" s="46"/>
      <c r="X14" s="38"/>
      <c r="Z14" s="68"/>
      <c r="AA14" s="63"/>
      <c r="AC14" s="68"/>
      <c r="AD14" s="63"/>
      <c r="AF14" s="68"/>
      <c r="AG14" s="63"/>
    </row>
    <row r="15" spans="1:34" s="5" customFormat="1" ht="11.25">
      <c r="A15" s="6" t="s">
        <v>65</v>
      </c>
      <c r="B15" s="46">
        <v>27192</v>
      </c>
      <c r="C15" s="38">
        <v>331</v>
      </c>
      <c r="E15" s="46">
        <v>27472</v>
      </c>
      <c r="F15" s="38">
        <v>328.2</v>
      </c>
      <c r="H15" s="46">
        <v>27078</v>
      </c>
      <c r="I15" s="38">
        <v>318.5</v>
      </c>
      <c r="K15" s="46">
        <v>27179</v>
      </c>
      <c r="L15" s="38">
        <v>314.10000000000002</v>
      </c>
      <c r="N15" s="46">
        <v>28426</v>
      </c>
      <c r="O15" s="38">
        <v>322.39999999999998</v>
      </c>
      <c r="Q15" s="46">
        <v>31200</v>
      </c>
      <c r="R15" s="38">
        <v>347.4</v>
      </c>
      <c r="T15" s="46">
        <v>33256</v>
      </c>
      <c r="U15" s="38">
        <v>365.7</v>
      </c>
      <c r="W15" s="46">
        <v>35745</v>
      </c>
      <c r="X15" s="38">
        <v>387.7</v>
      </c>
      <c r="Z15" s="68">
        <v>37905</v>
      </c>
      <c r="AA15" s="63">
        <v>404.3</v>
      </c>
      <c r="AC15" s="68">
        <v>39343</v>
      </c>
      <c r="AD15" s="63">
        <v>412.8</v>
      </c>
      <c r="AF15" s="68">
        <v>39538</v>
      </c>
      <c r="AG15" s="63">
        <v>409</v>
      </c>
    </row>
    <row r="16" spans="1:34" s="5" customFormat="1" ht="11.25">
      <c r="A16" s="6" t="s">
        <v>64</v>
      </c>
      <c r="B16" s="46">
        <v>2127</v>
      </c>
      <c r="C16" s="38">
        <v>25.2</v>
      </c>
      <c r="E16" s="46">
        <v>2230</v>
      </c>
      <c r="F16" s="38">
        <v>25.9</v>
      </c>
      <c r="H16" s="46">
        <v>2028</v>
      </c>
      <c r="I16" s="38">
        <v>23.2</v>
      </c>
      <c r="K16" s="46">
        <v>2200</v>
      </c>
      <c r="L16" s="38">
        <v>24.7</v>
      </c>
      <c r="N16" s="46">
        <v>2349</v>
      </c>
      <c r="O16" s="38">
        <v>25.9</v>
      </c>
      <c r="Q16" s="46">
        <v>2589</v>
      </c>
      <c r="R16" s="38">
        <v>28.1</v>
      </c>
      <c r="T16" s="46">
        <v>2876</v>
      </c>
      <c r="U16" s="38">
        <v>30.8</v>
      </c>
      <c r="W16" s="46">
        <v>3094</v>
      </c>
      <c r="X16" s="38">
        <v>32.6</v>
      </c>
      <c r="Z16" s="68">
        <v>3299</v>
      </c>
      <c r="AA16" s="63">
        <v>34</v>
      </c>
      <c r="AC16" s="68">
        <v>3625</v>
      </c>
      <c r="AD16" s="63">
        <v>36.700000000000003</v>
      </c>
      <c r="AF16" s="68">
        <v>3494</v>
      </c>
      <c r="AG16" s="63">
        <v>34.9</v>
      </c>
    </row>
    <row r="17" spans="1:33" s="5" customFormat="1" ht="11.25">
      <c r="B17" s="46"/>
      <c r="C17" s="38"/>
      <c r="E17" s="46"/>
      <c r="F17" s="38"/>
      <c r="H17" s="46"/>
      <c r="I17" s="38"/>
      <c r="K17" s="46"/>
      <c r="L17" s="38"/>
      <c r="N17" s="46"/>
      <c r="O17" s="38"/>
      <c r="Q17" s="46"/>
      <c r="R17" s="38"/>
      <c r="T17" s="46"/>
      <c r="U17" s="38"/>
      <c r="W17" s="46"/>
      <c r="X17" s="38"/>
      <c r="Z17" s="46"/>
      <c r="AA17" s="38"/>
      <c r="AC17" s="68"/>
      <c r="AD17" s="63"/>
      <c r="AF17" s="68"/>
      <c r="AG17" s="63"/>
    </row>
    <row r="18" spans="1:33" s="5" customFormat="1" ht="11.25">
      <c r="A18" s="23" t="s">
        <v>21</v>
      </c>
      <c r="B18" s="47"/>
      <c r="C18" s="39"/>
      <c r="D18" s="25"/>
      <c r="E18" s="47"/>
      <c r="F18" s="39"/>
      <c r="G18" s="25"/>
      <c r="H18" s="47"/>
      <c r="I18" s="39"/>
      <c r="J18" s="25"/>
      <c r="K18" s="47"/>
      <c r="L18" s="39"/>
      <c r="M18" s="25"/>
      <c r="N18" s="47"/>
      <c r="O18" s="39"/>
      <c r="P18" s="25"/>
      <c r="Q18" s="47"/>
      <c r="R18" s="39"/>
      <c r="S18" s="25"/>
      <c r="T18" s="47"/>
      <c r="U18" s="39"/>
      <c r="V18" s="25"/>
      <c r="W18" s="47"/>
      <c r="X18" s="39"/>
      <c r="Y18" s="25"/>
      <c r="Z18" s="47"/>
      <c r="AA18" s="39"/>
      <c r="AB18" s="25"/>
      <c r="AC18" s="25"/>
      <c r="AD18" s="25"/>
      <c r="AE18" s="25"/>
      <c r="AF18" s="25"/>
      <c r="AG18" s="25"/>
    </row>
    <row r="19" spans="1:33" s="5" customFormat="1" ht="11.25">
      <c r="B19" s="46"/>
      <c r="C19" s="38"/>
      <c r="E19" s="46"/>
      <c r="F19" s="38"/>
      <c r="H19" s="46"/>
      <c r="I19" s="38"/>
      <c r="K19" s="46"/>
      <c r="L19" s="38"/>
      <c r="N19" s="46"/>
      <c r="O19" s="38"/>
      <c r="Q19" s="46"/>
      <c r="R19" s="38"/>
      <c r="T19" s="46"/>
      <c r="U19" s="38"/>
      <c r="W19" s="46"/>
      <c r="X19" s="38"/>
      <c r="Z19" s="46"/>
      <c r="AA19" s="38"/>
      <c r="AC19" s="68"/>
      <c r="AD19" s="63"/>
      <c r="AF19" s="68"/>
      <c r="AG19" s="63"/>
    </row>
    <row r="20" spans="1:33" s="5" customFormat="1" ht="11.25">
      <c r="A20" s="8" t="s">
        <v>241</v>
      </c>
      <c r="B20" s="46"/>
      <c r="C20" s="38"/>
      <c r="E20" s="46"/>
      <c r="F20" s="38"/>
      <c r="H20" s="46"/>
      <c r="I20" s="38"/>
      <c r="K20" s="46"/>
      <c r="L20" s="38"/>
      <c r="N20" s="46"/>
      <c r="O20" s="38"/>
      <c r="Q20" s="46"/>
      <c r="R20" s="38"/>
      <c r="T20" s="46"/>
      <c r="U20" s="38"/>
      <c r="W20" s="46"/>
      <c r="X20" s="38"/>
      <c r="Z20" s="46"/>
      <c r="AA20" s="38"/>
      <c r="AC20" s="68"/>
      <c r="AD20" s="63"/>
      <c r="AF20" s="68"/>
      <c r="AG20" s="63"/>
    </row>
    <row r="21" spans="1:33" s="5" customFormat="1" ht="11.25">
      <c r="A21" s="27" t="s">
        <v>87</v>
      </c>
      <c r="B21" s="46"/>
      <c r="C21" s="38"/>
      <c r="E21" s="46"/>
      <c r="F21" s="38"/>
      <c r="H21" s="46"/>
      <c r="I21" s="38"/>
      <c r="K21" s="46"/>
      <c r="L21" s="38"/>
      <c r="N21" s="46"/>
      <c r="O21" s="38"/>
      <c r="Q21" s="46"/>
      <c r="R21" s="38"/>
      <c r="T21" s="46"/>
      <c r="U21" s="38"/>
      <c r="W21" s="46"/>
      <c r="X21" s="38"/>
      <c r="Z21" s="46"/>
      <c r="AA21" s="38"/>
      <c r="AC21" s="68"/>
      <c r="AD21" s="63"/>
      <c r="AF21" s="68"/>
      <c r="AG21" s="63"/>
    </row>
    <row r="22" spans="1:33" s="5" customFormat="1" ht="11.25">
      <c r="A22" s="28" t="s">
        <v>65</v>
      </c>
      <c r="B22" s="46">
        <v>273</v>
      </c>
      <c r="C22" s="38">
        <v>178.4</v>
      </c>
      <c r="E22" s="46">
        <v>280</v>
      </c>
      <c r="F22" s="38">
        <v>184.6</v>
      </c>
      <c r="H22" s="46">
        <v>322</v>
      </c>
      <c r="I22" s="38">
        <v>213.6</v>
      </c>
      <c r="K22" s="46">
        <v>276</v>
      </c>
      <c r="L22" s="38">
        <v>181.8</v>
      </c>
      <c r="N22" s="46">
        <v>287</v>
      </c>
      <c r="O22" s="38">
        <v>185.6</v>
      </c>
      <c r="Q22" s="46">
        <v>311</v>
      </c>
      <c r="R22" s="38">
        <v>200.9</v>
      </c>
      <c r="T22" s="46">
        <v>295</v>
      </c>
      <c r="U22" s="38">
        <v>191.7</v>
      </c>
      <c r="W22" s="46">
        <v>259</v>
      </c>
      <c r="X22" s="38">
        <v>167.9</v>
      </c>
      <c r="Z22" s="68">
        <v>275</v>
      </c>
      <c r="AA22" s="63">
        <v>177.8</v>
      </c>
      <c r="AC22" s="68">
        <v>289</v>
      </c>
      <c r="AD22" s="63">
        <v>184.1</v>
      </c>
      <c r="AF22" s="68">
        <v>211</v>
      </c>
      <c r="AG22" s="63">
        <v>132.6</v>
      </c>
    </row>
    <row r="23" spans="1:33" s="5" customFormat="1" ht="11.25">
      <c r="A23" s="28" t="s">
        <v>64</v>
      </c>
      <c r="B23" s="46">
        <v>14</v>
      </c>
      <c r="C23" s="38">
        <v>9.6</v>
      </c>
      <c r="E23" s="46">
        <v>15</v>
      </c>
      <c r="F23" s="38">
        <v>10.4</v>
      </c>
      <c r="H23" s="46">
        <v>16</v>
      </c>
      <c r="I23" s="38">
        <v>11.2</v>
      </c>
      <c r="K23" s="46">
        <v>17</v>
      </c>
      <c r="L23" s="38">
        <v>11.9</v>
      </c>
      <c r="N23" s="46">
        <v>19</v>
      </c>
      <c r="O23" s="38">
        <v>13.1</v>
      </c>
      <c r="Q23" s="46">
        <v>22</v>
      </c>
      <c r="R23" s="38">
        <v>15.1</v>
      </c>
      <c r="T23" s="46">
        <v>17</v>
      </c>
      <c r="U23" s="38">
        <v>13</v>
      </c>
      <c r="W23" s="46">
        <v>20</v>
      </c>
      <c r="X23" s="38">
        <v>13.6</v>
      </c>
      <c r="Z23" s="68">
        <v>34</v>
      </c>
      <c r="AA23" s="63">
        <v>23.1</v>
      </c>
      <c r="AC23" s="68">
        <v>16</v>
      </c>
      <c r="AD23" s="63">
        <v>10.7</v>
      </c>
      <c r="AF23" s="68">
        <v>11</v>
      </c>
      <c r="AG23" s="63">
        <v>7.3</v>
      </c>
    </row>
    <row r="24" spans="1:33" s="5" customFormat="1" ht="11.25">
      <c r="A24" s="27" t="s">
        <v>88</v>
      </c>
      <c r="B24" s="46"/>
      <c r="C24" s="38"/>
      <c r="E24" s="46"/>
      <c r="F24" s="38"/>
      <c r="H24" s="46"/>
      <c r="I24" s="38"/>
      <c r="K24" s="46"/>
      <c r="L24" s="38"/>
      <c r="N24" s="46"/>
      <c r="O24" s="38"/>
      <c r="Q24" s="46"/>
      <c r="R24" s="38"/>
      <c r="T24" s="46"/>
      <c r="U24" s="38"/>
      <c r="W24" s="46"/>
      <c r="X24" s="38"/>
      <c r="Z24" s="68"/>
      <c r="AA24" s="63"/>
      <c r="AC24" s="68"/>
      <c r="AD24" s="63"/>
      <c r="AF24" s="68"/>
      <c r="AG24" s="63"/>
    </row>
    <row r="25" spans="1:33" s="5" customFormat="1" ht="11.25">
      <c r="A25" s="28" t="s">
        <v>65</v>
      </c>
      <c r="B25" s="46">
        <v>612</v>
      </c>
      <c r="C25" s="38">
        <v>388</v>
      </c>
      <c r="E25" s="46">
        <v>563</v>
      </c>
      <c r="F25" s="38">
        <v>357</v>
      </c>
      <c r="H25" s="46">
        <v>559</v>
      </c>
      <c r="I25" s="38">
        <v>362.2</v>
      </c>
      <c r="K25" s="46">
        <v>549</v>
      </c>
      <c r="L25" s="38">
        <v>355.8</v>
      </c>
      <c r="N25" s="46">
        <v>512</v>
      </c>
      <c r="O25" s="38">
        <v>327.39999999999998</v>
      </c>
      <c r="Q25" s="46">
        <v>560</v>
      </c>
      <c r="R25" s="38">
        <v>349.2</v>
      </c>
      <c r="T25" s="46">
        <v>522</v>
      </c>
      <c r="U25" s="38">
        <v>326.8</v>
      </c>
      <c r="W25" s="46">
        <v>481</v>
      </c>
      <c r="X25" s="38">
        <v>299.3</v>
      </c>
      <c r="Z25" s="68">
        <v>528</v>
      </c>
      <c r="AA25" s="63">
        <v>330</v>
      </c>
      <c r="AC25" s="68">
        <v>525</v>
      </c>
      <c r="AD25" s="63">
        <v>321.8</v>
      </c>
      <c r="AF25" s="68">
        <v>489</v>
      </c>
      <c r="AG25" s="63">
        <v>293</v>
      </c>
    </row>
    <row r="26" spans="1:33" s="5" customFormat="1" ht="11.25">
      <c r="A26" s="28" t="s">
        <v>64</v>
      </c>
      <c r="B26" s="46">
        <v>38</v>
      </c>
      <c r="C26" s="38">
        <v>25.6</v>
      </c>
      <c r="E26" s="46">
        <v>27</v>
      </c>
      <c r="F26" s="38">
        <v>18</v>
      </c>
      <c r="H26" s="46">
        <v>27</v>
      </c>
      <c r="I26" s="38">
        <v>18.3</v>
      </c>
      <c r="K26" s="46">
        <v>33</v>
      </c>
      <c r="L26" s="38">
        <v>23.2</v>
      </c>
      <c r="N26" s="46">
        <v>28</v>
      </c>
      <c r="O26" s="38">
        <v>18.899999999999999</v>
      </c>
      <c r="Q26" s="46">
        <v>40</v>
      </c>
      <c r="R26" s="38">
        <v>26.5</v>
      </c>
      <c r="T26" s="46">
        <v>50</v>
      </c>
      <c r="U26" s="38">
        <v>32.5</v>
      </c>
      <c r="W26" s="46">
        <v>55</v>
      </c>
      <c r="X26" s="38">
        <v>36.1</v>
      </c>
      <c r="Z26" s="68">
        <v>41</v>
      </c>
      <c r="AA26" s="63">
        <v>26.8</v>
      </c>
      <c r="AC26" s="68">
        <v>50</v>
      </c>
      <c r="AD26" s="63">
        <v>32.4</v>
      </c>
      <c r="AF26" s="68">
        <v>41</v>
      </c>
      <c r="AG26" s="63">
        <v>26.1</v>
      </c>
    </row>
    <row r="27" spans="1:33" s="5" customFormat="1" ht="11.25">
      <c r="A27" s="27" t="s">
        <v>89</v>
      </c>
      <c r="B27" s="46"/>
      <c r="C27" s="38"/>
      <c r="E27" s="46"/>
      <c r="F27" s="38"/>
      <c r="H27" s="46"/>
      <c r="I27" s="38"/>
      <c r="K27" s="46"/>
      <c r="L27" s="38"/>
      <c r="N27" s="46"/>
      <c r="O27" s="38"/>
      <c r="Q27" s="46"/>
      <c r="R27" s="38"/>
      <c r="T27" s="46"/>
      <c r="U27" s="38"/>
      <c r="W27" s="46"/>
      <c r="X27" s="38"/>
      <c r="Z27" s="68"/>
      <c r="AA27" s="63"/>
      <c r="AC27" s="68"/>
      <c r="AD27" s="63"/>
      <c r="AF27" s="68"/>
      <c r="AG27" s="63"/>
    </row>
    <row r="28" spans="1:33" s="5" customFormat="1" ht="11.25">
      <c r="A28" s="28" t="s">
        <v>65</v>
      </c>
      <c r="B28" s="46">
        <v>4418</v>
      </c>
      <c r="C28" s="38">
        <v>546.9</v>
      </c>
      <c r="E28" s="46">
        <v>4612</v>
      </c>
      <c r="F28" s="38">
        <v>559.70000000000005</v>
      </c>
      <c r="H28" s="46">
        <v>4424</v>
      </c>
      <c r="I28" s="38">
        <v>536.9</v>
      </c>
      <c r="K28" s="46">
        <v>4182</v>
      </c>
      <c r="L28" s="38">
        <v>504.9</v>
      </c>
      <c r="N28" s="46">
        <v>4351</v>
      </c>
      <c r="O28" s="38">
        <v>520.20000000000005</v>
      </c>
      <c r="Q28" s="46">
        <v>4684</v>
      </c>
      <c r="R28" s="38">
        <v>554.20000000000005</v>
      </c>
      <c r="T28" s="46">
        <v>4821</v>
      </c>
      <c r="U28" s="38">
        <v>566.4</v>
      </c>
      <c r="W28" s="46">
        <v>5077</v>
      </c>
      <c r="X28" s="38">
        <v>589.4</v>
      </c>
      <c r="Z28" s="68">
        <v>5063</v>
      </c>
      <c r="AA28" s="63">
        <v>577.5</v>
      </c>
      <c r="AC28" s="68">
        <v>4904</v>
      </c>
      <c r="AD28" s="63">
        <v>551.29999999999995</v>
      </c>
      <c r="AF28" s="68">
        <v>4795</v>
      </c>
      <c r="AG28" s="63">
        <v>530.5</v>
      </c>
    </row>
    <row r="29" spans="1:33" s="5" customFormat="1" ht="11.25">
      <c r="A29" s="28" t="s">
        <v>64</v>
      </c>
      <c r="B29" s="46">
        <v>266</v>
      </c>
      <c r="C29" s="38">
        <v>34.799999999999997</v>
      </c>
      <c r="E29" s="46">
        <v>270</v>
      </c>
      <c r="F29" s="38">
        <v>34.6</v>
      </c>
      <c r="H29" s="46">
        <v>238</v>
      </c>
      <c r="I29" s="38">
        <v>30.2</v>
      </c>
      <c r="K29" s="46">
        <v>261</v>
      </c>
      <c r="L29" s="38">
        <v>32.9</v>
      </c>
      <c r="N29" s="46">
        <v>311</v>
      </c>
      <c r="O29" s="38">
        <v>38.799999999999997</v>
      </c>
      <c r="Q29" s="46">
        <v>316</v>
      </c>
      <c r="R29" s="38">
        <v>39.1</v>
      </c>
      <c r="T29" s="46">
        <v>341</v>
      </c>
      <c r="U29" s="38">
        <v>42.1</v>
      </c>
      <c r="W29" s="46">
        <v>405</v>
      </c>
      <c r="X29" s="38">
        <v>49.6</v>
      </c>
      <c r="Z29" s="68">
        <v>430</v>
      </c>
      <c r="AA29" s="63">
        <v>51</v>
      </c>
      <c r="AC29" s="68">
        <v>458</v>
      </c>
      <c r="AD29" s="63">
        <v>53.9</v>
      </c>
      <c r="AF29" s="68">
        <v>494</v>
      </c>
      <c r="AG29" s="63">
        <v>57.5</v>
      </c>
    </row>
    <row r="30" spans="1:33" s="5" customFormat="1" ht="11.25">
      <c r="A30" s="27" t="s">
        <v>90</v>
      </c>
      <c r="B30" s="46"/>
      <c r="C30" s="38"/>
      <c r="E30" s="46"/>
      <c r="F30" s="38"/>
      <c r="H30" s="46"/>
      <c r="I30" s="38"/>
      <c r="K30" s="46"/>
      <c r="L30" s="38"/>
      <c r="N30" s="46"/>
      <c r="O30" s="38"/>
      <c r="Q30" s="46"/>
      <c r="R30" s="38"/>
      <c r="T30" s="46"/>
      <c r="U30" s="38"/>
      <c r="W30" s="46"/>
      <c r="X30" s="38"/>
      <c r="Z30" s="68"/>
      <c r="AA30" s="63"/>
      <c r="AC30" s="68"/>
      <c r="AD30" s="63"/>
      <c r="AF30" s="68"/>
      <c r="AG30" s="63"/>
    </row>
    <row r="31" spans="1:33" s="5" customFormat="1" ht="11.25">
      <c r="A31" s="28" t="s">
        <v>65</v>
      </c>
      <c r="B31" s="46">
        <v>5088</v>
      </c>
      <c r="C31" s="38">
        <v>642.1</v>
      </c>
      <c r="E31" s="46">
        <v>4948</v>
      </c>
      <c r="F31" s="38">
        <v>602.70000000000005</v>
      </c>
      <c r="H31" s="46">
        <v>4884</v>
      </c>
      <c r="I31" s="38">
        <v>583.5</v>
      </c>
      <c r="K31" s="46">
        <v>4810</v>
      </c>
      <c r="L31" s="38">
        <v>563.1</v>
      </c>
      <c r="N31" s="46">
        <v>5052</v>
      </c>
      <c r="O31" s="38">
        <v>581.20000000000005</v>
      </c>
      <c r="Q31" s="46">
        <v>5624</v>
      </c>
      <c r="R31" s="38">
        <v>637.1</v>
      </c>
      <c r="T31" s="46">
        <v>5972</v>
      </c>
      <c r="U31" s="38">
        <v>675.2</v>
      </c>
      <c r="W31" s="46">
        <v>6501</v>
      </c>
      <c r="X31" s="38">
        <v>728.7</v>
      </c>
      <c r="Z31" s="68">
        <v>6880</v>
      </c>
      <c r="AA31" s="63">
        <v>746.7</v>
      </c>
      <c r="AC31" s="68">
        <v>7211</v>
      </c>
      <c r="AD31" s="63">
        <v>769.4</v>
      </c>
      <c r="AF31" s="68">
        <v>7122</v>
      </c>
      <c r="AG31" s="63">
        <v>745.3</v>
      </c>
    </row>
    <row r="32" spans="1:33" s="5" customFormat="1" ht="11.25">
      <c r="A32" s="28" t="s">
        <v>64</v>
      </c>
      <c r="B32" s="46">
        <v>416</v>
      </c>
      <c r="C32" s="38">
        <v>54.1</v>
      </c>
      <c r="E32" s="46">
        <v>410</v>
      </c>
      <c r="F32" s="38">
        <v>51.5</v>
      </c>
      <c r="H32" s="46">
        <v>359</v>
      </c>
      <c r="I32" s="38">
        <v>44.1</v>
      </c>
      <c r="K32" s="46">
        <v>408</v>
      </c>
      <c r="L32" s="38">
        <v>48.9</v>
      </c>
      <c r="N32" s="46">
        <v>399</v>
      </c>
      <c r="O32" s="38">
        <v>46.9</v>
      </c>
      <c r="Q32" s="46">
        <v>475</v>
      </c>
      <c r="R32" s="38">
        <v>54.8</v>
      </c>
      <c r="T32" s="46">
        <v>526</v>
      </c>
      <c r="U32" s="38">
        <v>60.4</v>
      </c>
      <c r="W32" s="46">
        <v>570</v>
      </c>
      <c r="X32" s="38">
        <v>64.5</v>
      </c>
      <c r="Z32" s="68">
        <v>643</v>
      </c>
      <c r="AA32" s="63">
        <v>70</v>
      </c>
      <c r="AC32" s="68">
        <v>706</v>
      </c>
      <c r="AD32" s="63">
        <v>75.599999999999994</v>
      </c>
      <c r="AF32" s="68">
        <v>646</v>
      </c>
      <c r="AG32" s="63">
        <v>68.2</v>
      </c>
    </row>
    <row r="33" spans="1:33" s="5" customFormat="1" ht="11.25">
      <c r="A33" s="27" t="s">
        <v>91</v>
      </c>
      <c r="B33" s="46"/>
      <c r="C33" s="38"/>
      <c r="E33" s="46"/>
      <c r="F33" s="38"/>
      <c r="H33" s="46"/>
      <c r="I33" s="38"/>
      <c r="K33" s="46"/>
      <c r="L33" s="38"/>
      <c r="N33" s="46"/>
      <c r="O33" s="38"/>
      <c r="Q33" s="46"/>
      <c r="R33" s="38"/>
      <c r="T33" s="46"/>
      <c r="U33" s="38"/>
      <c r="W33" s="46"/>
      <c r="X33" s="38"/>
      <c r="Z33" s="68"/>
      <c r="AA33" s="63"/>
      <c r="AC33" s="68"/>
      <c r="AD33" s="63"/>
      <c r="AF33" s="68"/>
      <c r="AG33" s="63"/>
    </row>
    <row r="34" spans="1:33" s="5" customFormat="1" ht="11.25">
      <c r="A34" s="28" t="s">
        <v>65</v>
      </c>
      <c r="B34" s="46">
        <v>4602</v>
      </c>
      <c r="C34" s="38">
        <v>624.70000000000005</v>
      </c>
      <c r="E34" s="46">
        <v>4658</v>
      </c>
      <c r="F34" s="38">
        <v>623.5</v>
      </c>
      <c r="H34" s="46">
        <v>4565</v>
      </c>
      <c r="I34" s="38">
        <v>597.5</v>
      </c>
      <c r="K34" s="46">
        <v>4722</v>
      </c>
      <c r="L34" s="38">
        <v>597</v>
      </c>
      <c r="N34" s="46">
        <v>5005</v>
      </c>
      <c r="O34" s="38">
        <v>607.29999999999995</v>
      </c>
      <c r="Q34" s="46">
        <v>5407</v>
      </c>
      <c r="R34" s="38">
        <v>633.20000000000005</v>
      </c>
      <c r="T34" s="46">
        <v>5800</v>
      </c>
      <c r="U34" s="38">
        <v>664.8</v>
      </c>
      <c r="W34" s="46">
        <v>6327</v>
      </c>
      <c r="X34" s="38">
        <v>713.4</v>
      </c>
      <c r="Z34" s="68">
        <v>6724</v>
      </c>
      <c r="AA34" s="63">
        <v>742.8</v>
      </c>
      <c r="AC34" s="68">
        <v>6919</v>
      </c>
      <c r="AD34" s="63">
        <v>753.5</v>
      </c>
      <c r="AF34" s="68">
        <v>7108</v>
      </c>
      <c r="AG34" s="63">
        <v>764</v>
      </c>
    </row>
    <row r="35" spans="1:33" s="5" customFormat="1" ht="11.25">
      <c r="A35" s="28" t="s">
        <v>64</v>
      </c>
      <c r="B35" s="46">
        <v>390</v>
      </c>
      <c r="C35" s="38">
        <v>52.9</v>
      </c>
      <c r="E35" s="46">
        <v>425</v>
      </c>
      <c r="F35" s="38">
        <v>56.9</v>
      </c>
      <c r="H35" s="46">
        <v>390</v>
      </c>
      <c r="I35" s="38">
        <v>51.2</v>
      </c>
      <c r="K35" s="46">
        <v>410</v>
      </c>
      <c r="L35" s="38">
        <v>52</v>
      </c>
      <c r="N35" s="46">
        <v>461</v>
      </c>
      <c r="O35" s="38">
        <v>56.5</v>
      </c>
      <c r="Q35" s="46">
        <v>483</v>
      </c>
      <c r="R35" s="38">
        <v>57.1</v>
      </c>
      <c r="T35" s="46">
        <v>575</v>
      </c>
      <c r="U35" s="38">
        <v>66.3</v>
      </c>
      <c r="W35" s="46">
        <v>589</v>
      </c>
      <c r="X35" s="38">
        <v>66.3</v>
      </c>
      <c r="Z35" s="68">
        <v>594</v>
      </c>
      <c r="AA35" s="63">
        <v>64.599999999999994</v>
      </c>
      <c r="AC35" s="68">
        <v>692</v>
      </c>
      <c r="AD35" s="63">
        <v>73.900000000000006</v>
      </c>
      <c r="AF35" s="68">
        <v>642</v>
      </c>
      <c r="AG35" s="63">
        <v>67.3</v>
      </c>
    </row>
    <row r="36" spans="1:33" s="5" customFormat="1" ht="11.25">
      <c r="A36" s="27" t="s">
        <v>92</v>
      </c>
      <c r="B36" s="46"/>
      <c r="C36" s="38"/>
      <c r="E36" s="46"/>
      <c r="F36" s="38"/>
      <c r="H36" s="46"/>
      <c r="I36" s="38"/>
      <c r="K36" s="46"/>
      <c r="L36" s="38"/>
      <c r="N36" s="46"/>
      <c r="O36" s="38"/>
      <c r="Q36" s="46"/>
      <c r="R36" s="38"/>
      <c r="T36" s="46"/>
      <c r="U36" s="38"/>
      <c r="W36" s="46"/>
      <c r="X36" s="38"/>
      <c r="Z36" s="68"/>
      <c r="AA36" s="63"/>
      <c r="AC36" s="68"/>
      <c r="AD36" s="63"/>
      <c r="AF36" s="68"/>
      <c r="AG36" s="63"/>
    </row>
    <row r="37" spans="1:33" s="5" customFormat="1" ht="11.25">
      <c r="A37" s="28" t="s">
        <v>65</v>
      </c>
      <c r="B37" s="46">
        <v>4214</v>
      </c>
      <c r="C37" s="38">
        <v>529.79999999999995</v>
      </c>
      <c r="E37" s="46">
        <v>4205</v>
      </c>
      <c r="F37" s="38">
        <v>529.1</v>
      </c>
      <c r="H37" s="46">
        <v>3956</v>
      </c>
      <c r="I37" s="38">
        <v>503.9</v>
      </c>
      <c r="K37" s="46">
        <v>3941</v>
      </c>
      <c r="L37" s="38">
        <v>507.5</v>
      </c>
      <c r="N37" s="46">
        <v>4123</v>
      </c>
      <c r="O37" s="38">
        <v>532.29999999999995</v>
      </c>
      <c r="Q37" s="46">
        <v>4609</v>
      </c>
      <c r="R37" s="38">
        <v>592.5</v>
      </c>
      <c r="T37" s="46">
        <v>4969</v>
      </c>
      <c r="U37" s="38">
        <v>633.6</v>
      </c>
      <c r="W37" s="46">
        <v>5395</v>
      </c>
      <c r="X37" s="38">
        <v>675.1</v>
      </c>
      <c r="Z37" s="68">
        <v>5872</v>
      </c>
      <c r="AA37" s="63">
        <v>715.4</v>
      </c>
      <c r="AC37" s="68">
        <v>6182</v>
      </c>
      <c r="AD37" s="63">
        <v>727.2</v>
      </c>
      <c r="AF37" s="68">
        <v>6236</v>
      </c>
      <c r="AG37" s="63">
        <v>710.2</v>
      </c>
    </row>
    <row r="38" spans="1:33" s="5" customFormat="1" ht="11.25">
      <c r="A38" s="28" t="s">
        <v>64</v>
      </c>
      <c r="B38" s="46">
        <v>363</v>
      </c>
      <c r="C38" s="38">
        <v>45</v>
      </c>
      <c r="E38" s="46">
        <v>371</v>
      </c>
      <c r="F38" s="38">
        <v>46</v>
      </c>
      <c r="H38" s="46">
        <v>336</v>
      </c>
      <c r="I38" s="38">
        <v>42.2</v>
      </c>
      <c r="K38" s="46">
        <v>347</v>
      </c>
      <c r="L38" s="38">
        <v>44.2</v>
      </c>
      <c r="N38" s="46">
        <v>346</v>
      </c>
      <c r="O38" s="38">
        <v>44.4</v>
      </c>
      <c r="Q38" s="46">
        <v>404</v>
      </c>
      <c r="R38" s="38">
        <v>51.7</v>
      </c>
      <c r="T38" s="46">
        <v>466</v>
      </c>
      <c r="U38" s="38">
        <v>59.4</v>
      </c>
      <c r="W38" s="46">
        <v>499</v>
      </c>
      <c r="X38" s="38">
        <v>62.1</v>
      </c>
      <c r="Z38" s="68">
        <v>538</v>
      </c>
      <c r="AA38" s="63">
        <v>65.3</v>
      </c>
      <c r="AC38" s="68">
        <v>620</v>
      </c>
      <c r="AD38" s="63">
        <v>72.400000000000006</v>
      </c>
      <c r="AF38" s="68">
        <v>595</v>
      </c>
      <c r="AG38" s="63">
        <v>66.900000000000006</v>
      </c>
    </row>
    <row r="39" spans="1:33" s="5" customFormat="1" ht="11.25">
      <c r="A39" s="27" t="s">
        <v>93</v>
      </c>
      <c r="B39" s="46"/>
      <c r="C39" s="38"/>
      <c r="E39" s="46"/>
      <c r="F39" s="38"/>
      <c r="H39" s="46"/>
      <c r="I39" s="38"/>
      <c r="K39" s="46"/>
      <c r="L39" s="38"/>
      <c r="N39" s="46"/>
      <c r="O39" s="38"/>
      <c r="Q39" s="46"/>
      <c r="R39" s="38"/>
      <c r="T39" s="46"/>
      <c r="U39" s="38"/>
      <c r="W39" s="46"/>
      <c r="X39" s="38"/>
      <c r="Z39" s="68"/>
      <c r="AA39" s="63"/>
      <c r="AC39" s="68"/>
      <c r="AD39" s="63"/>
      <c r="AF39" s="68"/>
      <c r="AG39" s="63"/>
    </row>
    <row r="40" spans="1:33" s="5" customFormat="1" ht="11.25">
      <c r="A40" s="28" t="s">
        <v>65</v>
      </c>
      <c r="B40" s="46">
        <v>2963</v>
      </c>
      <c r="C40" s="38">
        <v>395.4</v>
      </c>
      <c r="E40" s="46">
        <v>3042</v>
      </c>
      <c r="F40" s="38">
        <v>400.4</v>
      </c>
      <c r="H40" s="46">
        <v>3050</v>
      </c>
      <c r="I40" s="38">
        <v>390.7</v>
      </c>
      <c r="K40" s="46">
        <v>3246</v>
      </c>
      <c r="L40" s="38">
        <v>403.6</v>
      </c>
      <c r="N40" s="46">
        <v>3436</v>
      </c>
      <c r="O40" s="38">
        <v>418.7</v>
      </c>
      <c r="Q40" s="46">
        <v>3756</v>
      </c>
      <c r="R40" s="38">
        <v>454.2</v>
      </c>
      <c r="T40" s="46">
        <v>3941</v>
      </c>
      <c r="U40" s="38">
        <v>479.6</v>
      </c>
      <c r="W40" s="46">
        <v>4255</v>
      </c>
      <c r="X40" s="38">
        <v>527</v>
      </c>
      <c r="Z40" s="68">
        <v>4476</v>
      </c>
      <c r="AA40" s="63">
        <v>558.9</v>
      </c>
      <c r="AC40" s="68">
        <v>4676</v>
      </c>
      <c r="AD40" s="63">
        <v>588.70000000000005</v>
      </c>
      <c r="AF40" s="68">
        <v>4642</v>
      </c>
      <c r="AG40" s="63">
        <v>585</v>
      </c>
    </row>
    <row r="41" spans="1:33" s="5" customFormat="1" ht="11.25">
      <c r="A41" s="28" t="s">
        <v>64</v>
      </c>
      <c r="B41" s="46">
        <v>256</v>
      </c>
      <c r="C41" s="38">
        <v>33.700000000000003</v>
      </c>
      <c r="E41" s="46">
        <v>290</v>
      </c>
      <c r="F41" s="38">
        <v>37.6</v>
      </c>
      <c r="H41" s="46">
        <v>264</v>
      </c>
      <c r="I41" s="38">
        <v>33.299999999999997</v>
      </c>
      <c r="K41" s="46">
        <v>282</v>
      </c>
      <c r="L41" s="38">
        <v>34.4</v>
      </c>
      <c r="N41" s="46">
        <v>328</v>
      </c>
      <c r="O41" s="38">
        <v>39.200000000000003</v>
      </c>
      <c r="Q41" s="46">
        <v>349</v>
      </c>
      <c r="R41" s="38">
        <v>41.5</v>
      </c>
      <c r="T41" s="46">
        <v>365</v>
      </c>
      <c r="U41" s="38">
        <v>43.7</v>
      </c>
      <c r="W41" s="46">
        <v>397</v>
      </c>
      <c r="X41" s="38">
        <v>48.3</v>
      </c>
      <c r="Z41" s="68">
        <v>400</v>
      </c>
      <c r="AA41" s="63">
        <v>49.4</v>
      </c>
      <c r="AC41" s="68">
        <v>469</v>
      </c>
      <c r="AD41" s="63">
        <v>58.5</v>
      </c>
      <c r="AF41" s="68">
        <v>417</v>
      </c>
      <c r="AG41" s="63">
        <v>52</v>
      </c>
    </row>
    <row r="42" spans="1:33" s="5" customFormat="1" ht="11.25">
      <c r="A42" s="27" t="s">
        <v>94</v>
      </c>
      <c r="B42" s="46"/>
      <c r="C42" s="38"/>
      <c r="E42" s="46"/>
      <c r="F42" s="38"/>
      <c r="H42" s="46"/>
      <c r="I42" s="38"/>
      <c r="K42" s="46"/>
      <c r="L42" s="38"/>
      <c r="N42" s="46"/>
      <c r="O42" s="38"/>
      <c r="Q42" s="46"/>
      <c r="R42" s="38"/>
      <c r="T42" s="46"/>
      <c r="U42" s="38"/>
      <c r="W42" s="46"/>
      <c r="X42" s="38"/>
      <c r="Z42" s="68"/>
      <c r="AA42" s="63"/>
      <c r="AC42" s="68"/>
      <c r="AD42" s="63"/>
      <c r="AF42" s="68"/>
      <c r="AG42" s="63"/>
    </row>
    <row r="43" spans="1:33" s="5" customFormat="1" ht="11.25">
      <c r="A43" s="28" t="s">
        <v>65</v>
      </c>
      <c r="B43" s="46">
        <v>1987</v>
      </c>
      <c r="C43" s="38">
        <v>258.5</v>
      </c>
      <c r="E43" s="46">
        <v>2023</v>
      </c>
      <c r="F43" s="38">
        <v>262.60000000000002</v>
      </c>
      <c r="H43" s="46">
        <v>2120</v>
      </c>
      <c r="I43" s="38">
        <v>276.89999999999998</v>
      </c>
      <c r="K43" s="46">
        <v>2117</v>
      </c>
      <c r="L43" s="38">
        <v>278.39999999999998</v>
      </c>
      <c r="N43" s="46">
        <v>2209</v>
      </c>
      <c r="O43" s="38">
        <v>291.10000000000002</v>
      </c>
      <c r="Q43" s="46">
        <v>2408</v>
      </c>
      <c r="R43" s="38">
        <v>315.7</v>
      </c>
      <c r="T43" s="46">
        <v>2730</v>
      </c>
      <c r="U43" s="38">
        <v>353.6</v>
      </c>
      <c r="W43" s="46">
        <v>2944</v>
      </c>
      <c r="X43" s="38">
        <v>372.7</v>
      </c>
      <c r="Z43" s="68">
        <v>3164</v>
      </c>
      <c r="AA43" s="63">
        <v>394.8</v>
      </c>
      <c r="AC43" s="68">
        <v>3400</v>
      </c>
      <c r="AD43" s="63">
        <v>417</v>
      </c>
      <c r="AF43" s="68">
        <v>3471</v>
      </c>
      <c r="AG43" s="63">
        <v>421.4</v>
      </c>
    </row>
    <row r="44" spans="1:33" s="5" customFormat="1" ht="11.25">
      <c r="A44" s="28" t="s">
        <v>64</v>
      </c>
      <c r="B44" s="46">
        <v>186</v>
      </c>
      <c r="C44" s="38">
        <v>23.8</v>
      </c>
      <c r="E44" s="46">
        <v>200</v>
      </c>
      <c r="F44" s="38">
        <v>25.5</v>
      </c>
      <c r="H44" s="46">
        <v>173</v>
      </c>
      <c r="I44" s="38">
        <v>22.2</v>
      </c>
      <c r="K44" s="46">
        <v>203</v>
      </c>
      <c r="L44" s="38">
        <v>26.1</v>
      </c>
      <c r="N44" s="46">
        <v>197</v>
      </c>
      <c r="O44" s="38">
        <v>25.5</v>
      </c>
      <c r="Q44" s="46">
        <v>234</v>
      </c>
      <c r="R44" s="38">
        <v>30.1</v>
      </c>
      <c r="T44" s="46">
        <v>242</v>
      </c>
      <c r="U44" s="38">
        <v>31</v>
      </c>
      <c r="W44" s="46">
        <v>264</v>
      </c>
      <c r="X44" s="38">
        <v>32.700000000000003</v>
      </c>
      <c r="Z44" s="68">
        <v>291</v>
      </c>
      <c r="AA44" s="63">
        <v>34.799999999999997</v>
      </c>
      <c r="AC44" s="68">
        <v>301</v>
      </c>
      <c r="AD44" s="63">
        <v>35.5</v>
      </c>
      <c r="AF44" s="68">
        <v>317</v>
      </c>
      <c r="AG44" s="63">
        <v>37.200000000000003</v>
      </c>
    </row>
    <row r="45" spans="1:33" s="5" customFormat="1" ht="11.25">
      <c r="A45" s="27" t="s">
        <v>95</v>
      </c>
      <c r="B45" s="46"/>
      <c r="C45" s="38"/>
      <c r="E45" s="46"/>
      <c r="F45" s="38"/>
      <c r="H45" s="46"/>
      <c r="I45" s="38"/>
      <c r="K45" s="46"/>
      <c r="L45" s="38"/>
      <c r="N45" s="46"/>
      <c r="O45" s="38"/>
      <c r="Q45" s="46"/>
      <c r="R45" s="38"/>
      <c r="T45" s="46"/>
      <c r="U45" s="38"/>
      <c r="W45" s="46"/>
      <c r="X45" s="38"/>
      <c r="Z45" s="68"/>
      <c r="AA45" s="63"/>
      <c r="AC45" s="68"/>
      <c r="AD45" s="63"/>
      <c r="AF45" s="68"/>
      <c r="AG45" s="63"/>
    </row>
    <row r="46" spans="1:33" s="5" customFormat="1" ht="11.25">
      <c r="A46" s="28" t="s">
        <v>65</v>
      </c>
      <c r="B46" s="46">
        <v>1290</v>
      </c>
      <c r="C46" s="38">
        <v>183</v>
      </c>
      <c r="E46" s="46">
        <v>1332</v>
      </c>
      <c r="F46" s="38">
        <v>185</v>
      </c>
      <c r="H46" s="46">
        <v>1267</v>
      </c>
      <c r="I46" s="38">
        <v>172.3</v>
      </c>
      <c r="K46" s="46">
        <v>1348</v>
      </c>
      <c r="L46" s="38">
        <v>179.7</v>
      </c>
      <c r="N46" s="46">
        <v>1358</v>
      </c>
      <c r="O46" s="38">
        <v>178.1</v>
      </c>
      <c r="Q46" s="46">
        <v>1541</v>
      </c>
      <c r="R46" s="38">
        <v>200</v>
      </c>
      <c r="T46" s="46">
        <v>1663</v>
      </c>
      <c r="U46" s="38">
        <v>216.5</v>
      </c>
      <c r="W46" s="46">
        <v>1816</v>
      </c>
      <c r="X46" s="38">
        <v>237.9</v>
      </c>
      <c r="Z46" s="68">
        <v>1957</v>
      </c>
      <c r="AA46" s="63">
        <v>258.2</v>
      </c>
      <c r="AC46" s="68">
        <v>2069</v>
      </c>
      <c r="AD46" s="63">
        <v>275.8</v>
      </c>
      <c r="AF46" s="68">
        <v>2170</v>
      </c>
      <c r="AG46" s="63">
        <v>289.3</v>
      </c>
    </row>
    <row r="47" spans="1:33" s="5" customFormat="1" ht="11.25">
      <c r="A47" s="28" t="s">
        <v>64</v>
      </c>
      <c r="B47" s="46">
        <v>102</v>
      </c>
      <c r="C47" s="38">
        <v>14.2</v>
      </c>
      <c r="E47" s="46">
        <v>115</v>
      </c>
      <c r="F47" s="38">
        <v>15.7</v>
      </c>
      <c r="H47" s="46">
        <v>117</v>
      </c>
      <c r="I47" s="38">
        <v>15.6</v>
      </c>
      <c r="K47" s="46">
        <v>126</v>
      </c>
      <c r="L47" s="38">
        <v>16.600000000000001</v>
      </c>
      <c r="N47" s="46">
        <v>118</v>
      </c>
      <c r="O47" s="38">
        <v>15.1</v>
      </c>
      <c r="Q47" s="46">
        <v>135</v>
      </c>
      <c r="R47" s="38">
        <v>17.100000000000001</v>
      </c>
      <c r="T47" s="46">
        <v>142</v>
      </c>
      <c r="U47" s="38">
        <v>17.899999999999999</v>
      </c>
      <c r="W47" s="46">
        <v>144</v>
      </c>
      <c r="X47" s="38">
        <v>18.399999999999999</v>
      </c>
      <c r="Z47" s="68">
        <v>188</v>
      </c>
      <c r="AA47" s="63">
        <v>24</v>
      </c>
      <c r="AC47" s="68">
        <v>173</v>
      </c>
      <c r="AD47" s="63">
        <v>22.2</v>
      </c>
      <c r="AF47" s="68">
        <v>168</v>
      </c>
      <c r="AG47" s="63">
        <v>21.4</v>
      </c>
    </row>
    <row r="48" spans="1:33" s="5" customFormat="1" ht="11.25">
      <c r="A48" s="27" t="s">
        <v>96</v>
      </c>
      <c r="B48" s="46"/>
      <c r="C48" s="38"/>
      <c r="E48" s="46"/>
      <c r="F48" s="38"/>
      <c r="H48" s="46"/>
      <c r="I48" s="38"/>
      <c r="K48" s="46"/>
      <c r="L48" s="38"/>
      <c r="N48" s="46"/>
      <c r="O48" s="38"/>
      <c r="Q48" s="46"/>
      <c r="R48" s="38"/>
      <c r="T48" s="46"/>
      <c r="U48" s="38"/>
      <c r="W48" s="46"/>
      <c r="X48" s="38"/>
      <c r="Z48" s="68"/>
      <c r="AA48" s="63"/>
      <c r="AC48" s="68"/>
      <c r="AD48" s="63"/>
      <c r="AF48" s="68"/>
      <c r="AG48" s="63"/>
    </row>
    <row r="49" spans="1:33" s="5" customFormat="1" ht="11.25">
      <c r="A49" s="28" t="s">
        <v>65</v>
      </c>
      <c r="B49" s="46">
        <v>724</v>
      </c>
      <c r="C49" s="38">
        <v>113.6</v>
      </c>
      <c r="E49" s="46">
        <v>765</v>
      </c>
      <c r="F49" s="38">
        <v>118.4</v>
      </c>
      <c r="H49" s="46">
        <v>819</v>
      </c>
      <c r="I49" s="38">
        <v>124.4</v>
      </c>
      <c r="K49" s="46">
        <v>846</v>
      </c>
      <c r="L49" s="38">
        <v>125.9</v>
      </c>
      <c r="N49" s="46">
        <v>865</v>
      </c>
      <c r="O49" s="38">
        <v>126.3</v>
      </c>
      <c r="Q49" s="46">
        <v>975</v>
      </c>
      <c r="R49" s="38">
        <v>139.30000000000001</v>
      </c>
      <c r="T49" s="46">
        <v>1033</v>
      </c>
      <c r="U49" s="38">
        <v>145</v>
      </c>
      <c r="W49" s="46">
        <v>1076</v>
      </c>
      <c r="X49" s="38">
        <v>148.69999999999999</v>
      </c>
      <c r="Z49" s="68">
        <v>1183</v>
      </c>
      <c r="AA49" s="63">
        <v>160.9</v>
      </c>
      <c r="AC49" s="68">
        <v>1272</v>
      </c>
      <c r="AD49" s="63">
        <v>170.3</v>
      </c>
      <c r="AF49" s="68">
        <v>1314</v>
      </c>
      <c r="AG49" s="63">
        <v>174</v>
      </c>
    </row>
    <row r="50" spans="1:33" s="5" customFormat="1" ht="11.25">
      <c r="A50" s="28" t="s">
        <v>64</v>
      </c>
      <c r="B50" s="46">
        <v>49</v>
      </c>
      <c r="C50" s="38">
        <v>7.6</v>
      </c>
      <c r="E50" s="46">
        <v>59</v>
      </c>
      <c r="F50" s="38">
        <v>9</v>
      </c>
      <c r="H50" s="46">
        <v>60</v>
      </c>
      <c r="I50" s="38">
        <v>9</v>
      </c>
      <c r="K50" s="46">
        <v>60</v>
      </c>
      <c r="L50" s="38">
        <v>8.6999999999999993</v>
      </c>
      <c r="N50" s="46">
        <v>79</v>
      </c>
      <c r="O50" s="38">
        <v>11.3</v>
      </c>
      <c r="Q50" s="46">
        <v>72</v>
      </c>
      <c r="R50" s="38">
        <v>10</v>
      </c>
      <c r="T50" s="46">
        <v>82</v>
      </c>
      <c r="U50" s="38">
        <v>11.3</v>
      </c>
      <c r="W50" s="46">
        <v>84</v>
      </c>
      <c r="X50" s="38">
        <v>11.2</v>
      </c>
      <c r="Z50" s="68">
        <v>94</v>
      </c>
      <c r="AA50" s="63">
        <v>12.3</v>
      </c>
      <c r="AC50" s="68">
        <v>77</v>
      </c>
      <c r="AD50" s="63">
        <v>9.9</v>
      </c>
      <c r="AF50" s="68">
        <v>110</v>
      </c>
      <c r="AG50" s="63">
        <v>14</v>
      </c>
    </row>
    <row r="51" spans="1:33" s="5" customFormat="1" ht="11.25">
      <c r="A51" s="27" t="s">
        <v>97</v>
      </c>
      <c r="B51" s="46"/>
      <c r="C51" s="38"/>
      <c r="E51" s="46"/>
      <c r="F51" s="38"/>
      <c r="H51" s="46"/>
      <c r="I51" s="38"/>
      <c r="K51" s="46"/>
      <c r="L51" s="38"/>
      <c r="N51" s="46"/>
      <c r="O51" s="38"/>
      <c r="Q51" s="46"/>
      <c r="R51" s="38"/>
      <c r="T51" s="46"/>
      <c r="U51" s="38"/>
      <c r="W51" s="46"/>
      <c r="X51" s="38"/>
      <c r="Z51" s="68"/>
      <c r="AA51" s="63"/>
      <c r="AC51" s="68"/>
      <c r="AD51" s="63"/>
      <c r="AF51" s="68"/>
      <c r="AG51" s="63"/>
    </row>
    <row r="52" spans="1:33" s="5" customFormat="1" ht="11.25">
      <c r="A52" s="28" t="s">
        <v>65</v>
      </c>
      <c r="B52" s="46">
        <v>492</v>
      </c>
      <c r="C52" s="38">
        <v>85.6</v>
      </c>
      <c r="E52" s="46">
        <v>499</v>
      </c>
      <c r="F52" s="38">
        <v>84.2</v>
      </c>
      <c r="H52" s="46">
        <v>528</v>
      </c>
      <c r="I52" s="38">
        <v>86.9</v>
      </c>
      <c r="K52" s="46">
        <v>539</v>
      </c>
      <c r="L52" s="38">
        <v>88.7</v>
      </c>
      <c r="N52" s="46">
        <v>577</v>
      </c>
      <c r="O52" s="38">
        <v>94.1</v>
      </c>
      <c r="Q52" s="46">
        <v>595</v>
      </c>
      <c r="R52" s="38">
        <v>95.7</v>
      </c>
      <c r="T52" s="46">
        <v>628</v>
      </c>
      <c r="U52" s="38">
        <v>100.1</v>
      </c>
      <c r="W52" s="46">
        <v>682</v>
      </c>
      <c r="X52" s="38">
        <v>106.2</v>
      </c>
      <c r="Z52" s="68">
        <v>733</v>
      </c>
      <c r="AA52" s="63">
        <v>113.3</v>
      </c>
      <c r="AC52" s="68">
        <v>777</v>
      </c>
      <c r="AD52" s="63">
        <v>118.1</v>
      </c>
      <c r="AF52" s="68">
        <v>785</v>
      </c>
      <c r="AG52" s="63">
        <v>116.8</v>
      </c>
    </row>
    <row r="53" spans="1:33" s="5" customFormat="1" ht="11.25">
      <c r="A53" s="28" t="s">
        <v>64</v>
      </c>
      <c r="B53" s="46">
        <v>30</v>
      </c>
      <c r="C53" s="38">
        <v>5.2</v>
      </c>
      <c r="E53" s="46">
        <v>30</v>
      </c>
      <c r="F53" s="38">
        <v>5.0999999999999996</v>
      </c>
      <c r="H53" s="46">
        <v>21</v>
      </c>
      <c r="I53" s="38">
        <v>3.4</v>
      </c>
      <c r="K53" s="46">
        <v>29</v>
      </c>
      <c r="L53" s="38">
        <v>4.9000000000000004</v>
      </c>
      <c r="N53" s="46">
        <v>36</v>
      </c>
      <c r="O53" s="38">
        <v>5.8</v>
      </c>
      <c r="Q53" s="46">
        <v>32</v>
      </c>
      <c r="R53" s="38">
        <v>5</v>
      </c>
      <c r="T53" s="46">
        <v>35</v>
      </c>
      <c r="U53" s="38">
        <v>5.2</v>
      </c>
      <c r="W53" s="46">
        <v>29</v>
      </c>
      <c r="X53" s="38">
        <v>4.4000000000000004</v>
      </c>
      <c r="Z53" s="68">
        <v>26</v>
      </c>
      <c r="AA53" s="63">
        <v>3.8</v>
      </c>
      <c r="AC53" s="68">
        <v>38</v>
      </c>
      <c r="AD53" s="63">
        <v>5.5</v>
      </c>
      <c r="AF53" s="68">
        <v>29</v>
      </c>
      <c r="AG53" s="63">
        <v>4.0999999999999996</v>
      </c>
    </row>
    <row r="54" spans="1:33" s="5" customFormat="1" ht="11.25">
      <c r="A54" s="27" t="s">
        <v>98</v>
      </c>
      <c r="B54" s="46"/>
      <c r="C54" s="38"/>
      <c r="E54" s="46"/>
      <c r="F54" s="38"/>
      <c r="H54" s="46"/>
      <c r="I54" s="38"/>
      <c r="K54" s="46"/>
      <c r="L54" s="38"/>
      <c r="N54" s="46"/>
      <c r="O54" s="38"/>
      <c r="Q54" s="46"/>
      <c r="R54" s="38"/>
      <c r="T54" s="46"/>
      <c r="U54" s="38"/>
      <c r="W54" s="46"/>
      <c r="X54" s="38"/>
      <c r="Z54" s="68"/>
      <c r="AA54" s="63"/>
      <c r="AC54" s="68"/>
      <c r="AD54" s="63"/>
      <c r="AF54" s="68"/>
      <c r="AG54" s="63"/>
    </row>
    <row r="55" spans="1:33" s="5" customFormat="1" ht="11.25">
      <c r="A55" s="28" t="s">
        <v>65</v>
      </c>
      <c r="B55" s="46">
        <v>492</v>
      </c>
      <c r="C55" s="38">
        <v>37.700000000000003</v>
      </c>
      <c r="E55" s="46">
        <v>511</v>
      </c>
      <c r="F55" s="38">
        <v>37.700000000000003</v>
      </c>
      <c r="H55" s="46">
        <v>547</v>
      </c>
      <c r="I55" s="38">
        <v>38.9</v>
      </c>
      <c r="K55" s="46">
        <v>559</v>
      </c>
      <c r="L55" s="38">
        <v>38.1</v>
      </c>
      <c r="N55" s="46">
        <v>605</v>
      </c>
      <c r="O55" s="38">
        <v>39.5</v>
      </c>
      <c r="Q55" s="46">
        <v>681</v>
      </c>
      <c r="R55" s="38">
        <v>42.8</v>
      </c>
      <c r="T55" s="46">
        <v>820</v>
      </c>
      <c r="U55" s="38">
        <v>49.5</v>
      </c>
      <c r="W55" s="46">
        <v>898</v>
      </c>
      <c r="X55" s="38">
        <v>52.4</v>
      </c>
      <c r="Z55" s="68">
        <v>1013</v>
      </c>
      <c r="AA55" s="63">
        <v>57.5</v>
      </c>
      <c r="AC55" s="68">
        <v>1124</v>
      </c>
      <c r="AD55" s="63">
        <v>61.8</v>
      </c>
      <c r="AF55" s="68">
        <v>1197</v>
      </c>
      <c r="AG55" s="63">
        <v>63.8</v>
      </c>
    </row>
    <row r="56" spans="1:33" s="5" customFormat="1" ht="11.25">
      <c r="A56" s="28" t="s">
        <v>64</v>
      </c>
      <c r="B56" s="46">
        <v>14</v>
      </c>
      <c r="C56" s="38">
        <v>0.9</v>
      </c>
      <c r="E56" s="46">
        <v>15</v>
      </c>
      <c r="F56" s="38">
        <v>0.9</v>
      </c>
      <c r="H56" s="46">
        <v>24</v>
      </c>
      <c r="I56" s="38">
        <v>1.4</v>
      </c>
      <c r="K56" s="46">
        <v>21</v>
      </c>
      <c r="L56" s="38">
        <v>1.2</v>
      </c>
      <c r="N56" s="46">
        <v>25</v>
      </c>
      <c r="O56" s="38">
        <v>1.4</v>
      </c>
      <c r="Q56" s="46">
        <v>27</v>
      </c>
      <c r="R56" s="38">
        <v>1.5</v>
      </c>
      <c r="T56" s="46">
        <v>23</v>
      </c>
      <c r="U56" s="38">
        <v>1.2</v>
      </c>
      <c r="W56" s="46">
        <v>30</v>
      </c>
      <c r="X56" s="38">
        <v>1.5</v>
      </c>
      <c r="Z56" s="68">
        <v>26</v>
      </c>
      <c r="AA56" s="63">
        <v>1.3</v>
      </c>
      <c r="AC56" s="68">
        <v>31</v>
      </c>
      <c r="AD56" s="63">
        <v>1.5</v>
      </c>
      <c r="AF56" s="68">
        <v>27</v>
      </c>
      <c r="AG56" s="63">
        <v>1.3</v>
      </c>
    </row>
    <row r="57" spans="1:33" s="5" customFormat="1" ht="11.25">
      <c r="L57" s="38"/>
      <c r="AC57" s="65"/>
      <c r="AD57" s="65"/>
      <c r="AF57" s="65"/>
      <c r="AG57" s="65"/>
    </row>
    <row r="58" spans="1:33" s="5" customFormat="1" ht="11.25" customHeight="1">
      <c r="A58" s="198"/>
      <c r="B58" s="198"/>
      <c r="C58" s="198"/>
      <c r="D58" s="198"/>
      <c r="E58" s="198"/>
      <c r="F58" s="198"/>
      <c r="G58" s="198"/>
      <c r="H58" s="198"/>
      <c r="I58" s="198"/>
      <c r="J58" s="198"/>
      <c r="K58" s="198"/>
      <c r="L58" s="198"/>
      <c r="M58" s="198"/>
      <c r="N58" s="198"/>
      <c r="O58" s="198"/>
      <c r="P58" s="198"/>
      <c r="Q58" s="198"/>
      <c r="R58" s="198"/>
      <c r="S58" s="198"/>
      <c r="T58" s="198"/>
      <c r="U58" s="12"/>
      <c r="V58" s="12"/>
      <c r="W58" s="12"/>
      <c r="X58" s="12"/>
      <c r="Y58" s="12"/>
      <c r="Z58" s="12"/>
      <c r="AA58" s="12"/>
      <c r="AB58" s="12"/>
      <c r="AC58" s="81"/>
      <c r="AD58" s="81"/>
      <c r="AE58" s="12"/>
      <c r="AF58" s="81"/>
      <c r="AG58" s="81"/>
    </row>
    <row r="59" spans="1:33" s="65" customFormat="1" ht="11.25" customHeight="1">
      <c r="A59" s="192" t="s">
        <v>334</v>
      </c>
      <c r="B59" s="192"/>
      <c r="C59" s="192"/>
      <c r="D59" s="192"/>
      <c r="E59" s="192"/>
      <c r="F59" s="192"/>
      <c r="G59" s="192"/>
      <c r="H59" s="192"/>
      <c r="I59" s="192"/>
      <c r="J59" s="192"/>
      <c r="K59" s="192"/>
      <c r="L59" s="192"/>
      <c r="M59" s="192"/>
      <c r="N59" s="192"/>
      <c r="O59" s="192"/>
      <c r="P59" s="192"/>
      <c r="Q59" s="192"/>
      <c r="R59" s="192"/>
      <c r="S59" s="192"/>
      <c r="T59" s="192"/>
    </row>
    <row r="60" spans="1:33" s="65" customFormat="1" ht="11.25" customHeight="1">
      <c r="A60" s="192"/>
      <c r="B60" s="192"/>
      <c r="C60" s="192"/>
      <c r="D60" s="192"/>
      <c r="E60" s="192"/>
      <c r="F60" s="192"/>
      <c r="G60" s="192"/>
      <c r="H60" s="192"/>
      <c r="I60" s="192"/>
      <c r="J60" s="192"/>
      <c r="K60" s="192"/>
      <c r="L60" s="192"/>
      <c r="M60" s="192"/>
      <c r="N60" s="192"/>
      <c r="O60" s="192"/>
      <c r="P60" s="192"/>
      <c r="Q60" s="192"/>
      <c r="R60" s="192"/>
      <c r="S60" s="192"/>
      <c r="T60" s="192"/>
    </row>
    <row r="61" spans="1:33" s="65" customFormat="1" ht="11.25" customHeight="1">
      <c r="A61" s="183" t="s">
        <v>242</v>
      </c>
      <c r="B61" s="183"/>
      <c r="C61" s="183"/>
      <c r="D61" s="183"/>
      <c r="E61" s="183"/>
      <c r="F61" s="183"/>
      <c r="G61" s="183"/>
      <c r="H61" s="183"/>
      <c r="I61" s="183"/>
      <c r="J61" s="183"/>
      <c r="K61" s="183"/>
      <c r="L61" s="183"/>
      <c r="M61" s="183"/>
      <c r="N61" s="183"/>
      <c r="O61" s="183"/>
      <c r="P61" s="183"/>
      <c r="Q61" s="183"/>
      <c r="R61" s="183"/>
      <c r="S61" s="183"/>
      <c r="T61" s="183"/>
    </row>
    <row r="62" spans="1:33" s="65" customFormat="1" ht="11.25" customHeight="1">
      <c r="A62" s="184"/>
      <c r="B62" s="184"/>
      <c r="C62" s="184"/>
      <c r="D62" s="184"/>
      <c r="E62" s="184"/>
      <c r="F62" s="184"/>
      <c r="G62" s="184"/>
      <c r="H62" s="184"/>
      <c r="I62" s="184"/>
      <c r="J62" s="184"/>
      <c r="K62" s="184"/>
      <c r="L62" s="184"/>
      <c r="M62" s="184"/>
      <c r="N62" s="184"/>
      <c r="O62" s="184"/>
      <c r="P62" s="184"/>
      <c r="Q62" s="184"/>
      <c r="R62" s="184"/>
      <c r="S62" s="184"/>
      <c r="T62" s="184"/>
    </row>
    <row r="63" spans="1:33" s="5" customFormat="1" ht="11.25" customHeight="1">
      <c r="A63" s="182"/>
      <c r="B63" s="182"/>
      <c r="C63" s="182"/>
      <c r="D63" s="182"/>
      <c r="E63" s="182"/>
      <c r="F63" s="182"/>
      <c r="G63" s="182"/>
      <c r="H63" s="182"/>
      <c r="I63" s="182"/>
      <c r="J63" s="182"/>
      <c r="K63" s="182"/>
      <c r="L63" s="182"/>
      <c r="M63" s="182"/>
      <c r="N63" s="182"/>
      <c r="O63" s="182"/>
      <c r="P63" s="182"/>
      <c r="Q63" s="182"/>
      <c r="R63" s="182"/>
      <c r="S63" s="182"/>
      <c r="T63" s="182"/>
      <c r="AC63" s="65"/>
      <c r="AD63" s="65"/>
      <c r="AF63" s="65"/>
      <c r="AG63" s="65"/>
    </row>
    <row r="64" spans="1:33" s="5" customFormat="1" ht="11.25" customHeight="1">
      <c r="A64" s="165" t="s">
        <v>225</v>
      </c>
      <c r="B64" s="165"/>
      <c r="C64" s="165"/>
      <c r="D64" s="165"/>
      <c r="E64" s="165"/>
      <c r="F64" s="165"/>
      <c r="G64" s="165"/>
      <c r="H64" s="165"/>
      <c r="I64" s="165"/>
      <c r="J64" s="165"/>
      <c r="K64" s="165"/>
      <c r="L64" s="165"/>
      <c r="M64" s="165"/>
      <c r="N64" s="165"/>
      <c r="O64" s="165"/>
      <c r="P64" s="165"/>
      <c r="Q64" s="165"/>
      <c r="R64" s="165"/>
      <c r="S64" s="165"/>
      <c r="T64" s="165"/>
      <c r="AC64" s="65"/>
      <c r="AD64" s="65"/>
      <c r="AF64" s="65"/>
      <c r="AG64" s="65"/>
    </row>
    <row r="65" spans="29:33" s="5" customFormat="1" ht="10.9" customHeight="1">
      <c r="AC65" s="65"/>
      <c r="AD65" s="65"/>
    </row>
    <row r="66" spans="29:33" s="5" customFormat="1" ht="10.9" customHeight="1">
      <c r="AE66"/>
      <c r="AF66"/>
      <c r="AG66"/>
    </row>
  </sheetData>
  <mergeCells count="21">
    <mergeCell ref="AF5:AG5"/>
    <mergeCell ref="A2:AG2"/>
    <mergeCell ref="A3:AG3"/>
    <mergeCell ref="A4:AG4"/>
    <mergeCell ref="A58:T58"/>
    <mergeCell ref="E5:F5"/>
    <mergeCell ref="B5:C5"/>
    <mergeCell ref="N5:O5"/>
    <mergeCell ref="K5:L5"/>
    <mergeCell ref="H5:I5"/>
    <mergeCell ref="AC5:AD5"/>
    <mergeCell ref="Q5:R5"/>
    <mergeCell ref="Z5:AA5"/>
    <mergeCell ref="W5:X5"/>
    <mergeCell ref="T5:U5"/>
    <mergeCell ref="A64:T64"/>
    <mergeCell ref="A63:T63"/>
    <mergeCell ref="A62:T62"/>
    <mergeCell ref="A59:T59"/>
    <mergeCell ref="A60:T60"/>
    <mergeCell ref="A61:T61"/>
  </mergeCells>
  <hyperlinks>
    <hyperlink ref="AH2" location="'Contents '!A1" display="Back to Contents" xr:uid="{00000000-0004-0000-0900-000000000000}"/>
    <hyperlink ref="A64" r:id="rId1" display="© Copyright of Australia 2018" xr:uid="{38898870-087D-4FF1-A41F-002B88808270}"/>
    <hyperlink ref="A61" r:id="rId2" display="Source: ABS Prisoners in Australia (cat. no. 4517.0)." xr:uid="{0489E6A6-2AC4-41DD-A4B2-1CC4C189AD79}"/>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7"/>
  <sheetViews>
    <sheetView zoomScaleNormal="100" workbookViewId="0">
      <pane xSplit="1" ySplit="6" topLeftCell="B7" activePane="bottomRight" state="frozen"/>
      <selection activeCell="A112" sqref="A112:S112"/>
      <selection pane="topRight" activeCell="A112" sqref="A112:S112"/>
      <selection pane="bottomLeft" activeCell="A112" sqref="A112:S112"/>
      <selection pane="bottomRight"/>
    </sheetView>
  </sheetViews>
  <sheetFormatPr defaultRowHeight="15"/>
  <cols>
    <col min="1" max="1" width="68.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customWidth="1"/>
    <col min="31" max="31" width="2.28515625" customWidth="1"/>
    <col min="32" max="33" width="12.5703125" customWidth="1"/>
  </cols>
  <sheetData>
    <row r="1" spans="1:34" ht="60" customHeight="1">
      <c r="A1" s="163"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4" ht="19.5" customHeight="1">
      <c r="A2" s="170" t="str">
        <f>'Contents '!A2</f>
        <v>41250DS0012 Gender Indicators, Australia, December 2020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54" t="s">
        <v>132</v>
      </c>
    </row>
    <row r="3" spans="1:34">
      <c r="A3" s="169" t="str">
        <f>'Contents '!A3</f>
        <v>Released at 11.30am (Canberra time) Tuesday 15 December 2020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row>
    <row r="4" spans="1:34" s="7" customFormat="1" ht="19.5" customHeight="1">
      <c r="A4" s="194" t="s">
        <v>332</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row>
    <row r="5" spans="1:34" s="7" customFormat="1" ht="11.25">
      <c r="A5" s="16"/>
      <c r="B5" s="187">
        <v>2009</v>
      </c>
      <c r="C5" s="187"/>
      <c r="D5" s="16"/>
      <c r="E5" s="187">
        <v>2010</v>
      </c>
      <c r="F5" s="187"/>
      <c r="G5" s="16"/>
      <c r="H5" s="187">
        <v>2011</v>
      </c>
      <c r="I5" s="187"/>
      <c r="J5" s="16"/>
      <c r="K5" s="187">
        <v>2012</v>
      </c>
      <c r="L5" s="187"/>
      <c r="M5" s="16"/>
      <c r="N5" s="187">
        <v>2013</v>
      </c>
      <c r="O5" s="187"/>
      <c r="P5" s="16"/>
      <c r="Q5" s="187">
        <v>2014</v>
      </c>
      <c r="R5" s="187"/>
      <c r="S5" s="16"/>
      <c r="T5" s="187">
        <v>2015</v>
      </c>
      <c r="U5" s="187"/>
      <c r="V5" s="16"/>
      <c r="W5" s="187">
        <v>2016</v>
      </c>
      <c r="X5" s="187"/>
      <c r="Y5" s="16"/>
      <c r="Z5" s="187">
        <v>2017</v>
      </c>
      <c r="AA5" s="187"/>
      <c r="AB5" s="16"/>
      <c r="AC5" s="193">
        <v>2018</v>
      </c>
      <c r="AD5" s="193"/>
      <c r="AE5" s="16"/>
      <c r="AF5" s="193">
        <v>2019</v>
      </c>
      <c r="AG5" s="193"/>
    </row>
    <row r="6" spans="1:34" s="10" customFormat="1" ht="11.25">
      <c r="B6" s="14" t="s">
        <v>219</v>
      </c>
      <c r="C6" s="14" t="s">
        <v>222</v>
      </c>
      <c r="E6" s="14" t="s">
        <v>219</v>
      </c>
      <c r="F6" s="14" t="s">
        <v>222</v>
      </c>
      <c r="H6" s="14" t="s">
        <v>219</v>
      </c>
      <c r="I6" s="14" t="s">
        <v>222</v>
      </c>
      <c r="K6" s="14" t="s">
        <v>219</v>
      </c>
      <c r="L6" s="14" t="s">
        <v>222</v>
      </c>
      <c r="N6" s="14" t="s">
        <v>219</v>
      </c>
      <c r="O6" s="14" t="s">
        <v>222</v>
      </c>
      <c r="Q6" s="14" t="s">
        <v>219</v>
      </c>
      <c r="R6" s="14" t="s">
        <v>222</v>
      </c>
      <c r="T6" s="14" t="s">
        <v>219</v>
      </c>
      <c r="U6" s="14" t="s">
        <v>222</v>
      </c>
      <c r="W6" s="14" t="s">
        <v>219</v>
      </c>
      <c r="X6" s="14" t="s">
        <v>222</v>
      </c>
      <c r="Z6" s="14" t="s">
        <v>219</v>
      </c>
      <c r="AA6" s="14" t="s">
        <v>222</v>
      </c>
      <c r="AC6" s="14" t="s">
        <v>219</v>
      </c>
      <c r="AD6" s="14" t="s">
        <v>222</v>
      </c>
      <c r="AF6" s="84" t="s">
        <v>219</v>
      </c>
      <c r="AG6" s="84" t="s">
        <v>243</v>
      </c>
    </row>
    <row r="7" spans="1:34" s="5" customFormat="1" ht="11.25">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81"/>
      <c r="AD7" s="81"/>
      <c r="AE7" s="12"/>
      <c r="AF7" s="81"/>
      <c r="AG7" s="81"/>
    </row>
    <row r="8" spans="1:34" s="5" customFormat="1" ht="11.25">
      <c r="A8" s="23" t="s">
        <v>21</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row>
    <row r="9" spans="1:34" s="5" customFormat="1" ht="11.25">
      <c r="AC9" s="65"/>
      <c r="AD9" s="65"/>
      <c r="AF9" s="65"/>
      <c r="AG9" s="65"/>
    </row>
    <row r="10" spans="1:34" s="5" customFormat="1" ht="11.25">
      <c r="A10" s="7" t="s">
        <v>166</v>
      </c>
      <c r="B10" s="46"/>
      <c r="H10" s="46"/>
      <c r="I10" s="38"/>
      <c r="K10" s="46"/>
      <c r="L10" s="38"/>
      <c r="N10" s="46"/>
      <c r="O10" s="38"/>
      <c r="Q10" s="46"/>
      <c r="T10" s="46"/>
      <c r="U10" s="38"/>
      <c r="Z10" s="46"/>
      <c r="AA10" s="38"/>
      <c r="AC10" s="68"/>
      <c r="AD10" s="63"/>
      <c r="AF10" s="68"/>
      <c r="AG10" s="63"/>
    </row>
    <row r="11" spans="1:34" s="5" customFormat="1" ht="11.25">
      <c r="A11" s="6" t="s">
        <v>15</v>
      </c>
      <c r="B11" s="68">
        <v>6783</v>
      </c>
      <c r="C11" s="109">
        <v>2880.7</v>
      </c>
      <c r="D11" s="65"/>
      <c r="E11" s="68">
        <v>6930</v>
      </c>
      <c r="F11" s="109">
        <v>2875.2</v>
      </c>
      <c r="G11" s="65"/>
      <c r="H11" s="68">
        <v>7033</v>
      </c>
      <c r="I11" s="109">
        <v>2865.1</v>
      </c>
      <c r="J11" s="65"/>
      <c r="K11" s="68">
        <v>7235</v>
      </c>
      <c r="L11" s="109">
        <v>2898.8</v>
      </c>
      <c r="M11" s="65"/>
      <c r="N11" s="68">
        <v>7650</v>
      </c>
      <c r="O11" s="109">
        <v>3001.1</v>
      </c>
      <c r="P11" s="65"/>
      <c r="Q11" s="68">
        <v>8357</v>
      </c>
      <c r="R11" s="109">
        <v>3206.5</v>
      </c>
      <c r="S11" s="65"/>
      <c r="T11" s="68">
        <v>8859</v>
      </c>
      <c r="U11" s="109">
        <v>3353</v>
      </c>
      <c r="V11" s="65"/>
      <c r="W11" s="68">
        <v>9534</v>
      </c>
      <c r="X11" s="109">
        <v>3523.1</v>
      </c>
      <c r="Y11" s="65"/>
      <c r="Z11" s="68">
        <v>10199</v>
      </c>
      <c r="AA11" s="109">
        <v>3710.2</v>
      </c>
      <c r="AB11" s="65"/>
      <c r="AC11" s="68">
        <v>10613</v>
      </c>
      <c r="AD11" s="109">
        <v>3795.9</v>
      </c>
      <c r="AE11" s="65"/>
      <c r="AF11" s="68">
        <v>10710</v>
      </c>
      <c r="AG11" s="109">
        <v>3772.4</v>
      </c>
    </row>
    <row r="12" spans="1:34" s="5" customFormat="1" ht="11.25">
      <c r="A12" s="6" t="s">
        <v>64</v>
      </c>
      <c r="B12" s="68">
        <v>603</v>
      </c>
      <c r="C12" s="109">
        <v>248.6</v>
      </c>
      <c r="D12" s="65"/>
      <c r="E12" s="68">
        <v>654</v>
      </c>
      <c r="F12" s="109">
        <v>263.89999999999998</v>
      </c>
      <c r="G12" s="65"/>
      <c r="H12" s="68">
        <v>623</v>
      </c>
      <c r="I12" s="109">
        <v>246.4</v>
      </c>
      <c r="J12" s="65"/>
      <c r="K12" s="68">
        <v>750</v>
      </c>
      <c r="L12" s="109">
        <v>292.39999999999998</v>
      </c>
      <c r="M12" s="65"/>
      <c r="N12" s="68">
        <v>769</v>
      </c>
      <c r="O12" s="109">
        <v>298.60000000000002</v>
      </c>
      <c r="P12" s="65"/>
      <c r="Q12" s="68">
        <v>909</v>
      </c>
      <c r="R12" s="109">
        <v>340.5</v>
      </c>
      <c r="S12" s="65"/>
      <c r="T12" s="68">
        <v>1025</v>
      </c>
      <c r="U12" s="109">
        <v>383.9</v>
      </c>
      <c r="V12" s="65"/>
      <c r="W12" s="68">
        <v>1062</v>
      </c>
      <c r="X12" s="109">
        <v>387.2</v>
      </c>
      <c r="Y12" s="65"/>
      <c r="Z12" s="68">
        <v>1106</v>
      </c>
      <c r="AA12" s="109">
        <v>398</v>
      </c>
      <c r="AB12" s="65"/>
      <c r="AC12" s="68">
        <v>1230</v>
      </c>
      <c r="AD12" s="109">
        <v>437.4</v>
      </c>
      <c r="AE12" s="65"/>
      <c r="AF12" s="68">
        <v>1158</v>
      </c>
      <c r="AG12" s="109">
        <v>405.7</v>
      </c>
    </row>
    <row r="13" spans="1:34" s="5" customFormat="1" ht="11.25">
      <c r="B13" s="68"/>
      <c r="C13" s="63"/>
      <c r="D13" s="65"/>
      <c r="E13" s="68"/>
      <c r="F13" s="63"/>
      <c r="G13" s="65"/>
      <c r="H13" s="68"/>
      <c r="I13" s="63"/>
      <c r="J13" s="65"/>
      <c r="K13" s="68"/>
      <c r="L13" s="63"/>
      <c r="M13" s="65"/>
      <c r="N13" s="68"/>
      <c r="O13" s="63"/>
      <c r="P13" s="65"/>
      <c r="Q13" s="68"/>
      <c r="R13" s="63"/>
      <c r="S13" s="65"/>
      <c r="T13" s="68"/>
      <c r="U13" s="63"/>
      <c r="V13" s="65"/>
      <c r="W13" s="68"/>
      <c r="X13" s="63"/>
      <c r="Y13" s="65"/>
      <c r="Z13" s="68"/>
      <c r="AA13" s="63"/>
      <c r="AB13" s="65"/>
      <c r="AC13" s="68"/>
      <c r="AD13" s="63"/>
      <c r="AE13" s="65"/>
      <c r="AF13" s="68"/>
      <c r="AG13" s="63"/>
    </row>
    <row r="14" spans="1:34" s="5" customFormat="1" ht="11.25">
      <c r="A14" s="7" t="s">
        <v>167</v>
      </c>
      <c r="B14" s="68"/>
      <c r="C14" s="63"/>
      <c r="D14" s="65"/>
      <c r="E14" s="68"/>
      <c r="F14" s="63"/>
      <c r="G14" s="65"/>
      <c r="H14" s="68"/>
      <c r="I14" s="63"/>
      <c r="J14" s="65"/>
      <c r="K14" s="68"/>
      <c r="L14" s="63"/>
      <c r="M14" s="65"/>
      <c r="N14" s="68"/>
      <c r="O14" s="63"/>
      <c r="P14" s="65"/>
      <c r="Q14" s="68"/>
      <c r="R14" s="63"/>
      <c r="S14" s="65"/>
      <c r="T14" s="68"/>
      <c r="U14" s="63"/>
      <c r="V14" s="65"/>
      <c r="W14" s="68"/>
      <c r="X14" s="63"/>
      <c r="Y14" s="65"/>
      <c r="Z14" s="68"/>
      <c r="AA14" s="63"/>
      <c r="AB14" s="65"/>
      <c r="AC14" s="68"/>
      <c r="AD14" s="63"/>
      <c r="AE14" s="65"/>
      <c r="AF14" s="68"/>
      <c r="AG14" s="63"/>
    </row>
    <row r="15" spans="1:34" s="5" customFormat="1" ht="11.25">
      <c r="A15" s="6" t="s">
        <v>15</v>
      </c>
      <c r="B15" s="68">
        <v>20063</v>
      </c>
      <c r="C15" s="109">
        <v>255.1</v>
      </c>
      <c r="D15" s="65"/>
      <c r="E15" s="68">
        <v>20286</v>
      </c>
      <c r="F15" s="109">
        <v>253.6</v>
      </c>
      <c r="G15" s="65"/>
      <c r="H15" s="68">
        <v>20026</v>
      </c>
      <c r="I15" s="109">
        <v>247.7</v>
      </c>
      <c r="J15" s="65"/>
      <c r="K15" s="68">
        <v>19826</v>
      </c>
      <c r="L15" s="109">
        <v>241.6</v>
      </c>
      <c r="M15" s="65"/>
      <c r="N15" s="68">
        <v>20660</v>
      </c>
      <c r="O15" s="109">
        <v>247.4</v>
      </c>
      <c r="P15" s="65"/>
      <c r="Q15" s="68">
        <v>22768</v>
      </c>
      <c r="R15" s="109">
        <v>269.3</v>
      </c>
      <c r="S15" s="65"/>
      <c r="T15" s="68">
        <v>24365</v>
      </c>
      <c r="U15" s="109">
        <v>285</v>
      </c>
      <c r="V15" s="65"/>
      <c r="W15" s="68">
        <v>26190</v>
      </c>
      <c r="X15" s="109">
        <v>302.8</v>
      </c>
      <c r="Y15" s="65"/>
      <c r="Z15" s="68">
        <v>27690</v>
      </c>
      <c r="AA15" s="109">
        <v>315.60000000000002</v>
      </c>
      <c r="AB15" s="65"/>
      <c r="AC15" s="68">
        <v>28701</v>
      </c>
      <c r="AD15" s="109">
        <v>322.7</v>
      </c>
      <c r="AE15" s="65"/>
      <c r="AF15" s="68">
        <v>28796</v>
      </c>
      <c r="AG15" s="109">
        <v>322.8</v>
      </c>
    </row>
    <row r="16" spans="1:34" s="5" customFormat="1" ht="11.25">
      <c r="A16" s="6" t="s">
        <v>64</v>
      </c>
      <c r="B16" s="68">
        <v>1491</v>
      </c>
      <c r="C16" s="109">
        <v>19.100000000000001</v>
      </c>
      <c r="D16" s="65"/>
      <c r="E16" s="68">
        <v>1541</v>
      </c>
      <c r="F16" s="109">
        <v>19.399999999999999</v>
      </c>
      <c r="G16" s="65"/>
      <c r="H16" s="68">
        <v>1402</v>
      </c>
      <c r="I16" s="109">
        <v>17.399999999999999</v>
      </c>
      <c r="J16" s="65"/>
      <c r="K16" s="68">
        <v>1441</v>
      </c>
      <c r="L16" s="109">
        <v>17.600000000000001</v>
      </c>
      <c r="M16" s="65"/>
      <c r="N16" s="68">
        <v>1558</v>
      </c>
      <c r="O16" s="109">
        <v>18.7</v>
      </c>
      <c r="P16" s="65"/>
      <c r="Q16" s="68">
        <v>1671</v>
      </c>
      <c r="R16" s="109">
        <v>20</v>
      </c>
      <c r="S16" s="65"/>
      <c r="T16" s="68">
        <v>1849</v>
      </c>
      <c r="U16" s="109">
        <v>21.7</v>
      </c>
      <c r="V16" s="65"/>
      <c r="W16" s="68">
        <v>2033</v>
      </c>
      <c r="X16" s="109">
        <v>23.5</v>
      </c>
      <c r="Y16" s="65"/>
      <c r="Z16" s="68">
        <v>2187</v>
      </c>
      <c r="AA16" s="109">
        <v>25</v>
      </c>
      <c r="AB16" s="65"/>
      <c r="AC16" s="68">
        <v>2394</v>
      </c>
      <c r="AD16" s="109">
        <v>26.831683264891517</v>
      </c>
      <c r="AE16" s="65"/>
      <c r="AF16" s="68">
        <v>2331</v>
      </c>
      <c r="AG16" s="109">
        <v>26</v>
      </c>
    </row>
    <row r="17" spans="1:33" s="5" customFormat="1" ht="11.25">
      <c r="F17" s="38"/>
      <c r="AC17" s="65"/>
      <c r="AD17" s="65"/>
      <c r="AF17" s="65"/>
      <c r="AG17" s="65"/>
    </row>
    <row r="18" spans="1:33" s="5" customFormat="1" ht="11.25" customHeight="1">
      <c r="A18" s="172"/>
      <c r="B18" s="172"/>
      <c r="C18" s="172"/>
      <c r="D18" s="172"/>
      <c r="E18" s="172"/>
      <c r="F18" s="172"/>
      <c r="G18" s="172"/>
      <c r="H18" s="172"/>
      <c r="I18" s="172"/>
      <c r="J18" s="172"/>
      <c r="K18" s="172"/>
      <c r="L18" s="172"/>
      <c r="M18" s="172"/>
      <c r="N18" s="172"/>
      <c r="O18" s="172"/>
      <c r="P18" s="172"/>
      <c r="Q18" s="172"/>
      <c r="R18" s="172"/>
      <c r="S18" s="12"/>
      <c r="T18" s="12"/>
      <c r="U18" s="12"/>
      <c r="V18" s="12"/>
      <c r="W18" s="12"/>
      <c r="X18" s="12"/>
      <c r="Y18" s="12"/>
      <c r="Z18" s="12"/>
      <c r="AA18" s="12"/>
      <c r="AB18" s="12"/>
      <c r="AC18" s="81"/>
      <c r="AD18" s="81"/>
      <c r="AE18" s="12"/>
      <c r="AF18" s="81"/>
      <c r="AG18" s="81"/>
    </row>
    <row r="19" spans="1:33" s="5" customFormat="1" ht="11.25" customHeight="1">
      <c r="A19" s="184" t="s">
        <v>335</v>
      </c>
      <c r="B19" s="184"/>
      <c r="C19" s="184"/>
      <c r="D19" s="184"/>
      <c r="E19" s="184"/>
      <c r="F19" s="184"/>
      <c r="G19" s="184"/>
      <c r="H19" s="184"/>
      <c r="I19" s="184"/>
      <c r="J19" s="184"/>
      <c r="K19" s="184"/>
      <c r="L19" s="184"/>
      <c r="M19" s="184"/>
      <c r="N19" s="184"/>
      <c r="O19" s="184"/>
      <c r="P19" s="184"/>
      <c r="Q19" s="184"/>
      <c r="R19" s="184"/>
    </row>
    <row r="20" spans="1:33" s="5" customFormat="1" ht="22.5" customHeight="1">
      <c r="A20" s="199" t="s">
        <v>336</v>
      </c>
      <c r="B20" s="199"/>
      <c r="C20" s="199"/>
      <c r="D20" s="199"/>
      <c r="E20" s="199"/>
      <c r="F20" s="199"/>
      <c r="G20" s="199"/>
      <c r="H20" s="199"/>
      <c r="I20" s="199"/>
      <c r="J20" s="199"/>
      <c r="K20" s="199"/>
      <c r="L20" s="199"/>
      <c r="M20" s="199"/>
      <c r="N20" s="199"/>
      <c r="O20" s="199"/>
      <c r="P20" s="199"/>
      <c r="Q20" s="199"/>
      <c r="R20" s="199"/>
    </row>
    <row r="21" spans="1:33" s="5" customFormat="1" ht="11.25" customHeight="1">
      <c r="A21" s="184"/>
      <c r="B21" s="184"/>
      <c r="C21" s="184"/>
      <c r="D21" s="184"/>
      <c r="E21" s="184"/>
      <c r="F21" s="184"/>
      <c r="G21" s="184"/>
      <c r="H21" s="184"/>
      <c r="I21" s="184"/>
      <c r="J21" s="184"/>
      <c r="K21" s="184"/>
      <c r="L21" s="184"/>
      <c r="M21" s="184"/>
      <c r="N21" s="184"/>
      <c r="O21" s="184"/>
      <c r="P21" s="184"/>
      <c r="Q21" s="184"/>
      <c r="R21" s="184"/>
    </row>
    <row r="22" spans="1:33" s="5" customFormat="1" ht="11.25" customHeight="1">
      <c r="A22" s="183" t="s">
        <v>242</v>
      </c>
      <c r="B22" s="183"/>
      <c r="C22" s="183"/>
      <c r="D22" s="183"/>
      <c r="E22" s="183"/>
      <c r="F22" s="183"/>
      <c r="G22" s="183"/>
      <c r="H22" s="183"/>
      <c r="I22" s="183"/>
      <c r="J22" s="183"/>
      <c r="K22" s="183"/>
      <c r="L22" s="183"/>
      <c r="M22" s="183"/>
      <c r="N22" s="183"/>
      <c r="O22" s="183"/>
      <c r="P22" s="183"/>
      <c r="Q22" s="183"/>
      <c r="R22" s="183"/>
    </row>
    <row r="23" spans="1:33" s="5" customFormat="1" ht="11.25" customHeight="1">
      <c r="A23" s="182"/>
      <c r="B23" s="182"/>
      <c r="C23" s="182"/>
      <c r="D23" s="182"/>
      <c r="E23" s="182"/>
      <c r="F23" s="182"/>
      <c r="G23" s="182"/>
      <c r="H23" s="182"/>
      <c r="I23" s="182"/>
      <c r="J23" s="182"/>
      <c r="K23" s="182"/>
      <c r="L23" s="182"/>
      <c r="M23" s="182"/>
      <c r="N23" s="182"/>
      <c r="O23" s="182"/>
      <c r="P23" s="182"/>
      <c r="Q23" s="182"/>
      <c r="R23" s="182"/>
    </row>
    <row r="24" spans="1:33" s="5" customFormat="1" ht="11.25" customHeight="1">
      <c r="A24" s="182"/>
      <c r="B24" s="182"/>
      <c r="C24" s="182"/>
      <c r="D24" s="182"/>
      <c r="E24" s="182"/>
      <c r="F24" s="182"/>
      <c r="G24" s="182"/>
      <c r="H24" s="182"/>
      <c r="I24" s="182"/>
      <c r="J24" s="182"/>
      <c r="K24" s="182"/>
      <c r="L24" s="182"/>
      <c r="M24" s="182"/>
      <c r="N24" s="182"/>
      <c r="O24" s="182"/>
      <c r="P24" s="182"/>
      <c r="Q24" s="182"/>
      <c r="R24" s="182"/>
    </row>
    <row r="25" spans="1:33" s="5" customFormat="1" ht="11.25" customHeight="1">
      <c r="A25" s="165" t="s">
        <v>225</v>
      </c>
      <c r="B25" s="165"/>
      <c r="C25" s="165"/>
      <c r="D25" s="165"/>
      <c r="E25" s="165"/>
      <c r="F25" s="165"/>
      <c r="G25" s="165"/>
      <c r="H25" s="165"/>
      <c r="I25" s="165"/>
      <c r="J25" s="165"/>
      <c r="K25" s="165"/>
      <c r="L25" s="165"/>
      <c r="M25" s="165"/>
      <c r="N25" s="165"/>
      <c r="O25" s="165"/>
      <c r="P25" s="165"/>
      <c r="Q25" s="165"/>
      <c r="R25" s="165"/>
    </row>
    <row r="26" spans="1:33" s="5" customFormat="1" ht="11.25" customHeight="1"/>
    <row r="27" spans="1:33" ht="13.9" customHeight="1"/>
  </sheetData>
  <mergeCells count="22">
    <mergeCell ref="A2:AG2"/>
    <mergeCell ref="A3:AG3"/>
    <mergeCell ref="A4:AG4"/>
    <mergeCell ref="A20:R20"/>
    <mergeCell ref="A19:R19"/>
    <mergeCell ref="K5:L5"/>
    <mergeCell ref="N5:O5"/>
    <mergeCell ref="Q5:R5"/>
    <mergeCell ref="T5:U5"/>
    <mergeCell ref="AC5:AD5"/>
    <mergeCell ref="W5:X5"/>
    <mergeCell ref="Z5:AA5"/>
    <mergeCell ref="B5:C5"/>
    <mergeCell ref="E5:F5"/>
    <mergeCell ref="H5:I5"/>
    <mergeCell ref="AF5:AG5"/>
    <mergeCell ref="A21:R21"/>
    <mergeCell ref="A18:R18"/>
    <mergeCell ref="A25:R25"/>
    <mergeCell ref="A24:R24"/>
    <mergeCell ref="A23:R23"/>
    <mergeCell ref="A22:R22"/>
  </mergeCells>
  <hyperlinks>
    <hyperlink ref="AH2" location="'Contents '!A1" display="Back to Contents" xr:uid="{00000000-0004-0000-0A00-000001000000}"/>
    <hyperlink ref="A25" r:id="rId1" display="© Copyright of Australia 2018" xr:uid="{9238793A-40CC-4B0F-8EEF-434E73BEB65E}"/>
    <hyperlink ref="A22" r:id="rId2" display="Source: ABS Prisoners in Australia (cat. no. 4517.0)." xr:uid="{32983815-49D0-4C7C-A61C-739753CF32BA}"/>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2"/>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5"/>
  <cols>
    <col min="1" max="1" width="62" customWidth="1"/>
    <col min="2" max="10" width="12.5703125" customWidth="1"/>
    <col min="11" max="12" width="12.5703125" style="24" customWidth="1"/>
  </cols>
  <sheetData>
    <row r="1" spans="1:16" ht="60" customHeight="1">
      <c r="A1" s="163" t="s">
        <v>0</v>
      </c>
      <c r="B1" s="1"/>
      <c r="C1" s="1"/>
      <c r="D1" s="1"/>
      <c r="E1" s="1"/>
      <c r="F1" s="1"/>
      <c r="G1" s="1"/>
      <c r="H1" s="1"/>
      <c r="I1" s="1"/>
      <c r="J1" s="1"/>
      <c r="K1" s="1"/>
      <c r="L1" s="1"/>
      <c r="M1" s="24"/>
      <c r="N1" s="24"/>
      <c r="O1" s="24"/>
      <c r="P1" s="24"/>
    </row>
    <row r="2" spans="1:16" ht="19.5" customHeight="1">
      <c r="A2" s="170" t="str">
        <f>'Contents '!A2</f>
        <v>41250DS0012 Gender Indicators, Australia, December 2020</v>
      </c>
      <c r="B2" s="170"/>
      <c r="C2" s="170"/>
      <c r="D2" s="170"/>
      <c r="E2" s="170"/>
      <c r="F2" s="170"/>
      <c r="G2" s="170"/>
      <c r="H2" s="170"/>
      <c r="I2" s="170"/>
      <c r="J2" s="170"/>
      <c r="K2" s="170"/>
      <c r="L2" s="170"/>
      <c r="M2" s="54" t="s">
        <v>132</v>
      </c>
    </row>
    <row r="3" spans="1:16">
      <c r="A3" s="169" t="str">
        <f>'Contents '!A3</f>
        <v>Released at 11.30am (Canberra time) Tuesday 15 December 2020</v>
      </c>
      <c r="B3" s="169"/>
      <c r="C3" s="169"/>
      <c r="D3" s="169"/>
      <c r="E3" s="169"/>
      <c r="F3" s="169"/>
      <c r="G3" s="169"/>
      <c r="H3" s="169"/>
      <c r="I3" s="169"/>
      <c r="J3" s="169"/>
      <c r="K3" s="169"/>
      <c r="L3" s="169"/>
    </row>
    <row r="4" spans="1:16" s="7" customFormat="1" ht="19.5" customHeight="1">
      <c r="A4" s="194" t="s">
        <v>244</v>
      </c>
      <c r="B4" s="194"/>
      <c r="C4" s="194"/>
      <c r="D4" s="194"/>
      <c r="E4" s="194"/>
      <c r="F4" s="194"/>
      <c r="G4" s="194"/>
      <c r="H4" s="194"/>
      <c r="I4" s="194"/>
      <c r="J4" s="194"/>
      <c r="K4" s="194"/>
      <c r="L4" s="194"/>
    </row>
    <row r="5" spans="1:16" s="10" customFormat="1" ht="11.25">
      <c r="A5" s="14"/>
      <c r="B5" s="14">
        <v>2009</v>
      </c>
      <c r="C5" s="14">
        <v>2010</v>
      </c>
      <c r="D5" s="14">
        <v>2011</v>
      </c>
      <c r="E5" s="14">
        <v>2012</v>
      </c>
      <c r="F5" s="14">
        <v>2013</v>
      </c>
      <c r="G5" s="14">
        <v>2014</v>
      </c>
      <c r="H5" s="14">
        <v>2015</v>
      </c>
      <c r="I5" s="14">
        <v>2016</v>
      </c>
      <c r="J5" s="14">
        <v>2017</v>
      </c>
      <c r="K5" s="85">
        <v>2018</v>
      </c>
      <c r="L5" s="85">
        <v>2019</v>
      </c>
    </row>
    <row r="6" spans="1:16" s="7" customFormat="1" ht="11.25">
      <c r="A6" s="204"/>
      <c r="B6" s="180" t="s">
        <v>147</v>
      </c>
      <c r="C6" s="180"/>
      <c r="D6" s="180"/>
      <c r="E6" s="180"/>
      <c r="F6" s="180"/>
      <c r="G6" s="180"/>
      <c r="H6" s="180"/>
      <c r="I6" s="180"/>
      <c r="J6" s="180"/>
      <c r="K6" s="180"/>
      <c r="L6" s="180"/>
    </row>
    <row r="7" spans="1:16" s="5" customFormat="1" ht="11.25">
      <c r="A7" s="104"/>
      <c r="B7" s="12"/>
      <c r="C7" s="12"/>
      <c r="D7" s="12"/>
      <c r="E7" s="12"/>
      <c r="F7" s="12"/>
      <c r="G7" s="12"/>
      <c r="H7" s="12"/>
      <c r="I7" s="12"/>
      <c r="J7" s="12"/>
      <c r="K7" s="81"/>
      <c r="L7" s="81"/>
    </row>
    <row r="8" spans="1:16" s="7" customFormat="1" ht="11.25">
      <c r="A8" s="23" t="s">
        <v>20</v>
      </c>
      <c r="B8" s="23"/>
      <c r="C8" s="23"/>
      <c r="D8" s="23"/>
      <c r="E8" s="23"/>
      <c r="F8" s="23"/>
      <c r="G8" s="23"/>
      <c r="H8" s="23"/>
      <c r="I8" s="23"/>
      <c r="J8" s="23"/>
      <c r="K8" s="23"/>
      <c r="L8" s="23"/>
    </row>
    <row r="9" spans="1:16" s="5" customFormat="1" ht="11.25">
      <c r="K9" s="65"/>
      <c r="L9" s="65"/>
    </row>
    <row r="10" spans="1:16" s="7" customFormat="1" ht="11.25">
      <c r="A10" s="66" t="s">
        <v>99</v>
      </c>
      <c r="J10" s="66"/>
      <c r="K10" s="66"/>
      <c r="L10" s="66"/>
    </row>
    <row r="11" spans="1:16" s="5" customFormat="1" ht="11.25">
      <c r="A11" s="6" t="s">
        <v>15</v>
      </c>
      <c r="B11" s="20">
        <v>21328</v>
      </c>
      <c r="C11" s="20">
        <v>21603</v>
      </c>
      <c r="D11" s="20">
        <v>20856</v>
      </c>
      <c r="E11" s="20">
        <v>20915</v>
      </c>
      <c r="F11" s="20">
        <v>21629</v>
      </c>
      <c r="G11" s="20">
        <v>23643</v>
      </c>
      <c r="H11" s="20">
        <v>24193</v>
      </c>
      <c r="I11" s="20">
        <v>24732</v>
      </c>
      <c r="J11" s="69">
        <v>26114</v>
      </c>
      <c r="K11" s="69">
        <v>26756</v>
      </c>
      <c r="L11" s="69">
        <v>26605</v>
      </c>
    </row>
    <row r="12" spans="1:16" s="5" customFormat="1" ht="11.25">
      <c r="A12" s="6" t="s">
        <v>16</v>
      </c>
      <c r="B12" s="20">
        <v>1593</v>
      </c>
      <c r="C12" s="20">
        <v>1726</v>
      </c>
      <c r="D12" s="20">
        <v>1527</v>
      </c>
      <c r="E12" s="20">
        <v>1592</v>
      </c>
      <c r="F12" s="20">
        <v>1706</v>
      </c>
      <c r="G12" s="20">
        <v>1872</v>
      </c>
      <c r="H12" s="20">
        <v>1966</v>
      </c>
      <c r="I12" s="20">
        <v>1911</v>
      </c>
      <c r="J12" s="69">
        <v>2090</v>
      </c>
      <c r="K12" s="69">
        <v>2268</v>
      </c>
      <c r="L12" s="69">
        <v>2117</v>
      </c>
    </row>
    <row r="13" spans="1:16" s="5" customFormat="1" ht="11.25">
      <c r="K13" s="65"/>
      <c r="L13" s="65"/>
    </row>
    <row r="14" spans="1:16" s="7" customFormat="1" ht="11.25">
      <c r="A14" s="15"/>
      <c r="B14" s="180" t="s">
        <v>148</v>
      </c>
      <c r="C14" s="180"/>
      <c r="D14" s="180"/>
      <c r="E14" s="180"/>
      <c r="F14" s="180"/>
      <c r="G14" s="180"/>
      <c r="H14" s="180"/>
      <c r="I14" s="180"/>
      <c r="J14" s="180"/>
      <c r="K14" s="180"/>
      <c r="L14" s="180"/>
    </row>
    <row r="15" spans="1:16" s="5" customFormat="1" ht="11.25">
      <c r="K15" s="65"/>
      <c r="L15" s="65"/>
    </row>
    <row r="16" spans="1:16" s="7" customFormat="1" ht="11.25">
      <c r="A16" s="66" t="s">
        <v>99</v>
      </c>
      <c r="J16" s="66"/>
      <c r="K16" s="66"/>
      <c r="L16" s="66"/>
    </row>
    <row r="17" spans="1:12" s="5" customFormat="1" ht="11.25">
      <c r="A17" s="6" t="s">
        <v>15</v>
      </c>
      <c r="B17" s="38">
        <v>93</v>
      </c>
      <c r="C17" s="38">
        <v>92.6</v>
      </c>
      <c r="D17" s="38">
        <v>93.2</v>
      </c>
      <c r="E17" s="38">
        <v>92.9</v>
      </c>
      <c r="F17" s="38">
        <v>92.7</v>
      </c>
      <c r="G17" s="38">
        <v>92.7</v>
      </c>
      <c r="H17" s="38">
        <v>92.5</v>
      </c>
      <c r="I17" s="38">
        <v>92.8</v>
      </c>
      <c r="J17" s="63">
        <v>92.6</v>
      </c>
      <c r="K17" s="63">
        <v>92.2</v>
      </c>
      <c r="L17" s="63">
        <v>92.6</v>
      </c>
    </row>
    <row r="18" spans="1:12" s="5" customFormat="1" ht="11.25">
      <c r="A18" s="6" t="s">
        <v>16</v>
      </c>
      <c r="B18" s="38">
        <v>6.9</v>
      </c>
      <c r="C18" s="38">
        <v>7.4</v>
      </c>
      <c r="D18" s="38">
        <v>6.8</v>
      </c>
      <c r="E18" s="38">
        <v>7.1</v>
      </c>
      <c r="F18" s="38">
        <v>7.3</v>
      </c>
      <c r="G18" s="38">
        <v>7.3</v>
      </c>
      <c r="H18" s="38">
        <v>7.5</v>
      </c>
      <c r="I18" s="38">
        <v>7.2</v>
      </c>
      <c r="J18" s="63">
        <v>7.4</v>
      </c>
      <c r="K18" s="63">
        <v>7.8</v>
      </c>
      <c r="L18" s="63">
        <v>7.4</v>
      </c>
    </row>
    <row r="19" spans="1:12" s="5" customFormat="1" ht="11.25">
      <c r="B19" s="38"/>
      <c r="C19" s="38"/>
      <c r="D19" s="38"/>
      <c r="E19" s="38"/>
      <c r="F19" s="38"/>
      <c r="G19" s="38"/>
      <c r="H19" s="38"/>
      <c r="I19" s="38"/>
      <c r="J19" s="38"/>
      <c r="K19" s="63"/>
      <c r="L19" s="63"/>
    </row>
    <row r="20" spans="1:12" s="7" customFormat="1" ht="11.25">
      <c r="A20" s="23" t="s">
        <v>21</v>
      </c>
      <c r="B20" s="48"/>
      <c r="C20" s="48"/>
      <c r="D20" s="48"/>
      <c r="E20" s="48"/>
      <c r="F20" s="48"/>
      <c r="G20" s="48"/>
      <c r="H20" s="48"/>
      <c r="I20" s="48"/>
      <c r="J20" s="48"/>
      <c r="K20" s="23"/>
      <c r="L20" s="23"/>
    </row>
    <row r="21" spans="1:12" s="5" customFormat="1" ht="11.25">
      <c r="B21" s="38"/>
      <c r="C21" s="38"/>
      <c r="D21" s="38"/>
      <c r="E21" s="38"/>
      <c r="F21" s="38"/>
      <c r="G21" s="38"/>
      <c r="H21" s="38"/>
      <c r="I21" s="38"/>
      <c r="J21" s="38"/>
      <c r="K21" s="63"/>
      <c r="L21" s="63"/>
    </row>
    <row r="22" spans="1:12" s="7" customFormat="1" ht="11.25">
      <c r="A22" s="7" t="s">
        <v>99</v>
      </c>
      <c r="B22" s="40"/>
      <c r="C22" s="40"/>
      <c r="D22" s="40"/>
      <c r="E22" s="40"/>
      <c r="F22" s="40"/>
      <c r="G22" s="40"/>
      <c r="H22" s="40"/>
      <c r="I22" s="40"/>
      <c r="J22" s="40"/>
      <c r="K22" s="64"/>
      <c r="L22" s="64"/>
    </row>
    <row r="23" spans="1:12" s="7" customFormat="1" ht="11.25">
      <c r="A23" s="8" t="s">
        <v>100</v>
      </c>
      <c r="B23" s="40"/>
      <c r="C23" s="40"/>
      <c r="D23" s="40"/>
      <c r="E23" s="40"/>
      <c r="F23" s="40"/>
      <c r="G23" s="40"/>
      <c r="H23" s="40"/>
      <c r="I23" s="40"/>
      <c r="J23" s="40"/>
      <c r="K23" s="64"/>
      <c r="L23" s="64"/>
    </row>
    <row r="24" spans="1:12" s="7" customFormat="1" ht="11.25">
      <c r="A24" s="27" t="s">
        <v>101</v>
      </c>
      <c r="B24" s="40"/>
      <c r="C24" s="40"/>
      <c r="D24" s="40"/>
      <c r="E24" s="40"/>
      <c r="F24" s="40"/>
      <c r="G24" s="40"/>
      <c r="H24" s="40"/>
      <c r="I24" s="40"/>
      <c r="J24" s="40"/>
      <c r="K24" s="64"/>
      <c r="L24" s="64"/>
    </row>
    <row r="25" spans="1:12" s="5" customFormat="1" ht="11.25">
      <c r="A25" s="28" t="s">
        <v>15</v>
      </c>
      <c r="B25" s="38">
        <v>9.6</v>
      </c>
      <c r="C25" s="38">
        <v>9.8000000000000007</v>
      </c>
      <c r="D25" s="38">
        <v>10.3</v>
      </c>
      <c r="E25" s="38">
        <v>10.199999999999999</v>
      </c>
      <c r="F25" s="38">
        <v>9.9</v>
      </c>
      <c r="G25" s="38">
        <v>9.1</v>
      </c>
      <c r="H25" s="38">
        <v>9.1</v>
      </c>
      <c r="I25" s="38">
        <v>8.9</v>
      </c>
      <c r="J25" s="63">
        <v>8.8000000000000007</v>
      </c>
      <c r="K25" s="63">
        <v>8.6999999999999993</v>
      </c>
      <c r="L25" s="63">
        <v>8.8000000000000007</v>
      </c>
    </row>
    <row r="26" spans="1:12" s="5" customFormat="1" ht="11.25">
      <c r="A26" s="28" t="s">
        <v>64</v>
      </c>
      <c r="B26" s="38">
        <v>10.199999999999999</v>
      </c>
      <c r="C26" s="38">
        <v>10.5</v>
      </c>
      <c r="D26" s="38">
        <v>12.2</v>
      </c>
      <c r="E26" s="38">
        <v>11.7</v>
      </c>
      <c r="F26" s="38">
        <v>11</v>
      </c>
      <c r="G26" s="38">
        <v>9.6</v>
      </c>
      <c r="H26" s="38">
        <v>9.6</v>
      </c>
      <c r="I26" s="38">
        <v>9.4</v>
      </c>
      <c r="J26" s="63">
        <v>8.6999999999999993</v>
      </c>
      <c r="K26" s="63">
        <v>8.5</v>
      </c>
      <c r="L26" s="63">
        <v>9.9</v>
      </c>
    </row>
    <row r="27" spans="1:12" s="5" customFormat="1" ht="11.25">
      <c r="A27" s="27" t="s">
        <v>102</v>
      </c>
      <c r="B27" s="38"/>
      <c r="C27" s="38"/>
      <c r="D27" s="38"/>
      <c r="E27" s="38"/>
      <c r="F27" s="38"/>
      <c r="G27" s="38"/>
      <c r="H27" s="38"/>
      <c r="I27" s="38"/>
      <c r="J27" s="63"/>
      <c r="K27" s="63"/>
      <c r="L27" s="63"/>
    </row>
    <row r="28" spans="1:12" s="5" customFormat="1" ht="11.25">
      <c r="A28" s="28" t="s">
        <v>15</v>
      </c>
      <c r="B28" s="38">
        <v>17</v>
      </c>
      <c r="C28" s="38">
        <v>17.2</v>
      </c>
      <c r="D28" s="38">
        <v>16.399999999999999</v>
      </c>
      <c r="E28" s="38">
        <v>16.899999999999999</v>
      </c>
      <c r="F28" s="38">
        <v>17.2</v>
      </c>
      <c r="G28" s="38">
        <v>17.7</v>
      </c>
      <c r="H28" s="38">
        <v>17.899999999999999</v>
      </c>
      <c r="I28" s="38">
        <v>18.3</v>
      </c>
      <c r="J28" s="63">
        <v>18.2</v>
      </c>
      <c r="K28" s="63">
        <v>18.5</v>
      </c>
      <c r="L28" s="63">
        <v>18.5</v>
      </c>
    </row>
    <row r="29" spans="1:12" s="5" customFormat="1" ht="11.25">
      <c r="A29" s="28" t="s">
        <v>64</v>
      </c>
      <c r="B29" s="38">
        <v>13.1</v>
      </c>
      <c r="C29" s="38">
        <v>14.6</v>
      </c>
      <c r="D29" s="38">
        <v>14.2</v>
      </c>
      <c r="E29" s="38">
        <v>14</v>
      </c>
      <c r="F29" s="38">
        <v>14.7</v>
      </c>
      <c r="G29" s="38">
        <v>16.5</v>
      </c>
      <c r="H29" s="38">
        <v>14.9</v>
      </c>
      <c r="I29" s="38">
        <v>15.8</v>
      </c>
      <c r="J29" s="63">
        <v>15.1</v>
      </c>
      <c r="K29" s="63">
        <v>14.7</v>
      </c>
      <c r="L29" s="63">
        <v>13.5</v>
      </c>
    </row>
    <row r="30" spans="1:12" s="5" customFormat="1" ht="11.25">
      <c r="A30" s="27" t="s">
        <v>103</v>
      </c>
      <c r="B30" s="38"/>
      <c r="C30" s="38"/>
      <c r="D30" s="38"/>
      <c r="E30" s="38"/>
      <c r="F30" s="38"/>
      <c r="G30" s="38"/>
      <c r="H30" s="38"/>
      <c r="I30" s="38"/>
      <c r="J30" s="63"/>
      <c r="K30" s="63"/>
      <c r="L30" s="63"/>
    </row>
    <row r="31" spans="1:12" s="5" customFormat="1" ht="11.25">
      <c r="A31" s="28" t="s">
        <v>15</v>
      </c>
      <c r="B31" s="38">
        <v>14.2</v>
      </c>
      <c r="C31" s="38">
        <v>14.4</v>
      </c>
      <c r="D31" s="38">
        <v>14.7</v>
      </c>
      <c r="E31" s="38">
        <v>14.5</v>
      </c>
      <c r="F31" s="38">
        <v>13.5</v>
      </c>
      <c r="G31" s="38">
        <v>12.7</v>
      </c>
      <c r="H31" s="38">
        <v>13.4</v>
      </c>
      <c r="I31" s="38">
        <v>13.6</v>
      </c>
      <c r="J31" s="63">
        <v>14.3</v>
      </c>
      <c r="K31" s="63">
        <v>14.6</v>
      </c>
      <c r="L31" s="63">
        <v>15.9</v>
      </c>
    </row>
    <row r="32" spans="1:12" s="5" customFormat="1" ht="11.25">
      <c r="A32" s="28" t="s">
        <v>64</v>
      </c>
      <c r="B32" s="38">
        <v>1.9</v>
      </c>
      <c r="C32" s="38">
        <v>2.5</v>
      </c>
      <c r="D32" s="38">
        <v>2.9</v>
      </c>
      <c r="E32" s="38">
        <v>2.2000000000000002</v>
      </c>
      <c r="F32" s="38">
        <v>2.1</v>
      </c>
      <c r="G32" s="38">
        <v>1.9</v>
      </c>
      <c r="H32" s="38">
        <v>1.8</v>
      </c>
      <c r="I32" s="38">
        <v>1.8</v>
      </c>
      <c r="J32" s="63">
        <v>1.6</v>
      </c>
      <c r="K32" s="63">
        <v>1.7</v>
      </c>
      <c r="L32" s="63">
        <v>1.9</v>
      </c>
    </row>
    <row r="33" spans="1:12" s="5" customFormat="1" ht="11.25">
      <c r="A33" s="27" t="s">
        <v>104</v>
      </c>
      <c r="B33" s="38"/>
      <c r="C33" s="38"/>
      <c r="D33" s="38"/>
      <c r="E33" s="38"/>
      <c r="F33" s="38"/>
      <c r="G33" s="38"/>
      <c r="H33" s="38"/>
      <c r="I33" s="38"/>
      <c r="J33" s="63"/>
      <c r="K33" s="63"/>
      <c r="L33" s="63"/>
    </row>
    <row r="34" spans="1:12" s="5" customFormat="1" ht="11.25">
      <c r="A34" s="28" t="s">
        <v>15</v>
      </c>
      <c r="B34" s="38">
        <v>9.5</v>
      </c>
      <c r="C34" s="38">
        <v>10.1</v>
      </c>
      <c r="D34" s="38">
        <v>10</v>
      </c>
      <c r="E34" s="38">
        <v>10.199999999999999</v>
      </c>
      <c r="F34" s="38">
        <v>9.9</v>
      </c>
      <c r="G34" s="38">
        <v>9.8000000000000007</v>
      </c>
      <c r="H34" s="38">
        <v>9.5</v>
      </c>
      <c r="I34" s="38">
        <v>9</v>
      </c>
      <c r="J34" s="63">
        <v>8.1</v>
      </c>
      <c r="K34" s="63">
        <v>7.8</v>
      </c>
      <c r="L34" s="63">
        <v>7.3</v>
      </c>
    </row>
    <row r="35" spans="1:12" s="5" customFormat="1" ht="11.25">
      <c r="A35" s="28" t="s">
        <v>64</v>
      </c>
      <c r="B35" s="38">
        <v>6.5</v>
      </c>
      <c r="C35" s="38">
        <v>6.1</v>
      </c>
      <c r="D35" s="38">
        <v>6.8</v>
      </c>
      <c r="E35" s="38">
        <v>5.8</v>
      </c>
      <c r="F35" s="38">
        <v>6.2</v>
      </c>
      <c r="G35" s="38">
        <v>6.7</v>
      </c>
      <c r="H35" s="38">
        <v>6</v>
      </c>
      <c r="I35" s="38">
        <v>5.4</v>
      </c>
      <c r="J35" s="63">
        <v>5.0999999999999996</v>
      </c>
      <c r="K35" s="63">
        <v>5.4</v>
      </c>
      <c r="L35" s="63">
        <v>5.9</v>
      </c>
    </row>
    <row r="36" spans="1:12" s="5" customFormat="1" ht="11.25">
      <c r="A36" s="27" t="s">
        <v>168</v>
      </c>
      <c r="B36" s="38"/>
      <c r="C36" s="38"/>
      <c r="D36" s="38"/>
      <c r="E36" s="38"/>
      <c r="F36" s="38"/>
      <c r="G36" s="38"/>
      <c r="H36" s="38"/>
      <c r="I36" s="38"/>
      <c r="J36" s="63"/>
      <c r="K36" s="63"/>
      <c r="L36" s="63"/>
    </row>
    <row r="37" spans="1:12" s="5" customFormat="1" ht="11.25">
      <c r="A37" s="28" t="s">
        <v>15</v>
      </c>
      <c r="B37" s="38">
        <v>11.6</v>
      </c>
      <c r="C37" s="38">
        <v>12</v>
      </c>
      <c r="D37" s="38">
        <v>11.8</v>
      </c>
      <c r="E37" s="38">
        <v>11.8</v>
      </c>
      <c r="F37" s="38">
        <v>12.4</v>
      </c>
      <c r="G37" s="38">
        <v>12.3</v>
      </c>
      <c r="H37" s="38">
        <v>11.6</v>
      </c>
      <c r="I37" s="38">
        <v>11.7</v>
      </c>
      <c r="J37" s="63">
        <v>11.5</v>
      </c>
      <c r="K37" s="63">
        <v>11.1</v>
      </c>
      <c r="L37" s="63">
        <v>10.8</v>
      </c>
    </row>
    <row r="38" spans="1:12" s="5" customFormat="1" ht="11.25">
      <c r="A38" s="28" t="s">
        <v>64</v>
      </c>
      <c r="B38" s="38">
        <v>7</v>
      </c>
      <c r="C38" s="38">
        <v>7.9</v>
      </c>
      <c r="D38" s="38">
        <v>6.8</v>
      </c>
      <c r="E38" s="38">
        <v>8.9</v>
      </c>
      <c r="F38" s="38">
        <v>9.6</v>
      </c>
      <c r="G38" s="38">
        <v>8.8000000000000007</v>
      </c>
      <c r="H38" s="38">
        <v>9.6</v>
      </c>
      <c r="I38" s="38">
        <v>9.8000000000000007</v>
      </c>
      <c r="J38" s="63">
        <v>10.1</v>
      </c>
      <c r="K38" s="63">
        <v>11.2</v>
      </c>
      <c r="L38" s="63">
        <v>11</v>
      </c>
    </row>
    <row r="39" spans="1:12" s="5" customFormat="1" ht="11.25">
      <c r="A39" s="27" t="s">
        <v>106</v>
      </c>
      <c r="B39" s="38"/>
      <c r="C39" s="38"/>
      <c r="D39" s="38"/>
      <c r="E39" s="38"/>
      <c r="F39" s="38"/>
      <c r="G39" s="38"/>
      <c r="H39" s="38"/>
      <c r="I39" s="38"/>
      <c r="J39" s="63"/>
      <c r="K39" s="63"/>
      <c r="L39" s="63"/>
    </row>
    <row r="40" spans="1:12" s="5" customFormat="1" ht="11.25">
      <c r="A40" s="28" t="s">
        <v>15</v>
      </c>
      <c r="B40" s="38">
        <v>4</v>
      </c>
      <c r="C40" s="38">
        <v>3.9</v>
      </c>
      <c r="D40" s="38">
        <v>3.5</v>
      </c>
      <c r="E40" s="38">
        <v>3.5</v>
      </c>
      <c r="F40" s="38">
        <v>3.7</v>
      </c>
      <c r="G40" s="38">
        <v>3.7</v>
      </c>
      <c r="H40" s="38">
        <v>3.3</v>
      </c>
      <c r="I40" s="38">
        <v>3.3</v>
      </c>
      <c r="J40" s="63">
        <v>3.4</v>
      </c>
      <c r="K40" s="63">
        <v>3.3</v>
      </c>
      <c r="L40" s="63">
        <v>3.2</v>
      </c>
    </row>
    <row r="41" spans="1:12" s="5" customFormat="1" ht="11.25">
      <c r="A41" s="28" t="s">
        <v>64</v>
      </c>
      <c r="B41" s="38">
        <v>10.8</v>
      </c>
      <c r="C41" s="38">
        <v>9.1999999999999993</v>
      </c>
      <c r="D41" s="38">
        <v>7.8</v>
      </c>
      <c r="E41" s="38">
        <v>8.6999999999999993</v>
      </c>
      <c r="F41" s="38">
        <v>7.8</v>
      </c>
      <c r="G41" s="38">
        <v>7.4</v>
      </c>
      <c r="H41" s="38">
        <v>8.6</v>
      </c>
      <c r="I41" s="38">
        <v>8.3000000000000007</v>
      </c>
      <c r="J41" s="63">
        <v>8</v>
      </c>
      <c r="K41" s="63">
        <v>7.6</v>
      </c>
      <c r="L41" s="63">
        <v>7.7</v>
      </c>
    </row>
    <row r="42" spans="1:12" s="5" customFormat="1" ht="11.25">
      <c r="A42" s="27" t="s">
        <v>107</v>
      </c>
      <c r="B42" s="38"/>
      <c r="C42" s="38"/>
      <c r="D42" s="38"/>
      <c r="E42" s="38"/>
      <c r="F42" s="38"/>
      <c r="G42" s="38"/>
      <c r="H42" s="38"/>
      <c r="I42" s="38"/>
      <c r="J42" s="63"/>
      <c r="K42" s="63"/>
      <c r="L42" s="63"/>
    </row>
    <row r="43" spans="1:12" s="5" customFormat="1" ht="11.25">
      <c r="A43" s="28" t="s">
        <v>15</v>
      </c>
      <c r="B43" s="38">
        <v>2.2999999999999998</v>
      </c>
      <c r="C43" s="38">
        <v>2.2999999999999998</v>
      </c>
      <c r="D43" s="38">
        <v>2.2999999999999998</v>
      </c>
      <c r="E43" s="38">
        <v>2.1</v>
      </c>
      <c r="F43" s="38">
        <v>2</v>
      </c>
      <c r="G43" s="38">
        <v>1.9</v>
      </c>
      <c r="H43" s="38">
        <v>2.1</v>
      </c>
      <c r="I43" s="38">
        <v>2.1</v>
      </c>
      <c r="J43" s="63">
        <v>1.9</v>
      </c>
      <c r="K43" s="63">
        <v>1.8</v>
      </c>
      <c r="L43" s="63">
        <v>1.7</v>
      </c>
    </row>
    <row r="44" spans="1:12" s="5" customFormat="1" ht="11.25">
      <c r="A44" s="28" t="s">
        <v>64</v>
      </c>
      <c r="B44" s="38">
        <v>12.7</v>
      </c>
      <c r="C44" s="38">
        <v>12.4</v>
      </c>
      <c r="D44" s="38">
        <v>11.2</v>
      </c>
      <c r="E44" s="38">
        <v>12.3</v>
      </c>
      <c r="F44" s="38">
        <v>10.4</v>
      </c>
      <c r="G44" s="38">
        <v>8.6</v>
      </c>
      <c r="H44" s="38">
        <v>9.6999999999999993</v>
      </c>
      <c r="I44" s="38">
        <v>9.1999999999999993</v>
      </c>
      <c r="J44" s="63">
        <v>10.199999999999999</v>
      </c>
      <c r="K44" s="63">
        <v>8.6999999999999993</v>
      </c>
      <c r="L44" s="63">
        <v>8.8000000000000007</v>
      </c>
    </row>
    <row r="45" spans="1:12" s="5" customFormat="1" ht="11.25">
      <c r="A45" s="27" t="s">
        <v>108</v>
      </c>
      <c r="B45" s="38"/>
      <c r="C45" s="38"/>
      <c r="D45" s="38"/>
      <c r="E45" s="38"/>
      <c r="F45" s="38"/>
      <c r="G45" s="38"/>
      <c r="H45" s="38"/>
      <c r="I45" s="38"/>
      <c r="J45" s="63"/>
      <c r="K45" s="63"/>
      <c r="L45" s="63"/>
    </row>
    <row r="46" spans="1:12" s="5" customFormat="1" ht="11.25">
      <c r="A46" s="28" t="s">
        <v>15</v>
      </c>
      <c r="B46" s="38">
        <v>9.8000000000000007</v>
      </c>
      <c r="C46" s="38">
        <v>9.6999999999999993</v>
      </c>
      <c r="D46" s="38">
        <v>10.3</v>
      </c>
      <c r="E46" s="38">
        <v>10.7</v>
      </c>
      <c r="F46" s="38">
        <v>10.6</v>
      </c>
      <c r="G46" s="38">
        <v>10.9</v>
      </c>
      <c r="H46" s="38">
        <v>11.9</v>
      </c>
      <c r="I46" s="38">
        <v>12.1</v>
      </c>
      <c r="J46" s="63">
        <v>13.4</v>
      </c>
      <c r="K46" s="63">
        <v>14.3</v>
      </c>
      <c r="L46" s="63">
        <v>14.1</v>
      </c>
    </row>
    <row r="47" spans="1:12" s="5" customFormat="1" ht="11.25">
      <c r="A47" s="28" t="s">
        <v>64</v>
      </c>
      <c r="B47" s="38">
        <v>16.100000000000001</v>
      </c>
      <c r="C47" s="38">
        <v>17.2</v>
      </c>
      <c r="D47" s="38">
        <v>17.100000000000001</v>
      </c>
      <c r="E47" s="38">
        <v>17.399999999999999</v>
      </c>
      <c r="F47" s="38">
        <v>17.600000000000001</v>
      </c>
      <c r="G47" s="38">
        <v>17.899999999999999</v>
      </c>
      <c r="H47" s="38">
        <v>17.7</v>
      </c>
      <c r="I47" s="38">
        <v>19.3</v>
      </c>
      <c r="J47" s="63">
        <v>20.8</v>
      </c>
      <c r="K47" s="63">
        <v>22.6</v>
      </c>
      <c r="L47" s="63">
        <v>22.5</v>
      </c>
    </row>
    <row r="48" spans="1:12" s="5" customFormat="1" ht="11.25">
      <c r="A48" s="27" t="s">
        <v>169</v>
      </c>
      <c r="B48" s="38"/>
      <c r="C48" s="38"/>
      <c r="D48" s="38"/>
      <c r="E48" s="38"/>
      <c r="F48" s="38"/>
      <c r="G48" s="38"/>
      <c r="H48" s="38"/>
      <c r="I48" s="38"/>
      <c r="J48" s="63"/>
      <c r="K48" s="63"/>
      <c r="L48" s="63"/>
    </row>
    <row r="49" spans="1:12" s="5" customFormat="1" ht="11.25">
      <c r="A49" s="28" t="s">
        <v>15</v>
      </c>
      <c r="B49" s="38">
        <v>9.5</v>
      </c>
      <c r="C49" s="38">
        <v>9.6</v>
      </c>
      <c r="D49" s="38">
        <v>10.4</v>
      </c>
      <c r="E49" s="38">
        <v>9.8000000000000007</v>
      </c>
      <c r="F49" s="38">
        <v>11.1</v>
      </c>
      <c r="G49" s="38">
        <v>11.7</v>
      </c>
      <c r="H49" s="38">
        <v>10.5</v>
      </c>
      <c r="I49" s="38">
        <v>10.3</v>
      </c>
      <c r="J49" s="63">
        <v>9.3000000000000007</v>
      </c>
      <c r="K49" s="63">
        <v>8.5</v>
      </c>
      <c r="L49" s="63">
        <v>9.1999999999999993</v>
      </c>
    </row>
    <row r="50" spans="1:12" s="5" customFormat="1" ht="11.25">
      <c r="A50" s="28" t="s">
        <v>64</v>
      </c>
      <c r="B50" s="38">
        <v>10.6</v>
      </c>
      <c r="C50" s="38">
        <v>10.4</v>
      </c>
      <c r="D50" s="38">
        <v>10.199999999999999</v>
      </c>
      <c r="E50" s="38">
        <v>8.9</v>
      </c>
      <c r="F50" s="38">
        <v>11.3</v>
      </c>
      <c r="G50" s="38">
        <v>12.9</v>
      </c>
      <c r="H50" s="38">
        <v>12.1</v>
      </c>
      <c r="I50" s="38">
        <v>10.8</v>
      </c>
      <c r="J50" s="63">
        <v>10.1</v>
      </c>
      <c r="K50" s="63">
        <v>8.6999999999999993</v>
      </c>
      <c r="L50" s="63">
        <v>10</v>
      </c>
    </row>
    <row r="51" spans="1:12" s="5" customFormat="1" ht="11.25">
      <c r="K51" s="65"/>
      <c r="L51" s="65"/>
    </row>
    <row r="52" spans="1:12" s="5" customFormat="1" ht="10.9" customHeight="1">
      <c r="A52" s="172"/>
      <c r="B52" s="172"/>
      <c r="C52" s="172"/>
      <c r="D52" s="172"/>
      <c r="E52" s="172"/>
      <c r="F52" s="172"/>
      <c r="G52" s="172"/>
      <c r="H52" s="172"/>
      <c r="I52" s="172"/>
      <c r="J52" s="172"/>
      <c r="K52" s="172"/>
      <c r="L52" s="172"/>
    </row>
    <row r="53" spans="1:12" s="52" customFormat="1" ht="11.25" customHeight="1">
      <c r="A53" s="195" t="s">
        <v>337</v>
      </c>
      <c r="B53" s="195"/>
      <c r="C53" s="195"/>
      <c r="D53" s="195"/>
      <c r="E53" s="195"/>
      <c r="F53" s="195"/>
      <c r="G53" s="195"/>
      <c r="H53" s="195"/>
      <c r="I53" s="195"/>
      <c r="J53" s="195"/>
      <c r="K53" s="195"/>
      <c r="L53" s="195"/>
    </row>
    <row r="54" spans="1:12" s="52" customFormat="1" ht="22.5" customHeight="1">
      <c r="A54" s="192" t="s">
        <v>338</v>
      </c>
      <c r="B54" s="192"/>
      <c r="C54" s="192"/>
      <c r="D54" s="192"/>
      <c r="E54" s="192"/>
      <c r="F54" s="192"/>
      <c r="G54" s="192"/>
      <c r="H54" s="192"/>
      <c r="I54" s="192"/>
      <c r="J54" s="192"/>
      <c r="K54" s="192"/>
      <c r="L54" s="192"/>
    </row>
    <row r="55" spans="1:12" s="52" customFormat="1" ht="10.9" customHeight="1">
      <c r="A55" s="201"/>
      <c r="B55" s="201"/>
      <c r="C55" s="201"/>
      <c r="D55" s="201"/>
      <c r="E55" s="201"/>
      <c r="F55" s="201"/>
      <c r="G55" s="201"/>
      <c r="H55" s="201"/>
      <c r="I55" s="201"/>
      <c r="J55" s="201"/>
      <c r="K55" s="201"/>
      <c r="L55" s="201"/>
    </row>
    <row r="56" spans="1:12" s="52" customFormat="1" ht="10.9" customHeight="1">
      <c r="A56" s="183" t="s">
        <v>242</v>
      </c>
      <c r="B56" s="183"/>
      <c r="C56" s="183"/>
      <c r="D56" s="183"/>
      <c r="E56" s="183"/>
      <c r="F56" s="183"/>
      <c r="G56" s="183"/>
      <c r="H56" s="183"/>
      <c r="I56" s="183"/>
      <c r="J56" s="183"/>
      <c r="K56" s="183"/>
      <c r="L56" s="183"/>
    </row>
    <row r="57" spans="1:12" s="52" customFormat="1" ht="10.9" customHeight="1">
      <c r="A57" s="166"/>
      <c r="B57" s="166"/>
      <c r="C57" s="166"/>
      <c r="D57" s="166"/>
      <c r="E57" s="166"/>
      <c r="F57" s="166"/>
      <c r="G57" s="166"/>
      <c r="H57" s="166"/>
      <c r="I57" s="166"/>
      <c r="J57" s="166"/>
      <c r="K57" s="166"/>
      <c r="L57" s="166"/>
    </row>
    <row r="58" spans="1:12" s="52" customFormat="1" ht="10.9" customHeight="1">
      <c r="A58" s="166"/>
      <c r="B58" s="166"/>
      <c r="C58" s="166"/>
      <c r="D58" s="166"/>
      <c r="E58" s="166"/>
      <c r="F58" s="166"/>
      <c r="G58" s="166"/>
      <c r="H58" s="166"/>
      <c r="I58" s="166"/>
      <c r="J58" s="166"/>
      <c r="K58" s="166"/>
      <c r="L58" s="166"/>
    </row>
    <row r="59" spans="1:12" s="52" customFormat="1" ht="10.9" customHeight="1">
      <c r="A59" s="165" t="s">
        <v>225</v>
      </c>
      <c r="B59" s="165"/>
      <c r="C59" s="165"/>
      <c r="D59" s="165"/>
      <c r="E59" s="165"/>
      <c r="F59" s="165"/>
      <c r="G59" s="165"/>
      <c r="H59" s="165"/>
      <c r="I59" s="165"/>
      <c r="J59" s="165"/>
      <c r="K59" s="165"/>
      <c r="L59" s="165"/>
    </row>
    <row r="60" spans="1:12" s="5" customFormat="1" ht="10.9" customHeight="1">
      <c r="K60" s="65"/>
      <c r="L60" s="65"/>
    </row>
    <row r="61" spans="1:12" s="5" customFormat="1" ht="13.9" customHeight="1">
      <c r="K61" s="65"/>
      <c r="L61" s="24"/>
    </row>
    <row r="62" spans="1:12" ht="13.9" customHeight="1"/>
  </sheetData>
  <mergeCells count="13">
    <mergeCell ref="A52:L52"/>
    <mergeCell ref="B6:L6"/>
    <mergeCell ref="B14:L14"/>
    <mergeCell ref="A2:L2"/>
    <mergeCell ref="A3:L3"/>
    <mergeCell ref="A4:L4"/>
    <mergeCell ref="A59:L59"/>
    <mergeCell ref="A58:L58"/>
    <mergeCell ref="A57:L57"/>
    <mergeCell ref="A53:L53"/>
    <mergeCell ref="A54:L54"/>
    <mergeCell ref="A55:L55"/>
    <mergeCell ref="A56:L56"/>
  </mergeCells>
  <hyperlinks>
    <hyperlink ref="M2" location="'Contents '!A1" display="Back to Contents" xr:uid="{00000000-0004-0000-0B00-000000000000}"/>
    <hyperlink ref="A59" r:id="rId1" display="© Copyright of Australia 2018" xr:uid="{5FF5D67C-B02A-4E82-A35A-689B2992D110}"/>
    <hyperlink ref="A56" r:id="rId2" display="Source: ABS Prisoners in Australia (cat. no. 4517.0)." xr:uid="{420FE3FF-6D73-4C74-929C-7EBAAB92C0B4}"/>
  </hyperlinks>
  <pageMargins left="0.7" right="0.7" top="0.75" bottom="0.75" header="0.3" footer="0.3"/>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6"/>
  <sheetViews>
    <sheetView workbookViewId="0"/>
  </sheetViews>
  <sheetFormatPr defaultRowHeight="15"/>
  <cols>
    <col min="1" max="1" width="50.5703125" customWidth="1"/>
    <col min="2" max="12" width="12.5703125" customWidth="1"/>
  </cols>
  <sheetData>
    <row r="1" spans="1:16" ht="60" customHeight="1">
      <c r="A1" s="163" t="s">
        <v>0</v>
      </c>
      <c r="B1" s="1"/>
      <c r="C1" s="1"/>
      <c r="D1" s="1"/>
      <c r="E1" s="1"/>
      <c r="F1" s="1"/>
      <c r="G1" s="1"/>
      <c r="H1" s="1"/>
      <c r="I1" s="1"/>
      <c r="J1" s="1"/>
      <c r="K1" s="1"/>
      <c r="L1" s="1"/>
      <c r="M1" s="24"/>
      <c r="N1" s="24"/>
      <c r="O1" s="24"/>
      <c r="P1" s="24"/>
    </row>
    <row r="2" spans="1:16" ht="19.5" customHeight="1">
      <c r="A2" s="170" t="str">
        <f>'Contents '!A2</f>
        <v>41250DS0012 Gender Indicators, Australia, December 2020</v>
      </c>
      <c r="B2" s="170"/>
      <c r="C2" s="170"/>
      <c r="D2" s="170"/>
      <c r="E2" s="170"/>
      <c r="F2" s="170"/>
      <c r="G2" s="170"/>
      <c r="H2" s="170"/>
      <c r="I2" s="170"/>
      <c r="J2" s="170"/>
      <c r="K2" s="170"/>
      <c r="L2" s="170"/>
      <c r="M2" s="54" t="s">
        <v>132</v>
      </c>
    </row>
    <row r="3" spans="1:16">
      <c r="A3" s="169" t="str">
        <f>'Contents '!A3</f>
        <v>Released at 11.30am (Canberra time) Tuesday 15 December 2020</v>
      </c>
      <c r="B3" s="169"/>
      <c r="C3" s="169"/>
      <c r="D3" s="169"/>
      <c r="E3" s="169"/>
      <c r="F3" s="169"/>
      <c r="G3" s="169"/>
      <c r="H3" s="169"/>
      <c r="I3" s="169"/>
      <c r="J3" s="169"/>
      <c r="K3" s="169"/>
      <c r="L3" s="169"/>
    </row>
    <row r="4" spans="1:16" s="7" customFormat="1" ht="19.5" customHeight="1">
      <c r="A4" s="194" t="s">
        <v>245</v>
      </c>
      <c r="B4" s="194"/>
      <c r="C4" s="194"/>
      <c r="D4" s="194"/>
      <c r="E4" s="194"/>
      <c r="F4" s="194"/>
      <c r="G4" s="194"/>
      <c r="H4" s="194"/>
      <c r="I4" s="194"/>
      <c r="J4" s="194"/>
      <c r="K4" s="194"/>
      <c r="L4" s="194"/>
    </row>
    <row r="5" spans="1:16" s="21" customFormat="1" ht="11.25">
      <c r="A5" s="22"/>
      <c r="B5" s="22">
        <v>2009</v>
      </c>
      <c r="C5" s="22">
        <v>2010</v>
      </c>
      <c r="D5" s="22">
        <v>2011</v>
      </c>
      <c r="E5" s="22">
        <v>2012</v>
      </c>
      <c r="F5" s="22">
        <v>2013</v>
      </c>
      <c r="G5" s="22">
        <v>2014</v>
      </c>
      <c r="H5" s="22">
        <v>2015</v>
      </c>
      <c r="I5" s="22">
        <v>2016</v>
      </c>
      <c r="J5" s="22">
        <v>2017</v>
      </c>
      <c r="K5" s="83">
        <v>2018</v>
      </c>
      <c r="L5" s="120">
        <v>2019</v>
      </c>
    </row>
    <row r="6" spans="1:16" s="7" customFormat="1" ht="11.25">
      <c r="A6" s="16"/>
      <c r="B6" s="180" t="s">
        <v>149</v>
      </c>
      <c r="C6" s="180"/>
      <c r="D6" s="180"/>
      <c r="E6" s="180"/>
      <c r="F6" s="180"/>
      <c r="G6" s="180"/>
      <c r="H6" s="180"/>
      <c r="I6" s="180"/>
      <c r="J6" s="180"/>
      <c r="K6" s="180"/>
      <c r="L6" s="180"/>
    </row>
    <row r="7" spans="1:16" s="5" customFormat="1" ht="11.25">
      <c r="A7" s="12"/>
      <c r="B7" s="12"/>
      <c r="C7" s="12"/>
      <c r="D7" s="12"/>
      <c r="E7" s="12"/>
      <c r="F7" s="12"/>
      <c r="G7" s="12"/>
      <c r="H7" s="12"/>
      <c r="I7" s="12"/>
      <c r="J7" s="12"/>
      <c r="K7" s="81"/>
      <c r="L7" s="81"/>
    </row>
    <row r="8" spans="1:16" s="5" customFormat="1" ht="11.25">
      <c r="A8" s="23" t="s">
        <v>20</v>
      </c>
      <c r="B8" s="25"/>
      <c r="C8" s="25"/>
      <c r="D8" s="25"/>
      <c r="E8" s="25"/>
      <c r="F8" s="25"/>
      <c r="G8" s="25"/>
      <c r="H8" s="25"/>
      <c r="I8" s="25"/>
      <c r="J8" s="25"/>
      <c r="K8" s="25"/>
      <c r="L8" s="25"/>
    </row>
    <row r="9" spans="1:16" s="5" customFormat="1" ht="11.25">
      <c r="K9" s="65"/>
      <c r="L9" s="65"/>
    </row>
    <row r="10" spans="1:16" s="5" customFormat="1" ht="11.25">
      <c r="A10" s="7" t="s">
        <v>109</v>
      </c>
      <c r="K10" s="65"/>
      <c r="L10" s="65"/>
    </row>
    <row r="11" spans="1:16" s="5" customFormat="1" ht="11.25">
      <c r="A11" s="8" t="s">
        <v>246</v>
      </c>
      <c r="K11" s="65"/>
      <c r="L11" s="65"/>
    </row>
    <row r="12" spans="1:16" s="5" customFormat="1" ht="11.25">
      <c r="A12" s="26" t="s">
        <v>15</v>
      </c>
      <c r="B12" s="38">
        <v>36</v>
      </c>
      <c r="C12" s="38">
        <v>38.1</v>
      </c>
      <c r="D12" s="38">
        <v>40</v>
      </c>
      <c r="E12" s="38">
        <v>39.9</v>
      </c>
      <c r="F12" s="38">
        <v>36</v>
      </c>
      <c r="G12" s="38">
        <v>36</v>
      </c>
      <c r="H12" s="38">
        <v>36</v>
      </c>
      <c r="I12" s="38">
        <v>36</v>
      </c>
      <c r="J12" s="63">
        <v>36</v>
      </c>
      <c r="K12" s="63">
        <v>37.1</v>
      </c>
      <c r="L12" s="63">
        <v>39.200000000000003</v>
      </c>
    </row>
    <row r="13" spans="1:16" s="5" customFormat="1" ht="11.25">
      <c r="A13" s="26" t="s">
        <v>64</v>
      </c>
      <c r="B13" s="38">
        <v>24</v>
      </c>
      <c r="C13" s="38">
        <v>25.9</v>
      </c>
      <c r="D13" s="38">
        <v>27</v>
      </c>
      <c r="E13" s="38">
        <v>24.3</v>
      </c>
      <c r="F13" s="38">
        <v>24</v>
      </c>
      <c r="G13" s="38">
        <v>24</v>
      </c>
      <c r="H13" s="38">
        <v>20.100000000000001</v>
      </c>
      <c r="I13" s="38">
        <v>22</v>
      </c>
      <c r="J13" s="63">
        <v>24</v>
      </c>
      <c r="K13" s="63">
        <v>24</v>
      </c>
      <c r="L13" s="63">
        <v>27</v>
      </c>
    </row>
    <row r="14" spans="1:16" s="5" customFormat="1" ht="11.25">
      <c r="A14" s="6"/>
      <c r="B14" s="38"/>
      <c r="C14" s="38"/>
      <c r="D14" s="38"/>
      <c r="E14" s="38"/>
      <c r="F14" s="38"/>
      <c r="G14" s="38"/>
      <c r="H14" s="38"/>
      <c r="I14" s="38"/>
      <c r="J14" s="63"/>
      <c r="K14" s="63"/>
      <c r="L14" s="63"/>
    </row>
    <row r="15" spans="1:16" s="5" customFormat="1" ht="11.25">
      <c r="A15" s="8" t="s">
        <v>247</v>
      </c>
      <c r="B15" s="38"/>
      <c r="C15" s="38"/>
      <c r="D15" s="38"/>
      <c r="E15" s="38"/>
      <c r="F15" s="38"/>
      <c r="G15" s="38"/>
      <c r="H15" s="38"/>
      <c r="I15" s="38"/>
      <c r="J15" s="63"/>
      <c r="K15" s="63"/>
      <c r="L15" s="63"/>
    </row>
    <row r="16" spans="1:16" s="5" customFormat="1" ht="11.25">
      <c r="A16" s="26" t="s">
        <v>15</v>
      </c>
      <c r="B16" s="38">
        <v>59</v>
      </c>
      <c r="C16" s="38">
        <v>60.4</v>
      </c>
      <c r="D16" s="38">
        <v>61.2</v>
      </c>
      <c r="E16" s="38">
        <v>61.1</v>
      </c>
      <c r="F16" s="38">
        <v>59.2</v>
      </c>
      <c r="G16" s="38">
        <v>57.6</v>
      </c>
      <c r="H16" s="38">
        <v>58.1</v>
      </c>
      <c r="I16" s="38">
        <v>58.4</v>
      </c>
      <c r="J16" s="63">
        <v>58.8</v>
      </c>
      <c r="K16" s="63">
        <v>60.7</v>
      </c>
      <c r="L16" s="63">
        <v>62.2</v>
      </c>
    </row>
    <row r="17" spans="1:12" s="5" customFormat="1" ht="11.25">
      <c r="A17" s="26" t="s">
        <v>64</v>
      </c>
      <c r="B17" s="38">
        <v>42.8</v>
      </c>
      <c r="C17" s="38">
        <v>43.3</v>
      </c>
      <c r="D17" s="38">
        <v>47</v>
      </c>
      <c r="E17" s="38">
        <v>45.2</v>
      </c>
      <c r="F17" s="38">
        <v>44.2</v>
      </c>
      <c r="G17" s="38">
        <v>43.2</v>
      </c>
      <c r="H17" s="38">
        <v>41.8</v>
      </c>
      <c r="I17" s="38">
        <v>42.4</v>
      </c>
      <c r="J17" s="63">
        <v>42.5</v>
      </c>
      <c r="K17" s="63">
        <v>41.9</v>
      </c>
      <c r="L17" s="63">
        <v>46.1</v>
      </c>
    </row>
    <row r="18" spans="1:12" s="5" customFormat="1" ht="11.25">
      <c r="K18" s="65"/>
      <c r="L18" s="65"/>
    </row>
    <row r="19" spans="1:12" s="5" customFormat="1" ht="10.9" customHeight="1">
      <c r="A19" s="198"/>
      <c r="B19" s="198"/>
      <c r="C19" s="198"/>
      <c r="D19" s="198"/>
      <c r="E19" s="198"/>
      <c r="F19" s="198"/>
      <c r="G19" s="198"/>
      <c r="H19" s="198"/>
      <c r="I19" s="198"/>
      <c r="J19" s="198"/>
      <c r="K19" s="198"/>
      <c r="L19" s="198"/>
    </row>
    <row r="20" spans="1:12" s="52" customFormat="1" ht="10.9" customHeight="1">
      <c r="A20" s="195" t="s">
        <v>339</v>
      </c>
      <c r="B20" s="195"/>
      <c r="C20" s="195"/>
      <c r="D20" s="195"/>
      <c r="E20" s="195"/>
      <c r="F20" s="195"/>
      <c r="G20" s="195"/>
      <c r="H20" s="195"/>
      <c r="I20" s="195"/>
      <c r="J20" s="195"/>
      <c r="K20" s="195"/>
      <c r="L20" s="195"/>
    </row>
    <row r="21" spans="1:12" s="52" customFormat="1" ht="10.9" customHeight="1">
      <c r="A21" s="195"/>
      <c r="B21" s="195"/>
      <c r="C21" s="195"/>
      <c r="D21" s="195"/>
      <c r="E21" s="195"/>
      <c r="F21" s="195"/>
      <c r="G21" s="195"/>
      <c r="H21" s="195"/>
      <c r="I21" s="195"/>
      <c r="J21" s="195"/>
      <c r="K21" s="195"/>
      <c r="L21" s="195"/>
    </row>
    <row r="22" spans="1:12" s="52" customFormat="1" ht="10.9" customHeight="1">
      <c r="A22" s="183" t="s">
        <v>248</v>
      </c>
      <c r="B22" s="183"/>
      <c r="C22" s="183"/>
      <c r="D22" s="183"/>
      <c r="E22" s="183"/>
      <c r="F22" s="183"/>
      <c r="G22" s="183"/>
      <c r="H22" s="183"/>
      <c r="I22" s="183"/>
      <c r="J22" s="183"/>
      <c r="K22" s="183"/>
      <c r="L22" s="183"/>
    </row>
    <row r="23" spans="1:12" s="52" customFormat="1" ht="10.9" customHeight="1">
      <c r="A23" s="195"/>
      <c r="B23" s="195"/>
      <c r="C23" s="195"/>
      <c r="D23" s="195"/>
      <c r="E23" s="195"/>
      <c r="F23" s="195"/>
      <c r="G23" s="195"/>
      <c r="H23" s="195"/>
      <c r="I23" s="195"/>
      <c r="J23" s="195"/>
      <c r="K23" s="195"/>
      <c r="L23" s="195"/>
    </row>
    <row r="24" spans="1:12" s="52" customFormat="1" ht="10.9" customHeight="1">
      <c r="A24" s="166"/>
      <c r="B24" s="166"/>
      <c r="C24" s="166"/>
      <c r="D24" s="166"/>
      <c r="E24" s="166"/>
      <c r="F24" s="166"/>
      <c r="G24" s="166"/>
      <c r="H24" s="166"/>
      <c r="I24" s="166"/>
      <c r="J24" s="166"/>
      <c r="K24" s="166"/>
      <c r="L24" s="166"/>
    </row>
    <row r="25" spans="1:12" s="52" customFormat="1" ht="10.9" customHeight="1">
      <c r="A25" s="165" t="s">
        <v>225</v>
      </c>
      <c r="B25" s="165"/>
      <c r="C25" s="165"/>
      <c r="D25" s="165"/>
      <c r="E25" s="165"/>
      <c r="F25" s="165"/>
      <c r="G25" s="165"/>
      <c r="H25" s="165"/>
      <c r="I25" s="165"/>
      <c r="J25" s="165"/>
      <c r="K25" s="165"/>
      <c r="L25" s="165"/>
    </row>
    <row r="26" spans="1:12" ht="10.9" customHeight="1"/>
  </sheetData>
  <mergeCells count="11">
    <mergeCell ref="B6:L6"/>
    <mergeCell ref="A2:L2"/>
    <mergeCell ref="A3:L3"/>
    <mergeCell ref="A4:L4"/>
    <mergeCell ref="A20:L20"/>
    <mergeCell ref="A19:L19"/>
    <mergeCell ref="A25:L25"/>
    <mergeCell ref="A24:L24"/>
    <mergeCell ref="A23:L23"/>
    <mergeCell ref="A21:L21"/>
    <mergeCell ref="A22:L22"/>
  </mergeCells>
  <hyperlinks>
    <hyperlink ref="M2" location="'Contents '!A1" display="Back to Contents" xr:uid="{00000000-0004-0000-0C00-000001000000}"/>
    <hyperlink ref="A22" r:id="rId1" display="Source: ABS Prisoners in Australia (cat. no. 4517.0)." xr:uid="{100D0D80-044E-48D0-A4FB-85EA5D278F56}"/>
    <hyperlink ref="A25" r:id="rId2" display="© Copyright of Australia 2018" xr:uid="{4CCD1CF5-0A45-4519-BE93-94FB52E0E5F6}"/>
  </hyperlinks>
  <pageMargins left="0.7" right="0.7" top="0.75" bottom="0.75" header="0.3" footer="0.3"/>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3"/>
  <sheetViews>
    <sheetView workbookViewId="0">
      <pane xSplit="1" ySplit="6" topLeftCell="B7" activePane="bottomRight" state="frozen"/>
      <selection pane="topRight" activeCell="B1" sqref="B1"/>
      <selection pane="bottomLeft" activeCell="A7" sqref="A7"/>
      <selection pane="bottomRight"/>
    </sheetView>
  </sheetViews>
  <sheetFormatPr defaultRowHeight="15"/>
  <cols>
    <col min="1" max="1" width="70.5703125" customWidth="1"/>
    <col min="2" max="12" width="12.5703125" customWidth="1"/>
  </cols>
  <sheetData>
    <row r="1" spans="1:16" ht="60" customHeight="1">
      <c r="A1" s="163" t="s">
        <v>0</v>
      </c>
      <c r="B1" s="1"/>
      <c r="C1" s="1"/>
      <c r="D1" s="1"/>
      <c r="E1" s="1"/>
      <c r="F1" s="1"/>
      <c r="G1" s="1"/>
      <c r="H1" s="1"/>
      <c r="I1" s="1"/>
      <c r="J1" s="1"/>
      <c r="K1" s="1"/>
      <c r="L1" s="1"/>
      <c r="M1" s="24"/>
      <c r="N1" s="24"/>
      <c r="O1" s="24"/>
      <c r="P1" s="24"/>
    </row>
    <row r="2" spans="1:16" ht="19.5" customHeight="1">
      <c r="A2" s="170" t="str">
        <f>'Contents '!A2</f>
        <v>41250DS0012 Gender Indicators, Australia, December 2020</v>
      </c>
      <c r="B2" s="170"/>
      <c r="C2" s="170"/>
      <c r="D2" s="170"/>
      <c r="E2" s="170"/>
      <c r="F2" s="170"/>
      <c r="G2" s="170"/>
      <c r="H2" s="170"/>
      <c r="I2" s="170"/>
      <c r="J2" s="170"/>
      <c r="K2" s="170"/>
      <c r="L2" s="170"/>
      <c r="M2" s="54" t="s">
        <v>132</v>
      </c>
    </row>
    <row r="3" spans="1:16">
      <c r="A3" s="169" t="str">
        <f>'Contents '!A3</f>
        <v>Released at 11.30am (Canberra time) Tuesday 15 December 2020</v>
      </c>
      <c r="B3" s="169"/>
      <c r="C3" s="169"/>
      <c r="D3" s="169"/>
      <c r="E3" s="169"/>
      <c r="F3" s="169"/>
      <c r="G3" s="169"/>
      <c r="H3" s="169"/>
      <c r="I3" s="169"/>
      <c r="J3" s="169"/>
      <c r="K3" s="169"/>
      <c r="L3" s="169"/>
    </row>
    <row r="4" spans="1:16" s="7" customFormat="1" ht="19.5" customHeight="1">
      <c r="A4" s="194" t="s">
        <v>249</v>
      </c>
      <c r="B4" s="194"/>
      <c r="C4" s="194"/>
      <c r="D4" s="194"/>
      <c r="E4" s="194"/>
      <c r="F4" s="194"/>
      <c r="G4" s="194"/>
      <c r="H4" s="194"/>
      <c r="I4" s="194"/>
      <c r="J4" s="194"/>
      <c r="K4" s="194"/>
      <c r="L4" s="194"/>
    </row>
    <row r="5" spans="1:16" s="10" customFormat="1" ht="11.25">
      <c r="A5" s="14"/>
      <c r="B5" s="14">
        <v>2009</v>
      </c>
      <c r="C5" s="14">
        <v>2010</v>
      </c>
      <c r="D5" s="14">
        <v>2011</v>
      </c>
      <c r="E5" s="14">
        <v>2012</v>
      </c>
      <c r="F5" s="14">
        <v>2013</v>
      </c>
      <c r="G5" s="14">
        <v>2014</v>
      </c>
      <c r="H5" s="14">
        <v>2015</v>
      </c>
      <c r="I5" s="14">
        <v>2016</v>
      </c>
      <c r="J5" s="14">
        <v>2017</v>
      </c>
      <c r="K5" s="85">
        <v>2018</v>
      </c>
      <c r="L5" s="85">
        <v>2019</v>
      </c>
    </row>
    <row r="6" spans="1:16" s="7" customFormat="1" ht="11.25">
      <c r="A6" s="16"/>
      <c r="B6" s="171" t="s">
        <v>149</v>
      </c>
      <c r="C6" s="171"/>
      <c r="D6" s="171"/>
      <c r="E6" s="171"/>
      <c r="F6" s="171"/>
      <c r="G6" s="171"/>
      <c r="H6" s="171"/>
      <c r="I6" s="171"/>
      <c r="J6" s="171"/>
      <c r="K6" s="171"/>
      <c r="L6" s="171"/>
    </row>
    <row r="7" spans="1:16" s="5" customFormat="1" ht="11.25">
      <c r="A7" s="12"/>
      <c r="B7" s="12"/>
      <c r="C7" s="12"/>
      <c r="D7" s="12"/>
      <c r="E7" s="12"/>
      <c r="F7" s="12"/>
      <c r="G7" s="12"/>
      <c r="H7" s="12"/>
      <c r="I7" s="12"/>
      <c r="J7" s="12"/>
      <c r="K7" s="81"/>
      <c r="L7" s="81"/>
    </row>
    <row r="8" spans="1:16" s="5" customFormat="1" ht="11.25" customHeight="1">
      <c r="A8" s="23" t="s">
        <v>21</v>
      </c>
      <c r="B8" s="25"/>
      <c r="C8" s="25"/>
      <c r="D8" s="25"/>
      <c r="E8" s="25"/>
      <c r="F8" s="25"/>
      <c r="G8" s="25"/>
      <c r="H8" s="25"/>
      <c r="I8" s="25"/>
      <c r="J8" s="25"/>
      <c r="K8" s="25"/>
      <c r="L8" s="25"/>
    </row>
    <row r="9" spans="1:16" s="5" customFormat="1" ht="11.25" customHeight="1">
      <c r="K9" s="65"/>
      <c r="L9" s="65"/>
    </row>
    <row r="10" spans="1:16" s="5" customFormat="1" ht="11.25" customHeight="1">
      <c r="A10" s="7" t="s">
        <v>110</v>
      </c>
      <c r="K10" s="65"/>
      <c r="L10" s="65"/>
    </row>
    <row r="11" spans="1:16" s="5" customFormat="1" ht="11.25" customHeight="1">
      <c r="A11" s="8" t="s">
        <v>246</v>
      </c>
      <c r="K11" s="65"/>
      <c r="L11" s="65"/>
    </row>
    <row r="12" spans="1:16" s="5" customFormat="1" ht="11.25" customHeight="1">
      <c r="A12" s="26" t="s">
        <v>15</v>
      </c>
      <c r="B12" s="38">
        <v>24</v>
      </c>
      <c r="C12" s="38">
        <v>25.3</v>
      </c>
      <c r="D12" s="38">
        <v>25</v>
      </c>
      <c r="E12" s="38">
        <v>24</v>
      </c>
      <c r="F12" s="38">
        <v>24</v>
      </c>
      <c r="G12" s="38">
        <v>24</v>
      </c>
      <c r="H12" s="38">
        <v>24</v>
      </c>
      <c r="I12" s="38">
        <v>24</v>
      </c>
      <c r="J12" s="63">
        <v>24</v>
      </c>
      <c r="K12" s="63">
        <v>26</v>
      </c>
      <c r="L12" s="63">
        <v>26</v>
      </c>
    </row>
    <row r="13" spans="1:16" s="5" customFormat="1" ht="11.25" customHeight="1">
      <c r="A13" s="26" t="s">
        <v>16</v>
      </c>
      <c r="B13" s="38">
        <v>15</v>
      </c>
      <c r="C13" s="38">
        <v>16</v>
      </c>
      <c r="D13" s="38">
        <v>18</v>
      </c>
      <c r="E13" s="38">
        <v>16</v>
      </c>
      <c r="F13" s="38">
        <v>17</v>
      </c>
      <c r="G13" s="38">
        <v>16</v>
      </c>
      <c r="H13" s="38">
        <v>15</v>
      </c>
      <c r="I13" s="38">
        <v>15</v>
      </c>
      <c r="J13" s="63">
        <v>17</v>
      </c>
      <c r="K13" s="63">
        <v>18</v>
      </c>
      <c r="L13" s="63">
        <v>18</v>
      </c>
    </row>
    <row r="14" spans="1:16" s="5" customFormat="1" ht="11.25" customHeight="1">
      <c r="A14" s="8" t="s">
        <v>247</v>
      </c>
      <c r="B14" s="38"/>
      <c r="C14" s="38"/>
      <c r="D14" s="38"/>
      <c r="E14" s="38"/>
      <c r="F14" s="38"/>
      <c r="G14" s="38"/>
      <c r="H14" s="38"/>
      <c r="I14" s="38"/>
      <c r="J14" s="63"/>
      <c r="K14" s="63"/>
      <c r="L14" s="63"/>
    </row>
    <row r="15" spans="1:16" s="5" customFormat="1" ht="11.25" customHeight="1">
      <c r="A15" s="26" t="s">
        <v>15</v>
      </c>
      <c r="B15" s="38">
        <v>44.2</v>
      </c>
      <c r="C15" s="38">
        <v>45.4</v>
      </c>
      <c r="D15" s="38">
        <v>45.3</v>
      </c>
      <c r="E15" s="38">
        <v>44.1</v>
      </c>
      <c r="F15" s="38">
        <v>42.6</v>
      </c>
      <c r="G15" s="38">
        <v>42.4</v>
      </c>
      <c r="H15" s="38">
        <v>42.8</v>
      </c>
      <c r="I15" s="38">
        <v>42.3</v>
      </c>
      <c r="J15" s="63">
        <v>42.5</v>
      </c>
      <c r="K15" s="63">
        <v>44.8</v>
      </c>
      <c r="L15" s="63">
        <v>44.4</v>
      </c>
    </row>
    <row r="16" spans="1:16" s="5" customFormat="1" ht="11.25" customHeight="1">
      <c r="A16" s="26" t="s">
        <v>16</v>
      </c>
      <c r="B16" s="38">
        <v>27</v>
      </c>
      <c r="C16" s="38">
        <v>26.8</v>
      </c>
      <c r="D16" s="38">
        <v>29.2</v>
      </c>
      <c r="E16" s="38">
        <v>27.4</v>
      </c>
      <c r="F16" s="38">
        <v>27.3</v>
      </c>
      <c r="G16" s="38">
        <v>26.4</v>
      </c>
      <c r="H16" s="38">
        <v>26.2</v>
      </c>
      <c r="I16" s="38">
        <v>26.4</v>
      </c>
      <c r="J16" s="63">
        <v>25.8</v>
      </c>
      <c r="K16" s="63">
        <v>27.3</v>
      </c>
      <c r="L16" s="63">
        <v>27.7</v>
      </c>
    </row>
    <row r="17" spans="1:12" s="5" customFormat="1" ht="11.25" customHeight="1">
      <c r="B17" s="38"/>
      <c r="C17" s="38"/>
      <c r="D17" s="38"/>
      <c r="E17" s="38"/>
      <c r="F17" s="38"/>
      <c r="G17" s="38"/>
      <c r="H17" s="38"/>
      <c r="I17" s="38"/>
      <c r="J17" s="63"/>
      <c r="K17" s="63"/>
      <c r="L17" s="63"/>
    </row>
    <row r="18" spans="1:12" s="5" customFormat="1" ht="11.25" customHeight="1">
      <c r="A18" s="7" t="s">
        <v>111</v>
      </c>
      <c r="B18" s="38"/>
      <c r="C18" s="38"/>
      <c r="D18" s="38"/>
      <c r="E18" s="38"/>
      <c r="F18" s="38"/>
      <c r="G18" s="38"/>
      <c r="H18" s="38"/>
      <c r="I18" s="38"/>
      <c r="J18" s="63"/>
      <c r="K18" s="63"/>
      <c r="L18" s="63"/>
    </row>
    <row r="19" spans="1:12" s="5" customFormat="1" ht="11.25" customHeight="1">
      <c r="A19" s="8" t="s">
        <v>246</v>
      </c>
      <c r="B19" s="38"/>
      <c r="C19" s="38"/>
      <c r="D19" s="38"/>
      <c r="E19" s="38"/>
      <c r="F19" s="38"/>
      <c r="G19" s="38"/>
      <c r="H19" s="38"/>
      <c r="I19" s="38"/>
      <c r="J19" s="63"/>
      <c r="K19" s="63"/>
      <c r="L19" s="63"/>
    </row>
    <row r="20" spans="1:12" s="5" customFormat="1" ht="11.25" customHeight="1">
      <c r="A20" s="26" t="s">
        <v>15</v>
      </c>
      <c r="B20" s="38">
        <v>42.1</v>
      </c>
      <c r="C20" s="38">
        <v>45</v>
      </c>
      <c r="D20" s="38">
        <v>48</v>
      </c>
      <c r="E20" s="38">
        <v>48</v>
      </c>
      <c r="F20" s="38">
        <v>43.4</v>
      </c>
      <c r="G20" s="38">
        <v>42</v>
      </c>
      <c r="H20" s="38">
        <v>42</v>
      </c>
      <c r="I20" s="38">
        <v>42</v>
      </c>
      <c r="J20" s="63">
        <v>42</v>
      </c>
      <c r="K20" s="63">
        <v>45</v>
      </c>
      <c r="L20" s="63">
        <v>48</v>
      </c>
    </row>
    <row r="21" spans="1:12" s="5" customFormat="1" ht="11.25" customHeight="1">
      <c r="A21" s="26" t="s">
        <v>16</v>
      </c>
      <c r="B21" s="38">
        <v>30.7</v>
      </c>
      <c r="C21" s="38">
        <v>31.9</v>
      </c>
      <c r="D21" s="38">
        <v>36</v>
      </c>
      <c r="E21" s="38">
        <v>32.200000000000003</v>
      </c>
      <c r="F21" s="38">
        <v>30</v>
      </c>
      <c r="G21" s="38">
        <v>30</v>
      </c>
      <c r="H21" s="38">
        <v>29.4</v>
      </c>
      <c r="I21" s="38">
        <v>29</v>
      </c>
      <c r="J21" s="63">
        <v>30</v>
      </c>
      <c r="K21" s="63">
        <v>30</v>
      </c>
      <c r="L21" s="63">
        <v>36</v>
      </c>
    </row>
    <row r="22" spans="1:12" s="5" customFormat="1" ht="11.25" customHeight="1">
      <c r="A22" s="8" t="s">
        <v>247</v>
      </c>
      <c r="B22" s="38"/>
      <c r="C22" s="38"/>
      <c r="D22" s="38"/>
      <c r="E22" s="38"/>
      <c r="F22" s="38"/>
      <c r="G22" s="38"/>
      <c r="H22" s="38"/>
      <c r="I22" s="38"/>
      <c r="J22" s="63"/>
      <c r="K22" s="63"/>
      <c r="L22" s="63"/>
    </row>
    <row r="23" spans="1:12" s="5" customFormat="1" ht="11.25" customHeight="1">
      <c r="A23" s="26" t="s">
        <v>15</v>
      </c>
      <c r="B23" s="38">
        <v>64.400000000000006</v>
      </c>
      <c r="C23" s="38">
        <v>65.8</v>
      </c>
      <c r="D23" s="38">
        <v>66.900000000000006</v>
      </c>
      <c r="E23" s="38">
        <v>67.3</v>
      </c>
      <c r="F23" s="38">
        <v>65.5</v>
      </c>
      <c r="G23" s="38">
        <v>63.3</v>
      </c>
      <c r="H23" s="38">
        <v>63.8</v>
      </c>
      <c r="I23" s="38">
        <v>64.400000000000006</v>
      </c>
      <c r="J23" s="63">
        <v>64.900000000000006</v>
      </c>
      <c r="K23" s="63">
        <v>66.599999999999994</v>
      </c>
      <c r="L23" s="63">
        <v>68.900000000000006</v>
      </c>
    </row>
    <row r="24" spans="1:12" s="5" customFormat="1" ht="11.25" customHeight="1">
      <c r="A24" s="26" t="s">
        <v>16</v>
      </c>
      <c r="B24" s="38">
        <v>49.8</v>
      </c>
      <c r="C24" s="38">
        <v>50.6</v>
      </c>
      <c r="D24" s="38">
        <v>54.6</v>
      </c>
      <c r="E24" s="38">
        <v>53.7</v>
      </c>
      <c r="F24" s="38">
        <v>52.5</v>
      </c>
      <c r="G24" s="38">
        <v>51.9</v>
      </c>
      <c r="H24" s="38">
        <v>50.3</v>
      </c>
      <c r="I24" s="38">
        <v>51.3</v>
      </c>
      <c r="J24" s="63">
        <v>51</v>
      </c>
      <c r="K24" s="63">
        <v>48.9</v>
      </c>
      <c r="L24" s="63">
        <v>54.8</v>
      </c>
    </row>
    <row r="25" spans="1:12" s="5" customFormat="1" ht="11.25" customHeight="1">
      <c r="K25" s="65"/>
      <c r="L25" s="65"/>
    </row>
    <row r="26" spans="1:12" s="5" customFormat="1" ht="13.9" customHeight="1">
      <c r="A26" s="198"/>
      <c r="B26" s="198"/>
      <c r="C26" s="198"/>
      <c r="D26" s="198"/>
      <c r="E26" s="198"/>
      <c r="F26" s="198"/>
      <c r="G26" s="198"/>
      <c r="H26" s="198"/>
      <c r="I26" s="198"/>
      <c r="J26" s="198"/>
      <c r="K26" s="198"/>
      <c r="L26" s="198"/>
    </row>
    <row r="27" spans="1:12" s="52" customFormat="1" ht="11.25" customHeight="1">
      <c r="A27" s="195" t="s">
        <v>340</v>
      </c>
      <c r="B27" s="195"/>
      <c r="C27" s="195"/>
      <c r="D27" s="195"/>
      <c r="E27" s="195"/>
      <c r="F27" s="195"/>
      <c r="G27" s="195"/>
      <c r="H27" s="195"/>
      <c r="I27" s="195"/>
      <c r="J27" s="195"/>
      <c r="K27" s="195"/>
      <c r="L27" s="195"/>
    </row>
    <row r="28" spans="1:12" s="52" customFormat="1" ht="11.25" customHeight="1">
      <c r="A28" s="195"/>
      <c r="B28" s="195"/>
      <c r="C28" s="195"/>
      <c r="D28" s="195"/>
      <c r="E28" s="195"/>
      <c r="F28" s="195"/>
      <c r="G28" s="195"/>
      <c r="H28" s="195"/>
      <c r="I28" s="195"/>
      <c r="J28" s="195"/>
      <c r="K28" s="195"/>
      <c r="L28" s="195"/>
    </row>
    <row r="29" spans="1:12" s="52" customFormat="1" ht="11.25" customHeight="1">
      <c r="A29" s="183" t="s">
        <v>242</v>
      </c>
      <c r="B29" s="183"/>
      <c r="C29" s="183"/>
      <c r="D29" s="183"/>
      <c r="E29" s="183"/>
      <c r="F29" s="183"/>
      <c r="G29" s="183"/>
      <c r="H29" s="183"/>
      <c r="I29" s="183"/>
      <c r="J29" s="183"/>
      <c r="K29" s="183"/>
      <c r="L29" s="183"/>
    </row>
    <row r="30" spans="1:12" s="52" customFormat="1" ht="10.9" customHeight="1">
      <c r="A30" s="166"/>
      <c r="B30" s="166"/>
      <c r="C30" s="166"/>
      <c r="D30" s="166"/>
      <c r="E30" s="166"/>
      <c r="F30" s="166"/>
      <c r="G30" s="166"/>
      <c r="H30" s="166"/>
      <c r="I30" s="166"/>
      <c r="J30" s="166"/>
      <c r="K30" s="166"/>
      <c r="L30" s="166"/>
    </row>
    <row r="31" spans="1:12" s="52" customFormat="1" ht="10.9" customHeight="1">
      <c r="A31" s="166"/>
      <c r="B31" s="166"/>
      <c r="C31" s="166"/>
      <c r="D31" s="166"/>
      <c r="E31" s="166"/>
      <c r="F31" s="166"/>
      <c r="G31" s="166"/>
      <c r="H31" s="166"/>
      <c r="I31" s="166"/>
      <c r="J31" s="166"/>
      <c r="K31" s="166"/>
      <c r="L31" s="166"/>
    </row>
    <row r="32" spans="1:12" s="52" customFormat="1" ht="10.9" customHeight="1">
      <c r="A32" s="165" t="s">
        <v>225</v>
      </c>
      <c r="B32" s="165"/>
      <c r="C32" s="165"/>
      <c r="D32" s="165"/>
      <c r="E32" s="165"/>
      <c r="F32" s="165"/>
      <c r="G32" s="165"/>
      <c r="H32" s="165"/>
      <c r="I32" s="165"/>
      <c r="J32" s="165"/>
      <c r="K32" s="165"/>
      <c r="L32" s="165"/>
    </row>
    <row r="33" ht="13.9" customHeight="1"/>
  </sheetData>
  <mergeCells count="11">
    <mergeCell ref="A32:L32"/>
    <mergeCell ref="A31:L31"/>
    <mergeCell ref="A30:L30"/>
    <mergeCell ref="A29:L29"/>
    <mergeCell ref="A2:L2"/>
    <mergeCell ref="A3:L3"/>
    <mergeCell ref="A4:L4"/>
    <mergeCell ref="B6:L6"/>
    <mergeCell ref="A27:L27"/>
    <mergeCell ref="A26:L26"/>
    <mergeCell ref="A28:L28"/>
  </mergeCells>
  <hyperlinks>
    <hyperlink ref="M2" location="'Contents '!A1" display="Back to Contents" xr:uid="{00000000-0004-0000-0D00-000000000000}"/>
    <hyperlink ref="A32" r:id="rId1" display="© Copyright of Australia 2018" xr:uid="{B290F720-DDC0-4E4D-962A-7B8E01FE35A7}"/>
    <hyperlink ref="A29" r:id="rId2" display="Source: ABS Prisoners in Australia (cat. no. 4517.0)." xr:uid="{C7FA0C2C-02F2-43B6-B886-09E1EDF4D75C}"/>
  </hyperlinks>
  <pageMargins left="0.7" right="0.7" top="0.75" bottom="0.75" header="0.3" footer="0.3"/>
  <pageSetup paperSize="9"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75"/>
  <sheetViews>
    <sheetView zoomScaleNormal="100" workbookViewId="0">
      <pane xSplit="1" ySplit="7" topLeftCell="B8" activePane="bottomRight" state="frozen"/>
      <selection activeCell="A112" sqref="A112:S112"/>
      <selection pane="topRight" activeCell="A112" sqref="A112:S112"/>
      <selection pane="bottomLeft" activeCell="A112" sqref="A112:S112"/>
      <selection pane="bottomRight"/>
    </sheetView>
  </sheetViews>
  <sheetFormatPr defaultRowHeight="15"/>
  <cols>
    <col min="1" max="1" width="51.1406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style="24" customWidth="1"/>
    <col min="28" max="28" width="2.28515625" customWidth="1"/>
    <col min="29" max="30" width="12.5703125" style="24" customWidth="1"/>
  </cols>
  <sheetData>
    <row r="1" spans="1:31" s="51" customFormat="1" ht="60" customHeight="1">
      <c r="A1" s="163" t="s">
        <v>0</v>
      </c>
      <c r="B1" s="49"/>
      <c r="C1" s="49"/>
      <c r="D1" s="49"/>
      <c r="E1" s="49"/>
      <c r="F1" s="49"/>
      <c r="G1" s="49"/>
      <c r="H1" s="49"/>
      <c r="I1" s="49"/>
      <c r="J1" s="49"/>
      <c r="K1" s="49"/>
      <c r="L1" s="49"/>
      <c r="M1" s="49"/>
      <c r="N1" s="49"/>
      <c r="O1" s="49"/>
      <c r="P1" s="50"/>
      <c r="Q1" s="50"/>
      <c r="R1" s="50"/>
      <c r="S1" s="50"/>
      <c r="T1" s="50"/>
      <c r="U1" s="50"/>
      <c r="V1" s="50"/>
      <c r="W1" s="50"/>
      <c r="X1" s="50"/>
      <c r="Y1" s="50"/>
      <c r="Z1" s="50"/>
      <c r="AA1" s="50"/>
      <c r="AB1" s="50"/>
      <c r="AC1" s="50"/>
      <c r="AD1" s="50"/>
    </row>
    <row r="2" spans="1:31" ht="19.5" customHeight="1">
      <c r="A2" s="170" t="str">
        <f>'Contents '!A2</f>
        <v>41250DS0012 Gender Indicators, Australia, December 2020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54" t="s">
        <v>132</v>
      </c>
    </row>
    <row r="3" spans="1:31">
      <c r="A3" s="169" t="str">
        <f>'Contents '!A3</f>
        <v>Released at 11.30am (Canberra time) Tuesday 15 December 2020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row>
    <row r="4" spans="1:31" s="7" customFormat="1" ht="19.5" customHeight="1">
      <c r="A4" s="194" t="s">
        <v>262</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row>
    <row r="5" spans="1:31" s="7" customFormat="1" ht="11.25">
      <c r="A5" s="16"/>
      <c r="B5" s="193" t="s">
        <v>144</v>
      </c>
      <c r="C5" s="193"/>
      <c r="D5" s="75"/>
      <c r="E5" s="193" t="s">
        <v>78</v>
      </c>
      <c r="F5" s="193"/>
      <c r="G5" s="75"/>
      <c r="H5" s="193" t="s">
        <v>145</v>
      </c>
      <c r="I5" s="193"/>
      <c r="J5" s="75"/>
      <c r="K5" s="193" t="s">
        <v>146</v>
      </c>
      <c r="L5" s="193"/>
      <c r="M5" s="75"/>
      <c r="N5" s="193" t="s">
        <v>277</v>
      </c>
      <c r="O5" s="193"/>
      <c r="P5" s="75"/>
      <c r="Q5" s="193" t="s">
        <v>278</v>
      </c>
      <c r="R5" s="193"/>
      <c r="S5" s="75"/>
      <c r="T5" s="193" t="s">
        <v>279</v>
      </c>
      <c r="U5" s="193"/>
      <c r="V5" s="75"/>
      <c r="W5" s="193" t="s">
        <v>138</v>
      </c>
      <c r="X5" s="193"/>
      <c r="Y5" s="75"/>
      <c r="Z5" s="193" t="s">
        <v>280</v>
      </c>
      <c r="AA5" s="193"/>
      <c r="AB5" s="75"/>
      <c r="AC5" s="193" t="s">
        <v>231</v>
      </c>
      <c r="AD5" s="193"/>
    </row>
    <row r="6" spans="1:31" s="10" customFormat="1" ht="11.25">
      <c r="B6" s="84" t="s">
        <v>15</v>
      </c>
      <c r="C6" s="84" t="s">
        <v>16</v>
      </c>
      <c r="D6" s="58"/>
      <c r="E6" s="84" t="s">
        <v>15</v>
      </c>
      <c r="F6" s="84" t="s">
        <v>16</v>
      </c>
      <c r="G6" s="58"/>
      <c r="H6" s="84" t="s">
        <v>15</v>
      </c>
      <c r="I6" s="84" t="s">
        <v>16</v>
      </c>
      <c r="J6" s="58"/>
      <c r="K6" s="84" t="s">
        <v>15</v>
      </c>
      <c r="L6" s="84" t="s">
        <v>16</v>
      </c>
      <c r="M6" s="58"/>
      <c r="N6" s="84" t="s">
        <v>15</v>
      </c>
      <c r="O6" s="84" t="s">
        <v>16</v>
      </c>
      <c r="P6" s="58"/>
      <c r="Q6" s="84" t="s">
        <v>15</v>
      </c>
      <c r="R6" s="84" t="s">
        <v>16</v>
      </c>
      <c r="S6" s="58"/>
      <c r="T6" s="84" t="s">
        <v>15</v>
      </c>
      <c r="U6" s="84" t="s">
        <v>16</v>
      </c>
      <c r="V6" s="58"/>
      <c r="W6" s="84" t="s">
        <v>15</v>
      </c>
      <c r="X6" s="84" t="s">
        <v>16</v>
      </c>
      <c r="Y6" s="119"/>
      <c r="Z6" s="85" t="s">
        <v>15</v>
      </c>
      <c r="AA6" s="85" t="s">
        <v>16</v>
      </c>
      <c r="AB6" s="119"/>
      <c r="AC6" s="85" t="s">
        <v>15</v>
      </c>
      <c r="AD6" s="85" t="s">
        <v>16</v>
      </c>
    </row>
    <row r="7" spans="1:31" s="7" customFormat="1" ht="11.25">
      <c r="A7" s="16"/>
      <c r="B7" s="180" t="s">
        <v>112</v>
      </c>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row>
    <row r="8" spans="1:31"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81"/>
      <c r="AA8" s="81"/>
      <c r="AB8" s="12"/>
      <c r="AC8" s="81"/>
      <c r="AD8" s="81"/>
    </row>
    <row r="9" spans="1:31" s="7" customFormat="1">
      <c r="A9" s="23" t="s">
        <v>19</v>
      </c>
      <c r="B9" s="23"/>
      <c r="C9" s="23"/>
      <c r="D9" s="23"/>
      <c r="E9" s="23"/>
      <c r="F9" s="23"/>
      <c r="G9" s="23"/>
      <c r="H9" s="23"/>
      <c r="I9" s="23"/>
      <c r="J9" s="23"/>
      <c r="K9" s="23"/>
      <c r="L9" s="23"/>
      <c r="M9" s="23"/>
      <c r="N9" s="23"/>
      <c r="O9" s="23"/>
      <c r="P9" s="23"/>
      <c r="Q9" s="23"/>
      <c r="R9" s="23"/>
      <c r="S9" s="23"/>
      <c r="T9" s="23"/>
      <c r="U9" s="23"/>
      <c r="V9" s="23"/>
      <c r="W9" s="23"/>
      <c r="X9" s="23"/>
      <c r="Y9" s="23"/>
      <c r="Z9" s="50"/>
      <c r="AA9" s="50"/>
      <c r="AB9" s="23"/>
      <c r="AC9" s="50"/>
      <c r="AD9" s="50"/>
    </row>
    <row r="10" spans="1:31" s="5" customFormat="1" ht="11.25">
      <c r="Z10" s="65"/>
      <c r="AA10" s="65"/>
      <c r="AC10" s="65"/>
      <c r="AD10" s="65"/>
    </row>
    <row r="11" spans="1:31" s="116" customFormat="1" ht="11.25">
      <c r="A11" s="113" t="s">
        <v>113</v>
      </c>
      <c r="B11" s="114">
        <v>3232.2</v>
      </c>
      <c r="C11" s="114">
        <v>902.6</v>
      </c>
      <c r="D11" s="114"/>
      <c r="E11" s="114">
        <v>3143.4</v>
      </c>
      <c r="F11" s="114">
        <v>877.9</v>
      </c>
      <c r="G11" s="114"/>
      <c r="H11" s="114">
        <v>3044.7</v>
      </c>
      <c r="I11" s="114">
        <v>858.1</v>
      </c>
      <c r="J11" s="114"/>
      <c r="K11" s="114">
        <v>3128.9</v>
      </c>
      <c r="L11" s="114">
        <v>864.3</v>
      </c>
      <c r="M11" s="114"/>
      <c r="N11" s="114">
        <v>3178.7</v>
      </c>
      <c r="O11" s="114">
        <v>878.1</v>
      </c>
      <c r="P11" s="114"/>
      <c r="Q11" s="114">
        <v>3160.4</v>
      </c>
      <c r="R11" s="114">
        <v>880.3</v>
      </c>
      <c r="S11" s="114"/>
      <c r="T11" s="114">
        <v>3115.5</v>
      </c>
      <c r="U11" s="114">
        <v>913.1</v>
      </c>
      <c r="V11" s="114"/>
      <c r="W11" s="114">
        <v>3005.2</v>
      </c>
      <c r="X11" s="114">
        <v>910.4</v>
      </c>
      <c r="Y11" s="114"/>
      <c r="Z11" s="109">
        <v>2900.7</v>
      </c>
      <c r="AA11" s="109">
        <v>887.7</v>
      </c>
      <c r="AB11" s="114"/>
      <c r="AC11" s="115">
        <v>2750.9</v>
      </c>
      <c r="AD11" s="115">
        <v>856.2</v>
      </c>
    </row>
    <row r="12" spans="1:31" s="62" customFormat="1" ht="11.25">
      <c r="B12" s="70"/>
      <c r="C12" s="70"/>
      <c r="D12" s="70"/>
      <c r="E12" s="70"/>
      <c r="F12" s="70"/>
      <c r="G12" s="70"/>
      <c r="H12" s="70"/>
      <c r="I12" s="70"/>
      <c r="J12" s="70"/>
      <c r="K12" s="70"/>
      <c r="L12" s="70"/>
      <c r="M12" s="70"/>
      <c r="N12" s="70"/>
      <c r="O12" s="70"/>
      <c r="P12" s="70"/>
      <c r="Q12" s="70"/>
      <c r="R12" s="70"/>
      <c r="S12" s="70"/>
      <c r="T12" s="70"/>
      <c r="U12" s="70"/>
      <c r="V12" s="70"/>
      <c r="W12" s="70"/>
      <c r="X12" s="70"/>
      <c r="Y12" s="70"/>
      <c r="Z12" s="76"/>
      <c r="AA12" s="76"/>
      <c r="AB12" s="70"/>
      <c r="AC12" s="76"/>
      <c r="AD12" s="76"/>
    </row>
    <row r="13" spans="1:31" s="62" customFormat="1">
      <c r="A13" s="71" t="s">
        <v>21</v>
      </c>
      <c r="B13" s="72"/>
      <c r="C13" s="72"/>
      <c r="D13" s="72"/>
      <c r="E13" s="72"/>
      <c r="F13" s="72"/>
      <c r="G13" s="72"/>
      <c r="H13" s="72"/>
      <c r="I13" s="72"/>
      <c r="J13" s="72"/>
      <c r="K13" s="72"/>
      <c r="L13" s="72"/>
      <c r="M13" s="72"/>
      <c r="N13" s="72"/>
      <c r="O13" s="72"/>
      <c r="P13" s="72"/>
      <c r="Q13" s="72"/>
      <c r="R13" s="72"/>
      <c r="S13" s="72"/>
      <c r="T13" s="72"/>
      <c r="U13" s="72"/>
      <c r="V13" s="72"/>
      <c r="W13" s="72"/>
      <c r="X13" s="72"/>
      <c r="Y13" s="72"/>
      <c r="Z13" s="50"/>
      <c r="AA13" s="50"/>
      <c r="AB13" s="72"/>
      <c r="AC13" s="50"/>
      <c r="AD13" s="50"/>
    </row>
    <row r="14" spans="1:31" s="62" customFormat="1" ht="11.25">
      <c r="B14" s="70"/>
      <c r="C14" s="70"/>
      <c r="D14" s="70"/>
      <c r="E14" s="70"/>
      <c r="F14" s="70"/>
      <c r="G14" s="70"/>
      <c r="H14" s="70"/>
      <c r="I14" s="70"/>
      <c r="J14" s="70"/>
      <c r="K14" s="70"/>
      <c r="L14" s="70"/>
      <c r="M14" s="70"/>
      <c r="N14" s="70"/>
      <c r="O14" s="70"/>
      <c r="P14" s="70"/>
      <c r="Q14" s="70"/>
      <c r="R14" s="70"/>
      <c r="S14" s="70"/>
      <c r="T14" s="70"/>
      <c r="U14" s="70"/>
      <c r="V14" s="70"/>
      <c r="W14" s="70"/>
      <c r="X14" s="70"/>
      <c r="Y14" s="70"/>
      <c r="Z14" s="76"/>
      <c r="AA14" s="76"/>
      <c r="AB14" s="70"/>
      <c r="AC14" s="76"/>
      <c r="AD14" s="76"/>
    </row>
    <row r="15" spans="1:31" s="62" customFormat="1" ht="11.25">
      <c r="A15" s="73" t="s">
        <v>114</v>
      </c>
      <c r="B15" s="70"/>
      <c r="C15" s="70"/>
      <c r="D15" s="70"/>
      <c r="E15" s="70"/>
      <c r="F15" s="70"/>
      <c r="G15" s="70"/>
      <c r="H15" s="70"/>
      <c r="I15" s="70"/>
      <c r="J15" s="70"/>
      <c r="K15" s="70"/>
      <c r="L15" s="70"/>
      <c r="M15" s="70"/>
      <c r="N15" s="70"/>
      <c r="O15" s="70"/>
      <c r="P15" s="70"/>
      <c r="Q15" s="70"/>
      <c r="R15" s="70"/>
      <c r="S15" s="70"/>
      <c r="T15" s="70"/>
      <c r="U15" s="70"/>
      <c r="V15" s="70"/>
      <c r="W15" s="70"/>
      <c r="X15" s="70"/>
      <c r="Y15" s="70"/>
      <c r="Z15" s="76"/>
      <c r="AA15" s="76"/>
      <c r="AB15" s="70"/>
      <c r="AC15" s="76"/>
      <c r="AD15" s="76"/>
    </row>
    <row r="16" spans="1:31" s="116" customFormat="1" ht="11.25">
      <c r="A16" s="103" t="s">
        <v>115</v>
      </c>
      <c r="B16" s="114">
        <v>2227.9</v>
      </c>
      <c r="C16" s="114">
        <v>1121.5</v>
      </c>
      <c r="D16" s="114"/>
      <c r="E16" s="114">
        <v>2096.5</v>
      </c>
      <c r="F16" s="114">
        <v>1045.3</v>
      </c>
      <c r="G16" s="114"/>
      <c r="H16" s="114">
        <v>1845.2</v>
      </c>
      <c r="I16" s="114">
        <v>893.6</v>
      </c>
      <c r="J16" s="114"/>
      <c r="K16" s="114">
        <v>1679.6</v>
      </c>
      <c r="L16" s="114">
        <v>790.1</v>
      </c>
      <c r="M16" s="114"/>
      <c r="N16" s="114">
        <v>1517.3</v>
      </c>
      <c r="O16" s="114">
        <v>721.5</v>
      </c>
      <c r="P16" s="114"/>
      <c r="Q16" s="114">
        <v>1529.3</v>
      </c>
      <c r="R16" s="114">
        <v>730.6</v>
      </c>
      <c r="S16" s="114"/>
      <c r="T16" s="114">
        <v>1577.2</v>
      </c>
      <c r="U16" s="114">
        <v>759.4</v>
      </c>
      <c r="V16" s="114"/>
      <c r="W16" s="114">
        <v>1555</v>
      </c>
      <c r="X16" s="114">
        <v>773.3</v>
      </c>
      <c r="Y16" s="114"/>
      <c r="Z16" s="117">
        <v>1530</v>
      </c>
      <c r="AA16" s="117">
        <v>758.6</v>
      </c>
      <c r="AB16" s="114"/>
      <c r="AC16" s="115">
        <v>1317.8</v>
      </c>
      <c r="AD16" s="115">
        <v>707.5</v>
      </c>
    </row>
    <row r="17" spans="1:30" s="116" customFormat="1" ht="11.25">
      <c r="A17" s="103" t="s">
        <v>66</v>
      </c>
      <c r="B17" s="114">
        <v>9208.2000000000007</v>
      </c>
      <c r="C17" s="114">
        <v>3105.8</v>
      </c>
      <c r="D17" s="114"/>
      <c r="E17" s="114">
        <v>8995.2000000000007</v>
      </c>
      <c r="F17" s="114">
        <v>3014.5</v>
      </c>
      <c r="G17" s="114"/>
      <c r="H17" s="114">
        <v>8361.9</v>
      </c>
      <c r="I17" s="114">
        <v>2766.8</v>
      </c>
      <c r="J17" s="114"/>
      <c r="K17" s="114">
        <v>8073.8</v>
      </c>
      <c r="L17" s="114">
        <v>2585.9</v>
      </c>
      <c r="M17" s="114"/>
      <c r="N17" s="114">
        <v>7750.6</v>
      </c>
      <c r="O17" s="114">
        <v>2450.5</v>
      </c>
      <c r="P17" s="114"/>
      <c r="Q17" s="114">
        <v>7406.7</v>
      </c>
      <c r="R17" s="114">
        <v>2418.5</v>
      </c>
      <c r="S17" s="114"/>
      <c r="T17" s="114">
        <v>7017.8</v>
      </c>
      <c r="U17" s="114">
        <v>2463</v>
      </c>
      <c r="V17" s="114"/>
      <c r="W17" s="114">
        <v>6671.3</v>
      </c>
      <c r="X17" s="114">
        <v>2407.3000000000002</v>
      </c>
      <c r="Y17" s="114"/>
      <c r="Z17" s="117">
        <v>6332.3</v>
      </c>
      <c r="AA17" s="117">
        <v>2303.5</v>
      </c>
      <c r="AB17" s="114"/>
      <c r="AC17" s="115">
        <v>5816.1</v>
      </c>
      <c r="AD17" s="115">
        <v>2215.1</v>
      </c>
    </row>
    <row r="18" spans="1:30" s="116" customFormat="1" ht="11.25">
      <c r="A18" s="103" t="s">
        <v>116</v>
      </c>
      <c r="B18" s="114">
        <v>7567</v>
      </c>
      <c r="C18" s="114">
        <v>1794.6</v>
      </c>
      <c r="D18" s="114"/>
      <c r="E18" s="114">
        <v>7294.8</v>
      </c>
      <c r="F18" s="114">
        <v>1765.5</v>
      </c>
      <c r="G18" s="114"/>
      <c r="H18" s="114">
        <v>7079.4</v>
      </c>
      <c r="I18" s="114">
        <v>1760.8</v>
      </c>
      <c r="J18" s="114"/>
      <c r="K18" s="114">
        <v>7502.2</v>
      </c>
      <c r="L18" s="114">
        <v>1842.2</v>
      </c>
      <c r="M18" s="114"/>
      <c r="N18" s="114">
        <v>7597.6</v>
      </c>
      <c r="O18" s="114">
        <v>1880.9</v>
      </c>
      <c r="P18" s="114"/>
      <c r="Q18" s="114">
        <v>7316.3</v>
      </c>
      <c r="R18" s="114">
        <v>1893.2</v>
      </c>
      <c r="S18" s="114"/>
      <c r="T18" s="114">
        <v>6963.6</v>
      </c>
      <c r="U18" s="114">
        <v>1932.8</v>
      </c>
      <c r="V18" s="114"/>
      <c r="W18" s="114">
        <v>6411.8</v>
      </c>
      <c r="X18" s="114">
        <v>1873.8</v>
      </c>
      <c r="Y18" s="114"/>
      <c r="Z18" s="117">
        <v>5963</v>
      </c>
      <c r="AA18" s="117">
        <v>1741.4</v>
      </c>
      <c r="AB18" s="114"/>
      <c r="AC18" s="115">
        <v>5433.9</v>
      </c>
      <c r="AD18" s="115">
        <v>1683.6</v>
      </c>
    </row>
    <row r="19" spans="1:30" s="116" customFormat="1" ht="11.25">
      <c r="A19" s="103" t="s">
        <v>117</v>
      </c>
      <c r="B19" s="114">
        <v>5378.2</v>
      </c>
      <c r="C19" s="114">
        <v>1347.1</v>
      </c>
      <c r="D19" s="114"/>
      <c r="E19" s="114">
        <v>5200.7</v>
      </c>
      <c r="F19" s="114">
        <v>1288.5999999999999</v>
      </c>
      <c r="G19" s="114"/>
      <c r="H19" s="114">
        <v>5021.7</v>
      </c>
      <c r="I19" s="114">
        <v>1273.4000000000001</v>
      </c>
      <c r="J19" s="114"/>
      <c r="K19" s="114">
        <v>5214</v>
      </c>
      <c r="L19" s="114">
        <v>1339</v>
      </c>
      <c r="M19" s="114"/>
      <c r="N19" s="114">
        <v>5390.5</v>
      </c>
      <c r="O19" s="114">
        <v>1376.2</v>
      </c>
      <c r="P19" s="114"/>
      <c r="Q19" s="114">
        <v>5369.4</v>
      </c>
      <c r="R19" s="114">
        <v>1400.8</v>
      </c>
      <c r="S19" s="114"/>
      <c r="T19" s="114">
        <v>5196.7</v>
      </c>
      <c r="U19" s="114">
        <v>1480</v>
      </c>
      <c r="V19" s="114"/>
      <c r="W19" s="114">
        <v>5077</v>
      </c>
      <c r="X19" s="114">
        <v>1484.6</v>
      </c>
      <c r="Y19" s="114"/>
      <c r="Z19" s="117">
        <v>4818.3</v>
      </c>
      <c r="AA19" s="117">
        <v>1459.9</v>
      </c>
      <c r="AB19" s="114"/>
      <c r="AC19" s="115">
        <v>4574.5</v>
      </c>
      <c r="AD19" s="115">
        <v>1406.7</v>
      </c>
    </row>
    <row r="20" spans="1:30" s="116" customFormat="1" ht="11.25">
      <c r="A20" s="103" t="s">
        <v>118</v>
      </c>
      <c r="B20" s="114">
        <v>4270</v>
      </c>
      <c r="C20" s="114">
        <v>1131.0999999999999</v>
      </c>
      <c r="D20" s="114"/>
      <c r="E20" s="114">
        <v>4218.1000000000004</v>
      </c>
      <c r="F20" s="114">
        <v>1122.3</v>
      </c>
      <c r="G20" s="114"/>
      <c r="H20" s="114">
        <v>4203</v>
      </c>
      <c r="I20" s="114">
        <v>1175</v>
      </c>
      <c r="J20" s="114"/>
      <c r="K20" s="114">
        <v>4346</v>
      </c>
      <c r="L20" s="114">
        <v>1218.9000000000001</v>
      </c>
      <c r="M20" s="114"/>
      <c r="N20" s="114">
        <v>4492.3</v>
      </c>
      <c r="O20" s="114">
        <v>1274.5</v>
      </c>
      <c r="P20" s="114"/>
      <c r="Q20" s="114">
        <v>4572.3999999999996</v>
      </c>
      <c r="R20" s="114">
        <v>1289.7</v>
      </c>
      <c r="S20" s="114"/>
      <c r="T20" s="114">
        <v>4554.2</v>
      </c>
      <c r="U20" s="114">
        <v>1332.4</v>
      </c>
      <c r="V20" s="114"/>
      <c r="W20" s="114">
        <v>4399.8999999999996</v>
      </c>
      <c r="X20" s="114">
        <v>1340.1</v>
      </c>
      <c r="Y20" s="114"/>
      <c r="Z20" s="117">
        <v>4222.5</v>
      </c>
      <c r="AA20" s="117">
        <v>1311.7</v>
      </c>
      <c r="AB20" s="114"/>
      <c r="AC20" s="115">
        <v>4029.1</v>
      </c>
      <c r="AD20" s="115">
        <v>1266.7</v>
      </c>
    </row>
    <row r="21" spans="1:30" s="116" customFormat="1" ht="11.25">
      <c r="A21" s="103" t="s">
        <v>119</v>
      </c>
      <c r="B21" s="114">
        <v>3495.6</v>
      </c>
      <c r="C21" s="114">
        <v>1010.8</v>
      </c>
      <c r="D21" s="114"/>
      <c r="E21" s="114">
        <v>3491.7</v>
      </c>
      <c r="F21" s="114">
        <v>1000.9</v>
      </c>
      <c r="G21" s="114"/>
      <c r="H21" s="114">
        <v>3483.1</v>
      </c>
      <c r="I21" s="114">
        <v>1056.0999999999999</v>
      </c>
      <c r="J21" s="114"/>
      <c r="K21" s="114">
        <v>3712.3</v>
      </c>
      <c r="L21" s="114">
        <v>1089.3</v>
      </c>
      <c r="M21" s="114"/>
      <c r="N21" s="114">
        <v>3868.5</v>
      </c>
      <c r="O21" s="114">
        <v>1153.4000000000001</v>
      </c>
      <c r="P21" s="114"/>
      <c r="Q21" s="114">
        <v>3990.9</v>
      </c>
      <c r="R21" s="114">
        <v>1181.7</v>
      </c>
      <c r="S21" s="114"/>
      <c r="T21" s="114">
        <v>4158.6000000000004</v>
      </c>
      <c r="U21" s="114">
        <v>1262.8</v>
      </c>
      <c r="V21" s="114"/>
      <c r="W21" s="114">
        <v>4053</v>
      </c>
      <c r="X21" s="114">
        <v>1292</v>
      </c>
      <c r="Y21" s="114"/>
      <c r="Z21" s="117">
        <v>3989.2</v>
      </c>
      <c r="AA21" s="117">
        <v>1265.5</v>
      </c>
      <c r="AB21" s="114"/>
      <c r="AC21" s="115">
        <v>3846.6</v>
      </c>
      <c r="AD21" s="115">
        <v>1218.9000000000001</v>
      </c>
    </row>
    <row r="22" spans="1:30" s="116" customFormat="1" ht="11.25">
      <c r="A22" s="103" t="s">
        <v>120</v>
      </c>
      <c r="B22" s="114">
        <v>2703.3</v>
      </c>
      <c r="C22" s="114">
        <v>822.5</v>
      </c>
      <c r="D22" s="114"/>
      <c r="E22" s="114">
        <v>2741.7</v>
      </c>
      <c r="F22" s="114">
        <v>824.7</v>
      </c>
      <c r="G22" s="114"/>
      <c r="H22" s="114">
        <v>2797</v>
      </c>
      <c r="I22" s="114">
        <v>857.2</v>
      </c>
      <c r="J22" s="114"/>
      <c r="K22" s="114">
        <v>3027.6</v>
      </c>
      <c r="L22" s="114">
        <v>898.9</v>
      </c>
      <c r="M22" s="114"/>
      <c r="N22" s="114">
        <v>3224.4</v>
      </c>
      <c r="O22" s="114">
        <v>973.5</v>
      </c>
      <c r="P22" s="114"/>
      <c r="Q22" s="114">
        <v>3329</v>
      </c>
      <c r="R22" s="114">
        <v>993.1</v>
      </c>
      <c r="S22" s="114"/>
      <c r="T22" s="114">
        <v>3437.3</v>
      </c>
      <c r="U22" s="114">
        <v>1058.3</v>
      </c>
      <c r="V22" s="114"/>
      <c r="W22" s="114">
        <v>3443.2</v>
      </c>
      <c r="X22" s="114">
        <v>1053.2</v>
      </c>
      <c r="Y22" s="114"/>
      <c r="Z22" s="117">
        <v>3369</v>
      </c>
      <c r="AA22" s="117">
        <v>1078.0999999999999</v>
      </c>
      <c r="AB22" s="114"/>
      <c r="AC22" s="115">
        <v>3347.7</v>
      </c>
      <c r="AD22" s="115">
        <v>1060.7</v>
      </c>
    </row>
    <row r="23" spans="1:30" s="116" customFormat="1" ht="11.25">
      <c r="A23" s="103" t="s">
        <v>121</v>
      </c>
      <c r="B23" s="114">
        <v>1856.4</v>
      </c>
      <c r="C23" s="114">
        <v>567.4</v>
      </c>
      <c r="D23" s="114"/>
      <c r="E23" s="114">
        <v>1894</v>
      </c>
      <c r="F23" s="114">
        <v>567</v>
      </c>
      <c r="G23" s="114"/>
      <c r="H23" s="114">
        <v>1995.5</v>
      </c>
      <c r="I23" s="114">
        <v>600.79999999999995</v>
      </c>
      <c r="J23" s="114"/>
      <c r="K23" s="114">
        <v>2150.4</v>
      </c>
      <c r="L23" s="114">
        <v>651.29999999999995</v>
      </c>
      <c r="M23" s="114"/>
      <c r="N23" s="114">
        <v>2364.1999999999998</v>
      </c>
      <c r="O23" s="114">
        <v>707.6</v>
      </c>
      <c r="P23" s="114"/>
      <c r="Q23" s="114">
        <v>2496</v>
      </c>
      <c r="R23" s="114">
        <v>709.9</v>
      </c>
      <c r="S23" s="114"/>
      <c r="T23" s="114">
        <v>2586.6999999999998</v>
      </c>
      <c r="U23" s="114">
        <v>760.9</v>
      </c>
      <c r="V23" s="114"/>
      <c r="W23" s="114">
        <v>2641</v>
      </c>
      <c r="X23" s="114">
        <v>777.9</v>
      </c>
      <c r="Y23" s="114"/>
      <c r="Z23" s="117">
        <v>2691.5</v>
      </c>
      <c r="AA23" s="117">
        <v>809.7</v>
      </c>
      <c r="AB23" s="114"/>
      <c r="AC23" s="115">
        <v>2703.9</v>
      </c>
      <c r="AD23" s="115">
        <v>786.8</v>
      </c>
    </row>
    <row r="24" spans="1:30" s="116" customFormat="1" ht="11.25">
      <c r="A24" s="103" t="s">
        <v>122</v>
      </c>
      <c r="B24" s="114">
        <v>1213.3</v>
      </c>
      <c r="C24" s="114">
        <v>335.5</v>
      </c>
      <c r="D24" s="114"/>
      <c r="E24" s="114">
        <v>1220.5</v>
      </c>
      <c r="F24" s="114">
        <v>362.7</v>
      </c>
      <c r="G24" s="114"/>
      <c r="H24" s="114">
        <v>1276</v>
      </c>
      <c r="I24" s="114">
        <v>362.7</v>
      </c>
      <c r="J24" s="114"/>
      <c r="K24" s="114">
        <v>1371.4</v>
      </c>
      <c r="L24" s="114">
        <v>389.8</v>
      </c>
      <c r="M24" s="114"/>
      <c r="N24" s="114">
        <v>1513.7</v>
      </c>
      <c r="O24" s="114">
        <v>442.5</v>
      </c>
      <c r="P24" s="114"/>
      <c r="Q24" s="114">
        <v>1601</v>
      </c>
      <c r="R24" s="114">
        <v>447.2</v>
      </c>
      <c r="S24" s="114"/>
      <c r="T24" s="114">
        <v>1676.4</v>
      </c>
      <c r="U24" s="114">
        <v>463.8</v>
      </c>
      <c r="V24" s="114"/>
      <c r="W24" s="114">
        <v>1710.2</v>
      </c>
      <c r="X24" s="114">
        <v>497.1</v>
      </c>
      <c r="Y24" s="114"/>
      <c r="Z24" s="117">
        <v>1808.7</v>
      </c>
      <c r="AA24" s="117">
        <v>506.7</v>
      </c>
      <c r="AB24" s="114"/>
      <c r="AC24" s="115">
        <v>1823.9</v>
      </c>
      <c r="AD24" s="115">
        <v>509.3</v>
      </c>
    </row>
    <row r="25" spans="1:30" s="116" customFormat="1" ht="11.25">
      <c r="A25" s="103" t="s">
        <v>123</v>
      </c>
      <c r="B25" s="114">
        <v>766.3</v>
      </c>
      <c r="C25" s="114">
        <v>201.4</v>
      </c>
      <c r="D25" s="114"/>
      <c r="E25" s="114">
        <v>779.9</v>
      </c>
      <c r="F25" s="114">
        <v>205.5</v>
      </c>
      <c r="G25" s="114"/>
      <c r="H25" s="114">
        <v>817.6</v>
      </c>
      <c r="I25" s="114">
        <v>207</v>
      </c>
      <c r="J25" s="114"/>
      <c r="K25" s="114">
        <v>866</v>
      </c>
      <c r="L25" s="114">
        <v>231.4</v>
      </c>
      <c r="M25" s="114"/>
      <c r="N25" s="114">
        <v>953.4</v>
      </c>
      <c r="O25" s="114">
        <v>242.5</v>
      </c>
      <c r="P25" s="114"/>
      <c r="Q25" s="114">
        <v>972.6</v>
      </c>
      <c r="R25" s="114">
        <v>241.4</v>
      </c>
      <c r="S25" s="114"/>
      <c r="T25" s="114">
        <v>1029.5</v>
      </c>
      <c r="U25" s="114">
        <v>253</v>
      </c>
      <c r="V25" s="114"/>
      <c r="W25" s="114">
        <v>1044.3</v>
      </c>
      <c r="X25" s="114">
        <v>280.7</v>
      </c>
      <c r="Y25" s="114"/>
      <c r="Z25" s="117">
        <v>1079.5999999999999</v>
      </c>
      <c r="AA25" s="117">
        <v>281.60000000000002</v>
      </c>
      <c r="AB25" s="114"/>
      <c r="AC25" s="115">
        <v>1083.7</v>
      </c>
      <c r="AD25" s="115">
        <v>280.39999999999998</v>
      </c>
    </row>
    <row r="26" spans="1:30" s="116" customFormat="1" ht="11.25">
      <c r="A26" s="103" t="s">
        <v>124</v>
      </c>
      <c r="B26" s="114">
        <v>503.5</v>
      </c>
      <c r="C26" s="114">
        <v>126.6</v>
      </c>
      <c r="D26" s="114"/>
      <c r="E26" s="114">
        <v>506.3</v>
      </c>
      <c r="F26" s="114">
        <v>122.1</v>
      </c>
      <c r="G26" s="114"/>
      <c r="H26" s="114">
        <v>495.1</v>
      </c>
      <c r="I26" s="114">
        <v>140.19999999999999</v>
      </c>
      <c r="J26" s="114"/>
      <c r="K26" s="114">
        <v>552.6</v>
      </c>
      <c r="L26" s="114">
        <v>140.6</v>
      </c>
      <c r="M26" s="114"/>
      <c r="N26" s="114">
        <v>611.1</v>
      </c>
      <c r="O26" s="114">
        <v>153.1</v>
      </c>
      <c r="P26" s="114"/>
      <c r="Q26" s="114">
        <v>638</v>
      </c>
      <c r="R26" s="114">
        <v>146.19999999999999</v>
      </c>
      <c r="S26" s="114"/>
      <c r="T26" s="114">
        <v>650.1</v>
      </c>
      <c r="U26" s="114">
        <v>146</v>
      </c>
      <c r="V26" s="114"/>
      <c r="W26" s="114">
        <v>652.1</v>
      </c>
      <c r="X26" s="114">
        <v>149.1</v>
      </c>
      <c r="Y26" s="114"/>
      <c r="Z26" s="117">
        <v>667</v>
      </c>
      <c r="AA26" s="117">
        <v>164.1</v>
      </c>
      <c r="AB26" s="114"/>
      <c r="AC26" s="115">
        <v>689.6</v>
      </c>
      <c r="AD26" s="115">
        <v>157.69999999999999</v>
      </c>
    </row>
    <row r="27" spans="1:30" s="116" customFormat="1" ht="11.25">
      <c r="A27" s="103" t="s">
        <v>125</v>
      </c>
      <c r="B27" s="114">
        <v>218.1</v>
      </c>
      <c r="C27" s="114">
        <v>44</v>
      </c>
      <c r="D27" s="114"/>
      <c r="E27" s="114">
        <v>201.6</v>
      </c>
      <c r="F27" s="114">
        <v>42.8</v>
      </c>
      <c r="G27" s="114"/>
      <c r="H27" s="114">
        <v>223</v>
      </c>
      <c r="I27" s="114">
        <v>43.2</v>
      </c>
      <c r="J27" s="114"/>
      <c r="K27" s="114">
        <v>232</v>
      </c>
      <c r="L27" s="114">
        <v>44.2</v>
      </c>
      <c r="M27" s="114"/>
      <c r="N27" s="114">
        <v>248.2</v>
      </c>
      <c r="O27" s="114">
        <v>46.5</v>
      </c>
      <c r="P27" s="114"/>
      <c r="Q27" s="114">
        <v>267.5</v>
      </c>
      <c r="R27" s="114">
        <v>46.1</v>
      </c>
      <c r="S27" s="114"/>
      <c r="T27" s="114">
        <v>260.2</v>
      </c>
      <c r="U27" s="114">
        <v>50.4</v>
      </c>
      <c r="V27" s="114"/>
      <c r="W27" s="114">
        <v>262.5</v>
      </c>
      <c r="X27" s="114">
        <v>50.8</v>
      </c>
      <c r="Y27" s="114"/>
      <c r="Z27" s="117">
        <v>277.89999999999998</v>
      </c>
      <c r="AA27" s="117">
        <v>48</v>
      </c>
      <c r="AB27" s="114"/>
      <c r="AC27" s="115">
        <v>280.60000000000002</v>
      </c>
      <c r="AD27" s="115">
        <v>51.8</v>
      </c>
    </row>
    <row r="28" spans="1:30" s="116" customFormat="1" ht="11.25">
      <c r="A28" s="118"/>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5"/>
      <c r="AA28" s="115"/>
      <c r="AB28" s="114"/>
      <c r="AC28" s="115"/>
      <c r="AD28" s="115"/>
    </row>
    <row r="29" spans="1:30" s="116" customFormat="1" ht="11.25">
      <c r="A29" s="102" t="s">
        <v>264</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5"/>
      <c r="AA29" s="115"/>
      <c r="AB29" s="114"/>
      <c r="AC29" s="115"/>
      <c r="AD29" s="115"/>
    </row>
    <row r="30" spans="1:30" s="116" customFormat="1" ht="11.25">
      <c r="A30" s="103" t="s">
        <v>101</v>
      </c>
      <c r="B30" s="114">
        <v>7.9</v>
      </c>
      <c r="C30" s="114">
        <v>1.4</v>
      </c>
      <c r="D30" s="114"/>
      <c r="E30" s="114">
        <v>6.7</v>
      </c>
      <c r="F30" s="114">
        <v>1.2</v>
      </c>
      <c r="G30" s="114"/>
      <c r="H30" s="114">
        <v>5.6</v>
      </c>
      <c r="I30" s="114">
        <v>1.1000000000000001</v>
      </c>
      <c r="J30" s="114"/>
      <c r="K30" s="114">
        <v>6.3</v>
      </c>
      <c r="L30" s="114">
        <v>1</v>
      </c>
      <c r="M30" s="114"/>
      <c r="N30" s="114">
        <v>5.7</v>
      </c>
      <c r="O30" s="114">
        <v>1</v>
      </c>
      <c r="P30" s="114"/>
      <c r="Q30" s="114">
        <v>5.7</v>
      </c>
      <c r="R30" s="114">
        <v>1.2</v>
      </c>
      <c r="S30" s="114"/>
      <c r="T30" s="114">
        <v>5.7</v>
      </c>
      <c r="U30" s="114">
        <v>1</v>
      </c>
      <c r="V30" s="114"/>
      <c r="W30" s="114">
        <v>5.2</v>
      </c>
      <c r="X30" s="114">
        <v>1.1000000000000001</v>
      </c>
      <c r="Y30" s="114"/>
      <c r="Z30" s="109">
        <v>5.2</v>
      </c>
      <c r="AA30" s="109">
        <v>1.1000000000000001</v>
      </c>
      <c r="AB30" s="114"/>
      <c r="AC30" s="115">
        <v>5.8</v>
      </c>
      <c r="AD30" s="115">
        <v>1</v>
      </c>
    </row>
    <row r="31" spans="1:30" s="116" customFormat="1" ht="11.25">
      <c r="A31" s="103" t="s">
        <v>102</v>
      </c>
      <c r="B31" s="114">
        <v>602.29999999999995</v>
      </c>
      <c r="C31" s="114">
        <v>158.30000000000001</v>
      </c>
      <c r="D31" s="114"/>
      <c r="E31" s="114">
        <v>575</v>
      </c>
      <c r="F31" s="114">
        <v>157.5</v>
      </c>
      <c r="G31" s="114"/>
      <c r="H31" s="114">
        <v>551.5</v>
      </c>
      <c r="I31" s="114">
        <v>148.6</v>
      </c>
      <c r="J31" s="114"/>
      <c r="K31" s="114">
        <v>562.29999999999995</v>
      </c>
      <c r="L31" s="114">
        <v>145.30000000000001</v>
      </c>
      <c r="M31" s="114"/>
      <c r="N31" s="114">
        <v>562.4</v>
      </c>
      <c r="O31" s="114">
        <v>145.19999999999999</v>
      </c>
      <c r="P31" s="114"/>
      <c r="Q31" s="114">
        <v>565.29999999999995</v>
      </c>
      <c r="R31" s="114">
        <v>146.1</v>
      </c>
      <c r="S31" s="114"/>
      <c r="T31" s="114">
        <v>582.29999999999995</v>
      </c>
      <c r="U31" s="114">
        <v>152.6</v>
      </c>
      <c r="V31" s="114"/>
      <c r="W31" s="114">
        <v>587.79999999999995</v>
      </c>
      <c r="X31" s="114">
        <v>155.6</v>
      </c>
      <c r="Y31" s="114"/>
      <c r="Z31" s="109">
        <v>570.6</v>
      </c>
      <c r="AA31" s="109">
        <v>159.5</v>
      </c>
      <c r="AB31" s="114"/>
      <c r="AC31" s="115">
        <v>557</v>
      </c>
      <c r="AD31" s="115">
        <v>162</v>
      </c>
    </row>
    <row r="32" spans="1:30" s="116" customFormat="1" ht="11.25">
      <c r="A32" s="103" t="s">
        <v>103</v>
      </c>
      <c r="B32" s="114">
        <v>65.3</v>
      </c>
      <c r="C32" s="114">
        <v>2.4</v>
      </c>
      <c r="D32" s="114"/>
      <c r="E32" s="114">
        <v>58.2</v>
      </c>
      <c r="F32" s="114">
        <v>2.1</v>
      </c>
      <c r="G32" s="114"/>
      <c r="H32" s="114">
        <v>58.9</v>
      </c>
      <c r="I32" s="114">
        <v>2.8</v>
      </c>
      <c r="J32" s="114"/>
      <c r="K32" s="114">
        <v>59</v>
      </c>
      <c r="L32" s="114">
        <v>3.3</v>
      </c>
      <c r="M32" s="114"/>
      <c r="N32" s="114">
        <v>67.2</v>
      </c>
      <c r="O32" s="114">
        <v>4.9000000000000004</v>
      </c>
      <c r="P32" s="114"/>
      <c r="Q32" s="114">
        <v>69.599999999999994</v>
      </c>
      <c r="R32" s="114">
        <v>5.3</v>
      </c>
      <c r="S32" s="114"/>
      <c r="T32" s="114">
        <v>70.599999999999994</v>
      </c>
      <c r="U32" s="114">
        <v>5.8</v>
      </c>
      <c r="V32" s="114"/>
      <c r="W32" s="114">
        <v>72.8</v>
      </c>
      <c r="X32" s="114">
        <v>4.4000000000000004</v>
      </c>
      <c r="Y32" s="114"/>
      <c r="Z32" s="109">
        <v>75.2</v>
      </c>
      <c r="AA32" s="109">
        <v>4.5999999999999996</v>
      </c>
      <c r="AB32" s="114"/>
      <c r="AC32" s="115">
        <v>75.2</v>
      </c>
      <c r="AD32" s="115">
        <v>4</v>
      </c>
    </row>
    <row r="33" spans="1:30" s="116" customFormat="1" ht="11.25">
      <c r="A33" s="103" t="s">
        <v>265</v>
      </c>
      <c r="B33" s="114">
        <v>16</v>
      </c>
      <c r="C33" s="114">
        <v>3.1</v>
      </c>
      <c r="D33" s="114"/>
      <c r="E33" s="114">
        <v>15.4</v>
      </c>
      <c r="F33" s="114">
        <v>3.3</v>
      </c>
      <c r="G33" s="114"/>
      <c r="H33" s="114">
        <v>15.9</v>
      </c>
      <c r="I33" s="114">
        <v>3.6</v>
      </c>
      <c r="J33" s="114"/>
      <c r="K33" s="114">
        <v>16</v>
      </c>
      <c r="L33" s="114">
        <v>3.1</v>
      </c>
      <c r="M33" s="114"/>
      <c r="N33" s="114">
        <v>17.3</v>
      </c>
      <c r="O33" s="114">
        <v>3.3</v>
      </c>
      <c r="P33" s="114"/>
      <c r="Q33" s="114">
        <v>17.5</v>
      </c>
      <c r="R33" s="114">
        <v>3.4</v>
      </c>
      <c r="S33" s="114"/>
      <c r="T33" s="114">
        <v>17.7</v>
      </c>
      <c r="U33" s="114">
        <v>4</v>
      </c>
      <c r="V33" s="114"/>
      <c r="W33" s="114">
        <v>19.5</v>
      </c>
      <c r="X33" s="114">
        <v>3.9</v>
      </c>
      <c r="Y33" s="114"/>
      <c r="Z33" s="109">
        <v>15.8</v>
      </c>
      <c r="AA33" s="109">
        <v>4.0999999999999996</v>
      </c>
      <c r="AB33" s="114"/>
      <c r="AC33" s="115">
        <v>14.7</v>
      </c>
      <c r="AD33" s="115">
        <v>3.6</v>
      </c>
    </row>
    <row r="34" spans="1:30" s="116" customFormat="1" ht="11.25">
      <c r="A34" s="103" t="s">
        <v>126</v>
      </c>
      <c r="B34" s="114">
        <v>33.9</v>
      </c>
      <c r="C34" s="114">
        <v>7.7</v>
      </c>
      <c r="D34" s="114"/>
      <c r="E34" s="114">
        <v>30.6</v>
      </c>
      <c r="F34" s="114">
        <v>6.4</v>
      </c>
      <c r="G34" s="114"/>
      <c r="H34" s="114">
        <v>29.8</v>
      </c>
      <c r="I34" s="114">
        <v>6</v>
      </c>
      <c r="J34" s="114"/>
      <c r="K34" s="114">
        <v>31</v>
      </c>
      <c r="L34" s="114">
        <v>7</v>
      </c>
      <c r="M34" s="114"/>
      <c r="N34" s="114">
        <v>32.1</v>
      </c>
      <c r="O34" s="114">
        <v>7.2</v>
      </c>
      <c r="P34" s="114"/>
      <c r="Q34" s="114">
        <v>37</v>
      </c>
      <c r="R34" s="114">
        <v>7.9</v>
      </c>
      <c r="S34" s="114"/>
      <c r="T34" s="114">
        <v>38.4</v>
      </c>
      <c r="U34" s="114">
        <v>8.4</v>
      </c>
      <c r="V34" s="114"/>
      <c r="W34" s="114">
        <v>38.200000000000003</v>
      </c>
      <c r="X34" s="114">
        <v>8.6999999999999993</v>
      </c>
      <c r="Y34" s="114"/>
      <c r="Z34" s="109">
        <v>30.9</v>
      </c>
      <c r="AA34" s="109">
        <v>6</v>
      </c>
      <c r="AB34" s="114"/>
      <c r="AC34" s="115">
        <v>29.7</v>
      </c>
      <c r="AD34" s="115">
        <v>6.4</v>
      </c>
    </row>
    <row r="35" spans="1:30" s="116" customFormat="1" ht="11.25">
      <c r="A35" s="103" t="s">
        <v>104</v>
      </c>
      <c r="B35" s="114">
        <v>37.299999999999997</v>
      </c>
      <c r="C35" s="114">
        <v>5.6</v>
      </c>
      <c r="D35" s="114"/>
      <c r="E35" s="114">
        <v>36</v>
      </c>
      <c r="F35" s="114">
        <v>5.7</v>
      </c>
      <c r="G35" s="114"/>
      <c r="H35" s="114">
        <v>31.7</v>
      </c>
      <c r="I35" s="114">
        <v>5.3</v>
      </c>
      <c r="J35" s="114"/>
      <c r="K35" s="114">
        <v>30.9</v>
      </c>
      <c r="L35" s="114">
        <v>5.7</v>
      </c>
      <c r="M35" s="114"/>
      <c r="N35" s="114">
        <v>27.4</v>
      </c>
      <c r="O35" s="114">
        <v>5.6</v>
      </c>
      <c r="P35" s="114"/>
      <c r="Q35" s="114">
        <v>26.4</v>
      </c>
      <c r="R35" s="114">
        <v>4.7</v>
      </c>
      <c r="S35" s="114"/>
      <c r="T35" s="114">
        <v>26.2</v>
      </c>
      <c r="U35" s="114">
        <v>4.8</v>
      </c>
      <c r="V35" s="114"/>
      <c r="W35" s="114">
        <v>27.4</v>
      </c>
      <c r="X35" s="114">
        <v>4.8</v>
      </c>
      <c r="Y35" s="114"/>
      <c r="Z35" s="109">
        <v>27.1</v>
      </c>
      <c r="AA35" s="109">
        <v>5.2</v>
      </c>
      <c r="AB35" s="114"/>
      <c r="AC35" s="115">
        <v>28.3</v>
      </c>
      <c r="AD35" s="115">
        <v>6.1</v>
      </c>
    </row>
    <row r="36" spans="1:30" s="116" customFormat="1" ht="11.25">
      <c r="A36" s="103" t="s">
        <v>105</v>
      </c>
      <c r="B36" s="114">
        <v>142.69999999999999</v>
      </c>
      <c r="C36" s="114">
        <v>21.7</v>
      </c>
      <c r="D36" s="114"/>
      <c r="E36" s="114">
        <v>137.69999999999999</v>
      </c>
      <c r="F36" s="114">
        <v>19.899999999999999</v>
      </c>
      <c r="G36" s="114"/>
      <c r="H36" s="114">
        <v>123</v>
      </c>
      <c r="I36" s="114">
        <v>19.600000000000001</v>
      </c>
      <c r="J36" s="114"/>
      <c r="K36" s="114">
        <v>110</v>
      </c>
      <c r="L36" s="114">
        <v>18</v>
      </c>
      <c r="M36" s="114"/>
      <c r="N36" s="114">
        <v>105.7</v>
      </c>
      <c r="O36" s="114">
        <v>18.100000000000001</v>
      </c>
      <c r="P36" s="114"/>
      <c r="Q36" s="114">
        <v>97.4</v>
      </c>
      <c r="R36" s="114">
        <v>17.600000000000001</v>
      </c>
      <c r="S36" s="114"/>
      <c r="T36" s="114">
        <v>99.8</v>
      </c>
      <c r="U36" s="114">
        <v>18.899999999999999</v>
      </c>
      <c r="V36" s="114"/>
      <c r="W36" s="114">
        <v>97.3</v>
      </c>
      <c r="X36" s="114">
        <v>20</v>
      </c>
      <c r="Y36" s="114"/>
      <c r="Z36" s="109">
        <v>94.3</v>
      </c>
      <c r="AA36" s="109">
        <v>19.5</v>
      </c>
      <c r="AB36" s="114"/>
      <c r="AC36" s="115">
        <v>92.2</v>
      </c>
      <c r="AD36" s="115">
        <v>20</v>
      </c>
    </row>
    <row r="37" spans="1:30" s="116" customFormat="1" ht="11.25">
      <c r="A37" s="103" t="s">
        <v>266</v>
      </c>
      <c r="B37" s="114">
        <v>406.7</v>
      </c>
      <c r="C37" s="114">
        <v>268.3</v>
      </c>
      <c r="D37" s="114"/>
      <c r="E37" s="114">
        <v>415</v>
      </c>
      <c r="F37" s="114">
        <v>255</v>
      </c>
      <c r="G37" s="114"/>
      <c r="H37" s="114">
        <v>414.2</v>
      </c>
      <c r="I37" s="114">
        <v>243.7</v>
      </c>
      <c r="J37" s="114"/>
      <c r="K37" s="114">
        <v>403.1</v>
      </c>
      <c r="L37" s="114">
        <v>223.2</v>
      </c>
      <c r="M37" s="114"/>
      <c r="N37" s="114">
        <v>291.2</v>
      </c>
      <c r="O37" s="114">
        <v>181.3</v>
      </c>
      <c r="P37" s="114"/>
      <c r="Q37" s="114">
        <v>232.2</v>
      </c>
      <c r="R37" s="114">
        <v>151.19999999999999</v>
      </c>
      <c r="S37" s="114"/>
      <c r="T37" s="114">
        <v>237</v>
      </c>
      <c r="U37" s="114">
        <v>166.2</v>
      </c>
      <c r="V37" s="114"/>
      <c r="W37" s="114">
        <v>232.6</v>
      </c>
      <c r="X37" s="114">
        <v>165.3</v>
      </c>
      <c r="Y37" s="114"/>
      <c r="Z37" s="109">
        <v>225.9</v>
      </c>
      <c r="AA37" s="109">
        <v>158.6</v>
      </c>
      <c r="AB37" s="114"/>
      <c r="AC37" s="115">
        <v>220.5</v>
      </c>
      <c r="AD37" s="115">
        <v>155.1</v>
      </c>
    </row>
    <row r="38" spans="1:30" s="116" customFormat="1" ht="11.25">
      <c r="A38" s="103" t="s">
        <v>107</v>
      </c>
      <c r="B38" s="114">
        <v>66.599999999999994</v>
      </c>
      <c r="C38" s="114">
        <v>34.5</v>
      </c>
      <c r="D38" s="114"/>
      <c r="E38" s="114">
        <v>61.6</v>
      </c>
      <c r="F38" s="114">
        <v>32</v>
      </c>
      <c r="G38" s="114"/>
      <c r="H38" s="114">
        <v>58.3</v>
      </c>
      <c r="I38" s="114">
        <v>30.3</v>
      </c>
      <c r="J38" s="114"/>
      <c r="K38" s="114">
        <v>67.2</v>
      </c>
      <c r="L38" s="114">
        <v>34.299999999999997</v>
      </c>
      <c r="M38" s="114"/>
      <c r="N38" s="114">
        <v>79.400000000000006</v>
      </c>
      <c r="O38" s="114">
        <v>38.6</v>
      </c>
      <c r="P38" s="114"/>
      <c r="Q38" s="114">
        <v>81.5</v>
      </c>
      <c r="R38" s="114">
        <v>40.4</v>
      </c>
      <c r="S38" s="114"/>
      <c r="T38" s="114">
        <v>71</v>
      </c>
      <c r="U38" s="114">
        <v>37</v>
      </c>
      <c r="V38" s="114"/>
      <c r="W38" s="114">
        <v>68.099999999999994</v>
      </c>
      <c r="X38" s="114">
        <v>36.799999999999997</v>
      </c>
      <c r="Y38" s="114"/>
      <c r="Z38" s="109">
        <v>73.400000000000006</v>
      </c>
      <c r="AA38" s="109">
        <v>39.4</v>
      </c>
      <c r="AB38" s="114"/>
      <c r="AC38" s="115">
        <v>71.8</v>
      </c>
      <c r="AD38" s="115">
        <v>37.5</v>
      </c>
    </row>
    <row r="39" spans="1:30" s="116" customFormat="1" ht="11.25">
      <c r="A39" s="103" t="s">
        <v>127</v>
      </c>
      <c r="B39" s="114">
        <v>493.6</v>
      </c>
      <c r="C39" s="114">
        <v>114.9</v>
      </c>
      <c r="D39" s="114"/>
      <c r="E39" s="114">
        <v>493.4</v>
      </c>
      <c r="F39" s="114">
        <v>115.6</v>
      </c>
      <c r="G39" s="114"/>
      <c r="H39" s="114">
        <v>499.3</v>
      </c>
      <c r="I39" s="114">
        <v>121.4</v>
      </c>
      <c r="J39" s="114"/>
      <c r="K39" s="114">
        <v>526.1</v>
      </c>
      <c r="L39" s="114">
        <v>130.5</v>
      </c>
      <c r="M39" s="114"/>
      <c r="N39" s="114">
        <v>576.5</v>
      </c>
      <c r="O39" s="114">
        <v>149.6</v>
      </c>
      <c r="P39" s="114"/>
      <c r="Q39" s="114">
        <v>620.6</v>
      </c>
      <c r="R39" s="114">
        <v>172.8</v>
      </c>
      <c r="S39" s="114"/>
      <c r="T39" s="114">
        <v>617.4</v>
      </c>
      <c r="U39" s="114">
        <v>184.2</v>
      </c>
      <c r="V39" s="114"/>
      <c r="W39" s="114">
        <v>587.6</v>
      </c>
      <c r="X39" s="114">
        <v>180.8</v>
      </c>
      <c r="Y39" s="114"/>
      <c r="Z39" s="109">
        <v>551.1</v>
      </c>
      <c r="AA39" s="109">
        <v>173.6</v>
      </c>
      <c r="AB39" s="114"/>
      <c r="AC39" s="115">
        <v>530.9</v>
      </c>
      <c r="AD39" s="115">
        <v>174.1</v>
      </c>
    </row>
    <row r="40" spans="1:30" s="116" customFormat="1" ht="11.25">
      <c r="A40" s="103" t="s">
        <v>128</v>
      </c>
      <c r="B40" s="114">
        <v>82.4</v>
      </c>
      <c r="C40" s="114">
        <v>8.9</v>
      </c>
      <c r="D40" s="114"/>
      <c r="E40" s="114">
        <v>82.4</v>
      </c>
      <c r="F40" s="114">
        <v>9.1999999999999993</v>
      </c>
      <c r="G40" s="114"/>
      <c r="H40" s="114">
        <v>87.8</v>
      </c>
      <c r="I40" s="114">
        <v>11</v>
      </c>
      <c r="J40" s="114"/>
      <c r="K40" s="114">
        <v>93.9</v>
      </c>
      <c r="L40" s="114">
        <v>12.1</v>
      </c>
      <c r="M40" s="114"/>
      <c r="N40" s="114">
        <v>92.3</v>
      </c>
      <c r="O40" s="114">
        <v>12.1</v>
      </c>
      <c r="P40" s="114"/>
      <c r="Q40" s="114">
        <v>101.8</v>
      </c>
      <c r="R40" s="114">
        <v>14.4</v>
      </c>
      <c r="S40" s="114"/>
      <c r="T40" s="114">
        <v>101.5</v>
      </c>
      <c r="U40" s="114">
        <v>17.2</v>
      </c>
      <c r="V40" s="114"/>
      <c r="W40" s="114">
        <v>98.2</v>
      </c>
      <c r="X40" s="114">
        <v>16.8</v>
      </c>
      <c r="Y40" s="114"/>
      <c r="Z40" s="109">
        <v>114.6</v>
      </c>
      <c r="AA40" s="109">
        <v>20.399999999999999</v>
      </c>
      <c r="AB40" s="114"/>
      <c r="AC40" s="115">
        <v>119.4</v>
      </c>
      <c r="AD40" s="115">
        <v>21</v>
      </c>
    </row>
    <row r="41" spans="1:30" s="116" customFormat="1" ht="11.25">
      <c r="A41" s="103" t="s">
        <v>129</v>
      </c>
      <c r="B41" s="114">
        <v>184.7</v>
      </c>
      <c r="C41" s="114">
        <v>37</v>
      </c>
      <c r="D41" s="114"/>
      <c r="E41" s="114">
        <v>171.7</v>
      </c>
      <c r="F41" s="114">
        <v>35.200000000000003</v>
      </c>
      <c r="G41" s="114"/>
      <c r="H41" s="114">
        <v>155</v>
      </c>
      <c r="I41" s="114">
        <v>32.9</v>
      </c>
      <c r="J41" s="114"/>
      <c r="K41" s="114">
        <v>148.80000000000001</v>
      </c>
      <c r="L41" s="114">
        <v>32.200000000000003</v>
      </c>
      <c r="M41" s="114"/>
      <c r="N41" s="114">
        <v>142.1</v>
      </c>
      <c r="O41" s="114">
        <v>30.9</v>
      </c>
      <c r="P41" s="114"/>
      <c r="Q41" s="114">
        <v>129.30000000000001</v>
      </c>
      <c r="R41" s="114">
        <v>31</v>
      </c>
      <c r="S41" s="114"/>
      <c r="T41" s="114">
        <v>127.9</v>
      </c>
      <c r="U41" s="114">
        <v>30.2</v>
      </c>
      <c r="V41" s="114"/>
      <c r="W41" s="114">
        <v>124.2</v>
      </c>
      <c r="X41" s="114">
        <v>30</v>
      </c>
      <c r="Y41" s="114"/>
      <c r="Z41" s="109">
        <v>118.5</v>
      </c>
      <c r="AA41" s="109">
        <v>28.3</v>
      </c>
      <c r="AB41" s="114"/>
      <c r="AC41" s="115">
        <v>108</v>
      </c>
      <c r="AD41" s="115">
        <v>26</v>
      </c>
    </row>
    <row r="42" spans="1:30" s="116" customFormat="1" ht="11.25">
      <c r="A42" s="103" t="s">
        <v>130</v>
      </c>
      <c r="B42" s="114">
        <v>651.79999999999995</v>
      </c>
      <c r="C42" s="114">
        <v>139.4</v>
      </c>
      <c r="D42" s="114"/>
      <c r="E42" s="114">
        <v>631.6</v>
      </c>
      <c r="F42" s="114">
        <v>134.1</v>
      </c>
      <c r="G42" s="114"/>
      <c r="H42" s="114">
        <v>580.20000000000005</v>
      </c>
      <c r="I42" s="114">
        <v>129.19999999999999</v>
      </c>
      <c r="J42" s="114"/>
      <c r="K42" s="114">
        <v>603.29999999999995</v>
      </c>
      <c r="L42" s="114">
        <v>138.69999999999999</v>
      </c>
      <c r="M42" s="114"/>
      <c r="N42" s="114">
        <v>614.70000000000005</v>
      </c>
      <c r="O42" s="114">
        <v>147.5</v>
      </c>
      <c r="P42" s="114"/>
      <c r="Q42" s="114">
        <v>548</v>
      </c>
      <c r="R42" s="114">
        <v>135</v>
      </c>
      <c r="S42" s="114"/>
      <c r="T42" s="114">
        <v>489.9</v>
      </c>
      <c r="U42" s="114">
        <v>126.2</v>
      </c>
      <c r="V42" s="114"/>
      <c r="W42" s="114">
        <v>454.9</v>
      </c>
      <c r="X42" s="114">
        <v>124.4</v>
      </c>
      <c r="Y42" s="114"/>
      <c r="Z42" s="109">
        <v>447.4</v>
      </c>
      <c r="AA42" s="109">
        <v>122.8</v>
      </c>
      <c r="AB42" s="114"/>
      <c r="AC42" s="115">
        <v>385.1</v>
      </c>
      <c r="AD42" s="115">
        <v>104.3</v>
      </c>
    </row>
    <row r="43" spans="1:30" s="116" customFormat="1" ht="11.25">
      <c r="A43" s="103" t="s">
        <v>267</v>
      </c>
      <c r="B43" s="114">
        <v>217.9</v>
      </c>
      <c r="C43" s="114">
        <v>56.7</v>
      </c>
      <c r="D43" s="114"/>
      <c r="E43" s="114">
        <v>194.6</v>
      </c>
      <c r="F43" s="114">
        <v>52</v>
      </c>
      <c r="G43" s="114"/>
      <c r="H43" s="114">
        <v>184.6</v>
      </c>
      <c r="I43" s="114">
        <v>49.7</v>
      </c>
      <c r="J43" s="114"/>
      <c r="K43" s="114">
        <v>194</v>
      </c>
      <c r="L43" s="114">
        <v>50.1</v>
      </c>
      <c r="M43" s="114"/>
      <c r="N43" s="114">
        <v>202.7</v>
      </c>
      <c r="O43" s="114">
        <v>50.3</v>
      </c>
      <c r="P43" s="114"/>
      <c r="Q43" s="114">
        <v>201</v>
      </c>
      <c r="R43" s="114">
        <v>51.1</v>
      </c>
      <c r="S43" s="114"/>
      <c r="T43" s="114">
        <v>208.6</v>
      </c>
      <c r="U43" s="114">
        <v>53.3</v>
      </c>
      <c r="V43" s="114"/>
      <c r="W43" s="114">
        <v>197</v>
      </c>
      <c r="X43" s="114">
        <v>50</v>
      </c>
      <c r="Y43" s="114"/>
      <c r="Z43" s="109">
        <v>198.9</v>
      </c>
      <c r="AA43" s="109">
        <v>53.1</v>
      </c>
      <c r="AB43" s="114"/>
      <c r="AC43" s="115">
        <v>197.9</v>
      </c>
      <c r="AD43" s="115">
        <v>53.5</v>
      </c>
    </row>
    <row r="44" spans="1:30" s="116" customFormat="1" ht="11.25">
      <c r="A44" s="103" t="s">
        <v>131</v>
      </c>
      <c r="B44" s="114">
        <v>173.9</v>
      </c>
      <c r="C44" s="114">
        <v>28.1</v>
      </c>
      <c r="D44" s="114"/>
      <c r="E44" s="114">
        <v>193.4</v>
      </c>
      <c r="F44" s="114">
        <v>36.299999999999997</v>
      </c>
      <c r="G44" s="114"/>
      <c r="H44" s="114">
        <v>208.7</v>
      </c>
      <c r="I44" s="114">
        <v>40.4</v>
      </c>
      <c r="J44" s="114"/>
      <c r="K44" s="114">
        <v>244.5</v>
      </c>
      <c r="L44" s="114">
        <v>50.2</v>
      </c>
      <c r="M44" s="114"/>
      <c r="N44" s="114">
        <v>188.3</v>
      </c>
      <c r="O44" s="114">
        <v>32.6</v>
      </c>
      <c r="P44" s="114"/>
      <c r="Q44" s="114">
        <v>183.4</v>
      </c>
      <c r="R44" s="114">
        <v>29.5</v>
      </c>
      <c r="S44" s="114"/>
      <c r="T44" s="114">
        <v>161</v>
      </c>
      <c r="U44" s="114">
        <v>26.4</v>
      </c>
      <c r="V44" s="114"/>
      <c r="W44" s="114">
        <v>125.2</v>
      </c>
      <c r="X44" s="114">
        <v>21.1</v>
      </c>
      <c r="Y44" s="114"/>
      <c r="Z44" s="109">
        <v>131.19999999999999</v>
      </c>
      <c r="AA44" s="109">
        <v>19.2</v>
      </c>
      <c r="AB44" s="114"/>
      <c r="AC44" s="115">
        <v>120.2</v>
      </c>
      <c r="AD44" s="115">
        <v>16.8</v>
      </c>
    </row>
    <row r="45" spans="1:30" s="5" customFormat="1" ht="11.25">
      <c r="Z45" s="65"/>
      <c r="AA45" s="65"/>
      <c r="AC45" s="65"/>
      <c r="AD45" s="65"/>
    </row>
    <row r="46" spans="1:30" s="5" customFormat="1" ht="11.25" customHeight="1">
      <c r="A46" s="198"/>
      <c r="B46" s="198"/>
      <c r="C46" s="198"/>
      <c r="D46" s="198"/>
      <c r="E46" s="198"/>
      <c r="F46" s="198"/>
      <c r="G46" s="198"/>
      <c r="H46" s="198"/>
      <c r="I46" s="198"/>
      <c r="J46" s="198"/>
      <c r="K46" s="198"/>
      <c r="L46" s="198"/>
      <c r="M46" s="198"/>
      <c r="N46" s="198"/>
      <c r="O46" s="198"/>
      <c r="P46" s="198"/>
      <c r="Q46" s="198"/>
      <c r="R46" s="198"/>
      <c r="S46" s="198"/>
      <c r="T46" s="198"/>
      <c r="U46" s="12"/>
      <c r="V46" s="12"/>
      <c r="W46" s="12"/>
      <c r="X46" s="12"/>
      <c r="Y46" s="12"/>
      <c r="Z46" s="81"/>
      <c r="AA46" s="81"/>
      <c r="AB46" s="12"/>
      <c r="AC46" s="81"/>
      <c r="AD46" s="81"/>
    </row>
    <row r="47" spans="1:30" s="65" customFormat="1" ht="24.75" customHeight="1">
      <c r="A47" s="203" t="s">
        <v>268</v>
      </c>
      <c r="B47" s="203"/>
      <c r="C47" s="203"/>
      <c r="D47" s="203"/>
      <c r="E47" s="203"/>
      <c r="F47" s="203"/>
      <c r="G47" s="203"/>
      <c r="H47" s="203"/>
      <c r="I47" s="203"/>
      <c r="J47" s="203"/>
      <c r="K47" s="203"/>
      <c r="L47" s="203"/>
      <c r="M47" s="203"/>
      <c r="N47" s="203"/>
      <c r="O47" s="203"/>
      <c r="P47" s="203"/>
      <c r="Q47" s="203"/>
      <c r="R47" s="203"/>
      <c r="S47" s="203"/>
      <c r="T47" s="203"/>
      <c r="U47" s="105"/>
      <c r="V47" s="105"/>
      <c r="W47" s="105"/>
      <c r="X47" s="105"/>
      <c r="Y47" s="105"/>
      <c r="Z47" s="105"/>
      <c r="AA47" s="105"/>
      <c r="AB47" s="105"/>
      <c r="AC47" s="105"/>
      <c r="AD47" s="105"/>
    </row>
    <row r="48" spans="1:30" s="65" customFormat="1" ht="11.25" customHeight="1">
      <c r="A48" s="195" t="s">
        <v>269</v>
      </c>
      <c r="B48" s="195"/>
      <c r="C48" s="195"/>
      <c r="D48" s="195"/>
      <c r="E48" s="195"/>
      <c r="F48" s="195"/>
      <c r="G48" s="195"/>
      <c r="H48" s="195"/>
      <c r="I48" s="195"/>
      <c r="J48" s="195"/>
      <c r="K48" s="195"/>
      <c r="L48" s="195"/>
      <c r="M48" s="195"/>
      <c r="N48" s="195"/>
      <c r="O48" s="195"/>
      <c r="P48" s="195"/>
      <c r="Q48" s="195"/>
      <c r="R48" s="195"/>
      <c r="S48" s="195"/>
      <c r="T48" s="195"/>
      <c r="U48" s="105"/>
      <c r="V48" s="105"/>
      <c r="W48" s="105"/>
      <c r="X48" s="105"/>
      <c r="Y48" s="105"/>
      <c r="Z48" s="105"/>
      <c r="AA48" s="105"/>
      <c r="AB48" s="105"/>
      <c r="AC48" s="105"/>
      <c r="AD48" s="105"/>
    </row>
    <row r="49" spans="1:30" s="65" customFormat="1" ht="11.25" customHeight="1">
      <c r="A49" s="199" t="s">
        <v>270</v>
      </c>
      <c r="B49" s="199"/>
      <c r="C49" s="199"/>
      <c r="D49" s="199"/>
      <c r="E49" s="199"/>
      <c r="F49" s="199"/>
      <c r="G49" s="199"/>
      <c r="H49" s="199"/>
      <c r="I49" s="199"/>
      <c r="J49" s="199"/>
      <c r="K49" s="199"/>
      <c r="L49" s="199"/>
      <c r="M49" s="199"/>
      <c r="N49" s="199"/>
      <c r="O49" s="199"/>
      <c r="P49" s="199"/>
      <c r="Q49" s="199"/>
      <c r="R49" s="199"/>
      <c r="S49" s="199"/>
      <c r="T49" s="199"/>
      <c r="U49" s="105"/>
      <c r="V49" s="105"/>
      <c r="W49" s="105"/>
      <c r="X49" s="105"/>
      <c r="Y49" s="105"/>
      <c r="Z49" s="105"/>
      <c r="AA49" s="105"/>
      <c r="AB49" s="105"/>
      <c r="AC49" s="105"/>
      <c r="AD49" s="105"/>
    </row>
    <row r="50" spans="1:30" s="65" customFormat="1" ht="11.25" customHeight="1">
      <c r="A50" s="195" t="s">
        <v>271</v>
      </c>
      <c r="B50" s="195"/>
      <c r="C50" s="195"/>
      <c r="D50" s="195"/>
      <c r="E50" s="195"/>
      <c r="F50" s="195"/>
      <c r="G50" s="195"/>
      <c r="H50" s="195"/>
      <c r="I50" s="195"/>
      <c r="J50" s="195"/>
      <c r="K50" s="195"/>
      <c r="L50" s="195"/>
      <c r="M50" s="195"/>
      <c r="N50" s="195"/>
      <c r="O50" s="195"/>
      <c r="P50" s="195"/>
      <c r="Q50" s="195"/>
      <c r="R50" s="195"/>
      <c r="S50" s="195"/>
      <c r="T50" s="195"/>
      <c r="U50" s="105"/>
      <c r="V50" s="105"/>
      <c r="W50" s="105"/>
      <c r="X50" s="105"/>
      <c r="Y50" s="105"/>
      <c r="Z50" s="105"/>
      <c r="AA50" s="105"/>
      <c r="AB50" s="105"/>
      <c r="AC50" s="105"/>
      <c r="AD50" s="105"/>
    </row>
    <row r="51" spans="1:30" s="65" customFormat="1" ht="33.75" customHeight="1">
      <c r="A51" s="202" t="s">
        <v>328</v>
      </c>
      <c r="B51" s="202"/>
      <c r="C51" s="202"/>
      <c r="D51" s="202"/>
      <c r="E51" s="202"/>
      <c r="F51" s="202"/>
      <c r="G51" s="202"/>
      <c r="H51" s="202"/>
      <c r="I51" s="202"/>
      <c r="J51" s="202"/>
      <c r="K51" s="202"/>
      <c r="L51" s="202"/>
      <c r="M51" s="202"/>
      <c r="N51" s="202"/>
      <c r="O51" s="202"/>
      <c r="P51" s="202"/>
      <c r="Q51" s="202"/>
      <c r="R51" s="202"/>
      <c r="S51" s="202"/>
      <c r="T51" s="202"/>
      <c r="U51" s="105"/>
      <c r="V51" s="105"/>
      <c r="W51" s="105"/>
      <c r="X51" s="105"/>
      <c r="Y51" s="105"/>
      <c r="Z51" s="105"/>
      <c r="AA51" s="105"/>
      <c r="AB51" s="105"/>
      <c r="AC51" s="105"/>
      <c r="AD51" s="105"/>
    </row>
    <row r="52" spans="1:30" s="65" customFormat="1" ht="11.25" customHeight="1">
      <c r="A52" s="202" t="s">
        <v>272</v>
      </c>
      <c r="B52" s="202"/>
      <c r="C52" s="202"/>
      <c r="D52" s="202"/>
      <c r="E52" s="202"/>
      <c r="F52" s="202"/>
      <c r="G52" s="202"/>
      <c r="H52" s="202"/>
      <c r="I52" s="202"/>
      <c r="J52" s="202"/>
      <c r="K52" s="202"/>
      <c r="L52" s="202"/>
      <c r="M52" s="202"/>
      <c r="N52" s="202"/>
      <c r="O52" s="202"/>
      <c r="P52" s="202"/>
      <c r="Q52" s="202"/>
      <c r="R52" s="202"/>
      <c r="S52" s="202"/>
      <c r="T52" s="202"/>
      <c r="U52" s="105"/>
      <c r="V52" s="105"/>
      <c r="W52" s="105"/>
      <c r="X52" s="105"/>
      <c r="Y52" s="105"/>
      <c r="Z52" s="105"/>
      <c r="AA52" s="105"/>
      <c r="AB52" s="105"/>
      <c r="AC52" s="105"/>
      <c r="AD52" s="105"/>
    </row>
    <row r="53" spans="1:30" s="65" customFormat="1" ht="11.25" customHeight="1">
      <c r="A53" s="184"/>
      <c r="B53" s="184"/>
      <c r="C53" s="184"/>
      <c r="D53" s="184"/>
      <c r="E53" s="184"/>
      <c r="F53" s="184"/>
      <c r="G53" s="184"/>
      <c r="H53" s="184"/>
      <c r="I53" s="184"/>
      <c r="J53" s="184"/>
      <c r="K53" s="184"/>
      <c r="L53" s="184"/>
      <c r="M53" s="184"/>
      <c r="N53" s="184"/>
      <c r="O53" s="184"/>
      <c r="P53" s="184"/>
      <c r="Q53" s="184"/>
      <c r="R53" s="184"/>
      <c r="S53" s="184"/>
      <c r="T53" s="184"/>
      <c r="U53" s="105"/>
      <c r="V53" s="105"/>
      <c r="W53" s="105"/>
      <c r="X53" s="105"/>
      <c r="Y53" s="105"/>
      <c r="Z53" s="105"/>
      <c r="AA53" s="105"/>
      <c r="AB53" s="105"/>
      <c r="AC53" s="105"/>
      <c r="AD53" s="105"/>
    </row>
    <row r="54" spans="1:30" s="65" customFormat="1" ht="11.25" customHeight="1">
      <c r="A54" s="195" t="s">
        <v>273</v>
      </c>
      <c r="B54" s="195"/>
      <c r="C54" s="195"/>
      <c r="D54" s="195"/>
      <c r="E54" s="195"/>
      <c r="F54" s="195"/>
      <c r="G54" s="195"/>
      <c r="H54" s="195"/>
      <c r="I54" s="195"/>
      <c r="J54" s="195"/>
      <c r="K54" s="195"/>
      <c r="L54" s="195"/>
      <c r="M54" s="195"/>
      <c r="N54" s="195"/>
      <c r="O54" s="195"/>
      <c r="P54" s="195"/>
      <c r="Q54" s="195"/>
      <c r="R54" s="195"/>
      <c r="S54" s="195"/>
      <c r="T54" s="195"/>
      <c r="U54" s="105"/>
      <c r="V54" s="105"/>
      <c r="W54" s="105"/>
      <c r="X54" s="105"/>
      <c r="Y54" s="105"/>
      <c r="Z54" s="105"/>
      <c r="AA54" s="105"/>
      <c r="AB54" s="105"/>
      <c r="AC54" s="105"/>
      <c r="AD54" s="105"/>
    </row>
    <row r="55" spans="1:30" s="5" customFormat="1" ht="11.25" customHeight="1">
      <c r="A55" s="190"/>
      <c r="B55" s="190"/>
      <c r="C55" s="190"/>
      <c r="D55" s="190"/>
      <c r="E55" s="190"/>
      <c r="F55" s="190"/>
      <c r="G55" s="190"/>
      <c r="H55" s="190"/>
      <c r="I55" s="190"/>
      <c r="J55" s="190"/>
      <c r="K55" s="190"/>
      <c r="L55" s="190"/>
      <c r="M55" s="190"/>
      <c r="N55" s="190"/>
      <c r="O55" s="190"/>
      <c r="P55" s="190"/>
      <c r="Q55" s="190"/>
      <c r="R55" s="190"/>
      <c r="S55" s="190"/>
      <c r="T55" s="190"/>
      <c r="U55" s="104"/>
      <c r="V55" s="104"/>
      <c r="W55" s="104"/>
      <c r="X55" s="104"/>
      <c r="Y55" s="104"/>
      <c r="Z55" s="105"/>
      <c r="AA55" s="105"/>
      <c r="AB55" s="104"/>
      <c r="AC55" s="105"/>
      <c r="AD55" s="105"/>
    </row>
    <row r="56" spans="1:30" s="5" customFormat="1" ht="11.25" customHeight="1">
      <c r="A56" s="190"/>
      <c r="B56" s="190"/>
      <c r="C56" s="190"/>
      <c r="D56" s="190"/>
      <c r="E56" s="190"/>
      <c r="F56" s="190"/>
      <c r="G56" s="190"/>
      <c r="H56" s="190"/>
      <c r="I56" s="190"/>
      <c r="J56" s="190"/>
      <c r="K56" s="190"/>
      <c r="L56" s="190"/>
      <c r="M56" s="190"/>
      <c r="N56" s="190"/>
      <c r="O56" s="190"/>
      <c r="P56" s="190"/>
      <c r="Q56" s="190"/>
      <c r="R56" s="190"/>
      <c r="S56" s="190"/>
      <c r="T56" s="190"/>
      <c r="U56" s="104"/>
      <c r="V56" s="104"/>
      <c r="W56" s="104"/>
      <c r="X56" s="104"/>
      <c r="Y56" s="104"/>
      <c r="Z56" s="105"/>
      <c r="AA56" s="105"/>
      <c r="AB56" s="104"/>
      <c r="AC56" s="105"/>
      <c r="AD56" s="105"/>
    </row>
    <row r="57" spans="1:30" s="52" customFormat="1" ht="11.25" customHeight="1">
      <c r="A57" s="165" t="s">
        <v>225</v>
      </c>
      <c r="B57" s="165"/>
      <c r="C57" s="165"/>
      <c r="D57" s="165"/>
      <c r="E57" s="165"/>
      <c r="F57" s="165"/>
      <c r="G57" s="165"/>
      <c r="H57" s="165"/>
      <c r="I57" s="165"/>
      <c r="J57" s="165"/>
      <c r="K57" s="165"/>
      <c r="L57" s="165"/>
      <c r="M57" s="165"/>
      <c r="N57" s="165"/>
      <c r="O57" s="165"/>
      <c r="P57" s="165"/>
      <c r="Q57" s="165"/>
      <c r="R57" s="165"/>
      <c r="S57" s="165"/>
      <c r="T57" s="165"/>
      <c r="U57" s="89"/>
      <c r="V57" s="89"/>
      <c r="W57" s="89"/>
      <c r="X57" s="89"/>
      <c r="Y57" s="94"/>
      <c r="Z57" s="94"/>
      <c r="AA57" s="94"/>
      <c r="AB57" s="101"/>
      <c r="AC57" s="101"/>
      <c r="AD57" s="101"/>
    </row>
    <row r="58" spans="1:30" s="77" customFormat="1" ht="11.25">
      <c r="A58" s="5"/>
      <c r="B58" s="5"/>
      <c r="C58" s="5"/>
      <c r="D58" s="5"/>
      <c r="E58" s="5"/>
      <c r="F58" s="5"/>
      <c r="G58" s="5"/>
      <c r="H58" s="5"/>
      <c r="I58" s="5"/>
      <c r="J58" s="5"/>
      <c r="K58" s="5"/>
      <c r="L58" s="5"/>
      <c r="M58" s="5"/>
      <c r="N58" s="5"/>
      <c r="O58" s="5"/>
      <c r="P58" s="5"/>
      <c r="Q58" s="5"/>
      <c r="R58" s="5"/>
      <c r="S58" s="5"/>
      <c r="T58" s="5"/>
      <c r="U58" s="78"/>
      <c r="V58" s="78"/>
      <c r="W58" s="78"/>
      <c r="X58" s="78"/>
      <c r="Y58" s="78"/>
      <c r="Z58" s="78"/>
      <c r="AA58" s="78"/>
      <c r="AB58" s="78"/>
      <c r="AC58" s="78"/>
      <c r="AD58" s="78"/>
    </row>
    <row r="59" spans="1:30" s="77" customFormat="1" ht="11.25">
      <c r="A59" s="5"/>
      <c r="B59" s="5"/>
      <c r="C59" s="5"/>
      <c r="D59" s="5"/>
      <c r="E59" s="5"/>
      <c r="F59" s="5"/>
      <c r="G59" s="5"/>
      <c r="H59" s="5"/>
      <c r="I59" s="5"/>
      <c r="J59" s="5"/>
      <c r="K59" s="5"/>
      <c r="L59" s="5"/>
      <c r="M59" s="5"/>
      <c r="N59" s="5"/>
      <c r="O59" s="5"/>
      <c r="P59" s="5"/>
      <c r="Q59" s="5"/>
      <c r="R59" s="5"/>
      <c r="S59" s="5"/>
      <c r="T59" s="5"/>
      <c r="U59" s="78"/>
      <c r="V59" s="78"/>
      <c r="W59" s="78"/>
      <c r="X59" s="78"/>
      <c r="Y59" s="78"/>
      <c r="Z59" s="78"/>
      <c r="AA59" s="78"/>
      <c r="AB59" s="78"/>
      <c r="AC59" s="78"/>
      <c r="AD59" s="78"/>
    </row>
    <row r="60" spans="1:30" s="77" customFormat="1" ht="11.25" customHeight="1">
      <c r="A60"/>
      <c r="B60"/>
      <c r="C60"/>
      <c r="D60"/>
      <c r="E60"/>
      <c r="F60"/>
      <c r="G60"/>
      <c r="H60"/>
      <c r="I60"/>
      <c r="J60"/>
      <c r="K60"/>
      <c r="L60"/>
      <c r="M60"/>
      <c r="N60"/>
      <c r="O60"/>
      <c r="P60"/>
      <c r="Q60"/>
      <c r="R60"/>
      <c r="S60"/>
      <c r="T60"/>
      <c r="U60" s="78"/>
      <c r="V60" s="78"/>
      <c r="W60" s="78"/>
      <c r="X60" s="78"/>
      <c r="Y60" s="78"/>
      <c r="Z60" s="78"/>
      <c r="AA60" s="78"/>
      <c r="AB60" s="78"/>
      <c r="AC60" s="78"/>
      <c r="AD60" s="78"/>
    </row>
    <row r="61" spans="1:30" s="77" customFormat="1" ht="11.25" customHeight="1">
      <c r="A61"/>
      <c r="B61"/>
      <c r="C61"/>
      <c r="D61"/>
      <c r="E61"/>
      <c r="F61"/>
      <c r="G61"/>
      <c r="H61"/>
      <c r="I61"/>
      <c r="J61"/>
      <c r="K61"/>
      <c r="L61"/>
      <c r="M61"/>
      <c r="N61"/>
      <c r="O61"/>
      <c r="P61"/>
      <c r="Q61"/>
      <c r="R61"/>
      <c r="S61"/>
      <c r="T61"/>
      <c r="U61" s="78"/>
      <c r="V61" s="78"/>
      <c r="W61" s="78"/>
      <c r="X61" s="78"/>
      <c r="Y61" s="78"/>
      <c r="Z61" s="78"/>
      <c r="AA61" s="78"/>
      <c r="AB61" s="78"/>
      <c r="AC61" s="78"/>
      <c r="AD61" s="78"/>
    </row>
    <row r="62" spans="1:30" s="77" customFormat="1" ht="11.25" customHeight="1">
      <c r="A62"/>
      <c r="B62"/>
      <c r="C62"/>
      <c r="D62"/>
      <c r="E62"/>
      <c r="F62"/>
      <c r="G62"/>
      <c r="H62"/>
      <c r="I62"/>
      <c r="J62"/>
      <c r="K62"/>
      <c r="L62"/>
      <c r="M62"/>
      <c r="N62"/>
      <c r="O62"/>
      <c r="P62"/>
      <c r="Q62"/>
      <c r="R62"/>
      <c r="S62"/>
      <c r="T62"/>
      <c r="U62" s="78"/>
      <c r="V62" s="78"/>
      <c r="W62" s="78"/>
      <c r="X62" s="78"/>
      <c r="Y62" s="78"/>
      <c r="Z62" s="78"/>
      <c r="AA62" s="78"/>
      <c r="AB62" s="78"/>
      <c r="AC62" s="78"/>
      <c r="AD62" s="78"/>
    </row>
    <row r="63" spans="1:30" s="77" customFormat="1" ht="11.25" customHeight="1">
      <c r="A63"/>
      <c r="B63"/>
      <c r="C63"/>
      <c r="D63"/>
      <c r="E63"/>
      <c r="F63"/>
      <c r="G63"/>
      <c r="H63"/>
      <c r="I63"/>
      <c r="J63"/>
      <c r="K63"/>
      <c r="L63"/>
      <c r="M63"/>
      <c r="N63"/>
      <c r="O63"/>
      <c r="P63"/>
      <c r="Q63"/>
      <c r="R63"/>
      <c r="S63"/>
      <c r="T63"/>
      <c r="U63" s="78"/>
      <c r="V63" s="78"/>
      <c r="W63" s="78"/>
      <c r="X63" s="78"/>
      <c r="Y63" s="78"/>
      <c r="Z63" s="78"/>
      <c r="AA63" s="78"/>
      <c r="AB63" s="78"/>
      <c r="AC63" s="78"/>
      <c r="AD63" s="78"/>
    </row>
    <row r="64" spans="1:30" s="77" customFormat="1" ht="11.25" customHeight="1">
      <c r="A64"/>
      <c r="B64"/>
      <c r="C64"/>
      <c r="D64"/>
      <c r="E64"/>
      <c r="F64"/>
      <c r="G64"/>
      <c r="H64"/>
      <c r="I64"/>
      <c r="J64"/>
      <c r="K64"/>
      <c r="L64"/>
      <c r="M64"/>
      <c r="N64"/>
      <c r="O64"/>
      <c r="P64"/>
      <c r="Q64"/>
      <c r="R64"/>
      <c r="S64"/>
      <c r="T64"/>
      <c r="U64" s="78"/>
      <c r="V64" s="78"/>
      <c r="W64" s="78"/>
      <c r="X64" s="78"/>
      <c r="Y64" s="78"/>
      <c r="Z64" s="78"/>
      <c r="AA64" s="78"/>
      <c r="AB64" s="78"/>
      <c r="AC64" s="78"/>
      <c r="AD64" s="78"/>
    </row>
    <row r="65" spans="1:30" s="77" customFormat="1" ht="11.25" customHeight="1">
      <c r="A65"/>
      <c r="B65"/>
      <c r="C65"/>
      <c r="D65"/>
      <c r="E65"/>
      <c r="F65"/>
      <c r="G65"/>
      <c r="H65"/>
      <c r="I65"/>
      <c r="J65"/>
      <c r="K65"/>
      <c r="L65"/>
      <c r="M65"/>
      <c r="N65"/>
      <c r="O65"/>
      <c r="P65"/>
      <c r="Q65"/>
      <c r="R65"/>
      <c r="S65"/>
      <c r="T65"/>
      <c r="U65" s="78"/>
      <c r="V65" s="78"/>
      <c r="W65" s="78"/>
      <c r="X65" s="78"/>
      <c r="Y65" s="78"/>
      <c r="Z65" s="78"/>
      <c r="AA65" s="78"/>
      <c r="AB65" s="78"/>
      <c r="AC65" s="78"/>
      <c r="AD65" s="78"/>
    </row>
    <row r="66" spans="1:30" s="77" customFormat="1" ht="11.25" customHeight="1">
      <c r="A66"/>
      <c r="B66"/>
      <c r="C66"/>
      <c r="D66"/>
      <c r="E66"/>
      <c r="F66"/>
      <c r="G66"/>
      <c r="H66"/>
      <c r="I66"/>
      <c r="J66"/>
      <c r="K66"/>
      <c r="L66"/>
      <c r="M66"/>
      <c r="N66"/>
      <c r="O66"/>
      <c r="P66"/>
      <c r="Q66"/>
      <c r="R66"/>
      <c r="S66"/>
      <c r="T66"/>
      <c r="U66" s="78"/>
      <c r="V66" s="78"/>
      <c r="W66" s="78"/>
      <c r="X66" s="78"/>
      <c r="Y66" s="78"/>
      <c r="Z66" s="78"/>
      <c r="AA66" s="78"/>
      <c r="AB66" s="78"/>
      <c r="AC66" s="78"/>
      <c r="AD66" s="78"/>
    </row>
    <row r="67" spans="1:30" s="77" customFormat="1">
      <c r="A67"/>
      <c r="B67"/>
      <c r="C67"/>
      <c r="D67"/>
      <c r="E67"/>
      <c r="F67"/>
      <c r="G67"/>
      <c r="H67"/>
      <c r="I67"/>
      <c r="J67"/>
      <c r="K67"/>
      <c r="L67"/>
      <c r="M67"/>
      <c r="N67"/>
      <c r="O67"/>
      <c r="P67"/>
      <c r="Q67"/>
      <c r="R67"/>
      <c r="S67"/>
      <c r="T67"/>
      <c r="U67" s="78"/>
      <c r="V67" s="78"/>
      <c r="W67" s="78"/>
      <c r="X67" s="78"/>
      <c r="Y67" s="78"/>
      <c r="Z67" s="78"/>
      <c r="AA67" s="78"/>
      <c r="AB67" s="78"/>
      <c r="AC67" s="78"/>
      <c r="AD67" s="78"/>
    </row>
    <row r="68" spans="1:30" s="52" customFormat="1" ht="11.25" customHeight="1">
      <c r="A68"/>
      <c r="B68"/>
      <c r="C68"/>
      <c r="D68"/>
      <c r="E68"/>
      <c r="F68"/>
      <c r="G68"/>
      <c r="H68"/>
      <c r="I68"/>
      <c r="J68"/>
      <c r="K68"/>
      <c r="L68"/>
      <c r="M68"/>
      <c r="N68"/>
      <c r="O68"/>
      <c r="P68"/>
      <c r="Q68"/>
      <c r="R68"/>
      <c r="S68"/>
      <c r="T68"/>
      <c r="Y68" s="86"/>
      <c r="Z68" s="86"/>
      <c r="AA68" s="86"/>
      <c r="AB68" s="100"/>
      <c r="AC68" s="100"/>
      <c r="AD68" s="100"/>
    </row>
    <row r="69" spans="1:30" s="52" customFormat="1" ht="13.9" customHeight="1">
      <c r="A69"/>
      <c r="B69"/>
      <c r="C69"/>
      <c r="D69"/>
      <c r="E69"/>
      <c r="F69"/>
      <c r="G69"/>
      <c r="H69"/>
      <c r="I69"/>
      <c r="J69"/>
      <c r="K69"/>
      <c r="L69"/>
      <c r="M69"/>
      <c r="N69"/>
      <c r="O69"/>
      <c r="P69"/>
      <c r="Q69"/>
      <c r="R69"/>
      <c r="S69"/>
      <c r="T69"/>
      <c r="U69" s="86"/>
      <c r="V69" s="86"/>
      <c r="W69" s="86"/>
      <c r="X69" s="86"/>
      <c r="Y69" s="86"/>
      <c r="Z69" s="86"/>
      <c r="AA69" s="86"/>
      <c r="AB69" s="100"/>
      <c r="AC69" s="100"/>
      <c r="AD69" s="100"/>
    </row>
    <row r="70" spans="1:30" s="52" customFormat="1" ht="13.9" customHeight="1">
      <c r="A70"/>
      <c r="B70"/>
      <c r="C70"/>
      <c r="D70"/>
      <c r="E70"/>
      <c r="F70"/>
      <c r="G70"/>
      <c r="H70"/>
      <c r="I70"/>
      <c r="J70"/>
      <c r="K70"/>
      <c r="L70"/>
      <c r="M70"/>
      <c r="N70"/>
      <c r="O70"/>
      <c r="P70"/>
      <c r="Q70"/>
      <c r="R70"/>
      <c r="S70"/>
      <c r="T70"/>
    </row>
    <row r="71" spans="1:30" s="52" customFormat="1" ht="13.9" customHeight="1">
      <c r="A71"/>
      <c r="B71"/>
      <c r="C71"/>
      <c r="D71"/>
      <c r="E71"/>
      <c r="F71"/>
      <c r="G71"/>
      <c r="H71"/>
      <c r="I71"/>
      <c r="J71"/>
      <c r="K71"/>
      <c r="L71"/>
      <c r="M71"/>
      <c r="N71"/>
      <c r="O71"/>
      <c r="P71"/>
      <c r="Q71"/>
      <c r="R71"/>
      <c r="S71"/>
      <c r="T71"/>
    </row>
    <row r="72" spans="1:30" s="52" customFormat="1" ht="13.9" customHeight="1">
      <c r="A72"/>
      <c r="B72"/>
      <c r="C72"/>
      <c r="D72"/>
      <c r="E72"/>
      <c r="F72"/>
      <c r="G72"/>
      <c r="H72"/>
      <c r="I72"/>
      <c r="J72"/>
      <c r="K72"/>
      <c r="L72"/>
      <c r="M72"/>
      <c r="N72"/>
      <c r="O72"/>
      <c r="P72"/>
      <c r="Q72"/>
      <c r="R72"/>
      <c r="S72"/>
      <c r="T72"/>
    </row>
    <row r="73" spans="1:30" s="52" customFormat="1" ht="13.9" customHeight="1">
      <c r="A73"/>
      <c r="B73"/>
      <c r="C73"/>
      <c r="D73"/>
      <c r="E73"/>
      <c r="F73"/>
      <c r="G73"/>
      <c r="H73"/>
      <c r="I73"/>
      <c r="J73"/>
      <c r="K73"/>
      <c r="L73"/>
      <c r="M73"/>
      <c r="N73"/>
      <c r="O73"/>
      <c r="P73"/>
      <c r="Q73"/>
      <c r="R73"/>
      <c r="S73"/>
      <c r="T73"/>
    </row>
    <row r="74" spans="1:30" s="5" customFormat="1" ht="13.9" customHeight="1">
      <c r="A74"/>
      <c r="B74"/>
      <c r="C74"/>
      <c r="D74"/>
      <c r="E74"/>
      <c r="F74"/>
      <c r="G74"/>
      <c r="H74"/>
      <c r="I74"/>
      <c r="J74"/>
      <c r="K74"/>
      <c r="L74"/>
      <c r="M74"/>
      <c r="N74"/>
      <c r="O74"/>
      <c r="P74"/>
      <c r="Q74"/>
      <c r="R74"/>
      <c r="S74"/>
      <c r="T74"/>
      <c r="Z74" s="65"/>
      <c r="AA74" s="65"/>
      <c r="AC74" s="65"/>
      <c r="AD74" s="65"/>
    </row>
    <row r="75" spans="1:30" s="5" customFormat="1">
      <c r="A75"/>
      <c r="B75"/>
      <c r="C75"/>
      <c r="D75"/>
      <c r="E75"/>
      <c r="F75"/>
      <c r="G75"/>
      <c r="H75"/>
      <c r="I75"/>
      <c r="J75"/>
      <c r="K75"/>
      <c r="L75"/>
      <c r="M75"/>
      <c r="N75"/>
      <c r="O75"/>
      <c r="P75"/>
      <c r="Q75"/>
      <c r="R75"/>
      <c r="S75"/>
      <c r="T75"/>
      <c r="Z75" s="65"/>
      <c r="AA75" s="65"/>
      <c r="AC75" s="65"/>
      <c r="AD75" s="65"/>
    </row>
  </sheetData>
  <mergeCells count="26">
    <mergeCell ref="A4:AD4"/>
    <mergeCell ref="A3:AD3"/>
    <mergeCell ref="A2:AD2"/>
    <mergeCell ref="A46:T46"/>
    <mergeCell ref="H5:I5"/>
    <mergeCell ref="E5:F5"/>
    <mergeCell ref="B5:C5"/>
    <mergeCell ref="B7:AD7"/>
    <mergeCell ref="A47:T47"/>
    <mergeCell ref="Z5:AA5"/>
    <mergeCell ref="AC5:AD5"/>
    <mergeCell ref="W5:X5"/>
    <mergeCell ref="T5:U5"/>
    <mergeCell ref="Q5:R5"/>
    <mergeCell ref="N5:O5"/>
    <mergeCell ref="K5:L5"/>
    <mergeCell ref="A52:T52"/>
    <mergeCell ref="A49:T49"/>
    <mergeCell ref="A48:T48"/>
    <mergeCell ref="A50:T50"/>
    <mergeCell ref="A51:T51"/>
    <mergeCell ref="A57:T57"/>
    <mergeCell ref="A56:T56"/>
    <mergeCell ref="A55:T55"/>
    <mergeCell ref="A54:T54"/>
    <mergeCell ref="A53:T53"/>
  </mergeCells>
  <hyperlinks>
    <hyperlink ref="AE2" location="'Contents '!A1" display="Back to Contents" xr:uid="{00000000-0004-0000-0E00-000000000000}"/>
    <hyperlink ref="A57" r:id="rId1" display="© Copyright of Australia 2018" xr:uid="{C528173F-E145-4751-81A2-905988AA2111}"/>
    <hyperlink ref="A54" r:id="rId2" display="Source: ABS Recorded Crime – Offenders (cat. no. 4519.0)." xr:uid="{B4880BB1-90F9-493C-AD8F-3E190B1B5CF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0.5703125" customWidth="1"/>
    <col min="2" max="5" width="12.5703125" customWidth="1"/>
    <col min="6" max="6" width="2.28515625" customWidth="1"/>
    <col min="7" max="10" width="12.5703125" customWidth="1"/>
    <col min="11" max="11" width="2.28515625" customWidth="1"/>
    <col min="12" max="15" width="12.5703125" customWidth="1"/>
    <col min="16" max="16" width="14.140625" bestFit="1" customWidth="1"/>
  </cols>
  <sheetData>
    <row r="1" spans="1:18" ht="60.4" customHeight="1">
      <c r="A1" s="163" t="s">
        <v>0</v>
      </c>
      <c r="B1" s="1"/>
      <c r="C1" s="1"/>
      <c r="D1" s="1"/>
      <c r="E1" s="1"/>
      <c r="F1" s="1"/>
      <c r="G1" s="1"/>
      <c r="H1" s="1"/>
      <c r="I1" s="1"/>
      <c r="J1" s="1"/>
      <c r="K1" s="1"/>
      <c r="L1" s="1"/>
      <c r="M1" s="1"/>
      <c r="N1" s="1"/>
      <c r="O1" s="1"/>
      <c r="P1" s="24"/>
      <c r="Q1" s="24"/>
      <c r="R1" s="24"/>
    </row>
    <row r="2" spans="1:18" ht="19.5" customHeight="1">
      <c r="A2" s="170" t="str">
        <f>'Contents '!A2</f>
        <v>41250DS0012 Gender Indicators, Australia, December 2020</v>
      </c>
      <c r="B2" s="170"/>
      <c r="C2" s="170"/>
      <c r="D2" s="170"/>
      <c r="E2" s="170"/>
      <c r="F2" s="170"/>
      <c r="G2" s="170"/>
      <c r="H2" s="170"/>
      <c r="I2" s="170"/>
      <c r="J2" s="170"/>
      <c r="K2" s="170"/>
      <c r="L2" s="170"/>
      <c r="M2" s="170"/>
      <c r="N2" s="170"/>
      <c r="O2" s="170"/>
      <c r="P2" s="54" t="s">
        <v>132</v>
      </c>
    </row>
    <row r="3" spans="1:18">
      <c r="A3" s="169" t="str">
        <f>'Contents '!A3</f>
        <v>Released at 11.30am (Canberra time) Tuesday 15 December 2020</v>
      </c>
      <c r="B3" s="169"/>
      <c r="C3" s="169"/>
      <c r="D3" s="169"/>
      <c r="E3" s="169"/>
      <c r="F3" s="169"/>
      <c r="G3" s="169"/>
      <c r="H3" s="169"/>
      <c r="I3" s="169"/>
      <c r="J3" s="169"/>
      <c r="K3" s="169"/>
      <c r="L3" s="169"/>
      <c r="M3" s="169"/>
      <c r="N3" s="169"/>
      <c r="O3" s="169"/>
    </row>
    <row r="4" spans="1:18" s="5" customFormat="1" ht="19.5" customHeight="1">
      <c r="A4" s="168" t="s">
        <v>42</v>
      </c>
      <c r="B4" s="168"/>
      <c r="C4" s="168"/>
      <c r="D4" s="168"/>
      <c r="E4" s="168"/>
      <c r="F4" s="168"/>
      <c r="G4" s="168"/>
      <c r="H4" s="168"/>
      <c r="I4" s="168"/>
      <c r="J4" s="168"/>
      <c r="K4" s="168"/>
      <c r="L4" s="168"/>
      <c r="M4" s="168"/>
      <c r="N4" s="168"/>
      <c r="O4" s="168"/>
    </row>
    <row r="5" spans="1:18" s="5" customFormat="1" ht="11.25">
      <c r="A5" s="12"/>
      <c r="B5" s="171">
        <v>2005</v>
      </c>
      <c r="C5" s="171"/>
      <c r="D5" s="171"/>
      <c r="E5" s="171"/>
      <c r="F5" s="12"/>
      <c r="G5" s="171">
        <v>2012</v>
      </c>
      <c r="H5" s="171"/>
      <c r="I5" s="171"/>
      <c r="J5" s="171"/>
      <c r="K5" s="12"/>
      <c r="L5" s="171" t="s">
        <v>343</v>
      </c>
      <c r="M5" s="171"/>
      <c r="N5" s="171"/>
      <c r="O5" s="171"/>
    </row>
    <row r="6" spans="1:18" s="5" customFormat="1" ht="11.25">
      <c r="B6" s="171" t="s">
        <v>15</v>
      </c>
      <c r="C6" s="171"/>
      <c r="D6" s="171" t="s">
        <v>16</v>
      </c>
      <c r="E6" s="171"/>
      <c r="G6" s="171" t="s">
        <v>15</v>
      </c>
      <c r="H6" s="171"/>
      <c r="I6" s="171" t="s">
        <v>16</v>
      </c>
      <c r="J6" s="171"/>
      <c r="L6" s="171" t="s">
        <v>15</v>
      </c>
      <c r="M6" s="171"/>
      <c r="N6" s="171" t="s">
        <v>16</v>
      </c>
      <c r="O6" s="171"/>
    </row>
    <row r="7" spans="1:18" s="10" customFormat="1" ht="11.25">
      <c r="B7" s="10" t="s">
        <v>17</v>
      </c>
      <c r="C7" s="10" t="s">
        <v>18</v>
      </c>
      <c r="D7" s="10" t="s">
        <v>17</v>
      </c>
      <c r="E7" s="10" t="s">
        <v>18</v>
      </c>
      <c r="G7" s="10" t="s">
        <v>17</v>
      </c>
      <c r="H7" s="10" t="s">
        <v>18</v>
      </c>
      <c r="I7" s="10" t="s">
        <v>17</v>
      </c>
      <c r="J7" s="10" t="s">
        <v>18</v>
      </c>
      <c r="L7" s="10" t="s">
        <v>17</v>
      </c>
      <c r="M7" s="10" t="s">
        <v>18</v>
      </c>
      <c r="N7" s="10" t="s">
        <v>17</v>
      </c>
      <c r="O7" s="10" t="s">
        <v>18</v>
      </c>
    </row>
    <row r="8" spans="1:18" s="5" customFormat="1" ht="11.25">
      <c r="A8" s="12"/>
      <c r="B8" s="12"/>
      <c r="C8" s="12"/>
      <c r="D8" s="12"/>
      <c r="E8" s="12"/>
      <c r="F8" s="12"/>
      <c r="G8" s="12"/>
      <c r="H8" s="12"/>
      <c r="I8" s="12"/>
      <c r="J8" s="12"/>
      <c r="K8" s="12"/>
      <c r="L8" s="12"/>
      <c r="M8" s="12"/>
      <c r="N8" s="12"/>
      <c r="O8" s="12"/>
    </row>
    <row r="9" spans="1:18" s="5" customFormat="1" ht="11.25">
      <c r="A9" s="23" t="s">
        <v>19</v>
      </c>
      <c r="B9" s="25"/>
      <c r="C9" s="25"/>
      <c r="D9" s="25"/>
      <c r="E9" s="25"/>
      <c r="F9" s="25"/>
      <c r="G9" s="25"/>
      <c r="H9" s="25"/>
      <c r="I9" s="25"/>
      <c r="J9" s="25"/>
      <c r="K9" s="25"/>
      <c r="L9" s="25"/>
      <c r="M9" s="25"/>
      <c r="N9" s="25"/>
      <c r="O9" s="25"/>
    </row>
    <row r="10" spans="1:18" s="5" customFormat="1" ht="11.25"/>
    <row r="11" spans="1:18" s="7" customFormat="1" ht="11.25">
      <c r="A11" s="7" t="s">
        <v>171</v>
      </c>
      <c r="B11" s="34">
        <v>808.3</v>
      </c>
      <c r="C11" s="34">
        <v>10.8</v>
      </c>
      <c r="D11" s="34">
        <v>443.8</v>
      </c>
      <c r="E11" s="34">
        <v>5.8</v>
      </c>
      <c r="F11" s="34"/>
      <c r="G11" s="34">
        <v>737.1</v>
      </c>
      <c r="H11" s="34">
        <v>8.6999999999999993</v>
      </c>
      <c r="I11" s="34">
        <v>467.3</v>
      </c>
      <c r="J11" s="34">
        <v>5.3</v>
      </c>
      <c r="K11" s="34"/>
      <c r="L11" s="55">
        <v>543.9</v>
      </c>
      <c r="M11" s="55">
        <v>6</v>
      </c>
      <c r="N11" s="55">
        <v>444.7</v>
      </c>
      <c r="O11" s="55">
        <v>4.7</v>
      </c>
    </row>
    <row r="12" spans="1:18" s="5" customFormat="1" ht="11.25">
      <c r="B12" s="13"/>
      <c r="C12" s="13"/>
      <c r="D12" s="13"/>
      <c r="E12" s="13"/>
      <c r="F12" s="13"/>
      <c r="G12" s="13"/>
      <c r="H12" s="13"/>
      <c r="I12" s="13"/>
      <c r="J12" s="13"/>
      <c r="K12" s="13"/>
      <c r="L12" s="13"/>
      <c r="M12" s="13"/>
      <c r="N12" s="13"/>
      <c r="O12" s="13"/>
    </row>
    <row r="13" spans="1:18" s="5" customFormat="1" ht="11.25">
      <c r="A13" s="23" t="s">
        <v>20</v>
      </c>
      <c r="B13" s="31"/>
      <c r="C13" s="31"/>
      <c r="D13" s="31"/>
      <c r="E13" s="31"/>
      <c r="F13" s="31"/>
      <c r="G13" s="31"/>
      <c r="H13" s="31"/>
      <c r="I13" s="31"/>
      <c r="J13" s="31"/>
      <c r="K13" s="31"/>
      <c r="L13" s="31"/>
      <c r="M13" s="31"/>
      <c r="N13" s="31"/>
      <c r="O13" s="31"/>
    </row>
    <row r="14" spans="1:18" s="5" customFormat="1" ht="11.25">
      <c r="B14" s="13"/>
      <c r="C14" s="13"/>
      <c r="D14" s="13"/>
      <c r="E14" s="13"/>
      <c r="F14" s="13"/>
      <c r="G14" s="13"/>
      <c r="H14" s="13"/>
      <c r="I14" s="13"/>
      <c r="J14" s="13"/>
      <c r="K14" s="13"/>
      <c r="L14" s="13"/>
      <c r="M14" s="13"/>
      <c r="N14" s="13"/>
      <c r="O14" s="13"/>
    </row>
    <row r="15" spans="1:18" s="5" customFormat="1" ht="11.25">
      <c r="A15" s="8" t="s">
        <v>172</v>
      </c>
      <c r="B15" s="32">
        <v>27.9</v>
      </c>
      <c r="C15" s="32">
        <v>0.4</v>
      </c>
      <c r="D15" s="35">
        <v>114.4</v>
      </c>
      <c r="E15" s="35">
        <v>1.5</v>
      </c>
      <c r="F15" s="13"/>
      <c r="G15" s="35">
        <v>51.8</v>
      </c>
      <c r="H15" s="35">
        <v>0.6</v>
      </c>
      <c r="I15" s="35">
        <v>132.5</v>
      </c>
      <c r="J15" s="35">
        <v>1.5</v>
      </c>
      <c r="K15" s="35"/>
      <c r="L15" s="56">
        <v>75.5</v>
      </c>
      <c r="M15" s="56">
        <v>0.8</v>
      </c>
      <c r="N15" s="56">
        <v>155.9</v>
      </c>
      <c r="O15" s="56">
        <v>1.7</v>
      </c>
    </row>
    <row r="16" spans="1:18" s="5" customFormat="1" ht="11.25">
      <c r="A16" s="26" t="s">
        <v>173</v>
      </c>
      <c r="B16" s="33">
        <v>8.4</v>
      </c>
      <c r="C16" s="33">
        <v>0.1</v>
      </c>
      <c r="D16" s="35">
        <v>43.8</v>
      </c>
      <c r="E16" s="35">
        <v>0.6</v>
      </c>
      <c r="F16" s="13"/>
      <c r="G16" s="32">
        <v>33.1</v>
      </c>
      <c r="H16" s="32">
        <v>0.4</v>
      </c>
      <c r="I16" s="35">
        <v>66.2</v>
      </c>
      <c r="J16" s="35">
        <v>0.8</v>
      </c>
      <c r="K16" s="35"/>
      <c r="L16" s="56">
        <v>56</v>
      </c>
      <c r="M16" s="56">
        <v>0.6</v>
      </c>
      <c r="N16" s="56">
        <v>88.7</v>
      </c>
      <c r="O16" s="56">
        <v>0.9</v>
      </c>
    </row>
    <row r="17" spans="1:15" s="5" customFormat="1" ht="11.25">
      <c r="A17" s="26" t="s">
        <v>174</v>
      </c>
      <c r="B17" s="32">
        <v>19.5</v>
      </c>
      <c r="C17" s="32">
        <v>0.3</v>
      </c>
      <c r="D17" s="35">
        <v>70.8</v>
      </c>
      <c r="E17" s="35">
        <v>0.9</v>
      </c>
      <c r="F17" s="13"/>
      <c r="G17" s="32">
        <v>18.7</v>
      </c>
      <c r="H17" s="32">
        <v>0.2</v>
      </c>
      <c r="I17" s="35">
        <v>66.3</v>
      </c>
      <c r="J17" s="35">
        <v>0.8</v>
      </c>
      <c r="K17" s="35"/>
      <c r="L17" s="56">
        <v>16.399999999999999</v>
      </c>
      <c r="M17" s="56">
        <v>0.2</v>
      </c>
      <c r="N17" s="56">
        <v>69.099999999999994</v>
      </c>
      <c r="O17" s="56">
        <v>0.7</v>
      </c>
    </row>
    <row r="18" spans="1:15" s="5" customFormat="1" ht="11.25">
      <c r="B18" s="13"/>
      <c r="C18" s="13"/>
      <c r="D18" s="13"/>
      <c r="E18" s="13"/>
      <c r="F18" s="13"/>
      <c r="G18" s="13"/>
      <c r="H18" s="13"/>
      <c r="I18" s="13"/>
      <c r="J18" s="13"/>
      <c r="K18" s="13"/>
      <c r="L18" s="13"/>
      <c r="M18" s="13"/>
      <c r="N18" s="13"/>
      <c r="O18" s="13"/>
    </row>
    <row r="19" spans="1:15" s="5" customFormat="1" ht="11.25">
      <c r="A19" s="23" t="s">
        <v>21</v>
      </c>
      <c r="B19" s="31"/>
      <c r="C19" s="31"/>
      <c r="D19" s="31"/>
      <c r="E19" s="31"/>
      <c r="F19" s="31"/>
      <c r="G19" s="31"/>
      <c r="H19" s="31"/>
      <c r="I19" s="31"/>
      <c r="J19" s="31"/>
      <c r="K19" s="31"/>
      <c r="L19" s="31"/>
      <c r="M19" s="31"/>
      <c r="N19" s="31"/>
      <c r="O19" s="31"/>
    </row>
    <row r="20" spans="1:15" s="5" customFormat="1" ht="11.25">
      <c r="B20" s="13"/>
      <c r="C20" s="13"/>
      <c r="D20" s="13"/>
      <c r="E20" s="13"/>
      <c r="F20" s="13"/>
      <c r="G20" s="13"/>
      <c r="H20" s="13"/>
      <c r="I20" s="13"/>
      <c r="J20" s="13"/>
      <c r="K20" s="13"/>
      <c r="L20" s="13"/>
      <c r="M20" s="13"/>
      <c r="N20" s="13"/>
      <c r="O20" s="13"/>
    </row>
    <row r="21" spans="1:15" s="5" customFormat="1" ht="11.25">
      <c r="A21" s="8" t="s">
        <v>175</v>
      </c>
      <c r="B21" s="13"/>
      <c r="C21" s="13"/>
      <c r="D21" s="13"/>
      <c r="E21" s="13"/>
      <c r="F21" s="13"/>
      <c r="G21" s="13"/>
      <c r="H21" s="13"/>
      <c r="I21" s="13"/>
      <c r="J21" s="13"/>
      <c r="K21" s="13"/>
      <c r="L21" s="13"/>
      <c r="M21" s="13"/>
      <c r="N21" s="13"/>
      <c r="O21" s="13"/>
    </row>
    <row r="22" spans="1:15" s="5" customFormat="1" ht="11.25">
      <c r="A22" s="26" t="s">
        <v>22</v>
      </c>
      <c r="B22" s="35">
        <v>304.3</v>
      </c>
      <c r="C22" s="35">
        <v>31</v>
      </c>
      <c r="D22" s="35">
        <v>117</v>
      </c>
      <c r="E22" s="35">
        <v>12.4</v>
      </c>
      <c r="F22" s="35"/>
      <c r="G22" s="35">
        <v>268.5</v>
      </c>
      <c r="H22" s="35">
        <v>24.2</v>
      </c>
      <c r="I22" s="35">
        <v>137.4</v>
      </c>
      <c r="J22" s="35">
        <v>12.8</v>
      </c>
      <c r="K22" s="35"/>
      <c r="L22" s="56">
        <v>120.4</v>
      </c>
      <c r="M22" s="56">
        <v>10.7</v>
      </c>
      <c r="N22" s="56">
        <v>129.1</v>
      </c>
      <c r="O22" s="56">
        <v>11.7</v>
      </c>
    </row>
    <row r="23" spans="1:15" s="5" customFormat="1" ht="11.25">
      <c r="A23" s="26" t="s">
        <v>23</v>
      </c>
      <c r="B23" s="35">
        <v>218.9</v>
      </c>
      <c r="C23" s="35">
        <v>15.6</v>
      </c>
      <c r="D23" s="35">
        <v>121.8</v>
      </c>
      <c r="E23" s="35">
        <v>8.6999999999999993</v>
      </c>
      <c r="F23" s="35"/>
      <c r="G23" s="35">
        <v>179.8</v>
      </c>
      <c r="H23" s="35">
        <v>11.1</v>
      </c>
      <c r="I23" s="35">
        <v>131.1</v>
      </c>
      <c r="J23" s="35">
        <v>8.1</v>
      </c>
      <c r="K23" s="35"/>
      <c r="L23" s="56">
        <v>163</v>
      </c>
      <c r="M23" s="56">
        <v>9.3000000000000007</v>
      </c>
      <c r="N23" s="56">
        <v>125.3</v>
      </c>
      <c r="O23" s="56">
        <v>7</v>
      </c>
    </row>
    <row r="24" spans="1:15" s="5" customFormat="1" ht="11.25">
      <c r="A24" s="26" t="s">
        <v>24</v>
      </c>
      <c r="B24" s="35">
        <v>138.69999999999999</v>
      </c>
      <c r="C24" s="35">
        <v>9.4</v>
      </c>
      <c r="D24" s="35">
        <v>97.9</v>
      </c>
      <c r="E24" s="35">
        <v>6.5</v>
      </c>
      <c r="F24" s="35"/>
      <c r="G24" s="35">
        <v>130.5</v>
      </c>
      <c r="H24" s="35">
        <v>8.4</v>
      </c>
      <c r="I24" s="35">
        <v>88.2</v>
      </c>
      <c r="J24" s="35">
        <v>5.5</v>
      </c>
      <c r="K24" s="35"/>
      <c r="L24" s="56">
        <v>121</v>
      </c>
      <c r="M24" s="56">
        <v>7.7</v>
      </c>
      <c r="N24" s="56">
        <v>66.3</v>
      </c>
      <c r="O24" s="56">
        <v>4.0999999999999996</v>
      </c>
    </row>
    <row r="25" spans="1:15" s="5" customFormat="1" ht="11.25">
      <c r="A25" s="26" t="s">
        <v>25</v>
      </c>
      <c r="B25" s="35">
        <v>84</v>
      </c>
      <c r="C25" s="35">
        <v>6.1</v>
      </c>
      <c r="D25" s="35">
        <v>64.900000000000006</v>
      </c>
      <c r="E25" s="35">
        <v>4.5999999999999996</v>
      </c>
      <c r="F25" s="35"/>
      <c r="G25" s="35">
        <v>97.9</v>
      </c>
      <c r="H25" s="35">
        <v>6.6</v>
      </c>
      <c r="I25" s="35">
        <v>65.8</v>
      </c>
      <c r="J25" s="35">
        <v>4.3</v>
      </c>
      <c r="K25" s="35"/>
      <c r="L25" s="56">
        <v>70.5</v>
      </c>
      <c r="M25" s="56">
        <v>4.5999999999999996</v>
      </c>
      <c r="N25" s="56">
        <v>63.7</v>
      </c>
      <c r="O25" s="56">
        <v>4</v>
      </c>
    </row>
    <row r="26" spans="1:15" s="5" customFormat="1" ht="11.25">
      <c r="A26" s="26" t="s">
        <v>26</v>
      </c>
      <c r="B26" s="35">
        <v>62.5</v>
      </c>
      <c r="C26" s="35">
        <v>2.8</v>
      </c>
      <c r="D26" s="35">
        <v>42.1</v>
      </c>
      <c r="E26" s="35">
        <v>1.7</v>
      </c>
      <c r="F26" s="35"/>
      <c r="G26" s="35">
        <v>60.4</v>
      </c>
      <c r="H26" s="35">
        <v>2.2000000000000002</v>
      </c>
      <c r="I26" s="35">
        <v>44.9</v>
      </c>
      <c r="J26" s="35">
        <v>1.5</v>
      </c>
      <c r="K26" s="35"/>
      <c r="L26" s="56">
        <v>62.3</v>
      </c>
      <c r="M26" s="56">
        <v>2.1</v>
      </c>
      <c r="N26" s="56">
        <v>55.3</v>
      </c>
      <c r="O26" s="56">
        <v>1.7</v>
      </c>
    </row>
    <row r="27" spans="1:15" s="5" customFormat="1" ht="11.25">
      <c r="B27" s="35"/>
      <c r="C27" s="35"/>
      <c r="D27" s="35"/>
      <c r="E27" s="35"/>
      <c r="F27" s="35"/>
      <c r="G27" s="35"/>
      <c r="H27" s="35"/>
      <c r="I27" s="35"/>
      <c r="J27" s="35"/>
      <c r="K27" s="35"/>
      <c r="L27" s="56"/>
      <c r="M27" s="56"/>
      <c r="N27" s="56"/>
      <c r="O27" s="56"/>
    </row>
    <row r="28" spans="1:15" s="5" customFormat="1" ht="11.25">
      <c r="A28" s="8" t="s">
        <v>176</v>
      </c>
      <c r="B28" s="35"/>
      <c r="C28" s="35"/>
      <c r="D28" s="35"/>
      <c r="E28" s="35"/>
      <c r="F28" s="35"/>
      <c r="G28" s="35"/>
      <c r="H28" s="35"/>
      <c r="I28" s="35"/>
      <c r="J28" s="35"/>
      <c r="K28" s="35"/>
      <c r="L28" s="56"/>
      <c r="M28" s="56"/>
      <c r="N28" s="56"/>
      <c r="O28" s="56"/>
    </row>
    <row r="29" spans="1:15" s="5" customFormat="1" ht="11.25">
      <c r="A29" s="26" t="s">
        <v>27</v>
      </c>
      <c r="B29" s="35">
        <v>723.3</v>
      </c>
      <c r="C29" s="35">
        <v>9.6999999999999993</v>
      </c>
      <c r="D29" s="35">
        <v>376</v>
      </c>
      <c r="E29" s="35">
        <v>4.9000000000000004</v>
      </c>
      <c r="F29" s="35"/>
      <c r="G29" s="35">
        <v>657.1</v>
      </c>
      <c r="H29" s="35">
        <v>7.8</v>
      </c>
      <c r="I29" s="35">
        <v>379.9</v>
      </c>
      <c r="J29" s="35">
        <v>4.3</v>
      </c>
      <c r="K29" s="35"/>
      <c r="L29" s="56">
        <v>423</v>
      </c>
      <c r="M29" s="56">
        <v>4.7</v>
      </c>
      <c r="N29" s="56">
        <v>371.5</v>
      </c>
      <c r="O29" s="56">
        <v>4</v>
      </c>
    </row>
    <row r="30" spans="1:15" s="5" customFormat="1" ht="11.25">
      <c r="A30" s="26" t="s">
        <v>28</v>
      </c>
      <c r="B30" s="35">
        <v>136.4</v>
      </c>
      <c r="C30" s="35">
        <v>1.8</v>
      </c>
      <c r="D30" s="35">
        <v>129.5</v>
      </c>
      <c r="E30" s="35">
        <v>1.7</v>
      </c>
      <c r="F30" s="35"/>
      <c r="G30" s="35">
        <v>141.5</v>
      </c>
      <c r="H30" s="35">
        <v>1.7</v>
      </c>
      <c r="I30" s="35">
        <v>123.3</v>
      </c>
      <c r="J30" s="35">
        <v>1.4</v>
      </c>
      <c r="K30" s="35"/>
      <c r="L30" s="56">
        <v>215.3</v>
      </c>
      <c r="M30" s="56">
        <v>2.4</v>
      </c>
      <c r="N30" s="56">
        <v>109</v>
      </c>
      <c r="O30" s="56">
        <v>1.2</v>
      </c>
    </row>
    <row r="31" spans="1:15" s="5" customFormat="1" ht="11.25">
      <c r="B31" s="35"/>
      <c r="C31" s="35"/>
      <c r="D31" s="35"/>
      <c r="E31" s="35"/>
      <c r="F31" s="35"/>
      <c r="G31" s="35"/>
      <c r="H31" s="35"/>
      <c r="I31" s="35"/>
      <c r="J31" s="35"/>
      <c r="K31" s="35"/>
      <c r="L31" s="56"/>
      <c r="M31" s="56"/>
      <c r="N31" s="56"/>
      <c r="O31" s="56"/>
    </row>
    <row r="32" spans="1:15" s="5" customFormat="1" ht="11.25">
      <c r="A32" s="8" t="s">
        <v>177</v>
      </c>
      <c r="B32" s="35"/>
      <c r="C32" s="35"/>
      <c r="D32" s="35"/>
      <c r="E32" s="35"/>
      <c r="F32" s="35"/>
      <c r="G32" s="35"/>
      <c r="H32" s="35"/>
      <c r="I32" s="35"/>
      <c r="J32" s="35"/>
      <c r="K32" s="35"/>
      <c r="L32" s="56"/>
      <c r="M32" s="56"/>
      <c r="N32" s="56"/>
      <c r="O32" s="56"/>
    </row>
    <row r="33" spans="1:15" s="5" customFormat="1" ht="11.25">
      <c r="A33" s="26" t="s">
        <v>178</v>
      </c>
      <c r="B33" s="35">
        <v>779.8</v>
      </c>
      <c r="C33" s="35">
        <v>10.4</v>
      </c>
      <c r="D33" s="35">
        <v>363</v>
      </c>
      <c r="E33" s="35">
        <v>4.7</v>
      </c>
      <c r="F33" s="35"/>
      <c r="G33" s="35">
        <v>723.4</v>
      </c>
      <c r="H33" s="35">
        <v>8.5</v>
      </c>
      <c r="I33" s="35">
        <v>403.2</v>
      </c>
      <c r="J33" s="35">
        <v>4.5999999999999996</v>
      </c>
      <c r="K33" s="35"/>
      <c r="L33" s="56">
        <v>485.4</v>
      </c>
      <c r="M33" s="56">
        <v>5.4</v>
      </c>
      <c r="N33" s="56">
        <v>329.5</v>
      </c>
      <c r="O33" s="56">
        <v>3.5</v>
      </c>
    </row>
    <row r="34" spans="1:15" s="5" customFormat="1" ht="11.25">
      <c r="A34" s="26" t="s">
        <v>179</v>
      </c>
      <c r="B34" s="35">
        <v>46.7</v>
      </c>
      <c r="C34" s="35">
        <v>0.6</v>
      </c>
      <c r="D34" s="35">
        <v>126.1</v>
      </c>
      <c r="E34" s="35">
        <v>1.6</v>
      </c>
      <c r="F34" s="35"/>
      <c r="G34" s="32">
        <v>41</v>
      </c>
      <c r="H34" s="32">
        <v>0.5</v>
      </c>
      <c r="I34" s="35">
        <v>102.4</v>
      </c>
      <c r="J34" s="35">
        <v>1.2</v>
      </c>
      <c r="K34" s="35"/>
      <c r="L34" s="56">
        <v>62.7</v>
      </c>
      <c r="M34" s="56">
        <v>0.7</v>
      </c>
      <c r="N34" s="56">
        <v>171.6</v>
      </c>
      <c r="O34" s="56">
        <v>1.8</v>
      </c>
    </row>
    <row r="35" spans="1:15" s="5" customFormat="1" ht="11.25">
      <c r="B35" s="35"/>
      <c r="C35" s="35"/>
      <c r="D35" s="35"/>
      <c r="E35" s="35"/>
      <c r="F35" s="35"/>
      <c r="G35" s="35"/>
      <c r="H35" s="35"/>
      <c r="I35" s="35"/>
      <c r="J35" s="35"/>
      <c r="K35" s="35"/>
      <c r="L35" s="56"/>
      <c r="M35" s="56"/>
      <c r="N35" s="56"/>
      <c r="O35" s="56"/>
    </row>
    <row r="36" spans="1:15" s="5" customFormat="1" ht="11.25">
      <c r="A36" s="8" t="s">
        <v>180</v>
      </c>
      <c r="B36" s="35"/>
      <c r="C36" s="35"/>
      <c r="D36" s="35"/>
      <c r="E36" s="35"/>
      <c r="F36" s="35"/>
      <c r="G36" s="35"/>
      <c r="H36" s="35"/>
      <c r="I36" s="35"/>
      <c r="J36" s="35"/>
      <c r="K36" s="35"/>
      <c r="L36" s="56"/>
      <c r="M36" s="56"/>
      <c r="N36" s="56"/>
      <c r="O36" s="56"/>
    </row>
    <row r="37" spans="1:15" s="5" customFormat="1" ht="11.25">
      <c r="A37" s="26" t="s">
        <v>22</v>
      </c>
      <c r="B37" s="35">
        <v>295.39999999999998</v>
      </c>
      <c r="C37" s="35">
        <v>30.1</v>
      </c>
      <c r="D37" s="35">
        <v>95.5</v>
      </c>
      <c r="E37" s="35">
        <v>10.1</v>
      </c>
      <c r="F37" s="35"/>
      <c r="G37" s="35">
        <v>268.5</v>
      </c>
      <c r="H37" s="35">
        <v>24.2</v>
      </c>
      <c r="I37" s="35">
        <v>121.2</v>
      </c>
      <c r="J37" s="35">
        <v>11.3</v>
      </c>
      <c r="K37" s="35"/>
      <c r="L37" s="56">
        <v>103.8</v>
      </c>
      <c r="M37" s="56">
        <v>9.1999999999999993</v>
      </c>
      <c r="N37" s="56">
        <v>81</v>
      </c>
      <c r="O37" s="56">
        <v>7.4</v>
      </c>
    </row>
    <row r="38" spans="1:15" s="5" customFormat="1" ht="11.25">
      <c r="A38" s="26" t="s">
        <v>23</v>
      </c>
      <c r="B38" s="35">
        <v>212.5</v>
      </c>
      <c r="C38" s="35">
        <v>15.2</v>
      </c>
      <c r="D38" s="35">
        <v>100</v>
      </c>
      <c r="E38" s="35">
        <v>7.1</v>
      </c>
      <c r="F38" s="35"/>
      <c r="G38" s="35">
        <v>174.2</v>
      </c>
      <c r="H38" s="35">
        <v>10.8</v>
      </c>
      <c r="I38" s="35">
        <v>113.4</v>
      </c>
      <c r="J38" s="35">
        <v>7</v>
      </c>
      <c r="K38" s="35"/>
      <c r="L38" s="56">
        <v>150.69999999999999</v>
      </c>
      <c r="M38" s="56">
        <v>8.6</v>
      </c>
      <c r="N38" s="56">
        <v>85.4</v>
      </c>
      <c r="O38" s="56">
        <v>4.8</v>
      </c>
    </row>
    <row r="39" spans="1:15" s="5" customFormat="1" ht="11.25">
      <c r="A39" s="26" t="s">
        <v>24</v>
      </c>
      <c r="B39" s="35">
        <v>130.5</v>
      </c>
      <c r="C39" s="35">
        <v>8.9</v>
      </c>
      <c r="D39" s="35">
        <v>75.3</v>
      </c>
      <c r="E39" s="35">
        <v>5</v>
      </c>
      <c r="F39" s="35"/>
      <c r="G39" s="35">
        <v>130.5</v>
      </c>
      <c r="H39" s="35">
        <v>8.4</v>
      </c>
      <c r="I39" s="35">
        <v>77.7</v>
      </c>
      <c r="J39" s="35">
        <v>4.9000000000000004</v>
      </c>
      <c r="K39" s="35"/>
      <c r="L39" s="56">
        <v>115.1</v>
      </c>
      <c r="M39" s="56">
        <v>7.3</v>
      </c>
      <c r="N39" s="56">
        <v>57.9</v>
      </c>
      <c r="O39" s="56">
        <v>3.6</v>
      </c>
    </row>
    <row r="40" spans="1:15" s="5" customFormat="1" ht="11.25">
      <c r="A40" s="26" t="s">
        <v>25</v>
      </c>
      <c r="B40" s="35">
        <v>81.2</v>
      </c>
      <c r="C40" s="35">
        <v>5.9</v>
      </c>
      <c r="D40" s="35">
        <v>55.4</v>
      </c>
      <c r="E40" s="35">
        <v>4</v>
      </c>
      <c r="F40" s="35"/>
      <c r="G40" s="35">
        <v>92.2</v>
      </c>
      <c r="H40" s="35">
        <v>6.2</v>
      </c>
      <c r="I40" s="35">
        <v>54.1</v>
      </c>
      <c r="J40" s="35">
        <v>3.5</v>
      </c>
      <c r="K40" s="35"/>
      <c r="L40" s="56">
        <v>59.3</v>
      </c>
      <c r="M40" s="56">
        <v>3.9</v>
      </c>
      <c r="N40" s="56">
        <v>55.6</v>
      </c>
      <c r="O40" s="56">
        <v>3.5</v>
      </c>
    </row>
    <row r="41" spans="1:15" s="5" customFormat="1" ht="11.25">
      <c r="A41" s="26" t="s">
        <v>26</v>
      </c>
      <c r="B41" s="35">
        <v>60.2</v>
      </c>
      <c r="C41" s="35">
        <v>2.7</v>
      </c>
      <c r="D41" s="35">
        <v>36.700000000000003</v>
      </c>
      <c r="E41" s="35">
        <v>1.5</v>
      </c>
      <c r="F41" s="35"/>
      <c r="G41" s="35">
        <v>58</v>
      </c>
      <c r="H41" s="35">
        <v>2.2000000000000002</v>
      </c>
      <c r="I41" s="35">
        <v>36.799999999999997</v>
      </c>
      <c r="J41" s="35">
        <v>1.3</v>
      </c>
      <c r="K41" s="35"/>
      <c r="L41" s="56">
        <v>56</v>
      </c>
      <c r="M41" s="56">
        <v>1.8</v>
      </c>
      <c r="N41" s="56">
        <v>45.6</v>
      </c>
      <c r="O41" s="56">
        <v>1.4</v>
      </c>
    </row>
    <row r="42" spans="1:15" s="5" customFormat="1" ht="11.25">
      <c r="B42" s="35"/>
      <c r="C42" s="35"/>
      <c r="D42" s="35"/>
      <c r="E42" s="35"/>
      <c r="F42" s="35"/>
      <c r="G42" s="35"/>
      <c r="H42" s="35"/>
      <c r="I42" s="35"/>
      <c r="J42" s="35"/>
      <c r="K42" s="35"/>
      <c r="L42" s="56"/>
      <c r="M42" s="56"/>
      <c r="N42" s="56"/>
      <c r="O42" s="56"/>
    </row>
    <row r="43" spans="1:15" s="5" customFormat="1" ht="11.25">
      <c r="A43" s="8" t="s">
        <v>181</v>
      </c>
      <c r="B43" s="13"/>
      <c r="C43" s="13"/>
      <c r="D43" s="13"/>
      <c r="E43" s="13"/>
      <c r="F43" s="13"/>
      <c r="G43" s="13"/>
      <c r="H43" s="13"/>
      <c r="I43" s="13"/>
      <c r="J43" s="13"/>
      <c r="K43" s="13"/>
      <c r="L43" s="57"/>
      <c r="M43" s="57"/>
      <c r="N43" s="57"/>
      <c r="O43" s="57"/>
    </row>
    <row r="44" spans="1:15" s="5" customFormat="1" ht="11.25">
      <c r="A44" s="26" t="s">
        <v>22</v>
      </c>
      <c r="B44" s="33">
        <v>13.8</v>
      </c>
      <c r="C44" s="33">
        <v>1.4</v>
      </c>
      <c r="D44" s="35">
        <v>38.799999999999997</v>
      </c>
      <c r="E44" s="35">
        <v>4.0999999999999996</v>
      </c>
      <c r="F44" s="13"/>
      <c r="G44" s="33">
        <v>17.7</v>
      </c>
      <c r="H44" s="33">
        <v>1.6</v>
      </c>
      <c r="I44" s="36">
        <v>23.9</v>
      </c>
      <c r="J44" s="36">
        <v>2.2000000000000002</v>
      </c>
      <c r="K44" s="13"/>
      <c r="L44" s="56">
        <v>26.4</v>
      </c>
      <c r="M44" s="56">
        <v>2.2999999999999998</v>
      </c>
      <c r="N44" s="56">
        <v>65.099999999999994</v>
      </c>
      <c r="O44" s="56">
        <v>5.9</v>
      </c>
    </row>
    <row r="45" spans="1:15" s="5" customFormat="1" ht="11.25">
      <c r="A45" s="26" t="s">
        <v>23</v>
      </c>
      <c r="B45" s="36">
        <v>14.4</v>
      </c>
      <c r="C45" s="36">
        <v>1</v>
      </c>
      <c r="D45" s="35">
        <v>37.6</v>
      </c>
      <c r="E45" s="35">
        <v>2.7</v>
      </c>
      <c r="F45" s="13"/>
      <c r="G45" s="36">
        <v>12.8</v>
      </c>
      <c r="H45" s="36">
        <v>0.8</v>
      </c>
      <c r="I45" s="36">
        <v>29</v>
      </c>
      <c r="J45" s="36">
        <v>1.8</v>
      </c>
      <c r="K45" s="13"/>
      <c r="L45" s="56">
        <v>17.100000000000001</v>
      </c>
      <c r="M45" s="56">
        <v>1</v>
      </c>
      <c r="N45" s="56">
        <v>62.6</v>
      </c>
      <c r="O45" s="56">
        <v>3.5</v>
      </c>
    </row>
    <row r="46" spans="1:15" s="5" customFormat="1" ht="11.25">
      <c r="A46" s="26" t="s">
        <v>24</v>
      </c>
      <c r="B46" s="36">
        <v>13.5</v>
      </c>
      <c r="C46" s="36">
        <v>0.9</v>
      </c>
      <c r="D46" s="35">
        <v>31</v>
      </c>
      <c r="E46" s="35">
        <v>2.1</v>
      </c>
      <c r="F46" s="13"/>
      <c r="G46" s="13" t="s">
        <v>29</v>
      </c>
      <c r="H46" s="13" t="s">
        <v>29</v>
      </c>
      <c r="I46" s="35">
        <v>22.1</v>
      </c>
      <c r="J46" s="35">
        <v>1.4</v>
      </c>
      <c r="K46" s="35"/>
      <c r="L46" s="56">
        <v>9.1999999999999993</v>
      </c>
      <c r="M46" s="56">
        <v>0.6</v>
      </c>
      <c r="N46" s="56">
        <v>18.8</v>
      </c>
      <c r="O46" s="56">
        <v>1.2</v>
      </c>
    </row>
    <row r="47" spans="1:15" s="5" customFormat="1" ht="11.25">
      <c r="A47" s="26" t="s">
        <v>30</v>
      </c>
      <c r="B47" s="36">
        <v>5</v>
      </c>
      <c r="C47" s="36">
        <v>0.1</v>
      </c>
      <c r="D47" s="35">
        <v>18.8</v>
      </c>
      <c r="E47" s="35">
        <v>0.5</v>
      </c>
      <c r="F47" s="13"/>
      <c r="G47" s="33">
        <v>10.5</v>
      </c>
      <c r="H47" s="33">
        <v>0.2</v>
      </c>
      <c r="I47" s="35">
        <v>27.4</v>
      </c>
      <c r="J47" s="35">
        <v>0.6</v>
      </c>
      <c r="K47" s="35"/>
      <c r="L47" s="56">
        <v>15.4</v>
      </c>
      <c r="M47" s="56">
        <v>0.3</v>
      </c>
      <c r="N47" s="56">
        <v>23.8</v>
      </c>
      <c r="O47" s="56">
        <v>0.5</v>
      </c>
    </row>
    <row r="48" spans="1:15" s="5" customFormat="1" ht="11.25">
      <c r="B48" s="13"/>
      <c r="C48" s="13"/>
      <c r="D48" s="13"/>
      <c r="E48" s="13"/>
      <c r="F48" s="13"/>
      <c r="G48" s="13"/>
      <c r="H48" s="13"/>
      <c r="I48" s="13"/>
      <c r="J48" s="13"/>
      <c r="K48" s="13"/>
      <c r="L48" s="57"/>
      <c r="M48" s="57"/>
      <c r="N48" s="57"/>
      <c r="O48" s="57"/>
    </row>
    <row r="49" spans="1:15" s="7" customFormat="1" ht="11.25">
      <c r="A49" s="7" t="s">
        <v>31</v>
      </c>
      <c r="B49" s="34">
        <v>6669.9</v>
      </c>
      <c r="C49" s="34">
        <v>89.2</v>
      </c>
      <c r="D49" s="34">
        <v>7249.4</v>
      </c>
      <c r="E49" s="34">
        <v>94.2</v>
      </c>
      <c r="F49" s="34"/>
      <c r="G49" s="34">
        <v>7729.2</v>
      </c>
      <c r="H49" s="34">
        <v>91.3</v>
      </c>
      <c r="I49" s="34">
        <v>8268.1</v>
      </c>
      <c r="J49" s="34">
        <v>94.7</v>
      </c>
      <c r="K49" s="34"/>
      <c r="L49" s="55">
        <v>8483.6</v>
      </c>
      <c r="M49" s="55">
        <v>94</v>
      </c>
      <c r="N49" s="55">
        <v>8925.2000000000007</v>
      </c>
      <c r="O49" s="55">
        <v>95.2</v>
      </c>
    </row>
    <row r="50" spans="1:15" s="5" customFormat="1" ht="11.25">
      <c r="B50" s="35"/>
      <c r="C50" s="13"/>
      <c r="D50" s="13"/>
      <c r="E50" s="13"/>
      <c r="F50" s="13"/>
      <c r="G50" s="13"/>
      <c r="H50" s="13"/>
      <c r="I50" s="13"/>
      <c r="J50" s="13"/>
      <c r="K50" s="13"/>
      <c r="L50" s="57"/>
      <c r="M50" s="57"/>
      <c r="N50" s="57"/>
      <c r="O50" s="57"/>
    </row>
    <row r="51" spans="1:15" s="5" customFormat="1" ht="11.25">
      <c r="A51" s="7" t="s">
        <v>32</v>
      </c>
      <c r="B51" s="35"/>
      <c r="C51" s="13"/>
      <c r="D51" s="13"/>
      <c r="E51" s="13"/>
      <c r="F51" s="13"/>
      <c r="G51" s="13"/>
      <c r="H51" s="13"/>
      <c r="I51" s="13"/>
      <c r="J51" s="13"/>
      <c r="K51" s="13"/>
      <c r="L51" s="57"/>
      <c r="M51" s="57"/>
      <c r="N51" s="57"/>
      <c r="O51" s="57"/>
    </row>
    <row r="52" spans="1:15" s="5" customFormat="1" ht="11.25">
      <c r="A52" s="6" t="s">
        <v>22</v>
      </c>
      <c r="B52" s="35">
        <v>982.6</v>
      </c>
      <c r="C52" s="13" t="s">
        <v>33</v>
      </c>
      <c r="D52" s="35">
        <v>945.7</v>
      </c>
      <c r="E52" s="13" t="s">
        <v>33</v>
      </c>
      <c r="F52" s="13"/>
      <c r="G52" s="35">
        <v>1111.8</v>
      </c>
      <c r="H52" s="13" t="s">
        <v>33</v>
      </c>
      <c r="I52" s="35">
        <v>1072</v>
      </c>
      <c r="J52" s="13" t="s">
        <v>33</v>
      </c>
      <c r="K52" s="13"/>
      <c r="L52" s="56">
        <v>1128.7</v>
      </c>
      <c r="M52" s="56" t="s">
        <v>33</v>
      </c>
      <c r="N52" s="56">
        <v>1100.3</v>
      </c>
      <c r="O52" s="56" t="s">
        <v>33</v>
      </c>
    </row>
    <row r="53" spans="1:15" s="5" customFormat="1" ht="11.25">
      <c r="A53" s="6" t="s">
        <v>23</v>
      </c>
      <c r="B53" s="35">
        <v>1398.8</v>
      </c>
      <c r="C53" s="13" t="s">
        <v>33</v>
      </c>
      <c r="D53" s="35">
        <v>1404.5</v>
      </c>
      <c r="E53" s="13" t="s">
        <v>33</v>
      </c>
      <c r="F53" s="13"/>
      <c r="G53" s="35">
        <v>1619</v>
      </c>
      <c r="H53" s="13" t="s">
        <v>33</v>
      </c>
      <c r="I53" s="35">
        <v>1625.5</v>
      </c>
      <c r="J53" s="13" t="s">
        <v>33</v>
      </c>
      <c r="K53" s="13"/>
      <c r="L53" s="56">
        <v>1755</v>
      </c>
      <c r="M53" s="56" t="s">
        <v>33</v>
      </c>
      <c r="N53" s="56">
        <v>1797.8</v>
      </c>
      <c r="O53" s="56" t="s">
        <v>33</v>
      </c>
    </row>
    <row r="54" spans="1:15" s="5" customFormat="1" ht="11.25">
      <c r="A54" s="6" t="s">
        <v>24</v>
      </c>
      <c r="B54" s="35">
        <v>1470.5</v>
      </c>
      <c r="C54" s="13" t="s">
        <v>33</v>
      </c>
      <c r="D54" s="35">
        <v>1497.6</v>
      </c>
      <c r="E54" s="13" t="s">
        <v>33</v>
      </c>
      <c r="F54" s="13"/>
      <c r="G54" s="35">
        <v>1552.7</v>
      </c>
      <c r="H54" s="13" t="s">
        <v>33</v>
      </c>
      <c r="I54" s="35">
        <v>1596.3</v>
      </c>
      <c r="J54" s="13" t="s">
        <v>33</v>
      </c>
      <c r="K54" s="13"/>
      <c r="L54" s="56">
        <v>1573.5</v>
      </c>
      <c r="M54" s="56" t="s">
        <v>33</v>
      </c>
      <c r="N54" s="56">
        <v>1615.7</v>
      </c>
      <c r="O54" s="56" t="s">
        <v>33</v>
      </c>
    </row>
    <row r="55" spans="1:15" s="5" customFormat="1" ht="11.25">
      <c r="A55" s="6" t="s">
        <v>25</v>
      </c>
      <c r="B55" s="35">
        <v>1372.7</v>
      </c>
      <c r="C55" s="13" t="s">
        <v>33</v>
      </c>
      <c r="D55" s="35">
        <v>1398.6</v>
      </c>
      <c r="E55" s="13" t="s">
        <v>33</v>
      </c>
      <c r="F55" s="13"/>
      <c r="G55" s="35">
        <v>1491.2</v>
      </c>
      <c r="H55" s="13" t="s">
        <v>33</v>
      </c>
      <c r="I55" s="35">
        <v>1541</v>
      </c>
      <c r="J55" s="13" t="s">
        <v>33</v>
      </c>
      <c r="K55" s="13"/>
      <c r="L55" s="56">
        <v>1530.6</v>
      </c>
      <c r="M55" s="56" t="s">
        <v>33</v>
      </c>
      <c r="N55" s="56">
        <v>1594.7</v>
      </c>
      <c r="O55" s="56" t="s">
        <v>33</v>
      </c>
    </row>
    <row r="56" spans="1:15" s="5" customFormat="1" ht="11.25">
      <c r="A56" s="6" t="s">
        <v>26</v>
      </c>
      <c r="B56" s="35">
        <v>2253.4</v>
      </c>
      <c r="C56" s="13" t="s">
        <v>33</v>
      </c>
      <c r="D56" s="35">
        <v>2446.8000000000002</v>
      </c>
      <c r="E56" s="13" t="s">
        <v>33</v>
      </c>
      <c r="F56" s="13"/>
      <c r="G56" s="35">
        <v>2691.5</v>
      </c>
      <c r="H56" s="13" t="s">
        <v>33</v>
      </c>
      <c r="I56" s="35">
        <v>2900.6</v>
      </c>
      <c r="J56" s="13" t="s">
        <v>33</v>
      </c>
      <c r="K56" s="13"/>
      <c r="L56" s="56">
        <v>3029.5</v>
      </c>
      <c r="M56" s="56" t="s">
        <v>33</v>
      </c>
      <c r="N56" s="56">
        <v>3265</v>
      </c>
      <c r="O56" s="56" t="s">
        <v>33</v>
      </c>
    </row>
    <row r="57" spans="1:15" s="7" customFormat="1" ht="11.25">
      <c r="A57" s="8" t="s">
        <v>34</v>
      </c>
      <c r="B57" s="34">
        <v>7478.1</v>
      </c>
      <c r="C57" s="10" t="s">
        <v>33</v>
      </c>
      <c r="D57" s="34">
        <v>7693.1</v>
      </c>
      <c r="E57" s="10" t="s">
        <v>33</v>
      </c>
      <c r="F57" s="10"/>
      <c r="G57" s="34">
        <v>8466.2000000000007</v>
      </c>
      <c r="H57" s="10" t="s">
        <v>33</v>
      </c>
      <c r="I57" s="34">
        <v>8735.4</v>
      </c>
      <c r="J57" s="10" t="s">
        <v>33</v>
      </c>
      <c r="K57" s="10"/>
      <c r="L57" s="55">
        <v>9027.6</v>
      </c>
      <c r="M57" s="55" t="s">
        <v>33</v>
      </c>
      <c r="N57" s="55">
        <v>9373.5</v>
      </c>
      <c r="O57" s="55" t="s">
        <v>33</v>
      </c>
    </row>
    <row r="58" spans="1:15" s="5" customFormat="1" ht="11.25"/>
    <row r="59" spans="1:15" s="5" customFormat="1" ht="11.25">
      <c r="A59" s="93"/>
      <c r="B59" s="171" t="s">
        <v>139</v>
      </c>
      <c r="C59" s="171"/>
      <c r="D59" s="171"/>
      <c r="E59" s="171"/>
      <c r="F59" s="171"/>
      <c r="G59" s="171"/>
      <c r="H59" s="171"/>
      <c r="I59" s="171"/>
      <c r="J59" s="171"/>
      <c r="K59" s="171"/>
      <c r="L59" s="171"/>
      <c r="M59" s="171"/>
      <c r="N59" s="171"/>
      <c r="O59" s="171"/>
    </row>
    <row r="60" spans="1:15" s="5" customFormat="1" ht="11.25"/>
    <row r="61" spans="1:15" s="5" customFormat="1" ht="11.25">
      <c r="A61" s="23" t="s">
        <v>19</v>
      </c>
      <c r="B61" s="25"/>
      <c r="C61" s="25"/>
      <c r="D61" s="25"/>
      <c r="E61" s="25"/>
      <c r="F61" s="25"/>
      <c r="G61" s="25"/>
      <c r="H61" s="25"/>
      <c r="I61" s="25"/>
      <c r="J61" s="25"/>
      <c r="K61" s="25"/>
      <c r="L61" s="25"/>
      <c r="M61" s="25"/>
      <c r="N61" s="25"/>
      <c r="O61" s="25"/>
    </row>
    <row r="62" spans="1:15" s="5" customFormat="1" ht="11.25"/>
    <row r="63" spans="1:15" s="7" customFormat="1" ht="11.25">
      <c r="A63" s="7" t="s">
        <v>171</v>
      </c>
      <c r="B63" s="34">
        <v>6.2</v>
      </c>
      <c r="C63" s="34">
        <v>6.2</v>
      </c>
      <c r="D63" s="34">
        <v>4.9000000000000004</v>
      </c>
      <c r="E63" s="34">
        <v>4.9000000000000004</v>
      </c>
      <c r="F63" s="34"/>
      <c r="G63" s="34">
        <v>7.4</v>
      </c>
      <c r="H63" s="34">
        <v>7.4</v>
      </c>
      <c r="I63" s="34">
        <v>5.9</v>
      </c>
      <c r="J63" s="34">
        <v>5.9</v>
      </c>
      <c r="K63" s="34"/>
      <c r="L63" s="55">
        <v>6.8</v>
      </c>
      <c r="M63" s="55">
        <v>0.8</v>
      </c>
      <c r="N63" s="55">
        <v>5.8</v>
      </c>
      <c r="O63" s="55">
        <v>0.5</v>
      </c>
    </row>
    <row r="64" spans="1:15" s="5" customFormat="1" ht="11.25">
      <c r="B64" s="35"/>
      <c r="C64" s="35"/>
      <c r="D64" s="35"/>
      <c r="E64" s="35"/>
      <c r="F64" s="35"/>
      <c r="G64" s="35"/>
      <c r="H64" s="35"/>
      <c r="I64" s="35"/>
      <c r="J64" s="35"/>
      <c r="K64" s="35"/>
      <c r="L64" s="35"/>
      <c r="M64" s="35"/>
      <c r="N64" s="35"/>
      <c r="O64" s="35"/>
    </row>
    <row r="65" spans="1:15" s="5" customFormat="1" ht="11.25">
      <c r="A65" s="23" t="s">
        <v>20</v>
      </c>
      <c r="B65" s="37"/>
      <c r="C65" s="37"/>
      <c r="D65" s="37"/>
      <c r="E65" s="37"/>
      <c r="F65" s="37"/>
      <c r="G65" s="37"/>
      <c r="H65" s="37"/>
      <c r="I65" s="37"/>
      <c r="J65" s="37"/>
      <c r="K65" s="37"/>
      <c r="L65" s="37"/>
      <c r="M65" s="37"/>
      <c r="N65" s="37"/>
      <c r="O65" s="37"/>
    </row>
    <row r="66" spans="1:15" s="5" customFormat="1" ht="11.25">
      <c r="B66" s="35"/>
      <c r="C66" s="35"/>
      <c r="D66" s="35"/>
      <c r="E66" s="35"/>
      <c r="F66" s="35"/>
      <c r="G66" s="35"/>
      <c r="H66" s="35"/>
      <c r="I66" s="35"/>
      <c r="J66" s="35"/>
      <c r="K66" s="35"/>
      <c r="L66" s="35"/>
      <c r="M66" s="35"/>
      <c r="N66" s="35"/>
      <c r="O66" s="35"/>
    </row>
    <row r="67" spans="1:15" s="5" customFormat="1" ht="11.25">
      <c r="A67" s="8" t="s">
        <v>172</v>
      </c>
      <c r="B67" s="35">
        <v>25.5</v>
      </c>
      <c r="C67" s="35">
        <v>25.5</v>
      </c>
      <c r="D67" s="35">
        <v>9.8000000000000007</v>
      </c>
      <c r="E67" s="35">
        <v>9.8000000000000007</v>
      </c>
      <c r="F67" s="35"/>
      <c r="G67" s="35">
        <v>21.6</v>
      </c>
      <c r="H67" s="35">
        <v>21.6</v>
      </c>
      <c r="I67" s="35">
        <v>10</v>
      </c>
      <c r="J67" s="35">
        <v>10</v>
      </c>
      <c r="K67" s="35"/>
      <c r="L67" s="56">
        <v>18.8</v>
      </c>
      <c r="M67" s="56">
        <v>0.3</v>
      </c>
      <c r="N67" s="56">
        <v>9.6</v>
      </c>
      <c r="O67" s="56">
        <v>0.3</v>
      </c>
    </row>
    <row r="68" spans="1:15" s="5" customFormat="1" ht="11.25">
      <c r="A68" s="26" t="s">
        <v>173</v>
      </c>
      <c r="B68" s="57" t="s">
        <v>35</v>
      </c>
      <c r="C68" s="57" t="s">
        <v>35</v>
      </c>
      <c r="D68" s="35">
        <v>13.2</v>
      </c>
      <c r="E68" s="35">
        <v>13.2</v>
      </c>
      <c r="F68" s="35"/>
      <c r="G68" s="35">
        <v>26.7</v>
      </c>
      <c r="H68" s="35">
        <v>26.7</v>
      </c>
      <c r="I68" s="35">
        <v>14.5</v>
      </c>
      <c r="J68" s="35">
        <v>14.5</v>
      </c>
      <c r="K68" s="35"/>
      <c r="L68" s="56">
        <v>25.5</v>
      </c>
      <c r="M68" s="56">
        <v>0.3</v>
      </c>
      <c r="N68" s="56">
        <v>13.4</v>
      </c>
      <c r="O68" s="56">
        <v>0.2</v>
      </c>
    </row>
    <row r="69" spans="1:15" s="5" customFormat="1" ht="11.25">
      <c r="A69" s="26" t="s">
        <v>174</v>
      </c>
      <c r="B69" s="35">
        <v>29.6</v>
      </c>
      <c r="C69" s="35">
        <v>29.6</v>
      </c>
      <c r="D69" s="35">
        <v>12.6</v>
      </c>
      <c r="E69" s="35">
        <v>12.6</v>
      </c>
      <c r="F69" s="35"/>
      <c r="G69" s="35">
        <v>36.4</v>
      </c>
      <c r="H69" s="35">
        <v>36.4</v>
      </c>
      <c r="I69" s="35">
        <v>15.5</v>
      </c>
      <c r="J69" s="35">
        <v>15.5</v>
      </c>
      <c r="K69" s="35"/>
      <c r="L69" s="56">
        <v>26.7</v>
      </c>
      <c r="M69" s="56">
        <v>0.1</v>
      </c>
      <c r="N69" s="56">
        <v>13.4</v>
      </c>
      <c r="O69" s="56">
        <v>0.2</v>
      </c>
    </row>
    <row r="70" spans="1:15" s="5" customFormat="1" ht="11.25">
      <c r="B70" s="35"/>
      <c r="C70" s="35"/>
      <c r="D70" s="35"/>
      <c r="E70" s="35"/>
      <c r="F70" s="35"/>
      <c r="G70" s="35"/>
      <c r="H70" s="35"/>
      <c r="I70" s="35"/>
      <c r="J70" s="35"/>
      <c r="K70" s="35"/>
      <c r="L70" s="35"/>
      <c r="M70" s="35"/>
      <c r="N70" s="35"/>
      <c r="O70" s="35"/>
    </row>
    <row r="71" spans="1:15" s="5" customFormat="1" ht="11.25">
      <c r="A71" s="23" t="s">
        <v>21</v>
      </c>
      <c r="B71" s="37"/>
      <c r="C71" s="37"/>
      <c r="D71" s="37"/>
      <c r="E71" s="37"/>
      <c r="F71" s="37"/>
      <c r="G71" s="37"/>
      <c r="H71" s="37"/>
      <c r="I71" s="37"/>
      <c r="J71" s="37"/>
      <c r="K71" s="37"/>
      <c r="L71" s="37"/>
      <c r="M71" s="37"/>
      <c r="N71" s="37"/>
      <c r="O71" s="37"/>
    </row>
    <row r="72" spans="1:15" s="5" customFormat="1" ht="11.25">
      <c r="B72" s="35"/>
      <c r="C72" s="35"/>
      <c r="D72" s="35"/>
      <c r="E72" s="35"/>
      <c r="F72" s="35"/>
      <c r="G72" s="35"/>
      <c r="H72" s="35"/>
      <c r="I72" s="35"/>
      <c r="J72" s="35"/>
      <c r="K72" s="35"/>
      <c r="L72" s="35"/>
      <c r="M72" s="35"/>
      <c r="N72" s="35"/>
      <c r="O72" s="35"/>
    </row>
    <row r="73" spans="1:15" s="5" customFormat="1" ht="11.25">
      <c r="A73" s="8" t="s">
        <v>175</v>
      </c>
      <c r="B73" s="35"/>
      <c r="C73" s="35"/>
      <c r="D73" s="35"/>
      <c r="E73" s="35"/>
      <c r="F73" s="35"/>
      <c r="G73" s="35"/>
      <c r="H73" s="35"/>
      <c r="I73" s="35"/>
      <c r="J73" s="35"/>
      <c r="K73" s="35"/>
      <c r="L73" s="35"/>
      <c r="M73" s="35"/>
      <c r="N73" s="35"/>
      <c r="O73" s="35"/>
    </row>
    <row r="74" spans="1:15" s="5" customFormat="1" ht="11.25">
      <c r="A74" s="26" t="s">
        <v>22</v>
      </c>
      <c r="B74" s="35">
        <v>10.9</v>
      </c>
      <c r="C74" s="35">
        <v>10.9</v>
      </c>
      <c r="D74" s="35">
        <v>9.6999999999999993</v>
      </c>
      <c r="E74" s="35">
        <v>9.6999999999999993</v>
      </c>
      <c r="F74" s="35"/>
      <c r="G74" s="35">
        <v>14</v>
      </c>
      <c r="H74" s="35">
        <v>14</v>
      </c>
      <c r="I74" s="35">
        <v>10.5</v>
      </c>
      <c r="J74" s="35">
        <v>10.5</v>
      </c>
      <c r="K74" s="35"/>
      <c r="L74" s="56">
        <v>21.1</v>
      </c>
      <c r="M74" s="56">
        <v>4.4000000000000004</v>
      </c>
      <c r="N74" s="56">
        <v>13.2</v>
      </c>
      <c r="O74" s="56">
        <v>3</v>
      </c>
    </row>
    <row r="75" spans="1:15" s="5" customFormat="1" ht="11.25">
      <c r="A75" s="26" t="s">
        <v>23</v>
      </c>
      <c r="B75" s="35">
        <v>9.6</v>
      </c>
      <c r="C75" s="35">
        <v>9.6</v>
      </c>
      <c r="D75" s="35">
        <v>9.5</v>
      </c>
      <c r="E75" s="35">
        <v>9.5</v>
      </c>
      <c r="F75" s="35"/>
      <c r="G75" s="35">
        <v>11.8</v>
      </c>
      <c r="H75" s="35">
        <v>11.8</v>
      </c>
      <c r="I75" s="35">
        <v>11.6</v>
      </c>
      <c r="J75" s="35">
        <v>11.6</v>
      </c>
      <c r="K75" s="35"/>
      <c r="L75" s="56">
        <v>14</v>
      </c>
      <c r="M75" s="56">
        <v>2.6</v>
      </c>
      <c r="N75" s="56">
        <v>11.4</v>
      </c>
      <c r="O75" s="56">
        <v>1.6</v>
      </c>
    </row>
    <row r="76" spans="1:15" s="5" customFormat="1" ht="11.25">
      <c r="A76" s="26" t="s">
        <v>24</v>
      </c>
      <c r="B76" s="35">
        <v>11.8</v>
      </c>
      <c r="C76" s="35">
        <v>11.8</v>
      </c>
      <c r="D76" s="35">
        <v>8.4</v>
      </c>
      <c r="E76" s="35">
        <v>8.4</v>
      </c>
      <c r="F76" s="35"/>
      <c r="G76" s="35">
        <v>16.399999999999999</v>
      </c>
      <c r="H76" s="35">
        <v>16.399999999999999</v>
      </c>
      <c r="I76" s="35">
        <v>10.5</v>
      </c>
      <c r="J76" s="35">
        <v>10.5</v>
      </c>
      <c r="K76" s="35"/>
      <c r="L76" s="56">
        <v>15.2</v>
      </c>
      <c r="M76" s="56">
        <v>2.2999999999999998</v>
      </c>
      <c r="N76" s="56">
        <v>12.5</v>
      </c>
      <c r="O76" s="56">
        <v>1</v>
      </c>
    </row>
    <row r="77" spans="1:15" s="5" customFormat="1" ht="11.25">
      <c r="A77" s="26" t="s">
        <v>25</v>
      </c>
      <c r="B77" s="35">
        <v>15.7</v>
      </c>
      <c r="C77" s="35">
        <v>15.7</v>
      </c>
      <c r="D77" s="35">
        <v>10.8</v>
      </c>
      <c r="E77" s="35">
        <v>10.8</v>
      </c>
      <c r="F77" s="35"/>
      <c r="G77" s="35">
        <v>16.100000000000001</v>
      </c>
      <c r="H77" s="35">
        <v>16.100000000000001</v>
      </c>
      <c r="I77" s="35">
        <v>11.3</v>
      </c>
      <c r="J77" s="35">
        <v>11.3</v>
      </c>
      <c r="K77" s="35"/>
      <c r="L77" s="56">
        <v>18</v>
      </c>
      <c r="M77" s="56">
        <v>1.6</v>
      </c>
      <c r="N77" s="56">
        <v>12.8</v>
      </c>
      <c r="O77" s="56">
        <v>1</v>
      </c>
    </row>
    <row r="78" spans="1:15" s="5" customFormat="1" ht="11.25">
      <c r="A78" s="26" t="s">
        <v>26</v>
      </c>
      <c r="B78" s="35">
        <v>15.7</v>
      </c>
      <c r="C78" s="35">
        <v>15.7</v>
      </c>
      <c r="D78" s="35">
        <v>12.2</v>
      </c>
      <c r="E78" s="35">
        <v>12.2</v>
      </c>
      <c r="F78" s="35"/>
      <c r="G78" s="35">
        <v>20.5</v>
      </c>
      <c r="H78" s="35">
        <v>20.5</v>
      </c>
      <c r="I78" s="35">
        <v>14.4</v>
      </c>
      <c r="J78" s="35">
        <v>14.4</v>
      </c>
      <c r="K78" s="35"/>
      <c r="L78" s="56">
        <v>17.2</v>
      </c>
      <c r="M78" s="56">
        <v>0.7</v>
      </c>
      <c r="N78" s="56">
        <v>11.8</v>
      </c>
      <c r="O78" s="56">
        <v>0.4</v>
      </c>
    </row>
    <row r="79" spans="1:15" s="5" customFormat="1" ht="11.25">
      <c r="B79" s="35"/>
      <c r="C79" s="35"/>
      <c r="D79" s="35"/>
      <c r="E79" s="35"/>
      <c r="F79" s="35"/>
      <c r="G79" s="35"/>
      <c r="H79" s="35"/>
      <c r="I79" s="35"/>
      <c r="J79" s="35"/>
      <c r="K79" s="35"/>
      <c r="L79" s="56"/>
      <c r="M79" s="56"/>
      <c r="N79" s="56"/>
      <c r="O79" s="56"/>
    </row>
    <row r="80" spans="1:15" s="5" customFormat="1" ht="11.25">
      <c r="A80" s="8" t="s">
        <v>176</v>
      </c>
      <c r="B80" s="35"/>
      <c r="C80" s="35"/>
      <c r="D80" s="35"/>
      <c r="E80" s="35"/>
      <c r="F80" s="35"/>
      <c r="G80" s="35"/>
      <c r="H80" s="35"/>
      <c r="I80" s="35"/>
      <c r="J80" s="35"/>
      <c r="K80" s="35"/>
      <c r="L80" s="56"/>
      <c r="M80" s="56"/>
      <c r="N80" s="56"/>
      <c r="O80" s="56"/>
    </row>
    <row r="81" spans="1:15" s="5" customFormat="1" ht="11.25">
      <c r="A81" s="26" t="s">
        <v>27</v>
      </c>
      <c r="B81" s="35">
        <v>5.8</v>
      </c>
      <c r="C81" s="35">
        <v>5.8</v>
      </c>
      <c r="D81" s="35">
        <v>4.9000000000000004</v>
      </c>
      <c r="E81" s="35">
        <v>4.9000000000000004</v>
      </c>
      <c r="F81" s="35"/>
      <c r="G81" s="35">
        <v>7.8</v>
      </c>
      <c r="H81" s="35">
        <v>7.8</v>
      </c>
      <c r="I81" s="35">
        <v>6.2</v>
      </c>
      <c r="J81" s="35">
        <v>6.2</v>
      </c>
      <c r="K81" s="35"/>
      <c r="L81" s="56">
        <v>8.8000000000000007</v>
      </c>
      <c r="M81" s="56">
        <v>0.8</v>
      </c>
      <c r="N81" s="56">
        <v>5.6</v>
      </c>
      <c r="O81" s="56">
        <v>0.4</v>
      </c>
    </row>
    <row r="82" spans="1:15" s="5" customFormat="1" ht="11.25">
      <c r="A82" s="26" t="s">
        <v>28</v>
      </c>
      <c r="B82" s="35">
        <v>15.5</v>
      </c>
      <c r="C82" s="35">
        <v>15.5</v>
      </c>
      <c r="D82" s="35">
        <v>11.1</v>
      </c>
      <c r="E82" s="35">
        <v>11.1</v>
      </c>
      <c r="F82" s="35"/>
      <c r="G82" s="35">
        <v>15.1</v>
      </c>
      <c r="H82" s="35">
        <v>15.1</v>
      </c>
      <c r="I82" s="35">
        <v>12.3</v>
      </c>
      <c r="J82" s="35">
        <v>12.3</v>
      </c>
      <c r="K82" s="35"/>
      <c r="L82" s="56">
        <v>10.6</v>
      </c>
      <c r="M82" s="56">
        <v>0.5</v>
      </c>
      <c r="N82" s="56">
        <v>13.9</v>
      </c>
      <c r="O82" s="56">
        <v>0.3</v>
      </c>
    </row>
    <row r="83" spans="1:15" s="5" customFormat="1" ht="11.25">
      <c r="B83" s="35"/>
      <c r="C83" s="35"/>
      <c r="D83" s="35"/>
      <c r="E83" s="35"/>
      <c r="F83" s="35"/>
      <c r="G83" s="35"/>
      <c r="H83" s="35"/>
      <c r="I83" s="35"/>
      <c r="J83" s="35"/>
      <c r="K83" s="35"/>
      <c r="L83" s="56"/>
      <c r="M83" s="56"/>
      <c r="N83" s="56"/>
      <c r="O83" s="56"/>
    </row>
    <row r="84" spans="1:15" s="5" customFormat="1" ht="11.25">
      <c r="A84" s="8" t="s">
        <v>177</v>
      </c>
      <c r="B84" s="35"/>
      <c r="C84" s="35"/>
      <c r="D84" s="35"/>
      <c r="E84" s="35"/>
      <c r="F84" s="35"/>
      <c r="G84" s="35"/>
      <c r="H84" s="35"/>
      <c r="I84" s="35"/>
      <c r="J84" s="35"/>
      <c r="K84" s="35"/>
      <c r="L84" s="56"/>
      <c r="M84" s="56"/>
      <c r="N84" s="56"/>
      <c r="O84" s="56"/>
    </row>
    <row r="85" spans="1:15" s="5" customFormat="1" ht="11.25">
      <c r="A85" s="26" t="s">
        <v>178</v>
      </c>
      <c r="B85" s="35">
        <v>6.1</v>
      </c>
      <c r="C85" s="35">
        <v>6.1</v>
      </c>
      <c r="D85" s="35">
        <v>5.2</v>
      </c>
      <c r="E85" s="35">
        <v>5.2</v>
      </c>
      <c r="F85" s="35"/>
      <c r="G85" s="35">
        <v>7.5</v>
      </c>
      <c r="H85" s="35">
        <v>7.5</v>
      </c>
      <c r="I85" s="35">
        <v>6</v>
      </c>
      <c r="J85" s="35">
        <v>6</v>
      </c>
      <c r="K85" s="35"/>
      <c r="L85" s="56">
        <v>7</v>
      </c>
      <c r="M85" s="56">
        <v>0.7</v>
      </c>
      <c r="N85" s="56">
        <v>5.9</v>
      </c>
      <c r="O85" s="56">
        <v>0.4</v>
      </c>
    </row>
    <row r="86" spans="1:15" s="5" customFormat="1" ht="11.25">
      <c r="A86" s="26" t="s">
        <v>179</v>
      </c>
      <c r="B86" s="35">
        <v>24.1</v>
      </c>
      <c r="C86" s="35">
        <v>24.1</v>
      </c>
      <c r="D86" s="35">
        <v>8.4</v>
      </c>
      <c r="E86" s="35">
        <v>8.4</v>
      </c>
      <c r="F86" s="35"/>
      <c r="G86" s="35">
        <v>31.4</v>
      </c>
      <c r="H86" s="35">
        <v>31.4</v>
      </c>
      <c r="I86" s="35">
        <v>13.8</v>
      </c>
      <c r="J86" s="35">
        <v>13.8</v>
      </c>
      <c r="K86" s="35"/>
      <c r="L86" s="56">
        <v>25</v>
      </c>
      <c r="M86" s="56">
        <v>0.3</v>
      </c>
      <c r="N86" s="56">
        <v>11.2</v>
      </c>
      <c r="O86" s="56">
        <v>0.4</v>
      </c>
    </row>
    <row r="87" spans="1:15" s="5" customFormat="1" ht="11.25">
      <c r="B87" s="35"/>
      <c r="C87" s="35"/>
      <c r="D87" s="35"/>
      <c r="E87" s="35"/>
      <c r="F87" s="35"/>
      <c r="G87" s="35"/>
      <c r="H87" s="35"/>
      <c r="I87" s="35"/>
      <c r="J87" s="35"/>
      <c r="K87" s="35"/>
      <c r="L87" s="56"/>
      <c r="M87" s="56"/>
      <c r="N87" s="56"/>
      <c r="O87" s="56"/>
    </row>
    <row r="88" spans="1:15" s="5" customFormat="1" ht="11.25">
      <c r="A88" s="8" t="s">
        <v>180</v>
      </c>
      <c r="B88" s="35"/>
      <c r="C88" s="35"/>
      <c r="D88" s="35"/>
      <c r="E88" s="35"/>
      <c r="F88" s="35"/>
      <c r="G88" s="35"/>
      <c r="H88" s="35"/>
      <c r="I88" s="35"/>
      <c r="J88" s="35"/>
      <c r="K88" s="35"/>
      <c r="L88" s="56"/>
      <c r="M88" s="56"/>
      <c r="N88" s="56"/>
      <c r="O88" s="56"/>
    </row>
    <row r="89" spans="1:15" s="5" customFormat="1" ht="11.25">
      <c r="A89" s="26" t="s">
        <v>22</v>
      </c>
      <c r="B89" s="35">
        <v>11.2</v>
      </c>
      <c r="C89" s="35">
        <v>11.2</v>
      </c>
      <c r="D89" s="35">
        <v>10.7</v>
      </c>
      <c r="E89" s="35">
        <v>10.7</v>
      </c>
      <c r="F89" s="35"/>
      <c r="G89" s="35">
        <v>14</v>
      </c>
      <c r="H89" s="35">
        <v>14</v>
      </c>
      <c r="I89" s="35">
        <v>11.8</v>
      </c>
      <c r="J89" s="35">
        <v>11.8</v>
      </c>
      <c r="K89" s="35"/>
      <c r="L89" s="56">
        <v>22.9</v>
      </c>
      <c r="M89" s="56">
        <v>4.0999999999999996</v>
      </c>
      <c r="N89" s="56">
        <v>15.1</v>
      </c>
      <c r="O89" s="56">
        <v>2.2000000000000002</v>
      </c>
    </row>
    <row r="90" spans="1:15" s="5" customFormat="1" ht="11.25">
      <c r="A90" s="26" t="s">
        <v>23</v>
      </c>
      <c r="B90" s="35">
        <v>9.8000000000000007</v>
      </c>
      <c r="C90" s="35">
        <v>9.8000000000000007</v>
      </c>
      <c r="D90" s="35">
        <v>10.3</v>
      </c>
      <c r="E90" s="35">
        <v>10.3</v>
      </c>
      <c r="F90" s="35"/>
      <c r="G90" s="35">
        <v>11.6</v>
      </c>
      <c r="H90" s="35">
        <v>11.6</v>
      </c>
      <c r="I90" s="35">
        <v>11.3</v>
      </c>
      <c r="J90" s="35">
        <v>11.3</v>
      </c>
      <c r="K90" s="35"/>
      <c r="L90" s="56">
        <v>13.3</v>
      </c>
      <c r="M90" s="56">
        <v>2.2000000000000002</v>
      </c>
      <c r="N90" s="56">
        <v>11.1</v>
      </c>
      <c r="O90" s="56">
        <v>1</v>
      </c>
    </row>
    <row r="91" spans="1:15" s="5" customFormat="1" ht="11.25">
      <c r="A91" s="26" t="s">
        <v>24</v>
      </c>
      <c r="B91" s="35">
        <v>12.4</v>
      </c>
      <c r="C91" s="35">
        <v>12.4</v>
      </c>
      <c r="D91" s="35">
        <v>10</v>
      </c>
      <c r="E91" s="35">
        <v>10</v>
      </c>
      <c r="F91" s="35"/>
      <c r="G91" s="35">
        <v>16.399999999999999</v>
      </c>
      <c r="H91" s="35">
        <v>16.399999999999999</v>
      </c>
      <c r="I91" s="35">
        <v>11.8</v>
      </c>
      <c r="J91" s="35">
        <v>11.8</v>
      </c>
      <c r="K91" s="35"/>
      <c r="L91" s="56">
        <v>15.4</v>
      </c>
      <c r="M91" s="56">
        <v>2.2000000000000002</v>
      </c>
      <c r="N91" s="56">
        <v>13.1</v>
      </c>
      <c r="O91" s="56">
        <v>0.9</v>
      </c>
    </row>
    <row r="92" spans="1:15" s="5" customFormat="1" ht="11.25">
      <c r="A92" s="26" t="s">
        <v>25</v>
      </c>
      <c r="B92" s="35">
        <v>15.9</v>
      </c>
      <c r="C92" s="35">
        <v>15.9</v>
      </c>
      <c r="D92" s="35">
        <v>11.4</v>
      </c>
      <c r="E92" s="35">
        <v>11.4</v>
      </c>
      <c r="F92" s="35"/>
      <c r="G92" s="35">
        <v>15.9</v>
      </c>
      <c r="H92" s="35">
        <v>15.9</v>
      </c>
      <c r="I92" s="35">
        <v>12.9</v>
      </c>
      <c r="J92" s="35">
        <v>12.9</v>
      </c>
      <c r="K92" s="35"/>
      <c r="L92" s="56">
        <v>19.5</v>
      </c>
      <c r="M92" s="56">
        <v>1.5</v>
      </c>
      <c r="N92" s="56">
        <v>14.8</v>
      </c>
      <c r="O92" s="56">
        <v>1</v>
      </c>
    </row>
    <row r="93" spans="1:15" s="5" customFormat="1" ht="11.25">
      <c r="A93" s="26" t="s">
        <v>26</v>
      </c>
      <c r="B93" s="35">
        <v>15.6</v>
      </c>
      <c r="C93" s="35">
        <v>15.6</v>
      </c>
      <c r="D93" s="35">
        <v>13</v>
      </c>
      <c r="E93" s="35">
        <v>13</v>
      </c>
      <c r="F93" s="35"/>
      <c r="G93" s="35">
        <v>20.9</v>
      </c>
      <c r="H93" s="35">
        <v>20.9</v>
      </c>
      <c r="I93" s="35">
        <v>16</v>
      </c>
      <c r="J93" s="35">
        <v>16</v>
      </c>
      <c r="K93" s="35"/>
      <c r="L93" s="56">
        <v>18.3</v>
      </c>
      <c r="M93" s="56">
        <v>0.6</v>
      </c>
      <c r="N93" s="56">
        <v>14</v>
      </c>
      <c r="O93" s="56">
        <v>0.4</v>
      </c>
    </row>
    <row r="94" spans="1:15" s="5" customFormat="1" ht="11.25">
      <c r="B94" s="35"/>
      <c r="C94" s="35"/>
      <c r="D94" s="35"/>
      <c r="E94" s="35"/>
      <c r="F94" s="35"/>
      <c r="G94" s="35"/>
      <c r="H94" s="35"/>
      <c r="I94" s="35"/>
      <c r="J94" s="35"/>
      <c r="K94" s="35"/>
      <c r="L94" s="56"/>
      <c r="M94" s="56"/>
      <c r="N94" s="56"/>
      <c r="O94" s="56"/>
    </row>
    <row r="95" spans="1:15" s="5" customFormat="1" ht="11.25">
      <c r="A95" s="8" t="s">
        <v>181</v>
      </c>
      <c r="B95" s="35"/>
      <c r="C95" s="35"/>
      <c r="D95" s="35"/>
      <c r="E95" s="35"/>
      <c r="F95" s="35"/>
      <c r="G95" s="35"/>
      <c r="H95" s="35"/>
      <c r="I95" s="35"/>
      <c r="J95" s="35"/>
      <c r="K95" s="35"/>
      <c r="L95" s="56"/>
      <c r="M95" s="56"/>
      <c r="N95" s="56"/>
      <c r="O95" s="56"/>
    </row>
    <row r="96" spans="1:15" s="5" customFormat="1" ht="11.25">
      <c r="A96" s="26" t="s">
        <v>22</v>
      </c>
      <c r="B96" s="57" t="s">
        <v>35</v>
      </c>
      <c r="C96" s="57" t="s">
        <v>35</v>
      </c>
      <c r="D96" s="35">
        <v>17.899999999999999</v>
      </c>
      <c r="E96" s="35">
        <v>17.899999999999999</v>
      </c>
      <c r="F96" s="35"/>
      <c r="G96" s="57" t="s">
        <v>35</v>
      </c>
      <c r="H96" s="57" t="s">
        <v>35</v>
      </c>
      <c r="I96" s="35">
        <v>26.1</v>
      </c>
      <c r="J96" s="35">
        <v>26.1</v>
      </c>
      <c r="K96" s="35"/>
      <c r="L96" s="56">
        <v>39.9</v>
      </c>
      <c r="M96" s="56">
        <v>1.8</v>
      </c>
      <c r="N96" s="56">
        <v>22.6</v>
      </c>
      <c r="O96" s="56">
        <v>2.6</v>
      </c>
    </row>
    <row r="97" spans="1:15" s="5" customFormat="1" ht="11.25">
      <c r="A97" s="26" t="s">
        <v>23</v>
      </c>
      <c r="B97" s="35">
        <v>37.1</v>
      </c>
      <c r="C97" s="35">
        <v>37.1</v>
      </c>
      <c r="D97" s="35">
        <v>17</v>
      </c>
      <c r="E97" s="35">
        <v>17</v>
      </c>
      <c r="F97" s="35"/>
      <c r="G97" s="35">
        <v>40.799999999999997</v>
      </c>
      <c r="H97" s="35">
        <v>40.799999999999997</v>
      </c>
      <c r="I97" s="35">
        <v>25.8</v>
      </c>
      <c r="J97" s="35">
        <v>25.8</v>
      </c>
      <c r="K97" s="35"/>
      <c r="L97" s="56">
        <v>49.6</v>
      </c>
      <c r="M97" s="56">
        <v>1</v>
      </c>
      <c r="N97" s="56">
        <v>16.5</v>
      </c>
      <c r="O97" s="56">
        <v>1.1000000000000001</v>
      </c>
    </row>
    <row r="98" spans="1:15" s="5" customFormat="1" ht="11.25">
      <c r="A98" s="26" t="s">
        <v>24</v>
      </c>
      <c r="B98" s="35">
        <v>35.700000000000003</v>
      </c>
      <c r="C98" s="35">
        <v>35.700000000000003</v>
      </c>
      <c r="D98" s="35">
        <v>17.600000000000001</v>
      </c>
      <c r="E98" s="35">
        <v>17.600000000000001</v>
      </c>
      <c r="F98" s="13"/>
      <c r="G98" s="13" t="s">
        <v>29</v>
      </c>
      <c r="H98" s="13" t="s">
        <v>29</v>
      </c>
      <c r="I98" s="35">
        <v>23.9</v>
      </c>
      <c r="J98" s="35">
        <v>23.9</v>
      </c>
      <c r="K98" s="13"/>
      <c r="L98" s="57" t="s">
        <v>35</v>
      </c>
      <c r="M98" s="57" t="s">
        <v>35</v>
      </c>
      <c r="N98" s="56">
        <v>26.3</v>
      </c>
      <c r="O98" s="56">
        <v>0.6</v>
      </c>
    </row>
    <row r="99" spans="1:15" s="5" customFormat="1" ht="11.25">
      <c r="A99" s="26" t="s">
        <v>30</v>
      </c>
      <c r="B99" s="35">
        <v>41.9</v>
      </c>
      <c r="C99" s="35">
        <v>41.9</v>
      </c>
      <c r="D99" s="35">
        <v>16.7</v>
      </c>
      <c r="E99" s="35">
        <v>16.7</v>
      </c>
      <c r="F99" s="13"/>
      <c r="G99" s="57" t="s">
        <v>35</v>
      </c>
      <c r="H99" s="57" t="s">
        <v>35</v>
      </c>
      <c r="I99" s="35">
        <v>19.3</v>
      </c>
      <c r="J99" s="35">
        <v>19.3</v>
      </c>
      <c r="K99" s="13"/>
      <c r="L99" s="57" t="s">
        <v>35</v>
      </c>
      <c r="M99" s="57" t="s">
        <v>35</v>
      </c>
      <c r="N99" s="56">
        <v>17.8</v>
      </c>
      <c r="O99" s="56">
        <v>0.2</v>
      </c>
    </row>
    <row r="100" spans="1:15" s="5" customFormat="1" ht="11.25">
      <c r="B100" s="35"/>
      <c r="C100" s="35"/>
      <c r="D100" s="35"/>
      <c r="E100" s="35"/>
      <c r="F100" s="13"/>
      <c r="G100" s="35"/>
      <c r="H100" s="35"/>
      <c r="I100" s="35"/>
      <c r="J100" s="35"/>
      <c r="K100" s="13"/>
      <c r="L100" s="57"/>
      <c r="M100" s="57"/>
      <c r="N100" s="57"/>
      <c r="O100" s="57"/>
    </row>
    <row r="101" spans="1:15" s="7" customFormat="1" ht="11.25">
      <c r="A101" s="7" t="s">
        <v>31</v>
      </c>
      <c r="B101" s="34">
        <v>0.8</v>
      </c>
      <c r="C101" s="34">
        <v>0.8</v>
      </c>
      <c r="D101" s="34">
        <v>0.8</v>
      </c>
      <c r="E101" s="34">
        <v>0.8</v>
      </c>
      <c r="F101" s="10"/>
      <c r="G101" s="34">
        <v>0.7</v>
      </c>
      <c r="H101" s="34">
        <v>0.7</v>
      </c>
      <c r="I101" s="34">
        <v>0.3</v>
      </c>
      <c r="J101" s="34">
        <v>0.3</v>
      </c>
      <c r="K101" s="10"/>
      <c r="L101" s="55">
        <v>1.9</v>
      </c>
      <c r="M101" s="55">
        <v>2.2000000000000002</v>
      </c>
      <c r="N101" s="55">
        <v>1</v>
      </c>
      <c r="O101" s="55">
        <v>1.2</v>
      </c>
    </row>
    <row r="102" spans="1:15" s="5" customFormat="1" ht="11.25">
      <c r="B102" s="13"/>
      <c r="C102" s="13"/>
      <c r="D102" s="13"/>
      <c r="E102" s="13"/>
      <c r="F102" s="13"/>
      <c r="G102" s="13"/>
      <c r="H102" s="13"/>
      <c r="I102" s="13"/>
      <c r="J102" s="13"/>
      <c r="K102" s="13"/>
      <c r="L102" s="57"/>
      <c r="M102" s="57"/>
      <c r="N102" s="57"/>
      <c r="O102" s="57"/>
    </row>
    <row r="103" spans="1:15" s="5" customFormat="1" ht="11.25">
      <c r="A103" s="7" t="s">
        <v>32</v>
      </c>
      <c r="B103" s="13"/>
      <c r="C103" s="13"/>
      <c r="D103" s="13"/>
      <c r="E103" s="13"/>
      <c r="F103" s="13"/>
      <c r="G103" s="13"/>
      <c r="H103" s="13"/>
      <c r="I103" s="13"/>
      <c r="J103" s="13"/>
      <c r="K103" s="13"/>
      <c r="L103" s="57"/>
      <c r="M103" s="57"/>
      <c r="N103" s="57"/>
      <c r="O103" s="57"/>
    </row>
    <row r="104" spans="1:15" s="5" customFormat="1" ht="11.25">
      <c r="A104" s="6" t="s">
        <v>22</v>
      </c>
      <c r="B104" s="35" t="s">
        <v>29</v>
      </c>
      <c r="C104" s="13" t="s">
        <v>33</v>
      </c>
      <c r="D104" s="35">
        <v>0.3</v>
      </c>
      <c r="E104" s="13" t="s">
        <v>33</v>
      </c>
      <c r="F104" s="13"/>
      <c r="G104" s="35" t="s">
        <v>29</v>
      </c>
      <c r="H104" s="13" t="s">
        <v>33</v>
      </c>
      <c r="I104" s="35" t="s">
        <v>29</v>
      </c>
      <c r="J104" s="13" t="s">
        <v>33</v>
      </c>
      <c r="K104" s="13"/>
      <c r="L104" s="35" t="s">
        <v>29</v>
      </c>
      <c r="M104" s="57" t="s">
        <v>33</v>
      </c>
      <c r="N104" s="35" t="s">
        <v>29</v>
      </c>
      <c r="O104" s="57" t="s">
        <v>33</v>
      </c>
    </row>
    <row r="105" spans="1:15" s="5" customFormat="1" ht="11.25">
      <c r="A105" s="6" t="s">
        <v>23</v>
      </c>
      <c r="B105" s="35" t="s">
        <v>29</v>
      </c>
      <c r="C105" s="13" t="s">
        <v>33</v>
      </c>
      <c r="D105" s="35">
        <v>0.2</v>
      </c>
      <c r="E105" s="13" t="s">
        <v>33</v>
      </c>
      <c r="F105" s="13"/>
      <c r="G105" s="35" t="s">
        <v>29</v>
      </c>
      <c r="H105" s="13" t="s">
        <v>33</v>
      </c>
      <c r="I105" s="35" t="s">
        <v>29</v>
      </c>
      <c r="J105" s="13" t="s">
        <v>33</v>
      </c>
      <c r="K105" s="13"/>
      <c r="L105" s="35" t="s">
        <v>29</v>
      </c>
      <c r="M105" s="57" t="s">
        <v>33</v>
      </c>
      <c r="N105" s="35" t="s">
        <v>29</v>
      </c>
      <c r="O105" s="57" t="s">
        <v>33</v>
      </c>
    </row>
    <row r="106" spans="1:15" s="5" customFormat="1" ht="11.25">
      <c r="A106" s="6" t="s">
        <v>24</v>
      </c>
      <c r="B106" s="35" t="s">
        <v>29</v>
      </c>
      <c r="C106" s="13" t="s">
        <v>33</v>
      </c>
      <c r="D106" s="35">
        <v>0.3</v>
      </c>
      <c r="E106" s="13" t="s">
        <v>33</v>
      </c>
      <c r="F106" s="13"/>
      <c r="G106" s="35" t="s">
        <v>29</v>
      </c>
      <c r="H106" s="13" t="s">
        <v>33</v>
      </c>
      <c r="I106" s="35" t="s">
        <v>29</v>
      </c>
      <c r="J106" s="13" t="s">
        <v>33</v>
      </c>
      <c r="K106" s="13"/>
      <c r="L106" s="35" t="s">
        <v>29</v>
      </c>
      <c r="M106" s="57" t="s">
        <v>33</v>
      </c>
      <c r="N106" s="35" t="s">
        <v>29</v>
      </c>
      <c r="O106" s="57" t="s">
        <v>33</v>
      </c>
    </row>
    <row r="107" spans="1:15" s="5" customFormat="1" ht="11.25">
      <c r="A107" s="6" t="s">
        <v>25</v>
      </c>
      <c r="B107" s="35" t="s">
        <v>29</v>
      </c>
      <c r="C107" s="13" t="s">
        <v>33</v>
      </c>
      <c r="D107" s="35">
        <v>0.2</v>
      </c>
      <c r="E107" s="13" t="s">
        <v>33</v>
      </c>
      <c r="F107" s="13"/>
      <c r="G107" s="35" t="s">
        <v>29</v>
      </c>
      <c r="H107" s="13" t="s">
        <v>33</v>
      </c>
      <c r="I107" s="35" t="s">
        <v>29</v>
      </c>
      <c r="J107" s="13" t="s">
        <v>33</v>
      </c>
      <c r="K107" s="13"/>
      <c r="L107" s="35" t="s">
        <v>29</v>
      </c>
      <c r="M107" s="57" t="s">
        <v>33</v>
      </c>
      <c r="N107" s="35" t="s">
        <v>29</v>
      </c>
      <c r="O107" s="57" t="s">
        <v>33</v>
      </c>
    </row>
    <row r="108" spans="1:15" s="5" customFormat="1" ht="11.25">
      <c r="A108" s="6" t="s">
        <v>26</v>
      </c>
      <c r="B108" s="35" t="s">
        <v>29</v>
      </c>
      <c r="C108" s="13" t="s">
        <v>33</v>
      </c>
      <c r="D108" s="35">
        <v>0.2</v>
      </c>
      <c r="E108" s="13" t="s">
        <v>33</v>
      </c>
      <c r="F108" s="13"/>
      <c r="G108" s="35" t="s">
        <v>29</v>
      </c>
      <c r="H108" s="13" t="s">
        <v>33</v>
      </c>
      <c r="I108" s="35" t="s">
        <v>29</v>
      </c>
      <c r="J108" s="13" t="s">
        <v>33</v>
      </c>
      <c r="K108" s="13"/>
      <c r="L108" s="35" t="s">
        <v>29</v>
      </c>
      <c r="M108" s="57" t="s">
        <v>33</v>
      </c>
      <c r="N108" s="35" t="s">
        <v>29</v>
      </c>
      <c r="O108" s="57" t="s">
        <v>33</v>
      </c>
    </row>
    <row r="109" spans="1:15" s="7" customFormat="1" ht="11.25">
      <c r="A109" s="8" t="s">
        <v>34</v>
      </c>
      <c r="B109" s="35" t="s">
        <v>29</v>
      </c>
      <c r="C109" s="10" t="s">
        <v>33</v>
      </c>
      <c r="D109" s="35" t="s">
        <v>29</v>
      </c>
      <c r="E109" s="10" t="s">
        <v>33</v>
      </c>
      <c r="F109" s="10"/>
      <c r="G109" s="35" t="s">
        <v>29</v>
      </c>
      <c r="H109" s="10" t="s">
        <v>33</v>
      </c>
      <c r="I109" s="35" t="s">
        <v>29</v>
      </c>
      <c r="J109" s="10" t="s">
        <v>33</v>
      </c>
      <c r="K109" s="10"/>
      <c r="L109" s="35" t="s">
        <v>29</v>
      </c>
      <c r="M109" s="58" t="s">
        <v>33</v>
      </c>
      <c r="N109" s="35" t="s">
        <v>29</v>
      </c>
      <c r="O109" s="58" t="s">
        <v>33</v>
      </c>
    </row>
    <row r="110" spans="1:15" s="5" customFormat="1" ht="11.25"/>
    <row r="111" spans="1:15" s="5" customFormat="1" ht="11.25" customHeight="1">
      <c r="A111" s="172"/>
      <c r="B111" s="172"/>
      <c r="C111" s="172"/>
      <c r="D111" s="172"/>
      <c r="E111" s="172"/>
      <c r="F111" s="172"/>
      <c r="G111" s="172"/>
      <c r="H111" s="172"/>
      <c r="I111" s="172"/>
      <c r="J111" s="172"/>
      <c r="K111" s="172"/>
      <c r="L111" s="172"/>
      <c r="M111" s="172"/>
      <c r="N111" s="172"/>
      <c r="O111" s="172"/>
    </row>
    <row r="112" spans="1:15" s="52" customFormat="1" ht="11.25" customHeight="1">
      <c r="A112" s="166" t="s">
        <v>36</v>
      </c>
      <c r="B112" s="166"/>
      <c r="C112" s="166"/>
      <c r="D112" s="166"/>
      <c r="E112" s="166"/>
      <c r="F112" s="166"/>
      <c r="G112" s="166"/>
      <c r="H112" s="166"/>
      <c r="I112" s="166"/>
      <c r="J112" s="166"/>
      <c r="K112" s="166"/>
      <c r="L112" s="166"/>
      <c r="M112" s="166"/>
      <c r="N112" s="166"/>
      <c r="O112" s="166"/>
    </row>
    <row r="113" spans="1:15" s="52" customFormat="1" ht="11.25" customHeight="1">
      <c r="A113" s="166" t="s">
        <v>37</v>
      </c>
      <c r="B113" s="166"/>
      <c r="C113" s="166"/>
      <c r="D113" s="166"/>
      <c r="E113" s="166"/>
      <c r="F113" s="166"/>
      <c r="G113" s="166"/>
      <c r="H113" s="166"/>
      <c r="I113" s="166"/>
      <c r="J113" s="166"/>
      <c r="K113" s="166"/>
      <c r="L113" s="166"/>
      <c r="M113" s="166"/>
      <c r="N113" s="166"/>
      <c r="O113" s="166"/>
    </row>
    <row r="114" spans="1:15" s="52" customFormat="1" ht="11.25" customHeight="1">
      <c r="A114" s="166" t="s">
        <v>38</v>
      </c>
      <c r="B114" s="166"/>
      <c r="C114" s="166"/>
      <c r="D114" s="166"/>
      <c r="E114" s="166"/>
      <c r="F114" s="166"/>
      <c r="G114" s="166"/>
      <c r="H114" s="166"/>
      <c r="I114" s="166"/>
      <c r="J114" s="166"/>
      <c r="K114" s="166"/>
      <c r="L114" s="166"/>
      <c r="M114" s="166"/>
      <c r="N114" s="166"/>
      <c r="O114" s="166"/>
    </row>
    <row r="115" spans="1:15" s="52" customFormat="1" ht="11.25" customHeight="1">
      <c r="A115" s="166" t="s">
        <v>39</v>
      </c>
      <c r="B115" s="166"/>
      <c r="C115" s="166"/>
      <c r="D115" s="166"/>
      <c r="E115" s="166"/>
      <c r="F115" s="166"/>
      <c r="G115" s="166"/>
      <c r="H115" s="166"/>
      <c r="I115" s="166"/>
      <c r="J115" s="166"/>
      <c r="K115" s="166"/>
      <c r="L115" s="166"/>
      <c r="M115" s="166"/>
      <c r="N115" s="166"/>
      <c r="O115" s="166"/>
    </row>
    <row r="116" spans="1:15" s="52" customFormat="1" ht="11.25" customHeight="1">
      <c r="A116" s="166" t="s">
        <v>40</v>
      </c>
      <c r="B116" s="166"/>
      <c r="C116" s="166"/>
      <c r="D116" s="166"/>
      <c r="E116" s="166"/>
      <c r="F116" s="166"/>
      <c r="G116" s="166"/>
      <c r="H116" s="166"/>
      <c r="I116" s="166"/>
      <c r="J116" s="166"/>
      <c r="K116" s="166"/>
      <c r="L116" s="166"/>
      <c r="M116" s="166"/>
      <c r="N116" s="166"/>
      <c r="O116" s="166"/>
    </row>
    <row r="117" spans="1:15" s="52" customFormat="1" ht="11.25" customHeight="1">
      <c r="A117" s="166"/>
      <c r="B117" s="166"/>
      <c r="C117" s="166"/>
      <c r="D117" s="166"/>
      <c r="E117" s="166"/>
      <c r="F117" s="166"/>
      <c r="G117" s="166"/>
      <c r="H117" s="166"/>
      <c r="I117" s="166"/>
      <c r="J117" s="166"/>
      <c r="K117" s="166"/>
      <c r="L117" s="166"/>
      <c r="M117" s="166"/>
      <c r="N117" s="166"/>
      <c r="O117" s="166"/>
    </row>
    <row r="118" spans="1:15" s="52" customFormat="1" ht="22.5" customHeight="1">
      <c r="A118" s="174" t="s">
        <v>41</v>
      </c>
      <c r="B118" s="174"/>
      <c r="C118" s="174"/>
      <c r="D118" s="174"/>
      <c r="E118" s="174"/>
      <c r="F118" s="174"/>
      <c r="G118" s="174"/>
      <c r="H118" s="174"/>
      <c r="I118" s="174"/>
      <c r="J118" s="174"/>
      <c r="K118" s="174"/>
      <c r="L118" s="174"/>
      <c r="M118" s="174"/>
      <c r="N118" s="174"/>
      <c r="O118" s="174"/>
    </row>
    <row r="119" spans="1:15" s="87" customFormat="1" ht="11.25" customHeight="1">
      <c r="A119" s="175" t="s">
        <v>170</v>
      </c>
      <c r="B119" s="175"/>
      <c r="C119" s="175"/>
      <c r="D119" s="175"/>
      <c r="E119" s="175"/>
      <c r="F119" s="175"/>
      <c r="G119" s="175"/>
      <c r="H119" s="175"/>
      <c r="I119" s="175"/>
      <c r="J119" s="175"/>
      <c r="K119" s="175"/>
      <c r="L119" s="175"/>
      <c r="M119" s="175"/>
      <c r="N119" s="175"/>
      <c r="O119" s="175"/>
    </row>
    <row r="120" spans="1:15" s="52" customFormat="1" ht="11.25" customHeight="1">
      <c r="A120" s="166" t="s">
        <v>182</v>
      </c>
      <c r="B120" s="166"/>
      <c r="C120" s="166"/>
      <c r="D120" s="166"/>
      <c r="E120" s="166"/>
      <c r="F120" s="166"/>
      <c r="G120" s="166"/>
      <c r="H120" s="166"/>
      <c r="I120" s="166"/>
      <c r="J120" s="166"/>
      <c r="K120" s="166"/>
      <c r="L120" s="166"/>
      <c r="M120" s="166"/>
      <c r="N120" s="166"/>
      <c r="O120" s="166"/>
    </row>
    <row r="121" spans="1:15" s="52" customFormat="1" ht="11.25" customHeight="1">
      <c r="A121" s="166" t="s">
        <v>183</v>
      </c>
      <c r="B121" s="173"/>
      <c r="C121" s="173"/>
      <c r="D121" s="173"/>
      <c r="E121" s="173"/>
      <c r="F121" s="173"/>
      <c r="G121" s="173"/>
      <c r="H121" s="173"/>
      <c r="I121" s="173"/>
      <c r="J121" s="173"/>
      <c r="K121" s="173"/>
      <c r="L121" s="173"/>
      <c r="M121" s="173"/>
      <c r="N121" s="173"/>
      <c r="O121" s="173"/>
    </row>
    <row r="122" spans="1:15" s="52" customFormat="1" ht="11.25" customHeight="1">
      <c r="A122" s="166" t="s">
        <v>184</v>
      </c>
      <c r="B122" s="173"/>
      <c r="C122" s="173"/>
      <c r="D122" s="173"/>
      <c r="E122" s="173"/>
      <c r="F122" s="173"/>
      <c r="G122" s="173"/>
      <c r="H122" s="173"/>
      <c r="I122" s="173"/>
      <c r="J122" s="173"/>
      <c r="K122" s="173"/>
      <c r="L122" s="173"/>
      <c r="M122" s="173"/>
      <c r="N122" s="173"/>
      <c r="O122" s="173"/>
    </row>
    <row r="123" spans="1:15" s="52" customFormat="1" ht="11.25" customHeight="1">
      <c r="A123" s="166" t="s">
        <v>185</v>
      </c>
      <c r="B123" s="173"/>
      <c r="C123" s="173"/>
      <c r="D123" s="173"/>
      <c r="E123" s="173"/>
      <c r="F123" s="173"/>
      <c r="G123" s="173"/>
      <c r="H123" s="173"/>
      <c r="I123" s="173"/>
      <c r="J123" s="173"/>
      <c r="K123" s="173"/>
      <c r="L123" s="173"/>
      <c r="M123" s="173"/>
      <c r="N123" s="173"/>
      <c r="O123" s="173"/>
    </row>
    <row r="124" spans="1:15" s="52" customFormat="1" ht="11.25" customHeight="1">
      <c r="A124" s="166" t="s">
        <v>186</v>
      </c>
      <c r="B124" s="173"/>
      <c r="C124" s="173"/>
      <c r="D124" s="173"/>
      <c r="E124" s="173"/>
      <c r="F124" s="173"/>
      <c r="G124" s="173"/>
      <c r="H124" s="173"/>
      <c r="I124" s="173"/>
      <c r="J124" s="173"/>
      <c r="K124" s="173"/>
      <c r="L124" s="173"/>
      <c r="M124" s="173"/>
      <c r="N124" s="173"/>
      <c r="O124" s="173"/>
    </row>
    <row r="125" spans="1:15" s="52" customFormat="1" ht="11.25" customHeight="1">
      <c r="A125" s="166" t="s">
        <v>187</v>
      </c>
      <c r="B125" s="173"/>
      <c r="C125" s="173"/>
      <c r="D125" s="173"/>
      <c r="E125" s="173"/>
      <c r="F125" s="173"/>
      <c r="G125" s="173"/>
      <c r="H125" s="173"/>
      <c r="I125" s="173"/>
      <c r="J125" s="173"/>
      <c r="K125" s="173"/>
      <c r="L125" s="173"/>
      <c r="M125" s="173"/>
      <c r="N125" s="173"/>
      <c r="O125" s="173"/>
    </row>
    <row r="126" spans="1:15" s="52" customFormat="1" ht="11.25" customHeight="1">
      <c r="A126" s="166" t="s">
        <v>188</v>
      </c>
      <c r="B126" s="173"/>
      <c r="C126" s="173"/>
      <c r="D126" s="173"/>
      <c r="E126" s="173"/>
      <c r="F126" s="173"/>
      <c r="G126" s="173"/>
      <c r="H126" s="173"/>
      <c r="I126" s="173"/>
      <c r="J126" s="173"/>
      <c r="K126" s="173"/>
      <c r="L126" s="173"/>
      <c r="M126" s="173"/>
      <c r="N126" s="173"/>
      <c r="O126" s="173"/>
    </row>
    <row r="127" spans="1:15" s="52" customFormat="1" ht="11.25" customHeight="1">
      <c r="A127" s="166" t="s">
        <v>189</v>
      </c>
      <c r="B127" s="173"/>
      <c r="C127" s="173"/>
      <c r="D127" s="173"/>
      <c r="E127" s="173"/>
      <c r="F127" s="173"/>
      <c r="G127" s="173"/>
      <c r="H127" s="173"/>
      <c r="I127" s="173"/>
      <c r="J127" s="173"/>
      <c r="K127" s="173"/>
      <c r="L127" s="173"/>
      <c r="M127" s="173"/>
      <c r="N127" s="173"/>
      <c r="O127" s="173"/>
    </row>
    <row r="128" spans="1:15" s="52" customFormat="1" ht="11.25" customHeight="1">
      <c r="A128" s="166"/>
      <c r="B128" s="166"/>
      <c r="C128" s="166"/>
      <c r="D128" s="166"/>
      <c r="E128" s="166"/>
      <c r="F128" s="166"/>
      <c r="G128" s="166"/>
      <c r="H128" s="166"/>
      <c r="I128" s="166"/>
      <c r="J128" s="166"/>
      <c r="K128" s="166"/>
      <c r="L128" s="166"/>
      <c r="M128" s="166"/>
      <c r="N128" s="166"/>
      <c r="O128" s="166"/>
    </row>
    <row r="129" spans="1:15" s="52" customFormat="1" ht="11.25" customHeight="1">
      <c r="A129" s="167" t="s">
        <v>342</v>
      </c>
      <c r="B129" s="167"/>
      <c r="C129" s="167"/>
      <c r="D129" s="167"/>
      <c r="E129" s="167"/>
      <c r="F129" s="167"/>
      <c r="G129" s="167"/>
      <c r="H129" s="167"/>
      <c r="I129" s="167"/>
      <c r="J129" s="167"/>
      <c r="K129" s="167"/>
      <c r="L129" s="167"/>
      <c r="M129" s="167"/>
      <c r="N129" s="167"/>
      <c r="O129" s="167"/>
    </row>
    <row r="130" spans="1:15" s="52" customFormat="1" ht="11.25" customHeight="1">
      <c r="A130" s="166"/>
      <c r="B130" s="166"/>
      <c r="C130" s="166"/>
      <c r="D130" s="166"/>
      <c r="E130" s="166"/>
      <c r="F130" s="166"/>
      <c r="G130" s="166"/>
      <c r="H130" s="166"/>
      <c r="I130" s="166"/>
      <c r="J130" s="166"/>
      <c r="K130" s="166"/>
      <c r="L130" s="166"/>
      <c r="M130" s="166"/>
      <c r="N130" s="166"/>
      <c r="O130" s="166"/>
    </row>
    <row r="131" spans="1:15" s="52" customFormat="1" ht="11.25" customHeight="1">
      <c r="A131" s="166"/>
      <c r="B131" s="166"/>
      <c r="C131" s="166"/>
      <c r="D131" s="166"/>
      <c r="E131" s="166"/>
      <c r="F131" s="166"/>
      <c r="G131" s="166"/>
      <c r="H131" s="166"/>
      <c r="I131" s="166"/>
      <c r="J131" s="166"/>
      <c r="K131" s="166"/>
      <c r="L131" s="166"/>
      <c r="M131" s="166"/>
      <c r="N131" s="166"/>
      <c r="O131" s="166"/>
    </row>
    <row r="132" spans="1:15" s="52" customFormat="1" ht="11.25" customHeight="1">
      <c r="A132" s="165" t="s">
        <v>225</v>
      </c>
      <c r="B132" s="165"/>
      <c r="C132" s="165"/>
      <c r="D132" s="165"/>
      <c r="E132" s="165"/>
      <c r="F132" s="165"/>
      <c r="G132" s="165"/>
      <c r="H132" s="165"/>
      <c r="I132" s="165"/>
      <c r="J132" s="165"/>
      <c r="K132" s="165"/>
      <c r="L132" s="165"/>
      <c r="M132" s="165"/>
      <c r="N132" s="165"/>
      <c r="O132" s="165"/>
    </row>
  </sheetData>
  <mergeCells count="35">
    <mergeCell ref="A125:O125"/>
    <mergeCell ref="A126:O126"/>
    <mergeCell ref="A127:O127"/>
    <mergeCell ref="G6:H6"/>
    <mergeCell ref="A120:O120"/>
    <mergeCell ref="A121:O121"/>
    <mergeCell ref="A122:O122"/>
    <mergeCell ref="A123:O123"/>
    <mergeCell ref="A124:O124"/>
    <mergeCell ref="I6:J6"/>
    <mergeCell ref="L6:M6"/>
    <mergeCell ref="N6:O6"/>
    <mergeCell ref="A118:O118"/>
    <mergeCell ref="A119:O119"/>
    <mergeCell ref="A117:O117"/>
    <mergeCell ref="A4:O4"/>
    <mergeCell ref="A3:O3"/>
    <mergeCell ref="A2:O2"/>
    <mergeCell ref="A116:O116"/>
    <mergeCell ref="A115:O115"/>
    <mergeCell ref="A114:O114"/>
    <mergeCell ref="A113:O113"/>
    <mergeCell ref="A112:O112"/>
    <mergeCell ref="B59:O59"/>
    <mergeCell ref="L5:O5"/>
    <mergeCell ref="G5:J5"/>
    <mergeCell ref="B5:E5"/>
    <mergeCell ref="B6:C6"/>
    <mergeCell ref="D6:E6"/>
    <mergeCell ref="A111:O111"/>
    <mergeCell ref="A132:O132"/>
    <mergeCell ref="A131:O131"/>
    <mergeCell ref="A130:O130"/>
    <mergeCell ref="A129:O129"/>
    <mergeCell ref="A128:O128"/>
  </mergeCells>
  <hyperlinks>
    <hyperlink ref="P2" location="'Contents '!A1" display="Back to Contents" xr:uid="{00000000-0004-0000-0100-000000000000}"/>
    <hyperlink ref="A129" r:id="rId1" display="ABS Personal Safety, Australia (cat. no. 4906.0);" xr:uid="{00000000-0004-0000-0100-000001000000}"/>
    <hyperlink ref="A132" r:id="rId2" display="© Copyright of Australia 2018" xr:uid="{00000000-0004-0000-0100-000002000000}"/>
    <hyperlink ref="A129:O129" r:id="rId3" display="Source: Australian Bureau of Statistics, Personal Safety, Australia, 2016, cat. no. 4906.0" xr:uid="{D13AEFF7-9F5C-40F7-A36F-52BB99AD62D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83.42578125" customWidth="1"/>
    <col min="2" max="5" width="14.7109375" style="152" customWidth="1"/>
    <col min="6" max="6" width="11.85546875" customWidth="1"/>
    <col min="7" max="10" width="12.5703125" customWidth="1"/>
    <col min="11" max="11" width="12.7109375" bestFit="1" customWidth="1"/>
  </cols>
  <sheetData>
    <row r="1" spans="1:18" s="92" customFormat="1" ht="60" customHeight="1">
      <c r="A1" s="163" t="s">
        <v>0</v>
      </c>
      <c r="B1" s="151"/>
      <c r="C1" s="151"/>
      <c r="D1" s="151"/>
      <c r="E1" s="151"/>
      <c r="F1" s="91"/>
      <c r="G1" s="91"/>
      <c r="H1" s="91"/>
      <c r="I1" s="91"/>
      <c r="J1" s="91"/>
      <c r="K1" s="91"/>
      <c r="L1" s="91"/>
      <c r="M1" s="91"/>
      <c r="N1" s="91"/>
      <c r="O1" s="91"/>
      <c r="P1" s="91"/>
      <c r="Q1" s="91"/>
      <c r="R1" s="91"/>
    </row>
    <row r="2" spans="1:18" ht="19.5" customHeight="1">
      <c r="A2" s="170" t="str">
        <f>'Contents '!A2</f>
        <v>41250DS0012 Gender Indicators, Australia, December 2020</v>
      </c>
      <c r="B2" s="170"/>
      <c r="C2" s="170"/>
      <c r="D2" s="170"/>
      <c r="E2" s="170"/>
      <c r="F2" s="54" t="s">
        <v>132</v>
      </c>
      <c r="G2" s="162"/>
      <c r="H2" s="162"/>
      <c r="I2" s="162"/>
      <c r="J2" s="162"/>
    </row>
    <row r="3" spans="1:18">
      <c r="A3" s="169" t="str">
        <f>'Contents '!A3</f>
        <v>Released at 11.30am (Canberra time) Tuesday 15 December 2020</v>
      </c>
      <c r="B3" s="169"/>
      <c r="C3" s="169"/>
      <c r="D3" s="169"/>
      <c r="E3" s="169"/>
      <c r="F3" s="161"/>
      <c r="G3" s="161"/>
      <c r="H3" s="161"/>
      <c r="I3" s="161"/>
      <c r="J3" s="161"/>
    </row>
    <row r="4" spans="1:18" s="5" customFormat="1" ht="19.5" customHeight="1">
      <c r="A4" s="186" t="s">
        <v>326</v>
      </c>
      <c r="B4" s="186"/>
      <c r="C4" s="186"/>
      <c r="D4" s="186"/>
      <c r="E4" s="186"/>
    </row>
    <row r="5" spans="1:18" s="5" customFormat="1" ht="11.25" customHeight="1">
      <c r="A5" s="65"/>
      <c r="B5" s="171" t="s">
        <v>231</v>
      </c>
      <c r="C5" s="171"/>
      <c r="D5" s="171"/>
      <c r="E5" s="171"/>
    </row>
    <row r="6" spans="1:18" s="5" customFormat="1" ht="11.25" customHeight="1">
      <c r="A6" s="57"/>
      <c r="B6" s="180" t="s">
        <v>15</v>
      </c>
      <c r="C6" s="180"/>
      <c r="D6" s="180" t="s">
        <v>16</v>
      </c>
      <c r="E6" s="180"/>
    </row>
    <row r="7" spans="1:18" s="5" customFormat="1" ht="11.25" customHeight="1">
      <c r="A7" s="121"/>
      <c r="B7" s="84" t="s">
        <v>17</v>
      </c>
      <c r="C7" s="84" t="s">
        <v>43</v>
      </c>
      <c r="D7" s="84" t="s">
        <v>17</v>
      </c>
      <c r="E7" s="84" t="s">
        <v>18</v>
      </c>
    </row>
    <row r="8" spans="1:18" s="5" customFormat="1" ht="11.25" customHeight="1">
      <c r="A8" s="105"/>
      <c r="B8" s="122"/>
      <c r="C8" s="81"/>
      <c r="D8" s="122"/>
      <c r="E8" s="81"/>
    </row>
    <row r="9" spans="1:18" s="5" customFormat="1" ht="11.25" customHeight="1">
      <c r="A9" s="149" t="s">
        <v>21</v>
      </c>
      <c r="B9" s="151"/>
      <c r="C9" s="151"/>
      <c r="D9" s="151"/>
      <c r="E9" s="151"/>
    </row>
    <row r="10" spans="1:18" ht="11.25" customHeight="1">
      <c r="A10" s="105"/>
      <c r="B10" s="124"/>
      <c r="C10" s="105"/>
      <c r="D10" s="124"/>
      <c r="E10" s="105"/>
    </row>
    <row r="11" spans="1:18" ht="11.25" customHeight="1">
      <c r="A11" s="125" t="s">
        <v>281</v>
      </c>
      <c r="B11" s="126"/>
      <c r="C11" s="127"/>
      <c r="D11" s="123"/>
      <c r="E11" s="65"/>
    </row>
    <row r="12" spans="1:18" ht="11.25" customHeight="1">
      <c r="A12" s="128"/>
      <c r="B12" s="126"/>
      <c r="C12" s="127"/>
      <c r="D12" s="123"/>
      <c r="E12" s="65"/>
    </row>
    <row r="13" spans="1:18" ht="11.25" customHeight="1">
      <c r="A13" s="102" t="s">
        <v>282</v>
      </c>
      <c r="B13" s="129"/>
      <c r="C13" s="130"/>
      <c r="D13" s="131"/>
      <c r="E13" s="56"/>
    </row>
    <row r="14" spans="1:18" ht="11.25" customHeight="1">
      <c r="A14" s="103" t="s">
        <v>283</v>
      </c>
      <c r="B14" s="132">
        <v>39.9</v>
      </c>
      <c r="C14" s="132">
        <v>17</v>
      </c>
      <c r="D14" s="132">
        <v>36.700000000000003</v>
      </c>
      <c r="E14" s="132">
        <v>14.2</v>
      </c>
    </row>
    <row r="15" spans="1:18" ht="11.25" customHeight="1">
      <c r="A15" s="103" t="s">
        <v>284</v>
      </c>
      <c r="B15" s="132">
        <v>193.6</v>
      </c>
      <c r="C15" s="132">
        <v>82.3</v>
      </c>
      <c r="D15" s="132">
        <v>219.2</v>
      </c>
      <c r="E15" s="132">
        <v>84.7</v>
      </c>
    </row>
    <row r="16" spans="1:18" ht="11.25" customHeight="1">
      <c r="A16" s="102"/>
      <c r="B16" s="130"/>
      <c r="C16" s="130"/>
      <c r="D16" s="130"/>
      <c r="E16" s="130"/>
    </row>
    <row r="17" spans="1:5" ht="11.25" customHeight="1">
      <c r="A17" s="133" t="s">
        <v>285</v>
      </c>
      <c r="B17" s="134"/>
      <c r="C17" s="134"/>
      <c r="D17" s="134"/>
      <c r="E17" s="134"/>
    </row>
    <row r="18" spans="1:5" ht="11.25" customHeight="1">
      <c r="A18" s="103" t="s">
        <v>286</v>
      </c>
      <c r="B18" s="132">
        <v>15</v>
      </c>
      <c r="C18" s="132">
        <v>6.4</v>
      </c>
      <c r="D18" s="132">
        <v>16</v>
      </c>
      <c r="E18" s="132">
        <v>6.2</v>
      </c>
    </row>
    <row r="19" spans="1:5" ht="11.25" customHeight="1">
      <c r="A19" s="135" t="s">
        <v>287</v>
      </c>
      <c r="B19" s="136"/>
      <c r="C19" s="136"/>
      <c r="D19" s="136"/>
      <c r="E19" s="136"/>
    </row>
    <row r="20" spans="1:5" ht="11.25" customHeight="1">
      <c r="A20" s="137" t="s">
        <v>288</v>
      </c>
      <c r="B20" s="132">
        <v>8.4</v>
      </c>
      <c r="C20" s="132">
        <v>56</v>
      </c>
      <c r="D20" s="132">
        <v>11.9</v>
      </c>
      <c r="E20" s="132">
        <v>74.400000000000006</v>
      </c>
    </row>
    <row r="21" spans="1:5" ht="11.25" customHeight="1">
      <c r="A21" s="137" t="s">
        <v>289</v>
      </c>
      <c r="B21" s="132">
        <v>7.3</v>
      </c>
      <c r="C21" s="132">
        <v>48.7</v>
      </c>
      <c r="D21" s="132">
        <v>4.5</v>
      </c>
      <c r="E21" s="132">
        <v>28.1</v>
      </c>
    </row>
    <row r="22" spans="1:5" ht="11.25" customHeight="1">
      <c r="A22" s="138" t="s">
        <v>290</v>
      </c>
      <c r="B22" s="132">
        <v>14.3</v>
      </c>
      <c r="C22" s="132">
        <v>95.3</v>
      </c>
      <c r="D22" s="132">
        <v>15.1</v>
      </c>
      <c r="E22" s="132">
        <v>94.4</v>
      </c>
    </row>
    <row r="23" spans="1:5" ht="11.25" customHeight="1">
      <c r="A23" s="137" t="s">
        <v>291</v>
      </c>
      <c r="B23" s="139">
        <v>2.1</v>
      </c>
      <c r="C23" s="139">
        <v>14</v>
      </c>
      <c r="D23" s="139">
        <v>0.9</v>
      </c>
      <c r="E23" s="139">
        <v>5.6</v>
      </c>
    </row>
    <row r="24" spans="1:5" ht="11.25" customHeight="1">
      <c r="A24" s="103" t="s">
        <v>292</v>
      </c>
      <c r="B24" s="132">
        <v>218.7</v>
      </c>
      <c r="C24" s="132">
        <v>92.9</v>
      </c>
      <c r="D24" s="132">
        <v>240.5</v>
      </c>
      <c r="E24" s="132">
        <v>93</v>
      </c>
    </row>
    <row r="25" spans="1:5" ht="11.25" customHeight="1">
      <c r="A25" s="140"/>
      <c r="B25" s="136"/>
      <c r="C25" s="136"/>
      <c r="D25" s="136"/>
      <c r="E25" s="136"/>
    </row>
    <row r="26" spans="1:5" ht="11.25" customHeight="1">
      <c r="A26" s="102" t="s">
        <v>293</v>
      </c>
      <c r="B26" s="65"/>
      <c r="C26" s="65"/>
      <c r="D26" s="65"/>
      <c r="E26" s="65"/>
    </row>
    <row r="27" spans="1:5" ht="11.25" customHeight="1">
      <c r="A27" s="103" t="s">
        <v>294</v>
      </c>
      <c r="B27" s="132">
        <v>31.6</v>
      </c>
      <c r="C27" s="132">
        <v>13.4</v>
      </c>
      <c r="D27" s="132">
        <v>29.5</v>
      </c>
      <c r="E27" s="132">
        <v>11.4</v>
      </c>
    </row>
    <row r="28" spans="1:5" ht="11.25" customHeight="1">
      <c r="A28" s="103" t="s">
        <v>295</v>
      </c>
      <c r="B28" s="132">
        <v>202.2</v>
      </c>
      <c r="C28" s="132">
        <v>85.9</v>
      </c>
      <c r="D28" s="132">
        <v>227</v>
      </c>
      <c r="E28" s="132">
        <v>87.7</v>
      </c>
    </row>
    <row r="29" spans="1:5" ht="11.25" customHeight="1">
      <c r="A29" s="118"/>
      <c r="B29" s="140"/>
      <c r="C29" s="140"/>
      <c r="D29" s="65"/>
      <c r="E29" s="65"/>
    </row>
    <row r="30" spans="1:5" ht="11.25" customHeight="1">
      <c r="A30" s="102" t="s">
        <v>296</v>
      </c>
      <c r="B30" s="65"/>
      <c r="C30" s="65"/>
      <c r="D30" s="65"/>
      <c r="E30" s="65"/>
    </row>
    <row r="31" spans="1:5" ht="11.25" customHeight="1">
      <c r="A31" s="103" t="s">
        <v>297</v>
      </c>
      <c r="B31" s="132">
        <v>22</v>
      </c>
      <c r="C31" s="132">
        <v>9.3000000000000007</v>
      </c>
      <c r="D31" s="132">
        <v>21.7</v>
      </c>
      <c r="E31" s="132">
        <v>8.4</v>
      </c>
    </row>
    <row r="32" spans="1:5" ht="11.25" customHeight="1">
      <c r="A32" s="135" t="s">
        <v>287</v>
      </c>
      <c r="B32" s="65"/>
      <c r="C32" s="65"/>
      <c r="D32" s="65"/>
      <c r="E32" s="65"/>
    </row>
    <row r="33" spans="1:5" ht="11.25" customHeight="1">
      <c r="A33" s="137" t="s">
        <v>288</v>
      </c>
      <c r="B33" s="132">
        <v>6.5</v>
      </c>
      <c r="C33" s="132">
        <v>29.5</v>
      </c>
      <c r="D33" s="132">
        <v>14.6</v>
      </c>
      <c r="E33" s="132">
        <v>67.3</v>
      </c>
    </row>
    <row r="34" spans="1:5" ht="11.25" customHeight="1">
      <c r="A34" s="137" t="s">
        <v>289</v>
      </c>
      <c r="B34" s="132">
        <v>13.4</v>
      </c>
      <c r="C34" s="132">
        <v>60.9</v>
      </c>
      <c r="D34" s="132">
        <v>8</v>
      </c>
      <c r="E34" s="132">
        <v>36.9</v>
      </c>
    </row>
    <row r="35" spans="1:5" ht="11.25" customHeight="1">
      <c r="A35" s="138" t="s">
        <v>290</v>
      </c>
      <c r="B35" s="132">
        <v>18.399999999999999</v>
      </c>
      <c r="C35" s="132">
        <v>83.6</v>
      </c>
      <c r="D35" s="132">
        <v>20.8</v>
      </c>
      <c r="E35" s="132">
        <v>95.9</v>
      </c>
    </row>
    <row r="36" spans="1:5" ht="11.25" customHeight="1">
      <c r="A36" s="137" t="s">
        <v>291</v>
      </c>
      <c r="B36" s="132">
        <v>6.3</v>
      </c>
      <c r="C36" s="132">
        <v>28.6</v>
      </c>
      <c r="D36" s="139">
        <v>1.6</v>
      </c>
      <c r="E36" s="139">
        <v>7.4</v>
      </c>
    </row>
    <row r="37" spans="1:5" ht="11.25" customHeight="1">
      <c r="A37" s="103" t="s">
        <v>298</v>
      </c>
      <c r="B37" s="132">
        <v>212.3</v>
      </c>
      <c r="C37" s="132">
        <v>90.2</v>
      </c>
      <c r="D37" s="132">
        <v>234.6</v>
      </c>
      <c r="E37" s="132">
        <v>90.7</v>
      </c>
    </row>
    <row r="38" spans="1:5" ht="11.25" customHeight="1">
      <c r="A38" s="103"/>
      <c r="B38" s="65"/>
      <c r="C38" s="65"/>
      <c r="D38" s="65"/>
      <c r="E38" s="65"/>
    </row>
    <row r="39" spans="1:5" ht="11.25" customHeight="1">
      <c r="A39" s="102" t="s">
        <v>299</v>
      </c>
      <c r="B39" s="65"/>
      <c r="C39" s="65"/>
      <c r="D39" s="65"/>
      <c r="E39" s="65"/>
    </row>
    <row r="40" spans="1:5" ht="11.25" customHeight="1">
      <c r="A40" s="103" t="s">
        <v>300</v>
      </c>
      <c r="B40" s="132">
        <v>14.1</v>
      </c>
      <c r="C40" s="132">
        <v>6</v>
      </c>
      <c r="D40" s="132">
        <v>13.6</v>
      </c>
      <c r="E40" s="132">
        <v>5.3</v>
      </c>
    </row>
    <row r="41" spans="1:5" ht="11.25" customHeight="1">
      <c r="A41" s="140" t="s">
        <v>301</v>
      </c>
      <c r="B41" s="132"/>
      <c r="C41" s="132"/>
      <c r="D41" s="132"/>
      <c r="E41" s="132"/>
    </row>
    <row r="42" spans="1:5" ht="11.25" customHeight="1">
      <c r="A42" s="137" t="s">
        <v>302</v>
      </c>
      <c r="B42" s="139">
        <v>8.1</v>
      </c>
      <c r="C42" s="132">
        <v>57.4</v>
      </c>
      <c r="D42" s="132">
        <v>6.2</v>
      </c>
      <c r="E42" s="132">
        <v>45.6</v>
      </c>
    </row>
    <row r="43" spans="1:5" ht="11.25" customHeight="1">
      <c r="A43" s="137" t="s">
        <v>303</v>
      </c>
      <c r="B43" s="132">
        <v>6.5</v>
      </c>
      <c r="C43" s="132">
        <v>46.1</v>
      </c>
      <c r="D43" s="132">
        <v>10.199999999999999</v>
      </c>
      <c r="E43" s="132">
        <v>75</v>
      </c>
    </row>
    <row r="44" spans="1:5" ht="11.25" customHeight="1">
      <c r="A44" s="137" t="s">
        <v>304</v>
      </c>
      <c r="B44" s="132" t="s">
        <v>305</v>
      </c>
      <c r="C44" s="132" t="s">
        <v>306</v>
      </c>
      <c r="D44" s="139">
        <v>0.9</v>
      </c>
      <c r="E44" s="139">
        <v>6.6</v>
      </c>
    </row>
    <row r="45" spans="1:5" ht="11.25" customHeight="1">
      <c r="A45" s="103" t="s">
        <v>307</v>
      </c>
      <c r="B45" s="132">
        <v>219.9</v>
      </c>
      <c r="C45" s="132">
        <v>93.5</v>
      </c>
      <c r="D45" s="132">
        <v>242.3</v>
      </c>
      <c r="E45" s="132">
        <v>93.7</v>
      </c>
    </row>
    <row r="46" spans="1:5" ht="11.25" customHeight="1">
      <c r="A46" s="118"/>
      <c r="B46" s="65"/>
      <c r="C46" s="65"/>
      <c r="D46" s="65"/>
      <c r="E46" s="65"/>
    </row>
    <row r="47" spans="1:5" ht="11.25" customHeight="1">
      <c r="A47" s="125" t="s">
        <v>308</v>
      </c>
      <c r="B47" s="141">
        <v>235.3</v>
      </c>
      <c r="C47" s="142">
        <v>100</v>
      </c>
      <c r="D47" s="141">
        <v>258.7</v>
      </c>
      <c r="E47" s="142">
        <v>100</v>
      </c>
    </row>
    <row r="48" spans="1:5" ht="11.25" customHeight="1">
      <c r="A48" s="143"/>
      <c r="B48" s="144"/>
      <c r="C48" s="144"/>
      <c r="D48" s="144"/>
      <c r="E48" s="142"/>
    </row>
    <row r="49" spans="1:5" ht="11.25" customHeight="1">
      <c r="A49" s="150"/>
      <c r="B49" s="180" t="s">
        <v>140</v>
      </c>
      <c r="C49" s="180"/>
      <c r="D49" s="180"/>
      <c r="E49" s="180"/>
    </row>
    <row r="50" spans="1:5" ht="11.25" customHeight="1">
      <c r="A50" s="145"/>
      <c r="B50" s="145"/>
      <c r="C50" s="145"/>
      <c r="D50" s="145"/>
      <c r="E50" s="145"/>
    </row>
    <row r="51" spans="1:5" ht="11.25" customHeight="1">
      <c r="A51" s="149" t="s">
        <v>21</v>
      </c>
      <c r="B51" s="151"/>
      <c r="C51" s="151"/>
      <c r="D51" s="151"/>
      <c r="E51" s="151"/>
    </row>
    <row r="52" spans="1:5" ht="11.25" customHeight="1">
      <c r="A52" s="145"/>
      <c r="B52" s="145"/>
      <c r="C52" s="145"/>
      <c r="D52" s="145"/>
      <c r="E52" s="145"/>
    </row>
    <row r="53" spans="1:5" ht="11.25" customHeight="1">
      <c r="A53" s="125" t="s">
        <v>281</v>
      </c>
      <c r="B53" s="145"/>
      <c r="C53" s="145"/>
      <c r="D53" s="145"/>
      <c r="E53" s="145"/>
    </row>
    <row r="54" spans="1:5" ht="11.25" customHeight="1">
      <c r="A54" s="127"/>
      <c r="B54" s="145"/>
      <c r="C54" s="145"/>
      <c r="D54" s="145"/>
      <c r="E54" s="145"/>
    </row>
    <row r="55" spans="1:5" ht="11.25" customHeight="1">
      <c r="A55" s="102" t="s">
        <v>282</v>
      </c>
      <c r="B55" s="145"/>
      <c r="C55" s="145"/>
      <c r="D55" s="145"/>
      <c r="E55" s="145"/>
    </row>
    <row r="56" spans="1:5" ht="11.25" customHeight="1">
      <c r="A56" s="103" t="s">
        <v>283</v>
      </c>
      <c r="B56" s="132">
        <v>9.6</v>
      </c>
      <c r="C56" s="132">
        <v>9.6</v>
      </c>
      <c r="D56" s="132">
        <v>7.5</v>
      </c>
      <c r="E56" s="132">
        <v>7.5</v>
      </c>
    </row>
    <row r="57" spans="1:5" ht="11.25" customHeight="1">
      <c r="A57" s="103" t="s">
        <v>284</v>
      </c>
      <c r="B57" s="132">
        <v>2.2000000000000002</v>
      </c>
      <c r="C57" s="132">
        <v>2</v>
      </c>
      <c r="D57" s="132">
        <v>1.5</v>
      </c>
      <c r="E57" s="132">
        <v>1.4</v>
      </c>
    </row>
    <row r="58" spans="1:5" ht="11.25" customHeight="1">
      <c r="A58" s="102"/>
      <c r="B58" s="130"/>
      <c r="C58" s="130"/>
      <c r="D58" s="130"/>
      <c r="E58" s="130"/>
    </row>
    <row r="59" spans="1:5" ht="11.25" customHeight="1">
      <c r="A59" s="133" t="s">
        <v>285</v>
      </c>
      <c r="B59" s="134"/>
      <c r="C59" s="134"/>
      <c r="D59" s="134"/>
      <c r="E59" s="134"/>
    </row>
    <row r="60" spans="1:5" ht="11.25" customHeight="1">
      <c r="A60" s="103" t="s">
        <v>286</v>
      </c>
      <c r="B60" s="132">
        <v>15.7</v>
      </c>
      <c r="C60" s="132">
        <v>15.7</v>
      </c>
      <c r="D60" s="132">
        <v>11.2</v>
      </c>
      <c r="E60" s="132">
        <v>11.2</v>
      </c>
    </row>
    <row r="61" spans="1:5" ht="11.25" customHeight="1">
      <c r="A61" s="135" t="s">
        <v>287</v>
      </c>
      <c r="B61" s="136"/>
      <c r="C61" s="136"/>
      <c r="D61" s="136"/>
      <c r="E61" s="136"/>
    </row>
    <row r="62" spans="1:5" ht="11.25" customHeight="1">
      <c r="A62" s="137" t="s">
        <v>288</v>
      </c>
      <c r="B62" s="132">
        <v>20.7</v>
      </c>
      <c r="C62" s="132">
        <v>13.5</v>
      </c>
      <c r="D62" s="132">
        <v>13.2</v>
      </c>
      <c r="E62" s="132">
        <v>7</v>
      </c>
    </row>
    <row r="63" spans="1:5" ht="11.25" customHeight="1">
      <c r="A63" s="137" t="s">
        <v>289</v>
      </c>
      <c r="B63" s="132">
        <v>17.899999999999999</v>
      </c>
      <c r="C63" s="132">
        <v>8.6</v>
      </c>
      <c r="D63" s="132">
        <v>22.3</v>
      </c>
      <c r="E63" s="132">
        <v>19.3</v>
      </c>
    </row>
    <row r="64" spans="1:5" ht="11.25" customHeight="1">
      <c r="A64" s="138" t="s">
        <v>290</v>
      </c>
      <c r="B64" s="132">
        <v>16.5</v>
      </c>
      <c r="C64" s="132">
        <v>5.0999999999999996</v>
      </c>
      <c r="D64" s="132">
        <v>11.8</v>
      </c>
      <c r="E64" s="132">
        <v>3.7</v>
      </c>
    </row>
    <row r="65" spans="1:5" ht="11.25" customHeight="1">
      <c r="A65" s="137" t="s">
        <v>291</v>
      </c>
      <c r="B65" s="132">
        <v>34.4</v>
      </c>
      <c r="C65" s="132">
        <v>30.6</v>
      </c>
      <c r="D65" s="132">
        <v>39.6</v>
      </c>
      <c r="E65" s="132">
        <v>38</v>
      </c>
    </row>
    <row r="66" spans="1:5" ht="11.25" customHeight="1">
      <c r="A66" s="103" t="s">
        <v>292</v>
      </c>
      <c r="B66" s="132">
        <v>1.4</v>
      </c>
      <c r="C66" s="132">
        <v>1.1000000000000001</v>
      </c>
      <c r="D66" s="132">
        <v>1</v>
      </c>
      <c r="E66" s="132">
        <v>0.8</v>
      </c>
    </row>
    <row r="67" spans="1:5" ht="11.25" customHeight="1">
      <c r="A67" s="140"/>
      <c r="B67" s="136"/>
      <c r="C67" s="136"/>
      <c r="D67" s="136"/>
      <c r="E67" s="136"/>
    </row>
    <row r="68" spans="1:5" ht="11.25" customHeight="1">
      <c r="A68" s="102" t="s">
        <v>293</v>
      </c>
      <c r="B68" s="65"/>
      <c r="C68" s="65"/>
      <c r="D68" s="65"/>
      <c r="E68" s="65"/>
    </row>
    <row r="69" spans="1:5" ht="11.25" customHeight="1">
      <c r="A69" s="103" t="s">
        <v>294</v>
      </c>
      <c r="B69" s="132">
        <v>11.3</v>
      </c>
      <c r="C69" s="132">
        <v>11.3</v>
      </c>
      <c r="D69" s="132">
        <v>8.4</v>
      </c>
      <c r="E69" s="132">
        <v>8.4</v>
      </c>
    </row>
    <row r="70" spans="1:5" ht="11.25" customHeight="1">
      <c r="A70" s="103" t="s">
        <v>295</v>
      </c>
      <c r="B70" s="132">
        <v>2</v>
      </c>
      <c r="C70" s="132">
        <v>1.8</v>
      </c>
      <c r="D70" s="132">
        <v>1.4</v>
      </c>
      <c r="E70" s="132">
        <v>1.3</v>
      </c>
    </row>
    <row r="71" spans="1:5" ht="11.25" customHeight="1">
      <c r="A71" s="118"/>
      <c r="B71" s="140"/>
      <c r="C71" s="140"/>
      <c r="D71" s="65"/>
      <c r="E71" s="65"/>
    </row>
    <row r="72" spans="1:5" ht="11.25" customHeight="1">
      <c r="A72" s="102" t="s">
        <v>296</v>
      </c>
      <c r="B72" s="65"/>
      <c r="C72" s="65"/>
      <c r="D72" s="65"/>
      <c r="E72" s="65"/>
    </row>
    <row r="73" spans="1:5" ht="11.25" customHeight="1">
      <c r="A73" s="103" t="s">
        <v>297</v>
      </c>
      <c r="B73" s="132">
        <v>11.4</v>
      </c>
      <c r="C73" s="132">
        <v>11.4</v>
      </c>
      <c r="D73" s="132">
        <v>10.5</v>
      </c>
      <c r="E73" s="132">
        <v>10.5</v>
      </c>
    </row>
    <row r="74" spans="1:5" ht="11.25" customHeight="1">
      <c r="A74" s="135" t="s">
        <v>287</v>
      </c>
      <c r="B74" s="65"/>
      <c r="C74" s="65"/>
      <c r="D74" s="65"/>
      <c r="E74" s="65"/>
    </row>
    <row r="75" spans="1:5" ht="11.25" customHeight="1">
      <c r="A75" s="137" t="s">
        <v>288</v>
      </c>
      <c r="B75" s="132">
        <v>23.9</v>
      </c>
      <c r="C75" s="132">
        <v>21</v>
      </c>
      <c r="D75" s="132">
        <v>13</v>
      </c>
      <c r="E75" s="132">
        <v>7.7</v>
      </c>
    </row>
    <row r="76" spans="1:5" ht="11.25" customHeight="1">
      <c r="A76" s="137" t="s">
        <v>289</v>
      </c>
      <c r="B76" s="132">
        <v>15.4</v>
      </c>
      <c r="C76" s="132">
        <v>10.4</v>
      </c>
      <c r="D76" s="132">
        <v>14.4</v>
      </c>
      <c r="E76" s="132">
        <v>9.9</v>
      </c>
    </row>
    <row r="77" spans="1:5" ht="11.25" customHeight="1">
      <c r="A77" s="138" t="s">
        <v>290</v>
      </c>
      <c r="B77" s="132">
        <v>12.7</v>
      </c>
      <c r="C77" s="132">
        <v>5.6</v>
      </c>
      <c r="D77" s="132">
        <v>10.8</v>
      </c>
      <c r="E77" s="132">
        <v>2.5</v>
      </c>
    </row>
    <row r="78" spans="1:5" ht="11.25" customHeight="1">
      <c r="A78" s="137" t="s">
        <v>291</v>
      </c>
      <c r="B78" s="132">
        <v>20.2</v>
      </c>
      <c r="C78" s="132">
        <v>16.7</v>
      </c>
      <c r="D78" s="132">
        <v>29.6</v>
      </c>
      <c r="E78" s="132">
        <v>27.7</v>
      </c>
    </row>
    <row r="79" spans="1:5" ht="11.25" customHeight="1">
      <c r="A79" s="103" t="s">
        <v>298</v>
      </c>
      <c r="B79" s="132">
        <v>1.5</v>
      </c>
      <c r="C79" s="132">
        <v>1.3</v>
      </c>
      <c r="D79" s="132">
        <v>1.2</v>
      </c>
      <c r="E79" s="132">
        <v>1</v>
      </c>
    </row>
    <row r="80" spans="1:5" ht="11.25" customHeight="1">
      <c r="A80" s="103"/>
      <c r="B80" s="65"/>
      <c r="C80" s="65"/>
      <c r="D80" s="65"/>
      <c r="E80" s="65"/>
    </row>
    <row r="81" spans="1:5" ht="11.25" customHeight="1">
      <c r="A81" s="102" t="s">
        <v>299</v>
      </c>
      <c r="B81" s="65"/>
      <c r="C81" s="65"/>
      <c r="D81" s="65"/>
      <c r="E81" s="65"/>
    </row>
    <row r="82" spans="1:5" ht="11.25" customHeight="1">
      <c r="A82" s="103" t="s">
        <v>300</v>
      </c>
      <c r="B82" s="132">
        <v>17.7</v>
      </c>
      <c r="C82" s="132">
        <v>17.7</v>
      </c>
      <c r="D82" s="132">
        <v>11.6</v>
      </c>
      <c r="E82" s="132">
        <v>11.6</v>
      </c>
    </row>
    <row r="83" spans="1:5" ht="11.25" customHeight="1">
      <c r="A83" s="140" t="s">
        <v>301</v>
      </c>
      <c r="B83" s="132"/>
      <c r="C83" s="132"/>
      <c r="D83" s="132"/>
      <c r="E83" s="132"/>
    </row>
    <row r="84" spans="1:5" ht="11.25" customHeight="1">
      <c r="A84" s="137" t="s">
        <v>302</v>
      </c>
      <c r="B84" s="132">
        <v>26.9</v>
      </c>
      <c r="C84" s="132">
        <v>20.3</v>
      </c>
      <c r="D84" s="132">
        <v>15.6</v>
      </c>
      <c r="E84" s="132">
        <v>10.4</v>
      </c>
    </row>
    <row r="85" spans="1:5" ht="11.25" customHeight="1">
      <c r="A85" s="137" t="s">
        <v>303</v>
      </c>
      <c r="B85" s="132">
        <v>20.7</v>
      </c>
      <c r="C85" s="132">
        <v>10.7</v>
      </c>
      <c r="D85" s="132">
        <v>13.7</v>
      </c>
      <c r="E85" s="132">
        <v>7.3</v>
      </c>
    </row>
    <row r="86" spans="1:5" ht="11.25" customHeight="1">
      <c r="A86" s="137" t="s">
        <v>304</v>
      </c>
      <c r="B86" s="146" t="s">
        <v>35</v>
      </c>
      <c r="C86" s="146" t="s">
        <v>35</v>
      </c>
      <c r="D86" s="132">
        <v>36</v>
      </c>
      <c r="E86" s="132">
        <v>34.1</v>
      </c>
    </row>
    <row r="87" spans="1:5" ht="11.25" customHeight="1">
      <c r="A87" s="103" t="s">
        <v>307</v>
      </c>
      <c r="B87" s="132">
        <v>1.4</v>
      </c>
      <c r="C87" s="132">
        <v>1.1000000000000001</v>
      </c>
      <c r="D87" s="132">
        <v>1</v>
      </c>
      <c r="E87" s="132">
        <v>0.8</v>
      </c>
    </row>
    <row r="88" spans="1:5" ht="11.25" customHeight="1">
      <c r="A88" s="118"/>
      <c r="B88" s="65"/>
      <c r="C88" s="65"/>
      <c r="D88" s="65"/>
      <c r="E88" s="65"/>
    </row>
    <row r="89" spans="1:5" ht="11.25" customHeight="1">
      <c r="A89" s="125" t="s">
        <v>308</v>
      </c>
      <c r="B89" s="141">
        <v>0.8</v>
      </c>
      <c r="C89" s="142">
        <v>0</v>
      </c>
      <c r="D89" s="141">
        <v>0.6</v>
      </c>
      <c r="E89" s="142">
        <v>0</v>
      </c>
    </row>
    <row r="90" spans="1:5" ht="11.25" customHeight="1">
      <c r="A90" s="147"/>
      <c r="B90" s="144"/>
      <c r="C90" s="148"/>
      <c r="D90" s="144"/>
      <c r="E90" s="148"/>
    </row>
    <row r="91" spans="1:5" ht="11.25" customHeight="1">
      <c r="A91" s="177"/>
      <c r="B91" s="177"/>
      <c r="C91" s="177"/>
      <c r="D91" s="177"/>
      <c r="E91" s="177"/>
    </row>
    <row r="92" spans="1:5" ht="11.25" customHeight="1">
      <c r="A92" s="176" t="s">
        <v>309</v>
      </c>
      <c r="B92" s="176"/>
      <c r="C92" s="176"/>
      <c r="D92" s="176"/>
      <c r="E92" s="176"/>
    </row>
    <row r="93" spans="1:5" ht="11.25" customHeight="1">
      <c r="A93" s="176" t="s">
        <v>38</v>
      </c>
      <c r="B93" s="176"/>
      <c r="C93" s="176"/>
      <c r="D93" s="176"/>
      <c r="E93" s="176"/>
    </row>
    <row r="94" spans="1:5" ht="11.25" customHeight="1">
      <c r="A94" s="176" t="s">
        <v>310</v>
      </c>
      <c r="B94" s="176"/>
      <c r="C94" s="176"/>
      <c r="D94" s="176"/>
      <c r="E94" s="176"/>
    </row>
    <row r="95" spans="1:5" ht="11.25" customHeight="1">
      <c r="A95" s="178"/>
      <c r="B95" s="178"/>
      <c r="C95" s="178"/>
      <c r="D95" s="178"/>
      <c r="E95" s="178"/>
    </row>
    <row r="96" spans="1:5" s="154" customFormat="1" ht="23.45" customHeight="1">
      <c r="A96" s="179" t="s">
        <v>311</v>
      </c>
      <c r="B96" s="179"/>
      <c r="C96" s="179"/>
      <c r="D96" s="179"/>
      <c r="E96" s="179"/>
    </row>
    <row r="97" spans="1:5" ht="11.25" customHeight="1">
      <c r="A97" s="176" t="s">
        <v>312</v>
      </c>
      <c r="B97" s="176"/>
      <c r="C97" s="176"/>
      <c r="D97" s="176"/>
      <c r="E97" s="176"/>
    </row>
    <row r="98" spans="1:5" ht="11.25" customHeight="1">
      <c r="A98" s="176" t="s">
        <v>313</v>
      </c>
      <c r="B98" s="176"/>
      <c r="C98" s="176"/>
      <c r="D98" s="176"/>
      <c r="E98" s="176"/>
    </row>
    <row r="99" spans="1:5" ht="11.25" customHeight="1">
      <c r="A99" s="176" t="s">
        <v>314</v>
      </c>
      <c r="B99" s="176"/>
      <c r="C99" s="176"/>
      <c r="D99" s="176"/>
      <c r="E99" s="176"/>
    </row>
    <row r="100" spans="1:5" ht="11.25" customHeight="1">
      <c r="A100" s="176" t="s">
        <v>315</v>
      </c>
      <c r="B100" s="176"/>
      <c r="C100" s="176"/>
      <c r="D100" s="176"/>
      <c r="E100" s="176"/>
    </row>
    <row r="101" spans="1:5" s="155" customFormat="1" ht="22.5" customHeight="1">
      <c r="A101" s="185" t="s">
        <v>316</v>
      </c>
      <c r="B101" s="185"/>
      <c r="C101" s="185"/>
      <c r="D101" s="185"/>
      <c r="E101" s="185"/>
    </row>
    <row r="102" spans="1:5" ht="11.25" customHeight="1">
      <c r="A102" s="176" t="s">
        <v>317</v>
      </c>
      <c r="B102" s="176"/>
      <c r="C102" s="176"/>
      <c r="D102" s="176"/>
      <c r="E102" s="176"/>
    </row>
    <row r="103" spans="1:5" ht="11.25" customHeight="1">
      <c r="A103" s="176" t="s">
        <v>318</v>
      </c>
      <c r="B103" s="176"/>
      <c r="C103" s="176"/>
      <c r="D103" s="176"/>
      <c r="E103" s="176"/>
    </row>
    <row r="104" spans="1:5" ht="11.25" customHeight="1">
      <c r="A104" s="176" t="s">
        <v>319</v>
      </c>
      <c r="B104" s="176"/>
      <c r="C104" s="176"/>
      <c r="D104" s="176"/>
      <c r="E104" s="176"/>
    </row>
    <row r="105" spans="1:5" ht="11.25" customHeight="1">
      <c r="A105" s="176" t="s">
        <v>320</v>
      </c>
      <c r="B105" s="176"/>
      <c r="C105" s="176"/>
      <c r="D105" s="176"/>
      <c r="E105" s="176"/>
    </row>
    <row r="106" spans="1:5" ht="11.25" customHeight="1">
      <c r="A106" s="176" t="s">
        <v>321</v>
      </c>
      <c r="B106" s="176"/>
      <c r="C106" s="176"/>
      <c r="D106" s="176"/>
      <c r="E106" s="176"/>
    </row>
    <row r="107" spans="1:5" ht="11.25" customHeight="1">
      <c r="A107" s="176" t="s">
        <v>322</v>
      </c>
      <c r="B107" s="176"/>
      <c r="C107" s="176"/>
      <c r="D107" s="176"/>
      <c r="E107" s="176"/>
    </row>
    <row r="108" spans="1:5" ht="11.25" customHeight="1">
      <c r="A108" s="184"/>
      <c r="B108" s="184"/>
      <c r="C108" s="184"/>
      <c r="D108" s="184"/>
      <c r="E108" s="184"/>
    </row>
    <row r="109" spans="1:5" ht="11.25" customHeight="1">
      <c r="A109" s="183" t="s">
        <v>330</v>
      </c>
      <c r="B109" s="183"/>
      <c r="C109" s="183"/>
      <c r="D109" s="183"/>
      <c r="E109" s="183"/>
    </row>
    <row r="110" spans="1:5" ht="11.25" customHeight="1">
      <c r="A110" s="182"/>
      <c r="B110" s="182"/>
      <c r="C110" s="182"/>
      <c r="D110" s="182"/>
      <c r="E110" s="182"/>
    </row>
    <row r="111" spans="1:5" ht="11.25" customHeight="1">
      <c r="A111" s="182"/>
      <c r="B111" s="182"/>
      <c r="C111" s="182"/>
      <c r="D111" s="182"/>
      <c r="E111" s="182"/>
    </row>
    <row r="112" spans="1:5" ht="11.25" customHeight="1">
      <c r="A112" s="181" t="s">
        <v>225</v>
      </c>
      <c r="B112" s="181"/>
      <c r="C112" s="181"/>
      <c r="D112" s="181"/>
      <c r="E112" s="181"/>
    </row>
  </sheetData>
  <mergeCells count="29">
    <mergeCell ref="A4:E4"/>
    <mergeCell ref="B6:C6"/>
    <mergeCell ref="D6:E6"/>
    <mergeCell ref="A3:E3"/>
    <mergeCell ref="A2:E2"/>
    <mergeCell ref="B5:E5"/>
    <mergeCell ref="B49:E49"/>
    <mergeCell ref="A112:E112"/>
    <mergeCell ref="A111:E111"/>
    <mergeCell ref="A110:E110"/>
    <mergeCell ref="A109:E109"/>
    <mergeCell ref="A108:E108"/>
    <mergeCell ref="A107:E107"/>
    <mergeCell ref="A106:E106"/>
    <mergeCell ref="A105:E105"/>
    <mergeCell ref="A104:E104"/>
    <mergeCell ref="A103:E103"/>
    <mergeCell ref="A102:E102"/>
    <mergeCell ref="A101:E101"/>
    <mergeCell ref="A100:E100"/>
    <mergeCell ref="A99:E99"/>
    <mergeCell ref="A93:E93"/>
    <mergeCell ref="A92:E92"/>
    <mergeCell ref="A91:E91"/>
    <mergeCell ref="A98:E98"/>
    <mergeCell ref="A97:E97"/>
    <mergeCell ref="A95:E95"/>
    <mergeCell ref="A96:E96"/>
    <mergeCell ref="A94:E94"/>
  </mergeCells>
  <hyperlinks>
    <hyperlink ref="F2" location="'Contents '!A1" display="Back to Contents" xr:uid="{00000000-0004-0000-0200-000000000000}"/>
    <hyperlink ref="A112" r:id="rId1" display="© Copyright of Australia 2018" xr:uid="{CEFB48D3-B9B2-450D-BA87-A9644A688ABB}"/>
    <hyperlink ref="A109" r:id="rId2" display="Source: National Aboriginal and Torres Strait Islander Health Survey, 2018-19" xr:uid="{E300B244-7C93-4C2C-B464-8FB3142D5CC3}"/>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8"/>
  <sheetViews>
    <sheetView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2.28515625" customWidth="1"/>
    <col min="2" max="5" width="12.5703125" customWidth="1"/>
    <col min="6" max="6" width="2.28515625" customWidth="1"/>
    <col min="7" max="10" width="12.5703125" customWidth="1"/>
    <col min="11" max="11" width="12.7109375" bestFit="1" customWidth="1"/>
  </cols>
  <sheetData>
    <row r="1" spans="1:18" s="92" customFormat="1" ht="60" customHeight="1">
      <c r="A1" s="163" t="s">
        <v>0</v>
      </c>
      <c r="B1" s="90"/>
      <c r="C1" s="90"/>
      <c r="D1" s="90"/>
      <c r="E1" s="90"/>
      <c r="F1" s="90"/>
      <c r="G1" s="90"/>
      <c r="H1" s="90"/>
      <c r="I1" s="90"/>
      <c r="J1" s="90"/>
      <c r="K1" s="91"/>
      <c r="L1" s="91"/>
      <c r="M1" s="91"/>
      <c r="N1" s="91"/>
      <c r="O1" s="91"/>
      <c r="P1" s="91"/>
      <c r="Q1" s="91"/>
      <c r="R1" s="91"/>
    </row>
    <row r="2" spans="1:18" ht="19.5" customHeight="1">
      <c r="A2" s="170" t="str">
        <f>'Contents '!A2</f>
        <v>41250DS0012 Gender Indicators, Australia, December 2020</v>
      </c>
      <c r="B2" s="170"/>
      <c r="C2" s="170"/>
      <c r="D2" s="170"/>
      <c r="E2" s="170"/>
      <c r="F2" s="170"/>
      <c r="G2" s="170"/>
      <c r="H2" s="170"/>
      <c r="I2" s="170"/>
      <c r="J2" s="170"/>
      <c r="K2" s="54" t="s">
        <v>132</v>
      </c>
    </row>
    <row r="3" spans="1:18">
      <c r="A3" s="169" t="str">
        <f>'Contents '!A3</f>
        <v>Released at 11.30am (Canberra time) Tuesday 15 December 2020</v>
      </c>
      <c r="B3" s="169"/>
      <c r="C3" s="169"/>
      <c r="D3" s="169"/>
      <c r="E3" s="169"/>
      <c r="F3" s="169"/>
      <c r="G3" s="169"/>
      <c r="H3" s="169"/>
      <c r="I3" s="169"/>
      <c r="J3" s="169"/>
    </row>
    <row r="4" spans="1:18" s="5" customFormat="1" ht="19.5" customHeight="1">
      <c r="A4" s="168" t="s">
        <v>327</v>
      </c>
      <c r="B4" s="168"/>
      <c r="C4" s="168"/>
      <c r="D4" s="168"/>
      <c r="E4" s="168"/>
      <c r="F4" s="168"/>
      <c r="G4" s="168"/>
      <c r="H4" s="168"/>
      <c r="I4" s="168"/>
      <c r="J4" s="168"/>
    </row>
    <row r="5" spans="1:18" s="7" customFormat="1" ht="11.25">
      <c r="A5" s="16"/>
      <c r="B5" s="187">
        <v>2012</v>
      </c>
      <c r="C5" s="187"/>
      <c r="D5" s="187"/>
      <c r="E5" s="187"/>
      <c r="F5" s="16"/>
      <c r="G5" s="187" t="s">
        <v>344</v>
      </c>
      <c r="H5" s="187"/>
      <c r="I5" s="187"/>
      <c r="J5" s="187"/>
    </row>
    <row r="6" spans="1:18" s="7" customFormat="1" ht="11.25">
      <c r="B6" s="187" t="s">
        <v>15</v>
      </c>
      <c r="C6" s="187"/>
      <c r="D6" s="187" t="s">
        <v>16</v>
      </c>
      <c r="E6" s="187"/>
      <c r="G6" s="187" t="s">
        <v>15</v>
      </c>
      <c r="H6" s="187"/>
      <c r="I6" s="187" t="s">
        <v>16</v>
      </c>
      <c r="J6" s="187"/>
    </row>
    <row r="7" spans="1:18" s="10" customFormat="1" ht="11.25">
      <c r="B7" s="14" t="s">
        <v>17</v>
      </c>
      <c r="C7" s="14" t="s">
        <v>191</v>
      </c>
      <c r="D7" s="14" t="s">
        <v>17</v>
      </c>
      <c r="E7" s="14" t="s">
        <v>191</v>
      </c>
      <c r="G7" s="14" t="s">
        <v>17</v>
      </c>
      <c r="H7" s="14" t="s">
        <v>191</v>
      </c>
      <c r="I7" s="14" t="s">
        <v>17</v>
      </c>
      <c r="J7" s="14" t="s">
        <v>191</v>
      </c>
    </row>
    <row r="8" spans="1:18" s="5" customFormat="1" ht="11.25">
      <c r="A8" s="12"/>
      <c r="B8" s="12"/>
      <c r="C8" s="12"/>
      <c r="D8" s="12"/>
      <c r="E8" s="12"/>
      <c r="F8" s="12"/>
      <c r="G8" s="12"/>
      <c r="H8" s="12"/>
      <c r="I8" s="12"/>
      <c r="J8" s="12"/>
    </row>
    <row r="9" spans="1:18" s="5" customFormat="1" ht="11.25">
      <c r="A9" s="23" t="s">
        <v>20</v>
      </c>
      <c r="B9" s="25"/>
      <c r="C9" s="25"/>
      <c r="D9" s="25"/>
      <c r="E9" s="25"/>
      <c r="F9" s="25"/>
      <c r="G9" s="25"/>
      <c r="H9" s="25"/>
      <c r="I9" s="25"/>
      <c r="J9" s="25"/>
    </row>
    <row r="10" spans="1:18" s="5" customFormat="1" ht="11.25"/>
    <row r="11" spans="1:18" s="5" customFormat="1" ht="11.25">
      <c r="A11" s="7" t="s">
        <v>44</v>
      </c>
      <c r="B11" s="35">
        <v>554.79999999999995</v>
      </c>
      <c r="C11" s="35">
        <v>6.6</v>
      </c>
      <c r="D11" s="35">
        <v>1297</v>
      </c>
      <c r="E11" s="35">
        <v>14.8</v>
      </c>
      <c r="F11" s="35"/>
      <c r="G11" s="56">
        <v>836.7</v>
      </c>
      <c r="H11" s="56">
        <v>9.3000000000000007</v>
      </c>
      <c r="I11" s="56">
        <v>1622.1</v>
      </c>
      <c r="J11" s="56">
        <v>17.3</v>
      </c>
    </row>
    <row r="12" spans="1:18" s="5" customFormat="1" ht="11.25">
      <c r="B12" s="35"/>
      <c r="C12" s="35"/>
      <c r="D12" s="35"/>
      <c r="E12" s="35"/>
      <c r="F12" s="35"/>
      <c r="G12" s="35"/>
      <c r="H12" s="35"/>
      <c r="I12" s="35"/>
      <c r="J12" s="35"/>
    </row>
    <row r="13" spans="1:18" s="5" customFormat="1" ht="11.25">
      <c r="A13" s="23" t="s">
        <v>21</v>
      </c>
      <c r="B13" s="37"/>
      <c r="C13" s="37"/>
      <c r="D13" s="37"/>
      <c r="E13" s="37"/>
      <c r="F13" s="37"/>
      <c r="G13" s="37"/>
      <c r="H13" s="37"/>
      <c r="I13" s="37"/>
      <c r="J13" s="37"/>
    </row>
    <row r="14" spans="1:18" s="5" customFormat="1" ht="11.25">
      <c r="B14" s="35"/>
      <c r="C14" s="35"/>
      <c r="D14" s="35"/>
      <c r="E14" s="35"/>
      <c r="F14" s="35"/>
      <c r="G14" s="35"/>
      <c r="H14" s="35"/>
      <c r="I14" s="35"/>
      <c r="J14" s="35"/>
    </row>
    <row r="15" spans="1:18" s="5" customFormat="1" ht="11.25">
      <c r="A15" s="8" t="s">
        <v>192</v>
      </c>
      <c r="B15" s="35"/>
      <c r="C15" s="35"/>
      <c r="D15" s="35"/>
      <c r="E15" s="35"/>
      <c r="F15" s="35"/>
      <c r="G15" s="35"/>
      <c r="H15" s="35"/>
      <c r="I15" s="35"/>
      <c r="J15" s="35"/>
    </row>
    <row r="16" spans="1:18" s="5" customFormat="1" ht="11.25">
      <c r="A16" s="26" t="s">
        <v>45</v>
      </c>
      <c r="B16" s="35">
        <v>85.1</v>
      </c>
      <c r="C16" s="35">
        <v>1</v>
      </c>
      <c r="D16" s="35">
        <v>264.89999999999998</v>
      </c>
      <c r="E16" s="35">
        <v>3</v>
      </c>
      <c r="F16" s="35"/>
      <c r="G16" s="56">
        <v>116</v>
      </c>
      <c r="H16" s="56">
        <v>1.3</v>
      </c>
      <c r="I16" s="56">
        <v>312.60000000000002</v>
      </c>
      <c r="J16" s="56">
        <v>3.3</v>
      </c>
    </row>
    <row r="17" spans="1:10" s="5" customFormat="1" ht="11.25">
      <c r="A17" s="26" t="s">
        <v>46</v>
      </c>
      <c r="B17" s="35">
        <v>111.8</v>
      </c>
      <c r="C17" s="35">
        <v>1.3</v>
      </c>
      <c r="D17" s="35">
        <v>133</v>
      </c>
      <c r="E17" s="35">
        <v>1.5</v>
      </c>
      <c r="F17" s="35"/>
      <c r="G17" s="56">
        <v>166.4</v>
      </c>
      <c r="H17" s="56">
        <v>1.8</v>
      </c>
      <c r="I17" s="56">
        <v>255.5</v>
      </c>
      <c r="J17" s="56">
        <v>2.7</v>
      </c>
    </row>
    <row r="18" spans="1:10" s="5" customFormat="1" ht="11.25">
      <c r="A18" s="26" t="s">
        <v>47</v>
      </c>
      <c r="B18" s="35">
        <v>219.8</v>
      </c>
      <c r="C18" s="35">
        <v>2.6</v>
      </c>
      <c r="D18" s="35">
        <v>428.1</v>
      </c>
      <c r="E18" s="35">
        <v>4.9000000000000004</v>
      </c>
      <c r="F18" s="35"/>
      <c r="G18" s="56">
        <v>317.10000000000002</v>
      </c>
      <c r="H18" s="56">
        <v>3.5</v>
      </c>
      <c r="I18" s="56">
        <v>653.29999999999995</v>
      </c>
      <c r="J18" s="56">
        <v>7</v>
      </c>
    </row>
    <row r="19" spans="1:10" s="5" customFormat="1" ht="11.25">
      <c r="A19" s="26" t="s">
        <v>48</v>
      </c>
      <c r="B19" s="35">
        <v>218.5</v>
      </c>
      <c r="C19" s="35">
        <v>2.6</v>
      </c>
      <c r="D19" s="35">
        <v>855.8</v>
      </c>
      <c r="E19" s="35">
        <v>9.8000000000000007</v>
      </c>
      <c r="F19" s="35"/>
      <c r="G19" s="56">
        <v>338.6</v>
      </c>
      <c r="H19" s="56">
        <v>3.8</v>
      </c>
      <c r="I19" s="56">
        <v>1088.5</v>
      </c>
      <c r="J19" s="56">
        <v>11.6</v>
      </c>
    </row>
    <row r="20" spans="1:10" s="5" customFormat="1" ht="11.25">
      <c r="A20" s="26" t="s">
        <v>49</v>
      </c>
      <c r="B20" s="35">
        <v>170.9</v>
      </c>
      <c r="C20" s="35">
        <v>2</v>
      </c>
      <c r="D20" s="35">
        <v>339.2</v>
      </c>
      <c r="E20" s="35">
        <v>3.9</v>
      </c>
      <c r="F20" s="35"/>
      <c r="G20" s="56">
        <v>297.39999999999998</v>
      </c>
      <c r="H20" s="56">
        <v>3.3</v>
      </c>
      <c r="I20" s="56">
        <v>484.3</v>
      </c>
      <c r="J20" s="56">
        <v>5.2</v>
      </c>
    </row>
    <row r="21" spans="1:10" s="62" customFormat="1" ht="11.25">
      <c r="A21" s="59" t="s">
        <v>50</v>
      </c>
      <c r="B21" s="60" t="s">
        <v>33</v>
      </c>
      <c r="C21" s="60" t="s">
        <v>33</v>
      </c>
      <c r="D21" s="60" t="s">
        <v>33</v>
      </c>
      <c r="E21" s="60" t="s">
        <v>33</v>
      </c>
      <c r="F21" s="60"/>
      <c r="G21" s="74">
        <v>54.3</v>
      </c>
      <c r="H21" s="61">
        <v>0.6</v>
      </c>
      <c r="I21" s="61">
        <v>69.900000000000006</v>
      </c>
      <c r="J21" s="61">
        <v>0.7</v>
      </c>
    </row>
    <row r="22" spans="1:10" s="62" customFormat="1" ht="11.25">
      <c r="A22" s="59" t="s">
        <v>51</v>
      </c>
      <c r="B22" s="60" t="s">
        <v>33</v>
      </c>
      <c r="C22" s="60" t="s">
        <v>33</v>
      </c>
      <c r="D22" s="60" t="s">
        <v>33</v>
      </c>
      <c r="E22" s="60" t="s">
        <v>33</v>
      </c>
      <c r="F22" s="60"/>
      <c r="G22" s="61">
        <v>169.4</v>
      </c>
      <c r="H22" s="61">
        <v>1.9</v>
      </c>
      <c r="I22" s="61">
        <v>299.3</v>
      </c>
      <c r="J22" s="61">
        <v>3.2</v>
      </c>
    </row>
    <row r="23" spans="1:10" s="5" customFormat="1" ht="11.25">
      <c r="A23" s="6"/>
      <c r="B23" s="13"/>
      <c r="C23" s="13"/>
      <c r="D23" s="13"/>
      <c r="E23" s="13"/>
      <c r="F23" s="13"/>
      <c r="G23" s="57"/>
      <c r="H23" s="57"/>
      <c r="I23" s="57"/>
      <c r="J23" s="57"/>
    </row>
    <row r="24" spans="1:10" s="5" customFormat="1" ht="11.25">
      <c r="A24" s="8" t="s">
        <v>193</v>
      </c>
      <c r="B24" s="13"/>
      <c r="C24" s="13"/>
      <c r="D24" s="13"/>
      <c r="E24" s="13"/>
      <c r="F24" s="13"/>
      <c r="G24" s="57"/>
      <c r="H24" s="57"/>
      <c r="I24" s="57"/>
      <c r="J24" s="57"/>
    </row>
    <row r="25" spans="1:10" s="5" customFormat="1" ht="11.25">
      <c r="A25" s="26" t="s">
        <v>52</v>
      </c>
      <c r="B25" s="35">
        <v>305.5</v>
      </c>
      <c r="C25" s="35">
        <v>3.6</v>
      </c>
      <c r="D25" s="35">
        <v>1224.2</v>
      </c>
      <c r="E25" s="35">
        <v>14</v>
      </c>
      <c r="F25" s="35"/>
      <c r="G25" s="56">
        <v>403</v>
      </c>
      <c r="H25" s="56">
        <v>4.5</v>
      </c>
      <c r="I25" s="56">
        <v>1513.7</v>
      </c>
      <c r="J25" s="56">
        <v>16.100000000000001</v>
      </c>
    </row>
    <row r="26" spans="1:10" s="5" customFormat="1" ht="11.25">
      <c r="A26" s="26" t="s">
        <v>53</v>
      </c>
      <c r="B26" s="35">
        <v>338.7</v>
      </c>
      <c r="C26" s="35">
        <v>4</v>
      </c>
      <c r="D26" s="35">
        <v>240.5</v>
      </c>
      <c r="E26" s="35">
        <v>2.8</v>
      </c>
      <c r="F26" s="35"/>
      <c r="G26" s="56">
        <v>603.70000000000005</v>
      </c>
      <c r="H26" s="56">
        <v>6.7</v>
      </c>
      <c r="I26" s="56">
        <v>385.9</v>
      </c>
      <c r="J26" s="56">
        <v>4.0999999999999996</v>
      </c>
    </row>
    <row r="27" spans="1:10" s="5" customFormat="1" ht="11.25">
      <c r="B27" s="35"/>
      <c r="C27" s="35"/>
      <c r="D27" s="35"/>
      <c r="E27" s="35"/>
      <c r="F27" s="35"/>
      <c r="G27" s="56"/>
      <c r="H27" s="56"/>
      <c r="I27" s="56"/>
      <c r="J27" s="56"/>
    </row>
    <row r="28" spans="1:10" s="5" customFormat="1" ht="11.25">
      <c r="A28" s="7" t="s">
        <v>54</v>
      </c>
      <c r="B28" s="35">
        <v>7911.4</v>
      </c>
      <c r="C28" s="35">
        <v>93.4</v>
      </c>
      <c r="D28" s="35">
        <v>7438.4</v>
      </c>
      <c r="E28" s="35">
        <v>85.2</v>
      </c>
      <c r="F28" s="35"/>
      <c r="G28" s="56">
        <v>8194.2999999999993</v>
      </c>
      <c r="H28" s="56">
        <v>90.8</v>
      </c>
      <c r="I28" s="56">
        <v>7750.7</v>
      </c>
      <c r="J28" s="56">
        <v>82.7</v>
      </c>
    </row>
    <row r="29" spans="1:10" s="5" customFormat="1" ht="11.25">
      <c r="B29" s="35"/>
      <c r="C29" s="35"/>
      <c r="D29" s="35"/>
      <c r="E29" s="35"/>
      <c r="F29" s="35"/>
      <c r="G29" s="56"/>
      <c r="H29" s="56"/>
      <c r="I29" s="56"/>
      <c r="J29" s="56"/>
    </row>
    <row r="30" spans="1:10" s="7" customFormat="1" ht="11.25">
      <c r="A30" s="7" t="s">
        <v>55</v>
      </c>
      <c r="B30" s="34">
        <v>8466.2000000000007</v>
      </c>
      <c r="C30" s="34">
        <v>100</v>
      </c>
      <c r="D30" s="34">
        <v>8735.4</v>
      </c>
      <c r="E30" s="34">
        <v>100</v>
      </c>
      <c r="F30" s="34"/>
      <c r="G30" s="55">
        <v>9027.6</v>
      </c>
      <c r="H30" s="55">
        <v>100</v>
      </c>
      <c r="I30" s="55">
        <v>9373.5</v>
      </c>
      <c r="J30" s="55">
        <v>100</v>
      </c>
    </row>
    <row r="31" spans="1:10" s="5" customFormat="1" ht="11.25"/>
    <row r="32" spans="1:10" s="5" customFormat="1" ht="11.25">
      <c r="A32" s="88"/>
      <c r="B32" s="171" t="s">
        <v>141</v>
      </c>
      <c r="C32" s="171"/>
      <c r="D32" s="171"/>
      <c r="E32" s="171"/>
      <c r="F32" s="171"/>
      <c r="G32" s="171"/>
      <c r="H32" s="171"/>
      <c r="I32" s="171"/>
      <c r="J32" s="171"/>
    </row>
    <row r="33" spans="1:10" s="5" customFormat="1" ht="11.25"/>
    <row r="34" spans="1:10" s="5" customFormat="1" ht="11.25">
      <c r="A34" s="23" t="s">
        <v>20</v>
      </c>
      <c r="B34" s="25"/>
      <c r="C34" s="25"/>
      <c r="D34" s="25"/>
      <c r="E34" s="25"/>
      <c r="F34" s="25"/>
      <c r="G34" s="25"/>
      <c r="H34" s="25"/>
      <c r="I34" s="25"/>
      <c r="J34" s="25"/>
    </row>
    <row r="35" spans="1:10" s="5" customFormat="1" ht="11.25"/>
    <row r="36" spans="1:10" s="5" customFormat="1" ht="11.25">
      <c r="A36" s="7" t="s">
        <v>44</v>
      </c>
      <c r="B36" s="35">
        <v>7.4</v>
      </c>
      <c r="C36" s="35">
        <v>7.4</v>
      </c>
      <c r="D36" s="35">
        <v>3</v>
      </c>
      <c r="E36" s="35">
        <v>3</v>
      </c>
      <c r="F36" s="35"/>
      <c r="G36" s="56">
        <v>6.3</v>
      </c>
      <c r="H36" s="56">
        <v>1.1000000000000001</v>
      </c>
      <c r="I36" s="56">
        <v>3.2</v>
      </c>
      <c r="J36" s="56">
        <v>1.1000000000000001</v>
      </c>
    </row>
    <row r="37" spans="1:10" s="5" customFormat="1" ht="11.25">
      <c r="B37" s="35"/>
      <c r="C37" s="35"/>
      <c r="D37" s="35"/>
      <c r="E37" s="35"/>
      <c r="F37" s="35"/>
      <c r="G37" s="35"/>
      <c r="H37" s="35"/>
      <c r="I37" s="35"/>
      <c r="J37" s="35"/>
    </row>
    <row r="38" spans="1:10" s="5" customFormat="1" ht="11.25">
      <c r="A38" s="23" t="s">
        <v>21</v>
      </c>
      <c r="B38" s="37"/>
      <c r="C38" s="37"/>
      <c r="D38" s="37"/>
      <c r="E38" s="37"/>
      <c r="F38" s="37"/>
      <c r="G38" s="37"/>
      <c r="H38" s="37"/>
      <c r="I38" s="37"/>
      <c r="J38" s="37"/>
    </row>
    <row r="39" spans="1:10" s="5" customFormat="1" ht="11.25">
      <c r="B39" s="35"/>
      <c r="C39" s="35"/>
      <c r="D39" s="35"/>
      <c r="E39" s="35"/>
      <c r="F39" s="35"/>
      <c r="G39" s="35"/>
      <c r="H39" s="35"/>
      <c r="I39" s="35"/>
      <c r="J39" s="35"/>
    </row>
    <row r="40" spans="1:10" s="5" customFormat="1" ht="11.25">
      <c r="A40" s="8" t="s">
        <v>192</v>
      </c>
      <c r="B40" s="35"/>
      <c r="C40" s="35"/>
      <c r="D40" s="35"/>
      <c r="E40" s="35"/>
      <c r="F40" s="35"/>
      <c r="G40" s="35"/>
      <c r="H40" s="35"/>
      <c r="I40" s="35"/>
      <c r="J40" s="35"/>
    </row>
    <row r="41" spans="1:10" s="5" customFormat="1" ht="11.25">
      <c r="A41" s="26" t="s">
        <v>45</v>
      </c>
      <c r="B41" s="35">
        <v>18.8</v>
      </c>
      <c r="C41" s="35">
        <v>18.8</v>
      </c>
      <c r="D41" s="35">
        <v>6.3</v>
      </c>
      <c r="E41" s="35">
        <v>6.3</v>
      </c>
      <c r="F41" s="35"/>
      <c r="G41" s="56">
        <v>13.3</v>
      </c>
      <c r="H41" s="56">
        <v>0.3</v>
      </c>
      <c r="I41" s="56">
        <v>6.1</v>
      </c>
      <c r="J41" s="56">
        <v>0.4</v>
      </c>
    </row>
    <row r="42" spans="1:10" s="5" customFormat="1" ht="11.25">
      <c r="A42" s="26" t="s">
        <v>46</v>
      </c>
      <c r="B42" s="35">
        <v>16.7</v>
      </c>
      <c r="C42" s="35">
        <v>16.7</v>
      </c>
      <c r="D42" s="35">
        <v>10.8</v>
      </c>
      <c r="E42" s="35">
        <v>10.8</v>
      </c>
      <c r="F42" s="35"/>
      <c r="G42" s="56">
        <v>15.1</v>
      </c>
      <c r="H42" s="56">
        <v>0.5</v>
      </c>
      <c r="I42" s="56">
        <v>8.9</v>
      </c>
      <c r="J42" s="56">
        <v>0.5</v>
      </c>
    </row>
    <row r="43" spans="1:10" s="5" customFormat="1" ht="11.25">
      <c r="A43" s="26" t="s">
        <v>47</v>
      </c>
      <c r="B43" s="35">
        <v>11.1</v>
      </c>
      <c r="C43" s="35">
        <v>11.1</v>
      </c>
      <c r="D43" s="35">
        <v>6</v>
      </c>
      <c r="E43" s="35">
        <v>6</v>
      </c>
      <c r="F43" s="35"/>
      <c r="G43" s="56">
        <v>9.4</v>
      </c>
      <c r="H43" s="56">
        <v>0.6</v>
      </c>
      <c r="I43" s="56">
        <v>5.0999999999999996</v>
      </c>
      <c r="J43" s="56">
        <v>0.7</v>
      </c>
    </row>
    <row r="44" spans="1:10" s="5" customFormat="1" ht="11.25">
      <c r="A44" s="26" t="s">
        <v>48</v>
      </c>
      <c r="B44" s="35">
        <v>12.5</v>
      </c>
      <c r="C44" s="35">
        <v>12.5</v>
      </c>
      <c r="D44" s="35">
        <v>3.6</v>
      </c>
      <c r="E44" s="35">
        <v>3.6</v>
      </c>
      <c r="F44" s="35"/>
      <c r="G44" s="56">
        <v>10.199999999999999</v>
      </c>
      <c r="H44" s="56">
        <v>0.8</v>
      </c>
      <c r="I44" s="56">
        <v>3.3</v>
      </c>
      <c r="J44" s="56">
        <v>0.8</v>
      </c>
    </row>
    <row r="45" spans="1:10" s="5" customFormat="1" ht="11.25">
      <c r="A45" s="26" t="s">
        <v>49</v>
      </c>
      <c r="B45" s="35">
        <v>13.2</v>
      </c>
      <c r="C45" s="35">
        <v>13.2</v>
      </c>
      <c r="D45" s="35">
        <v>6.3</v>
      </c>
      <c r="E45" s="35">
        <v>6.3</v>
      </c>
      <c r="F45" s="35"/>
      <c r="G45" s="56">
        <v>10</v>
      </c>
      <c r="H45" s="56">
        <v>0.6</v>
      </c>
      <c r="I45" s="56">
        <v>6.4</v>
      </c>
      <c r="J45" s="56">
        <v>0.7</v>
      </c>
    </row>
    <row r="46" spans="1:10" s="62" customFormat="1" ht="11.25">
      <c r="A46" s="59" t="s">
        <v>50</v>
      </c>
      <c r="B46" s="60" t="s">
        <v>33</v>
      </c>
      <c r="C46" s="60" t="s">
        <v>33</v>
      </c>
      <c r="D46" s="60" t="s">
        <v>33</v>
      </c>
      <c r="E46" s="60" t="s">
        <v>33</v>
      </c>
      <c r="F46" s="60"/>
      <c r="G46" s="61">
        <v>27.5</v>
      </c>
      <c r="H46" s="61">
        <v>0.3</v>
      </c>
      <c r="I46" s="61">
        <v>17.2</v>
      </c>
      <c r="J46" s="61">
        <v>0.2</v>
      </c>
    </row>
    <row r="47" spans="1:10" s="62" customFormat="1" ht="11.25">
      <c r="A47" s="59" t="s">
        <v>51</v>
      </c>
      <c r="B47" s="60" t="s">
        <v>33</v>
      </c>
      <c r="C47" s="60" t="s">
        <v>33</v>
      </c>
      <c r="D47" s="60" t="s">
        <v>33</v>
      </c>
      <c r="E47" s="60" t="s">
        <v>33</v>
      </c>
      <c r="F47" s="60"/>
      <c r="G47" s="61">
        <v>16.8</v>
      </c>
      <c r="H47" s="61">
        <v>0.6</v>
      </c>
      <c r="I47" s="61">
        <v>7.8</v>
      </c>
      <c r="J47" s="61">
        <v>0.5</v>
      </c>
    </row>
    <row r="48" spans="1:10" s="5" customFormat="1" ht="11.25">
      <c r="A48" s="6"/>
      <c r="B48" s="13"/>
      <c r="C48" s="13"/>
      <c r="D48" s="13"/>
      <c r="E48" s="13"/>
      <c r="F48" s="13"/>
      <c r="G48" s="57"/>
      <c r="H48" s="57"/>
      <c r="I48" s="57"/>
      <c r="J48" s="57"/>
    </row>
    <row r="49" spans="1:10" s="5" customFormat="1" ht="11.25">
      <c r="A49" s="8" t="s">
        <v>193</v>
      </c>
      <c r="B49" s="13"/>
      <c r="C49" s="13"/>
      <c r="D49" s="13"/>
      <c r="E49" s="13"/>
      <c r="F49" s="13"/>
      <c r="G49" s="57"/>
      <c r="H49" s="57"/>
      <c r="I49" s="57"/>
      <c r="J49" s="57"/>
    </row>
    <row r="50" spans="1:10" s="5" customFormat="1" ht="11.25">
      <c r="A50" s="26" t="s">
        <v>52</v>
      </c>
      <c r="B50" s="35">
        <v>11</v>
      </c>
      <c r="C50" s="35">
        <v>11</v>
      </c>
      <c r="D50" s="35">
        <v>3.1</v>
      </c>
      <c r="E50" s="35">
        <v>3.1</v>
      </c>
      <c r="F50" s="35"/>
      <c r="G50" s="56">
        <v>9</v>
      </c>
      <c r="H50" s="56">
        <v>0.8</v>
      </c>
      <c r="I50" s="56">
        <v>3.2</v>
      </c>
      <c r="J50" s="56">
        <v>1</v>
      </c>
    </row>
    <row r="51" spans="1:10" s="5" customFormat="1" ht="11.25">
      <c r="A51" s="26" t="s">
        <v>53</v>
      </c>
      <c r="B51" s="35">
        <v>8.9</v>
      </c>
      <c r="C51" s="35">
        <v>8.9</v>
      </c>
      <c r="D51" s="35">
        <v>7.7</v>
      </c>
      <c r="E51" s="35">
        <v>7.7</v>
      </c>
      <c r="F51" s="35"/>
      <c r="G51" s="56">
        <v>8.1999999999999993</v>
      </c>
      <c r="H51" s="56">
        <v>1.1000000000000001</v>
      </c>
      <c r="I51" s="56">
        <v>8.1</v>
      </c>
      <c r="J51" s="56">
        <v>0.7</v>
      </c>
    </row>
    <row r="52" spans="1:10" s="5" customFormat="1" ht="11.25">
      <c r="B52" s="35"/>
      <c r="C52" s="35"/>
      <c r="D52" s="35"/>
      <c r="E52" s="35"/>
      <c r="F52" s="35"/>
      <c r="G52" s="56"/>
      <c r="H52" s="56"/>
      <c r="I52" s="56"/>
      <c r="J52" s="56"/>
    </row>
    <row r="53" spans="1:10" s="5" customFormat="1" ht="11.25">
      <c r="A53" s="7" t="s">
        <v>54</v>
      </c>
      <c r="B53" s="35">
        <v>0.5</v>
      </c>
      <c r="C53" s="35">
        <v>0.5</v>
      </c>
      <c r="D53" s="35">
        <v>0.5</v>
      </c>
      <c r="E53" s="35">
        <v>0.5</v>
      </c>
      <c r="F53" s="35"/>
      <c r="G53" s="56">
        <v>0.6</v>
      </c>
      <c r="H53" s="56">
        <v>1.1000000000000001</v>
      </c>
      <c r="I53" s="56">
        <v>0.7</v>
      </c>
      <c r="J53" s="56">
        <v>1.1000000000000001</v>
      </c>
    </row>
    <row r="54" spans="1:10" s="5" customFormat="1" ht="11.25">
      <c r="B54" s="35"/>
      <c r="C54" s="35"/>
      <c r="D54" s="35"/>
      <c r="E54" s="35"/>
      <c r="F54" s="35"/>
      <c r="G54" s="56"/>
      <c r="H54" s="56"/>
      <c r="I54" s="56"/>
      <c r="J54" s="56"/>
    </row>
    <row r="55" spans="1:10" s="7" customFormat="1" ht="11.25">
      <c r="A55" s="7" t="s">
        <v>55</v>
      </c>
      <c r="B55" s="34" t="s">
        <v>29</v>
      </c>
      <c r="C55" s="34" t="s">
        <v>29</v>
      </c>
      <c r="D55" s="34" t="s">
        <v>29</v>
      </c>
      <c r="E55" s="34" t="s">
        <v>29</v>
      </c>
      <c r="F55" s="34"/>
      <c r="G55" s="34" t="s">
        <v>29</v>
      </c>
      <c r="H55" s="34" t="s">
        <v>29</v>
      </c>
      <c r="I55" s="34" t="s">
        <v>29</v>
      </c>
      <c r="J55" s="34" t="s">
        <v>29</v>
      </c>
    </row>
    <row r="56" spans="1:10" s="5" customFormat="1" ht="11.25"/>
    <row r="57" spans="1:10" s="5" customFormat="1" ht="11.25" customHeight="1">
      <c r="A57" s="172"/>
      <c r="B57" s="172"/>
      <c r="C57" s="172"/>
      <c r="D57" s="172"/>
      <c r="E57" s="172"/>
      <c r="F57" s="172"/>
      <c r="G57" s="172"/>
      <c r="H57" s="172"/>
      <c r="I57" s="172"/>
      <c r="J57" s="172"/>
    </row>
    <row r="58" spans="1:10" s="5" customFormat="1" ht="11.25" customHeight="1">
      <c r="A58" s="182" t="s">
        <v>39</v>
      </c>
      <c r="B58" s="182"/>
      <c r="C58" s="182"/>
      <c r="D58" s="182"/>
      <c r="E58" s="182"/>
      <c r="F58" s="182"/>
      <c r="G58" s="182"/>
      <c r="H58" s="182"/>
      <c r="I58" s="182"/>
      <c r="J58" s="182"/>
    </row>
    <row r="59" spans="1:10" s="5" customFormat="1" ht="11.25" customHeight="1">
      <c r="A59" s="182" t="s">
        <v>323</v>
      </c>
      <c r="B59" s="182"/>
      <c r="C59" s="182"/>
      <c r="D59" s="182"/>
      <c r="E59" s="182"/>
      <c r="F59" s="182"/>
      <c r="G59" s="182"/>
      <c r="H59" s="182"/>
      <c r="I59" s="182"/>
      <c r="J59" s="182"/>
    </row>
    <row r="60" spans="1:10" s="5" customFormat="1" ht="11.25" customHeight="1">
      <c r="A60" s="182"/>
      <c r="B60" s="182"/>
      <c r="C60" s="182"/>
      <c r="D60" s="182"/>
      <c r="E60" s="182"/>
      <c r="F60" s="182"/>
      <c r="G60" s="182"/>
      <c r="H60" s="182"/>
      <c r="I60" s="182"/>
      <c r="J60" s="182"/>
    </row>
    <row r="61" spans="1:10" s="156" customFormat="1" ht="33.75" customHeight="1">
      <c r="A61" s="174" t="s">
        <v>341</v>
      </c>
      <c r="B61" s="174"/>
      <c r="C61" s="174"/>
      <c r="D61" s="174"/>
      <c r="E61" s="174"/>
      <c r="F61" s="174"/>
      <c r="G61" s="174"/>
      <c r="H61" s="174"/>
      <c r="I61" s="174"/>
      <c r="J61" s="174"/>
    </row>
    <row r="62" spans="1:10" s="156" customFormat="1" ht="22.5" customHeight="1">
      <c r="A62" s="174" t="s">
        <v>56</v>
      </c>
      <c r="B62" s="174"/>
      <c r="C62" s="174"/>
      <c r="D62" s="174"/>
      <c r="E62" s="174"/>
      <c r="F62" s="174"/>
      <c r="G62" s="174"/>
      <c r="H62" s="174"/>
      <c r="I62" s="174"/>
      <c r="J62" s="174"/>
    </row>
    <row r="63" spans="1:10" s="156" customFormat="1" ht="22.5" customHeight="1">
      <c r="A63" s="174" t="s">
        <v>57</v>
      </c>
      <c r="B63" s="174"/>
      <c r="C63" s="174"/>
      <c r="D63" s="174"/>
      <c r="E63" s="174"/>
      <c r="F63" s="174"/>
      <c r="G63" s="174"/>
      <c r="H63" s="174"/>
      <c r="I63" s="174"/>
      <c r="J63" s="174"/>
    </row>
    <row r="64" spans="1:10" s="157" customFormat="1" ht="11.25" customHeight="1">
      <c r="A64" s="188" t="s">
        <v>190</v>
      </c>
      <c r="B64" s="188"/>
      <c r="C64" s="188"/>
      <c r="D64" s="188"/>
      <c r="E64" s="188"/>
      <c r="F64" s="188"/>
      <c r="G64" s="188"/>
      <c r="H64" s="188"/>
      <c r="I64" s="188"/>
      <c r="J64" s="188"/>
    </row>
    <row r="65" spans="1:10" s="156" customFormat="1" ht="11.25" customHeight="1">
      <c r="A65" s="174" t="s">
        <v>194</v>
      </c>
      <c r="B65" s="174"/>
      <c r="C65" s="174"/>
      <c r="D65" s="174"/>
      <c r="E65" s="174"/>
      <c r="F65" s="174"/>
      <c r="G65" s="174"/>
      <c r="H65" s="174"/>
      <c r="I65" s="174"/>
      <c r="J65" s="174"/>
    </row>
    <row r="66" spans="1:10" s="156" customFormat="1" ht="22.5" customHeight="1">
      <c r="A66" s="174" t="s">
        <v>195</v>
      </c>
      <c r="B66" s="174"/>
      <c r="C66" s="174"/>
      <c r="D66" s="174"/>
      <c r="E66" s="174"/>
      <c r="F66" s="174"/>
      <c r="G66" s="174"/>
      <c r="H66" s="174"/>
      <c r="I66" s="174"/>
      <c r="J66" s="174"/>
    </row>
    <row r="67" spans="1:10" s="156" customFormat="1" ht="19.899999999999999" customHeight="1">
      <c r="A67" s="174" t="s">
        <v>196</v>
      </c>
      <c r="B67" s="174"/>
      <c r="C67" s="174"/>
      <c r="D67" s="174"/>
      <c r="E67" s="174"/>
      <c r="F67" s="174"/>
      <c r="G67" s="174"/>
      <c r="H67" s="174"/>
      <c r="I67" s="174"/>
      <c r="J67" s="174"/>
    </row>
    <row r="68" spans="1:10" s="5" customFormat="1" ht="11.25" customHeight="1">
      <c r="A68" s="182"/>
      <c r="B68" s="182"/>
      <c r="C68" s="182"/>
      <c r="D68" s="182"/>
      <c r="E68" s="182"/>
      <c r="F68" s="182"/>
      <c r="G68" s="182"/>
      <c r="H68" s="182"/>
      <c r="I68" s="182"/>
      <c r="J68" s="182"/>
    </row>
    <row r="69" spans="1:10" s="5" customFormat="1" ht="11.25" customHeight="1">
      <c r="A69" s="167" t="s">
        <v>342</v>
      </c>
      <c r="B69" s="167"/>
      <c r="C69" s="167"/>
      <c r="D69" s="167"/>
      <c r="E69" s="167"/>
      <c r="F69" s="167"/>
      <c r="G69" s="167"/>
      <c r="H69" s="167"/>
      <c r="I69" s="167"/>
      <c r="J69" s="167"/>
    </row>
    <row r="70" spans="1:10" s="5" customFormat="1" ht="11.25" customHeight="1">
      <c r="A70" s="182"/>
      <c r="B70" s="182"/>
      <c r="C70" s="182"/>
      <c r="D70" s="182"/>
      <c r="E70" s="182"/>
      <c r="F70" s="182"/>
      <c r="G70" s="182"/>
      <c r="H70" s="182"/>
      <c r="I70" s="182"/>
      <c r="J70" s="182"/>
    </row>
    <row r="71" spans="1:10" s="5" customFormat="1" ht="11.25" customHeight="1">
      <c r="A71" s="182"/>
      <c r="B71" s="182"/>
      <c r="C71" s="182"/>
      <c r="D71" s="182"/>
      <c r="E71" s="182"/>
      <c r="F71" s="182"/>
      <c r="G71" s="182"/>
      <c r="H71" s="182"/>
      <c r="I71" s="182"/>
      <c r="J71" s="182"/>
    </row>
    <row r="72" spans="1:10" s="5" customFormat="1" ht="11.25" customHeight="1">
      <c r="A72" s="165" t="s">
        <v>225</v>
      </c>
      <c r="B72" s="165"/>
      <c r="C72" s="165"/>
      <c r="D72" s="165"/>
      <c r="E72" s="165"/>
      <c r="F72" s="165"/>
      <c r="G72" s="165"/>
      <c r="H72" s="165"/>
      <c r="I72" s="165"/>
      <c r="J72" s="165"/>
    </row>
    <row r="73" spans="1:10" s="5" customFormat="1" ht="10.9" customHeight="1"/>
    <row r="74" spans="1:10" s="5" customFormat="1" ht="10.9" customHeight="1"/>
    <row r="75" spans="1:10" ht="10.9" customHeight="1"/>
    <row r="76" spans="1:10" ht="10.9" customHeight="1"/>
    <row r="77" spans="1:10" ht="10.9" customHeight="1"/>
    <row r="78" spans="1:10" ht="10.9" customHeight="1"/>
  </sheetData>
  <mergeCells count="26">
    <mergeCell ref="A65:J65"/>
    <mergeCell ref="B6:C6"/>
    <mergeCell ref="D6:E6"/>
    <mergeCell ref="G6:H6"/>
    <mergeCell ref="I6:J6"/>
    <mergeCell ref="A61:J61"/>
    <mergeCell ref="A62:J62"/>
    <mergeCell ref="A63:J63"/>
    <mergeCell ref="A64:J64"/>
    <mergeCell ref="B32:J32"/>
    <mergeCell ref="A4:J4"/>
    <mergeCell ref="A3:J3"/>
    <mergeCell ref="A2:J2"/>
    <mergeCell ref="A66:J66"/>
    <mergeCell ref="A72:J72"/>
    <mergeCell ref="A71:J71"/>
    <mergeCell ref="A70:J70"/>
    <mergeCell ref="A69:J69"/>
    <mergeCell ref="A68:J68"/>
    <mergeCell ref="A60:J60"/>
    <mergeCell ref="A58:J58"/>
    <mergeCell ref="A57:J57"/>
    <mergeCell ref="A59:J59"/>
    <mergeCell ref="A67:J67"/>
    <mergeCell ref="G5:J5"/>
    <mergeCell ref="B5:E5"/>
  </mergeCells>
  <hyperlinks>
    <hyperlink ref="A69" r:id="rId1" display="ABS Personal Safety, Australia (cat. no. 4906.0);" xr:uid="{00000000-0004-0000-0300-000000000000}"/>
    <hyperlink ref="K2" location="'Contents '!A1" display="Back to Contents" xr:uid="{00000000-0004-0000-0300-000001000000}"/>
    <hyperlink ref="A72" r:id="rId2" display="© Copyright of Australia 2018" xr:uid="{00000000-0004-0000-0300-000002000000}"/>
    <hyperlink ref="A69:J69" r:id="rId3" display="Source: Australian Bureau of Statistics, Personal Safety, Australia, 2016, cat. no. 4906.0" xr:uid="{EAB11102-A450-499A-B4F9-0BF93EBB3A0C}"/>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7"/>
  <sheetViews>
    <sheetView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60.5703125" customWidth="1"/>
    <col min="2" max="5" width="12.5703125" customWidth="1"/>
    <col min="6" max="6" width="2.28515625" customWidth="1"/>
    <col min="7" max="10" width="12.5703125" customWidth="1"/>
    <col min="11" max="11" width="12.7109375" bestFit="1" customWidth="1"/>
  </cols>
  <sheetData>
    <row r="1" spans="1:18" s="92" customFormat="1" ht="60" customHeight="1">
      <c r="A1" s="163" t="s">
        <v>0</v>
      </c>
      <c r="B1" s="90"/>
      <c r="C1" s="90"/>
      <c r="D1" s="90"/>
      <c r="E1" s="90"/>
      <c r="F1" s="90"/>
      <c r="G1" s="90"/>
      <c r="H1" s="90"/>
      <c r="I1" s="90"/>
      <c r="J1" s="90"/>
      <c r="K1" s="91"/>
      <c r="L1" s="91"/>
      <c r="M1" s="91"/>
      <c r="N1" s="91"/>
      <c r="O1" s="91"/>
      <c r="P1" s="91"/>
      <c r="Q1" s="91"/>
      <c r="R1" s="91"/>
    </row>
    <row r="2" spans="1:18" ht="19.5" customHeight="1">
      <c r="A2" s="170" t="str">
        <f>'Contents '!A2</f>
        <v>41250DS0012 Gender Indicators, Australia, December 2020</v>
      </c>
      <c r="B2" s="170"/>
      <c r="C2" s="170"/>
      <c r="D2" s="170"/>
      <c r="E2" s="170"/>
      <c r="F2" s="170"/>
      <c r="G2" s="170"/>
      <c r="H2" s="170"/>
      <c r="I2" s="170"/>
      <c r="J2" s="170"/>
      <c r="K2" s="54" t="s">
        <v>132</v>
      </c>
    </row>
    <row r="3" spans="1:18">
      <c r="A3" s="169" t="str">
        <f>'Contents '!A3</f>
        <v>Released at 11.30am (Canberra time) Tuesday 15 December 2020</v>
      </c>
      <c r="B3" s="169"/>
      <c r="C3" s="169"/>
      <c r="D3" s="169"/>
      <c r="E3" s="169"/>
      <c r="F3" s="169"/>
      <c r="G3" s="169"/>
      <c r="H3" s="169"/>
      <c r="I3" s="169"/>
      <c r="J3" s="169"/>
    </row>
    <row r="4" spans="1:18" s="5" customFormat="1" ht="19.5" customHeight="1">
      <c r="A4" s="168" t="s">
        <v>58</v>
      </c>
      <c r="B4" s="168"/>
      <c r="C4" s="168"/>
      <c r="D4" s="168"/>
      <c r="E4" s="168"/>
      <c r="F4" s="168"/>
      <c r="G4" s="168"/>
      <c r="H4" s="168"/>
      <c r="I4" s="168"/>
      <c r="J4" s="168"/>
    </row>
    <row r="5" spans="1:18" s="7" customFormat="1" ht="11.25">
      <c r="A5" s="16"/>
      <c r="B5" s="187">
        <v>2012</v>
      </c>
      <c r="C5" s="187"/>
      <c r="D5" s="187"/>
      <c r="E5" s="187"/>
      <c r="F5" s="16"/>
      <c r="G5" s="187" t="s">
        <v>344</v>
      </c>
      <c r="H5" s="187"/>
      <c r="I5" s="187"/>
      <c r="J5" s="187"/>
    </row>
    <row r="6" spans="1:18" s="7" customFormat="1" ht="11.25">
      <c r="B6" s="187" t="s">
        <v>15</v>
      </c>
      <c r="C6" s="187"/>
      <c r="D6" s="187" t="s">
        <v>16</v>
      </c>
      <c r="E6" s="187"/>
      <c r="G6" s="187" t="s">
        <v>15</v>
      </c>
      <c r="H6" s="187"/>
      <c r="I6" s="187" t="s">
        <v>16</v>
      </c>
      <c r="J6" s="187"/>
    </row>
    <row r="7" spans="1:18" s="10" customFormat="1" ht="11.25">
      <c r="B7" s="14" t="s">
        <v>17</v>
      </c>
      <c r="C7" s="14" t="s">
        <v>191</v>
      </c>
      <c r="D7" s="14" t="s">
        <v>17</v>
      </c>
      <c r="E7" s="14" t="s">
        <v>191</v>
      </c>
      <c r="G7" s="14" t="s">
        <v>17</v>
      </c>
      <c r="H7" s="14" t="s">
        <v>191</v>
      </c>
      <c r="I7" s="14" t="s">
        <v>17</v>
      </c>
      <c r="J7" s="14" t="s">
        <v>191</v>
      </c>
    </row>
    <row r="8" spans="1:18" s="5" customFormat="1" ht="11.25">
      <c r="A8" s="12"/>
      <c r="B8" s="12"/>
      <c r="C8" s="12"/>
      <c r="D8" s="12"/>
      <c r="E8" s="12"/>
      <c r="F8" s="12"/>
      <c r="G8" s="12"/>
      <c r="H8" s="12"/>
      <c r="I8" s="12"/>
      <c r="J8" s="12"/>
    </row>
    <row r="9" spans="1:18" s="5" customFormat="1" ht="11.25">
      <c r="A9" s="23" t="s">
        <v>20</v>
      </c>
      <c r="B9" s="25"/>
      <c r="C9" s="25"/>
      <c r="D9" s="25"/>
      <c r="E9" s="25"/>
      <c r="F9" s="25"/>
      <c r="G9" s="25"/>
      <c r="H9" s="25"/>
      <c r="I9" s="25"/>
      <c r="J9" s="25"/>
    </row>
    <row r="10" spans="1:18" s="5" customFormat="1" ht="11.25"/>
    <row r="11" spans="1:18" s="5" customFormat="1" ht="11.25">
      <c r="A11" s="7" t="s">
        <v>197</v>
      </c>
      <c r="B11" s="38">
        <v>184.1</v>
      </c>
      <c r="C11" s="38">
        <v>2.2000000000000002</v>
      </c>
      <c r="D11" s="38">
        <v>353.8</v>
      </c>
      <c r="E11" s="38">
        <v>4.0999999999999996</v>
      </c>
      <c r="F11" s="38"/>
      <c r="G11" s="63">
        <v>153.6</v>
      </c>
      <c r="H11" s="63">
        <v>1.7</v>
      </c>
      <c r="I11" s="63">
        <v>288.2</v>
      </c>
      <c r="J11" s="63">
        <v>3.1</v>
      </c>
    </row>
    <row r="12" spans="1:18" s="5" customFormat="1" ht="11.25">
      <c r="B12" s="38"/>
      <c r="C12" s="38"/>
      <c r="D12" s="38"/>
      <c r="E12" s="38"/>
      <c r="F12" s="38"/>
      <c r="G12" s="38"/>
      <c r="H12" s="38"/>
      <c r="I12" s="38"/>
      <c r="J12" s="38"/>
    </row>
    <row r="13" spans="1:18" s="5" customFormat="1" ht="11.25">
      <c r="A13" s="23" t="s">
        <v>21</v>
      </c>
      <c r="B13" s="39"/>
      <c r="C13" s="39"/>
      <c r="D13" s="39"/>
      <c r="E13" s="39"/>
      <c r="F13" s="39"/>
      <c r="G13" s="39"/>
      <c r="H13" s="39"/>
      <c r="I13" s="39"/>
      <c r="J13" s="39"/>
    </row>
    <row r="14" spans="1:18" s="5" customFormat="1" ht="11.25">
      <c r="B14" s="38"/>
      <c r="C14" s="38"/>
      <c r="D14" s="38"/>
      <c r="E14" s="38"/>
      <c r="F14" s="38"/>
      <c r="G14" s="38"/>
      <c r="H14" s="38"/>
      <c r="I14" s="38"/>
      <c r="J14" s="38"/>
    </row>
    <row r="15" spans="1:18" s="5" customFormat="1" ht="11.25">
      <c r="A15" s="8" t="s">
        <v>193</v>
      </c>
      <c r="B15" s="38"/>
      <c r="C15" s="38"/>
      <c r="D15" s="38"/>
      <c r="E15" s="38"/>
      <c r="F15" s="38"/>
      <c r="G15" s="38"/>
      <c r="H15" s="38"/>
      <c r="I15" s="38"/>
      <c r="J15" s="38"/>
    </row>
    <row r="16" spans="1:18" s="5" customFormat="1" ht="11.25">
      <c r="A16" s="26" t="s">
        <v>59</v>
      </c>
      <c r="B16" s="38">
        <v>80</v>
      </c>
      <c r="C16" s="38">
        <v>0.9</v>
      </c>
      <c r="D16" s="38">
        <v>315.7</v>
      </c>
      <c r="E16" s="38">
        <v>3.6</v>
      </c>
      <c r="F16" s="38"/>
      <c r="G16" s="63">
        <v>105.9</v>
      </c>
      <c r="H16" s="63">
        <v>1.2</v>
      </c>
      <c r="I16" s="63">
        <v>254.1</v>
      </c>
      <c r="J16" s="63">
        <v>2.7</v>
      </c>
    </row>
    <row r="17" spans="1:10" s="5" customFormat="1" ht="11.25">
      <c r="A17" s="26" t="s">
        <v>60</v>
      </c>
      <c r="B17" s="38">
        <v>114.5</v>
      </c>
      <c r="C17" s="38">
        <v>1.4</v>
      </c>
      <c r="D17" s="38">
        <v>57.5</v>
      </c>
      <c r="E17" s="38">
        <v>0.7</v>
      </c>
      <c r="F17" s="38"/>
      <c r="G17" s="63">
        <v>55.8</v>
      </c>
      <c r="H17" s="63">
        <v>0.6</v>
      </c>
      <c r="I17" s="63">
        <v>42</v>
      </c>
      <c r="J17" s="63">
        <v>0.4</v>
      </c>
    </row>
    <row r="18" spans="1:10" s="5" customFormat="1" ht="11.25">
      <c r="B18" s="38"/>
      <c r="C18" s="38"/>
      <c r="D18" s="38"/>
      <c r="E18" s="38"/>
      <c r="F18" s="38"/>
      <c r="G18" s="63"/>
      <c r="H18" s="63"/>
      <c r="I18" s="63"/>
      <c r="J18" s="63"/>
    </row>
    <row r="19" spans="1:10" s="5" customFormat="1" ht="11.25">
      <c r="A19" s="7" t="s">
        <v>198</v>
      </c>
      <c r="B19" s="38">
        <v>8282.1</v>
      </c>
      <c r="C19" s="38">
        <v>97.8</v>
      </c>
      <c r="D19" s="38">
        <v>8381.6</v>
      </c>
      <c r="E19" s="38">
        <v>95.9</v>
      </c>
      <c r="F19" s="38"/>
      <c r="G19" s="63">
        <v>8878.4</v>
      </c>
      <c r="H19" s="63">
        <v>98.3</v>
      </c>
      <c r="I19" s="63">
        <v>9086.5</v>
      </c>
      <c r="J19" s="63">
        <v>96.9</v>
      </c>
    </row>
    <row r="20" spans="1:10" s="5" customFormat="1" ht="11.25">
      <c r="B20" s="38"/>
      <c r="C20" s="38"/>
      <c r="D20" s="38"/>
      <c r="E20" s="38"/>
      <c r="F20" s="38"/>
      <c r="G20" s="63"/>
      <c r="H20" s="63"/>
      <c r="I20" s="63"/>
      <c r="J20" s="63"/>
    </row>
    <row r="21" spans="1:10" s="7" customFormat="1" ht="11.25">
      <c r="A21" s="7" t="s">
        <v>55</v>
      </c>
      <c r="B21" s="40">
        <v>8466.2000000000007</v>
      </c>
      <c r="C21" s="40">
        <v>100</v>
      </c>
      <c r="D21" s="40">
        <v>8735.4</v>
      </c>
      <c r="E21" s="40">
        <v>100</v>
      </c>
      <c r="F21" s="40"/>
      <c r="G21" s="64">
        <v>9027.6</v>
      </c>
      <c r="H21" s="64">
        <v>100</v>
      </c>
      <c r="I21" s="64">
        <v>9373.5</v>
      </c>
      <c r="J21" s="64">
        <v>100</v>
      </c>
    </row>
    <row r="22" spans="1:10" s="5" customFormat="1" ht="11.25"/>
    <row r="23" spans="1:10" s="7" customFormat="1" ht="10.9" customHeight="1">
      <c r="A23" s="88"/>
      <c r="B23" s="171" t="s">
        <v>141</v>
      </c>
      <c r="C23" s="171"/>
      <c r="D23" s="171"/>
      <c r="E23" s="171"/>
      <c r="F23" s="171"/>
      <c r="G23" s="171"/>
      <c r="H23" s="171"/>
      <c r="I23" s="171"/>
      <c r="J23" s="171"/>
    </row>
    <row r="24" spans="1:10" s="5" customFormat="1" ht="11.25"/>
    <row r="25" spans="1:10" s="7" customFormat="1" ht="11.25">
      <c r="A25" s="23" t="s">
        <v>20</v>
      </c>
      <c r="B25" s="23"/>
      <c r="C25" s="23"/>
      <c r="D25" s="23"/>
      <c r="E25" s="23"/>
      <c r="F25" s="23"/>
      <c r="G25" s="23"/>
      <c r="H25" s="23"/>
      <c r="I25" s="23"/>
      <c r="J25" s="23"/>
    </row>
    <row r="26" spans="1:10" s="5" customFormat="1" ht="11.25"/>
    <row r="27" spans="1:10" s="5" customFormat="1" ht="11.25">
      <c r="A27" s="7" t="s">
        <v>197</v>
      </c>
      <c r="B27" s="38">
        <v>12.8</v>
      </c>
      <c r="C27" s="38">
        <v>12.8</v>
      </c>
      <c r="D27" s="38">
        <v>5.7</v>
      </c>
      <c r="E27" s="38">
        <v>5.7</v>
      </c>
      <c r="F27" s="38"/>
      <c r="G27" s="63">
        <v>12.8</v>
      </c>
      <c r="H27" s="63">
        <v>0.4</v>
      </c>
      <c r="I27" s="63">
        <v>7.1</v>
      </c>
      <c r="J27" s="63">
        <v>0.4</v>
      </c>
    </row>
    <row r="28" spans="1:10" s="5" customFormat="1" ht="11.25">
      <c r="B28" s="38"/>
      <c r="C28" s="38"/>
      <c r="D28" s="38"/>
      <c r="E28" s="38"/>
      <c r="F28" s="38"/>
      <c r="G28" s="38"/>
      <c r="H28" s="38"/>
      <c r="I28" s="38"/>
      <c r="J28" s="38"/>
    </row>
    <row r="29" spans="1:10" s="5" customFormat="1" ht="11.25">
      <c r="A29" s="23" t="s">
        <v>21</v>
      </c>
      <c r="B29" s="39"/>
      <c r="C29" s="39"/>
      <c r="D29" s="39"/>
      <c r="E29" s="39"/>
      <c r="F29" s="39"/>
      <c r="G29" s="39"/>
      <c r="H29" s="39"/>
      <c r="I29" s="39"/>
      <c r="J29" s="39"/>
    </row>
    <row r="30" spans="1:10" s="5" customFormat="1" ht="11.25">
      <c r="B30" s="38"/>
      <c r="C30" s="38"/>
      <c r="D30" s="38"/>
      <c r="E30" s="38"/>
      <c r="F30" s="38"/>
      <c r="G30" s="38"/>
      <c r="H30" s="38"/>
      <c r="I30" s="38"/>
      <c r="J30" s="38"/>
    </row>
    <row r="31" spans="1:10" s="5" customFormat="1" ht="11.25">
      <c r="A31" s="8" t="s">
        <v>193</v>
      </c>
      <c r="B31" s="38"/>
      <c r="C31" s="38"/>
      <c r="D31" s="38"/>
      <c r="E31" s="38"/>
      <c r="F31" s="38"/>
      <c r="G31" s="38"/>
      <c r="H31" s="38"/>
      <c r="I31" s="38"/>
      <c r="J31" s="38"/>
    </row>
    <row r="32" spans="1:10" s="5" customFormat="1" ht="11.25">
      <c r="A32" s="26" t="s">
        <v>59</v>
      </c>
      <c r="B32" s="38">
        <v>18.600000000000001</v>
      </c>
      <c r="C32" s="38">
        <v>18.600000000000001</v>
      </c>
      <c r="D32" s="38">
        <v>6.3</v>
      </c>
      <c r="E32" s="38">
        <v>6.3</v>
      </c>
      <c r="F32" s="38"/>
      <c r="G32" s="63">
        <v>17.100000000000001</v>
      </c>
      <c r="H32" s="63">
        <v>0.4</v>
      </c>
      <c r="I32" s="63">
        <v>7.6</v>
      </c>
      <c r="J32" s="63">
        <v>0.4</v>
      </c>
    </row>
    <row r="33" spans="1:10" s="5" customFormat="1" ht="11.25">
      <c r="A33" s="26" t="s">
        <v>60</v>
      </c>
      <c r="B33" s="38">
        <v>16</v>
      </c>
      <c r="C33" s="38">
        <v>16</v>
      </c>
      <c r="D33" s="38">
        <v>15.2</v>
      </c>
      <c r="E33" s="38">
        <v>15.2</v>
      </c>
      <c r="F33" s="38"/>
      <c r="G33" s="63">
        <v>21.7</v>
      </c>
      <c r="H33" s="63">
        <v>0.3</v>
      </c>
      <c r="I33" s="63">
        <v>16.8</v>
      </c>
      <c r="J33" s="63">
        <v>0.1</v>
      </c>
    </row>
    <row r="34" spans="1:10" s="5" customFormat="1" ht="11.25">
      <c r="B34" s="38"/>
      <c r="C34" s="38"/>
      <c r="D34" s="38"/>
      <c r="E34" s="38"/>
      <c r="F34" s="38"/>
      <c r="G34" s="63"/>
      <c r="H34" s="63"/>
      <c r="I34" s="63"/>
      <c r="J34" s="63"/>
    </row>
    <row r="35" spans="1:10" s="5" customFormat="1" ht="11.25">
      <c r="A35" s="7" t="s">
        <v>198</v>
      </c>
      <c r="B35" s="38">
        <v>0.3</v>
      </c>
      <c r="C35" s="38">
        <v>0.3</v>
      </c>
      <c r="D35" s="38">
        <v>0.2</v>
      </c>
      <c r="E35" s="38">
        <v>0.2</v>
      </c>
      <c r="F35" s="38"/>
      <c r="G35" s="63">
        <v>0.2</v>
      </c>
      <c r="H35" s="63">
        <v>0.4</v>
      </c>
      <c r="I35" s="63">
        <v>0.2</v>
      </c>
      <c r="J35" s="63">
        <v>0.4</v>
      </c>
    </row>
    <row r="36" spans="1:10" s="5" customFormat="1" ht="11.25">
      <c r="B36" s="38"/>
      <c r="C36" s="38"/>
      <c r="D36" s="38"/>
      <c r="E36" s="38"/>
      <c r="F36" s="38"/>
      <c r="G36" s="63"/>
      <c r="H36" s="63"/>
      <c r="I36" s="63"/>
      <c r="J36" s="63"/>
    </row>
    <row r="37" spans="1:10" s="7" customFormat="1" ht="11.25">
      <c r="A37" s="7" t="s">
        <v>55</v>
      </c>
      <c r="B37" s="34" t="s">
        <v>29</v>
      </c>
      <c r="C37" s="34" t="s">
        <v>29</v>
      </c>
      <c r="D37" s="34" t="s">
        <v>29</v>
      </c>
      <c r="E37" s="34" t="s">
        <v>29</v>
      </c>
      <c r="F37" s="40"/>
      <c r="G37" s="34" t="s">
        <v>29</v>
      </c>
      <c r="H37" s="34" t="s">
        <v>29</v>
      </c>
      <c r="I37" s="34" t="s">
        <v>29</v>
      </c>
      <c r="J37" s="34" t="s">
        <v>29</v>
      </c>
    </row>
    <row r="38" spans="1:10" s="5" customFormat="1" ht="11.25"/>
    <row r="39" spans="1:10" s="5" customFormat="1" ht="11.25" customHeight="1">
      <c r="A39" s="172"/>
      <c r="B39" s="172"/>
      <c r="C39" s="172"/>
      <c r="D39" s="172"/>
      <c r="E39" s="172"/>
      <c r="F39" s="172"/>
      <c r="G39" s="172"/>
      <c r="H39" s="172"/>
      <c r="I39" s="172"/>
      <c r="J39" s="172"/>
    </row>
    <row r="40" spans="1:10" s="5" customFormat="1" ht="11.25" customHeight="1">
      <c r="A40" s="190" t="s">
        <v>323</v>
      </c>
      <c r="B40" s="190"/>
      <c r="C40" s="190"/>
      <c r="D40" s="190"/>
      <c r="E40" s="190"/>
      <c r="F40" s="190"/>
      <c r="G40" s="190"/>
      <c r="H40" s="190"/>
      <c r="I40" s="190"/>
      <c r="J40" s="190"/>
    </row>
    <row r="41" spans="1:10" s="5" customFormat="1" ht="11.25" customHeight="1">
      <c r="A41" s="190"/>
      <c r="B41" s="190"/>
      <c r="C41" s="190"/>
      <c r="D41" s="190"/>
      <c r="E41" s="190"/>
      <c r="F41" s="190"/>
      <c r="G41" s="190"/>
      <c r="H41" s="190"/>
      <c r="I41" s="190"/>
      <c r="J41" s="190"/>
    </row>
    <row r="42" spans="1:10" s="5" customFormat="1" ht="11.25" customHeight="1">
      <c r="A42" s="166" t="s">
        <v>61</v>
      </c>
      <c r="B42" s="166"/>
      <c r="C42" s="166"/>
      <c r="D42" s="166"/>
      <c r="E42" s="166"/>
      <c r="F42" s="166"/>
      <c r="G42" s="166"/>
      <c r="H42" s="166"/>
      <c r="I42" s="166"/>
      <c r="J42" s="166"/>
    </row>
    <row r="43" spans="1:10" s="5" customFormat="1" ht="33.75" customHeight="1">
      <c r="A43" s="174" t="s">
        <v>62</v>
      </c>
      <c r="B43" s="174"/>
      <c r="C43" s="174"/>
      <c r="D43" s="174"/>
      <c r="E43" s="174"/>
      <c r="F43" s="174"/>
      <c r="G43" s="174"/>
      <c r="H43" s="174"/>
      <c r="I43" s="174"/>
      <c r="J43" s="174"/>
    </row>
    <row r="44" spans="1:10" s="5" customFormat="1" ht="11.25" customHeight="1">
      <c r="A44" s="166" t="s">
        <v>199</v>
      </c>
      <c r="B44" s="166"/>
      <c r="C44" s="166"/>
      <c r="D44" s="166"/>
      <c r="E44" s="166"/>
      <c r="F44" s="166"/>
      <c r="G44" s="166"/>
      <c r="H44" s="166"/>
      <c r="I44" s="166"/>
      <c r="J44" s="166"/>
    </row>
    <row r="45" spans="1:10" s="5" customFormat="1" ht="22.5" customHeight="1">
      <c r="A45" s="174" t="s">
        <v>201</v>
      </c>
      <c r="B45" s="174"/>
      <c r="C45" s="174"/>
      <c r="D45" s="174"/>
      <c r="E45" s="174"/>
      <c r="F45" s="174"/>
      <c r="G45" s="174"/>
      <c r="H45" s="174"/>
      <c r="I45" s="174"/>
      <c r="J45" s="174"/>
    </row>
    <row r="46" spans="1:10" s="5" customFormat="1" ht="11.25" customHeight="1">
      <c r="A46" s="166" t="s">
        <v>202</v>
      </c>
      <c r="B46" s="173"/>
      <c r="C46" s="173"/>
      <c r="D46" s="173"/>
      <c r="E46" s="173"/>
      <c r="F46" s="173"/>
      <c r="G46" s="173"/>
      <c r="H46" s="173"/>
      <c r="I46" s="173"/>
      <c r="J46" s="173"/>
    </row>
    <row r="47" spans="1:10" s="5" customFormat="1" ht="11.25" customHeight="1">
      <c r="A47" s="166" t="s">
        <v>203</v>
      </c>
      <c r="B47" s="173"/>
      <c r="C47" s="173"/>
      <c r="D47" s="173"/>
      <c r="E47" s="173"/>
      <c r="F47" s="173"/>
      <c r="G47" s="173"/>
      <c r="H47" s="173"/>
      <c r="I47" s="173"/>
      <c r="J47" s="173"/>
    </row>
    <row r="48" spans="1:10" s="5" customFormat="1" ht="22.5" customHeight="1">
      <c r="A48" s="174" t="s">
        <v>204</v>
      </c>
      <c r="B48" s="174"/>
      <c r="C48" s="174"/>
      <c r="D48" s="174"/>
      <c r="E48" s="174"/>
      <c r="F48" s="174"/>
      <c r="G48" s="174"/>
      <c r="H48" s="174"/>
      <c r="I48" s="174"/>
      <c r="J48" s="174"/>
    </row>
    <row r="49" spans="1:10" s="5" customFormat="1" ht="11.25" customHeight="1">
      <c r="A49" s="166" t="s">
        <v>205</v>
      </c>
      <c r="B49" s="173"/>
      <c r="C49" s="173"/>
      <c r="D49" s="173"/>
      <c r="E49" s="173"/>
      <c r="F49" s="173"/>
      <c r="G49" s="173"/>
      <c r="H49" s="173"/>
      <c r="I49" s="173"/>
      <c r="J49" s="173"/>
    </row>
    <row r="50" spans="1:10" s="5" customFormat="1" ht="11.25" customHeight="1">
      <c r="A50" s="182"/>
      <c r="B50" s="182"/>
      <c r="C50" s="182"/>
      <c r="D50" s="182"/>
      <c r="E50" s="182"/>
      <c r="F50" s="182"/>
      <c r="G50" s="182"/>
      <c r="H50" s="182"/>
      <c r="I50" s="182"/>
      <c r="J50" s="182"/>
    </row>
    <row r="51" spans="1:10" s="5" customFormat="1" ht="11.25" customHeight="1">
      <c r="A51" s="167" t="s">
        <v>342</v>
      </c>
      <c r="B51" s="167"/>
      <c r="C51" s="167"/>
      <c r="D51" s="167"/>
      <c r="E51" s="167"/>
      <c r="F51" s="167"/>
      <c r="G51" s="167"/>
      <c r="H51" s="167"/>
      <c r="I51" s="167"/>
      <c r="J51" s="167"/>
    </row>
    <row r="52" spans="1:10" s="5" customFormat="1" ht="11.25" customHeight="1">
      <c r="A52" s="189" t="s">
        <v>133</v>
      </c>
      <c r="B52" s="189"/>
      <c r="C52" s="189"/>
      <c r="D52" s="189"/>
      <c r="E52" s="189"/>
      <c r="F52" s="189"/>
      <c r="G52" s="189"/>
      <c r="H52" s="189"/>
      <c r="I52" s="189"/>
      <c r="J52" s="189"/>
    </row>
    <row r="53" spans="1:10" s="5" customFormat="1" ht="11.25" customHeight="1">
      <c r="A53" s="182"/>
      <c r="B53" s="182"/>
      <c r="C53" s="182"/>
      <c r="D53" s="182"/>
      <c r="E53" s="182"/>
      <c r="F53" s="182"/>
      <c r="G53" s="182"/>
      <c r="H53" s="182"/>
      <c r="I53" s="182"/>
      <c r="J53" s="182"/>
    </row>
    <row r="54" spans="1:10" s="5" customFormat="1" ht="11.25" customHeight="1">
      <c r="A54" s="182"/>
      <c r="B54" s="182"/>
      <c r="C54" s="182"/>
      <c r="D54" s="182"/>
      <c r="E54" s="182"/>
      <c r="F54" s="182"/>
      <c r="G54" s="182"/>
      <c r="H54" s="182"/>
      <c r="I54" s="182"/>
      <c r="J54" s="182"/>
    </row>
    <row r="55" spans="1:10" s="5" customFormat="1" ht="11.25" customHeight="1">
      <c r="A55" s="165" t="s">
        <v>225</v>
      </c>
      <c r="B55" s="165"/>
      <c r="C55" s="165"/>
      <c r="D55" s="165"/>
      <c r="E55" s="165"/>
      <c r="F55" s="165"/>
      <c r="G55" s="165"/>
      <c r="H55" s="165"/>
      <c r="I55" s="165"/>
      <c r="J55" s="165"/>
    </row>
    <row r="56" spans="1:10" s="5" customFormat="1" ht="13.9" customHeight="1"/>
    <row r="57" spans="1:10" ht="13.9" customHeight="1"/>
  </sheetData>
  <mergeCells count="27">
    <mergeCell ref="A45:J45"/>
    <mergeCell ref="A48:J48"/>
    <mergeCell ref="B6:C6"/>
    <mergeCell ref="D6:E6"/>
    <mergeCell ref="G6:H6"/>
    <mergeCell ref="I6:J6"/>
    <mergeCell ref="A42:J42"/>
    <mergeCell ref="A46:J46"/>
    <mergeCell ref="A47:J47"/>
    <mergeCell ref="B23:J23"/>
    <mergeCell ref="A44:J44"/>
    <mergeCell ref="A4:J4"/>
    <mergeCell ref="A3:J3"/>
    <mergeCell ref="A2:J2"/>
    <mergeCell ref="A55:J55"/>
    <mergeCell ref="A54:J54"/>
    <mergeCell ref="A53:J53"/>
    <mergeCell ref="A52:J52"/>
    <mergeCell ref="A51:J51"/>
    <mergeCell ref="A50:J50"/>
    <mergeCell ref="A39:J39"/>
    <mergeCell ref="A41:J41"/>
    <mergeCell ref="A40:J40"/>
    <mergeCell ref="A49:J49"/>
    <mergeCell ref="G5:J5"/>
    <mergeCell ref="B5:E5"/>
    <mergeCell ref="A43:J43"/>
  </mergeCells>
  <hyperlinks>
    <hyperlink ref="A51" r:id="rId1" display="ABS Personal Safety, Australia (cat. no. 4906.0);" xr:uid="{00000000-0004-0000-0400-000000000000}"/>
    <hyperlink ref="K2" location="'Contents '!A1" display="Back to Contents" xr:uid="{00000000-0004-0000-0400-000001000000}"/>
    <hyperlink ref="A55" r:id="rId2" display="© Copyright of Australia 2018" xr:uid="{00000000-0004-0000-0400-000002000000}"/>
    <hyperlink ref="A51:J51" r:id="rId3" display="Source: Australian Bureau of Statistics, Personal Safety, Australia, 2016, cat. no. 4906.0" xr:uid="{3A86BF41-4C31-498A-B5EE-C04F52F0265E}"/>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30"/>
  <sheetViews>
    <sheetView zoomScaleNormal="100" workbookViewId="0">
      <pane xSplit="1" ySplit="7" topLeftCell="B8" activePane="bottomRight" state="frozen"/>
      <selection activeCell="A112" sqref="A112:S112"/>
      <selection pane="topRight" activeCell="A112" sqref="A112:S112"/>
      <selection pane="bottomLeft" activeCell="A112" sqref="A112:S112"/>
      <selection pane="bottomRight"/>
    </sheetView>
  </sheetViews>
  <sheetFormatPr defaultRowHeight="15"/>
  <cols>
    <col min="1" max="1" width="67.42578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customWidth="1"/>
    <col min="31" max="31" width="2.28515625" customWidth="1"/>
    <col min="32" max="33" width="12.5703125" customWidth="1"/>
  </cols>
  <sheetData>
    <row r="1" spans="1:34" s="92" customFormat="1" ht="60" customHeight="1">
      <c r="A1" s="163"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row>
    <row r="2" spans="1:34" ht="19.5" customHeight="1">
      <c r="A2" s="170" t="str">
        <f>'Contents '!A2</f>
        <v>41250DS0012 Gender Indicators, Australia, December 2020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54" t="s">
        <v>132</v>
      </c>
    </row>
    <row r="3" spans="1:34">
      <c r="A3" s="169" t="str">
        <f>'Contents '!A3</f>
        <v>Released at 11.30am (Canberra time) Tuesday 15 December 2020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row>
    <row r="4" spans="1:34" s="5" customFormat="1" ht="19.5" customHeight="1">
      <c r="A4" s="194" t="s">
        <v>275</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row>
    <row r="5" spans="1:34" s="7" customFormat="1" ht="11.25">
      <c r="A5" s="16"/>
      <c r="B5" s="187" t="s">
        <v>143</v>
      </c>
      <c r="C5" s="187"/>
      <c r="D5" s="16"/>
      <c r="E5" s="187" t="s">
        <v>144</v>
      </c>
      <c r="F5" s="187"/>
      <c r="G5" s="16"/>
      <c r="H5" s="187" t="s">
        <v>150</v>
      </c>
      <c r="I5" s="187"/>
      <c r="J5" s="16"/>
      <c r="K5" s="187" t="s">
        <v>79</v>
      </c>
      <c r="L5" s="187"/>
      <c r="M5" s="16"/>
      <c r="N5" s="187" t="s">
        <v>207</v>
      </c>
      <c r="O5" s="187"/>
      <c r="P5" s="16"/>
      <c r="Q5" s="187" t="s">
        <v>208</v>
      </c>
      <c r="R5" s="187"/>
      <c r="S5" s="16"/>
      <c r="T5" s="187" t="s">
        <v>209</v>
      </c>
      <c r="U5" s="187"/>
      <c r="V5" s="16"/>
      <c r="W5" s="187" t="s">
        <v>210</v>
      </c>
      <c r="X5" s="187"/>
      <c r="Y5" s="16"/>
      <c r="Z5" s="187" t="s">
        <v>211</v>
      </c>
      <c r="AA5" s="187"/>
      <c r="AB5" s="16"/>
      <c r="AC5" s="193" t="s">
        <v>217</v>
      </c>
      <c r="AD5" s="193"/>
      <c r="AE5" s="16"/>
      <c r="AF5" s="193" t="s">
        <v>229</v>
      </c>
      <c r="AG5" s="193"/>
    </row>
    <row r="6" spans="1:34" s="10" customFormat="1" ht="22.5">
      <c r="B6" s="14" t="s">
        <v>63</v>
      </c>
      <c r="C6" s="17" t="s">
        <v>212</v>
      </c>
      <c r="E6" s="14" t="s">
        <v>63</v>
      </c>
      <c r="F6" s="17" t="s">
        <v>212</v>
      </c>
      <c r="H6" s="14" t="s">
        <v>63</v>
      </c>
      <c r="I6" s="17" t="s">
        <v>212</v>
      </c>
      <c r="K6" s="14" t="s">
        <v>63</v>
      </c>
      <c r="L6" s="17" t="s">
        <v>212</v>
      </c>
      <c r="N6" s="14" t="s">
        <v>63</v>
      </c>
      <c r="O6" s="17" t="s">
        <v>212</v>
      </c>
      <c r="Q6" s="14" t="s">
        <v>63</v>
      </c>
      <c r="R6" s="17" t="s">
        <v>212</v>
      </c>
      <c r="T6" s="14" t="s">
        <v>63</v>
      </c>
      <c r="U6" s="17" t="s">
        <v>212</v>
      </c>
      <c r="W6" s="14" t="s">
        <v>63</v>
      </c>
      <c r="X6" s="17" t="s">
        <v>212</v>
      </c>
      <c r="Z6" s="14" t="s">
        <v>63</v>
      </c>
      <c r="AA6" s="17" t="s">
        <v>212</v>
      </c>
      <c r="AC6" s="84" t="s">
        <v>63</v>
      </c>
      <c r="AD6" s="17" t="s">
        <v>212</v>
      </c>
      <c r="AF6" s="84" t="s">
        <v>63</v>
      </c>
      <c r="AG6" s="80" t="s">
        <v>212</v>
      </c>
    </row>
    <row r="7" spans="1:34" s="10" customFormat="1" ht="11.25">
      <c r="B7" s="14" t="s">
        <v>17</v>
      </c>
      <c r="C7" s="14" t="s">
        <v>43</v>
      </c>
      <c r="E7" s="14" t="s">
        <v>17</v>
      </c>
      <c r="F7" s="14" t="s">
        <v>43</v>
      </c>
      <c r="H7" s="14" t="s">
        <v>17</v>
      </c>
      <c r="I7" s="14" t="s">
        <v>43</v>
      </c>
      <c r="K7" s="14" t="s">
        <v>17</v>
      </c>
      <c r="L7" s="14" t="s">
        <v>43</v>
      </c>
      <c r="N7" s="14" t="s">
        <v>17</v>
      </c>
      <c r="O7" s="14" t="s">
        <v>43</v>
      </c>
      <c r="Q7" s="14" t="s">
        <v>17</v>
      </c>
      <c r="R7" s="14" t="s">
        <v>43</v>
      </c>
      <c r="T7" s="14" t="s">
        <v>17</v>
      </c>
      <c r="U7" s="14" t="s">
        <v>43</v>
      </c>
      <c r="W7" s="14" t="s">
        <v>17</v>
      </c>
      <c r="X7" s="14" t="s">
        <v>43</v>
      </c>
      <c r="Z7" s="14" t="s">
        <v>17</v>
      </c>
      <c r="AA7" s="14" t="s">
        <v>43</v>
      </c>
      <c r="AC7" s="84" t="s">
        <v>17</v>
      </c>
      <c r="AD7" s="84" t="s">
        <v>43</v>
      </c>
      <c r="AF7" s="84" t="s">
        <v>17</v>
      </c>
      <c r="AG7" s="84" t="s">
        <v>43</v>
      </c>
    </row>
    <row r="8" spans="1:34"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row>
    <row r="9" spans="1:34" s="7" customFormat="1" ht="11.25">
      <c r="A9" s="23" t="s">
        <v>19</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row>
    <row r="10" spans="1:34" s="5" customFormat="1" ht="11.25"/>
    <row r="11" spans="1:34" s="5" customFormat="1" ht="11.25">
      <c r="A11" s="7" t="s">
        <v>152</v>
      </c>
      <c r="AC11" s="65"/>
      <c r="AD11" s="65"/>
      <c r="AF11" s="65"/>
      <c r="AG11" s="65"/>
    </row>
    <row r="12" spans="1:34" s="7" customFormat="1" ht="11.25">
      <c r="A12" s="8" t="s">
        <v>15</v>
      </c>
      <c r="B12" s="38">
        <v>628.79999999999995</v>
      </c>
      <c r="C12" s="38">
        <v>7.5</v>
      </c>
      <c r="D12" s="38"/>
      <c r="E12" s="38">
        <v>563.4</v>
      </c>
      <c r="F12" s="38">
        <v>6.5</v>
      </c>
      <c r="G12" s="38"/>
      <c r="H12" s="38">
        <v>564.20000000000005</v>
      </c>
      <c r="I12" s="38">
        <v>6.5</v>
      </c>
      <c r="J12" s="38"/>
      <c r="K12" s="38">
        <v>640.5</v>
      </c>
      <c r="L12" s="38">
        <v>7.2</v>
      </c>
      <c r="M12" s="38"/>
      <c r="N12" s="38">
        <v>559.4</v>
      </c>
      <c r="O12" s="38">
        <v>6.2</v>
      </c>
      <c r="P12" s="38"/>
      <c r="Q12" s="38">
        <v>474.4</v>
      </c>
      <c r="R12" s="38">
        <v>5.2</v>
      </c>
      <c r="S12" s="38"/>
      <c r="T12" s="38">
        <v>456</v>
      </c>
      <c r="U12" s="38">
        <v>4.9000000000000004</v>
      </c>
      <c r="V12" s="38"/>
      <c r="W12" s="38">
        <v>467</v>
      </c>
      <c r="X12" s="38">
        <v>5</v>
      </c>
      <c r="Y12" s="38"/>
      <c r="Z12" s="63">
        <v>491.7</v>
      </c>
      <c r="AA12" s="63">
        <v>5.2</v>
      </c>
      <c r="AB12" s="38"/>
      <c r="AC12" s="63">
        <v>494.5</v>
      </c>
      <c r="AD12" s="63">
        <v>5.2</v>
      </c>
      <c r="AE12" s="38"/>
      <c r="AF12" s="56">
        <v>507.8</v>
      </c>
      <c r="AG12" s="57">
        <v>5.2</v>
      </c>
    </row>
    <row r="13" spans="1:34" s="7" customFormat="1" ht="11.25">
      <c r="A13" s="8" t="s">
        <v>64</v>
      </c>
      <c r="B13" s="38">
        <v>436.4</v>
      </c>
      <c r="C13" s="38">
        <v>5.0999999999999996</v>
      </c>
      <c r="D13" s="38"/>
      <c r="E13" s="38">
        <v>431.7</v>
      </c>
      <c r="F13" s="38">
        <v>4.9000000000000004</v>
      </c>
      <c r="G13" s="38"/>
      <c r="H13" s="38">
        <v>430</v>
      </c>
      <c r="I13" s="38">
        <v>4.8</v>
      </c>
      <c r="J13" s="38"/>
      <c r="K13" s="38">
        <v>452.9</v>
      </c>
      <c r="L13" s="38">
        <v>4.9000000000000004</v>
      </c>
      <c r="M13" s="38"/>
      <c r="N13" s="38">
        <v>400.7</v>
      </c>
      <c r="O13" s="38">
        <v>4.3</v>
      </c>
      <c r="P13" s="38"/>
      <c r="Q13" s="38">
        <v>392.7</v>
      </c>
      <c r="R13" s="38">
        <v>4.2</v>
      </c>
      <c r="S13" s="38"/>
      <c r="T13" s="38">
        <v>382.2</v>
      </c>
      <c r="U13" s="38">
        <v>4</v>
      </c>
      <c r="V13" s="38"/>
      <c r="W13" s="38">
        <v>432.7</v>
      </c>
      <c r="X13" s="38">
        <v>4.5</v>
      </c>
      <c r="Y13" s="38"/>
      <c r="Z13" s="63">
        <v>418.8</v>
      </c>
      <c r="AA13" s="63">
        <v>4.3</v>
      </c>
      <c r="AB13" s="38"/>
      <c r="AC13" s="63">
        <v>435.8</v>
      </c>
      <c r="AD13" s="63">
        <v>4.4000000000000004</v>
      </c>
      <c r="AE13" s="38"/>
      <c r="AF13" s="56">
        <v>449.5</v>
      </c>
      <c r="AG13" s="57">
        <v>4.4000000000000004</v>
      </c>
    </row>
    <row r="14" spans="1:34" s="5" customFormat="1" ht="11.25">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row>
    <row r="15" spans="1:34" s="5" customFormat="1" ht="11.25">
      <c r="A15" s="23" t="s">
        <v>160</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row>
    <row r="16" spans="1:34" s="5" customFormat="1" ht="11.25">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row>
    <row r="17" spans="1:33" s="5" customFormat="1" ht="11.25">
      <c r="A17" s="27" t="s">
        <v>153</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row>
    <row r="18" spans="1:33" s="5" customFormat="1" ht="11.25">
      <c r="A18" s="28" t="s">
        <v>65</v>
      </c>
      <c r="B18" s="38">
        <v>321.3</v>
      </c>
      <c r="C18" s="38">
        <v>3.9</v>
      </c>
      <c r="D18" s="38"/>
      <c r="E18" s="38">
        <v>292.39999999999998</v>
      </c>
      <c r="F18" s="38">
        <v>3.4</v>
      </c>
      <c r="G18" s="38"/>
      <c r="H18" s="38">
        <v>283.60000000000002</v>
      </c>
      <c r="I18" s="38">
        <v>3.2</v>
      </c>
      <c r="J18" s="38"/>
      <c r="K18" s="38">
        <v>315.5</v>
      </c>
      <c r="L18" s="38">
        <v>3.5</v>
      </c>
      <c r="M18" s="38"/>
      <c r="N18" s="38">
        <v>294.10000000000002</v>
      </c>
      <c r="O18" s="38">
        <v>3.2</v>
      </c>
      <c r="P18" s="38"/>
      <c r="Q18" s="38">
        <v>228.9</v>
      </c>
      <c r="R18" s="38">
        <v>2.5</v>
      </c>
      <c r="S18" s="38"/>
      <c r="T18" s="38">
        <v>210.9</v>
      </c>
      <c r="U18" s="38">
        <v>2.2999999999999998</v>
      </c>
      <c r="V18" s="38"/>
      <c r="W18" s="38">
        <v>240.4</v>
      </c>
      <c r="X18" s="38">
        <v>2.6</v>
      </c>
      <c r="Y18" s="38"/>
      <c r="Z18" s="63">
        <v>228.7</v>
      </c>
      <c r="AA18" s="63">
        <v>2.4</v>
      </c>
      <c r="AB18" s="38"/>
      <c r="AC18" s="63">
        <v>226.7</v>
      </c>
      <c r="AD18" s="63">
        <v>2.4</v>
      </c>
      <c r="AE18" s="38"/>
      <c r="AF18" s="63">
        <v>243.7</v>
      </c>
      <c r="AG18" s="63">
        <v>2.5</v>
      </c>
    </row>
    <row r="19" spans="1:33" s="5" customFormat="1" ht="11.25">
      <c r="A19" s="28" t="s">
        <v>64</v>
      </c>
      <c r="B19" s="38">
        <v>206.1</v>
      </c>
      <c r="C19" s="38">
        <v>2.4</v>
      </c>
      <c r="D19" s="38"/>
      <c r="E19" s="38">
        <v>217.1</v>
      </c>
      <c r="F19" s="38">
        <v>2.4</v>
      </c>
      <c r="G19" s="38"/>
      <c r="H19" s="38">
        <v>203</v>
      </c>
      <c r="I19" s="38">
        <v>2.2999999999999998</v>
      </c>
      <c r="J19" s="38"/>
      <c r="K19" s="38">
        <v>224.3</v>
      </c>
      <c r="L19" s="38">
        <v>2.5</v>
      </c>
      <c r="M19" s="38"/>
      <c r="N19" s="38">
        <v>203.9</v>
      </c>
      <c r="O19" s="38">
        <v>2.2000000000000002</v>
      </c>
      <c r="P19" s="38"/>
      <c r="Q19" s="38">
        <v>190.4</v>
      </c>
      <c r="R19" s="38">
        <v>2</v>
      </c>
      <c r="S19" s="38"/>
      <c r="T19" s="38">
        <v>189.3</v>
      </c>
      <c r="U19" s="38">
        <v>2</v>
      </c>
      <c r="V19" s="38"/>
      <c r="W19" s="38">
        <v>225.3</v>
      </c>
      <c r="X19" s="38">
        <v>2.2999999999999998</v>
      </c>
      <c r="Y19" s="38"/>
      <c r="Z19" s="63">
        <v>226.9</v>
      </c>
      <c r="AA19" s="63">
        <v>2.2999999999999998</v>
      </c>
      <c r="AB19" s="38"/>
      <c r="AC19" s="63">
        <v>244.9</v>
      </c>
      <c r="AD19" s="63">
        <v>2.5</v>
      </c>
      <c r="AE19" s="38"/>
      <c r="AF19" s="63">
        <v>228.3</v>
      </c>
      <c r="AG19" s="63">
        <v>2.2999999999999998</v>
      </c>
    </row>
    <row r="20" spans="1:33" s="5" customFormat="1" ht="11.25">
      <c r="A20" s="27" t="s">
        <v>213</v>
      </c>
      <c r="B20" s="38"/>
      <c r="C20" s="38"/>
      <c r="D20" s="38"/>
      <c r="E20" s="38"/>
      <c r="F20" s="38"/>
      <c r="G20" s="38"/>
      <c r="H20" s="38"/>
      <c r="I20" s="38"/>
      <c r="J20" s="38"/>
      <c r="K20" s="38"/>
      <c r="L20" s="38"/>
      <c r="M20" s="38"/>
      <c r="N20" s="38"/>
      <c r="O20" s="38"/>
      <c r="P20" s="38"/>
      <c r="Q20" s="38"/>
      <c r="R20" s="38"/>
      <c r="S20" s="38"/>
      <c r="T20" s="38"/>
      <c r="U20" s="38"/>
      <c r="V20" s="38"/>
      <c r="W20" s="38"/>
      <c r="X20" s="38"/>
      <c r="Y20" s="38"/>
      <c r="Z20" s="63"/>
      <c r="AA20" s="63"/>
      <c r="AB20" s="38"/>
      <c r="AC20" s="63"/>
      <c r="AD20" s="63"/>
      <c r="AE20" s="63"/>
      <c r="AF20" s="63"/>
      <c r="AG20" s="63"/>
    </row>
    <row r="21" spans="1:33" s="5" customFormat="1" ht="11.25">
      <c r="A21" s="28" t="s">
        <v>65</v>
      </c>
      <c r="B21" s="38">
        <v>415.1</v>
      </c>
      <c r="C21" s="38">
        <v>5</v>
      </c>
      <c r="D21" s="38"/>
      <c r="E21" s="38">
        <v>330.3</v>
      </c>
      <c r="F21" s="38">
        <v>3.8</v>
      </c>
      <c r="G21" s="38"/>
      <c r="H21" s="38">
        <v>332.5</v>
      </c>
      <c r="I21" s="38">
        <v>3.8</v>
      </c>
      <c r="J21" s="38"/>
      <c r="K21" s="38">
        <v>394</v>
      </c>
      <c r="L21" s="38">
        <v>4.4000000000000004</v>
      </c>
      <c r="M21" s="38"/>
      <c r="N21" s="38">
        <v>331.9</v>
      </c>
      <c r="O21" s="38">
        <v>3.7</v>
      </c>
      <c r="P21" s="38"/>
      <c r="Q21" s="38">
        <v>288</v>
      </c>
      <c r="R21" s="38">
        <v>3.2</v>
      </c>
      <c r="S21" s="38"/>
      <c r="T21" s="38">
        <v>292.2</v>
      </c>
      <c r="U21" s="38">
        <v>3.2</v>
      </c>
      <c r="V21" s="38"/>
      <c r="W21" s="38">
        <v>272.7</v>
      </c>
      <c r="X21" s="38">
        <v>2.9</v>
      </c>
      <c r="Y21" s="38"/>
      <c r="Z21" s="63">
        <v>313.5</v>
      </c>
      <c r="AA21" s="63">
        <v>3.3</v>
      </c>
      <c r="AB21" s="38"/>
      <c r="AC21" s="63">
        <v>307.8</v>
      </c>
      <c r="AD21" s="63">
        <v>3.2</v>
      </c>
      <c r="AE21" s="38"/>
      <c r="AF21" s="63">
        <v>317.3</v>
      </c>
      <c r="AG21" s="63">
        <v>3.3</v>
      </c>
    </row>
    <row r="22" spans="1:33" s="5" customFormat="1" ht="11.25">
      <c r="A22" s="28" t="s">
        <v>64</v>
      </c>
      <c r="B22" s="38">
        <v>303.5</v>
      </c>
      <c r="C22" s="38">
        <v>3.5</v>
      </c>
      <c r="D22" s="38"/>
      <c r="E22" s="38">
        <v>256.7</v>
      </c>
      <c r="F22" s="38">
        <v>2.9</v>
      </c>
      <c r="G22" s="38"/>
      <c r="H22" s="38">
        <v>261.8</v>
      </c>
      <c r="I22" s="38">
        <v>2.9</v>
      </c>
      <c r="J22" s="38"/>
      <c r="K22" s="38">
        <v>273.7</v>
      </c>
      <c r="L22" s="38">
        <v>3</v>
      </c>
      <c r="M22" s="38"/>
      <c r="N22" s="38">
        <v>244.9</v>
      </c>
      <c r="O22" s="38">
        <v>2.6</v>
      </c>
      <c r="P22" s="38"/>
      <c r="Q22" s="38">
        <v>249.6</v>
      </c>
      <c r="R22" s="38">
        <v>2.7</v>
      </c>
      <c r="S22" s="38"/>
      <c r="T22" s="38">
        <v>259.10000000000002</v>
      </c>
      <c r="U22" s="38">
        <v>2.7</v>
      </c>
      <c r="V22" s="38"/>
      <c r="W22" s="38">
        <v>269.2</v>
      </c>
      <c r="X22" s="38">
        <v>2.8</v>
      </c>
      <c r="Y22" s="38"/>
      <c r="Z22" s="63">
        <v>242.3</v>
      </c>
      <c r="AA22" s="63">
        <v>2.5</v>
      </c>
      <c r="AB22" s="38"/>
      <c r="AC22" s="63">
        <v>241.3</v>
      </c>
      <c r="AD22" s="63">
        <v>2.4</v>
      </c>
      <c r="AE22" s="38"/>
      <c r="AF22" s="63">
        <v>283.10000000000002</v>
      </c>
      <c r="AG22" s="63">
        <v>2.8</v>
      </c>
    </row>
    <row r="23" spans="1:33" s="5" customFormat="1" ht="11.25">
      <c r="A23" s="29" t="s">
        <v>214</v>
      </c>
      <c r="B23" s="38"/>
      <c r="C23" s="38"/>
      <c r="D23" s="38"/>
      <c r="E23" s="38"/>
      <c r="F23" s="38"/>
      <c r="G23" s="38"/>
      <c r="H23" s="38"/>
      <c r="I23" s="38"/>
      <c r="J23" s="38"/>
      <c r="K23" s="38"/>
      <c r="L23" s="38"/>
      <c r="M23" s="38"/>
      <c r="N23" s="38"/>
      <c r="O23" s="38"/>
      <c r="P23" s="38"/>
      <c r="Q23" s="38"/>
      <c r="R23" s="38"/>
      <c r="S23" s="38"/>
      <c r="T23" s="38"/>
      <c r="U23" s="38"/>
      <c r="V23" s="38"/>
      <c r="W23" s="38"/>
      <c r="X23" s="38"/>
      <c r="Y23" s="38"/>
      <c r="Z23" s="63"/>
      <c r="AA23" s="63"/>
      <c r="AB23" s="38"/>
      <c r="AC23" s="63"/>
      <c r="AD23" s="63"/>
      <c r="AE23" s="63"/>
      <c r="AF23" s="63"/>
      <c r="AG23" s="63"/>
    </row>
    <row r="24" spans="1:33" s="5" customFormat="1" ht="11.25">
      <c r="A24" s="30" t="s">
        <v>65</v>
      </c>
      <c r="B24" s="38">
        <v>392.5</v>
      </c>
      <c r="C24" s="38">
        <v>4.7</v>
      </c>
      <c r="D24" s="38"/>
      <c r="E24" s="38">
        <v>306.7</v>
      </c>
      <c r="F24" s="38">
        <v>3.6</v>
      </c>
      <c r="G24" s="38"/>
      <c r="H24" s="38">
        <v>313.60000000000002</v>
      </c>
      <c r="I24" s="38">
        <v>3.6</v>
      </c>
      <c r="J24" s="38"/>
      <c r="K24" s="38">
        <v>368.1</v>
      </c>
      <c r="L24" s="38">
        <v>4.0999999999999996</v>
      </c>
      <c r="M24" s="38"/>
      <c r="N24" s="38">
        <v>307.3</v>
      </c>
      <c r="O24" s="38">
        <v>3.4</v>
      </c>
      <c r="P24" s="38"/>
      <c r="Q24" s="38">
        <v>273.10000000000002</v>
      </c>
      <c r="R24" s="38">
        <v>3</v>
      </c>
      <c r="S24" s="38"/>
      <c r="T24" s="38">
        <v>267.39999999999998</v>
      </c>
      <c r="U24" s="38">
        <v>2.9</v>
      </c>
      <c r="V24" s="38"/>
      <c r="W24" s="38">
        <v>248.9</v>
      </c>
      <c r="X24" s="38">
        <v>2.7</v>
      </c>
      <c r="Y24" s="38"/>
      <c r="Z24" s="63">
        <v>287.3</v>
      </c>
      <c r="AA24" s="63">
        <v>3.1</v>
      </c>
      <c r="AB24" s="38"/>
      <c r="AC24" s="63">
        <v>285</v>
      </c>
      <c r="AD24" s="63">
        <v>3</v>
      </c>
      <c r="AE24" s="38"/>
      <c r="AF24" s="63">
        <v>294.10000000000002</v>
      </c>
      <c r="AG24" s="63">
        <v>3</v>
      </c>
    </row>
    <row r="25" spans="1:33" s="5" customFormat="1" ht="11.25">
      <c r="A25" s="30" t="s">
        <v>64</v>
      </c>
      <c r="B25" s="38">
        <v>274.5</v>
      </c>
      <c r="C25" s="38">
        <v>3.2</v>
      </c>
      <c r="D25" s="38"/>
      <c r="E25" s="38">
        <v>233.3</v>
      </c>
      <c r="F25" s="38">
        <v>2.6</v>
      </c>
      <c r="G25" s="38"/>
      <c r="H25" s="38">
        <v>230.1</v>
      </c>
      <c r="I25" s="38">
        <v>2.6</v>
      </c>
      <c r="J25" s="38"/>
      <c r="K25" s="38">
        <v>227.9</v>
      </c>
      <c r="L25" s="38">
        <v>2.5</v>
      </c>
      <c r="M25" s="38"/>
      <c r="N25" s="38">
        <v>204.4</v>
      </c>
      <c r="O25" s="38">
        <v>2.2000000000000002</v>
      </c>
      <c r="P25" s="38"/>
      <c r="Q25" s="38">
        <v>223.8</v>
      </c>
      <c r="R25" s="38">
        <v>2.4</v>
      </c>
      <c r="S25" s="38"/>
      <c r="T25" s="38">
        <v>224.5</v>
      </c>
      <c r="U25" s="38">
        <v>2.4</v>
      </c>
      <c r="V25" s="38"/>
      <c r="W25" s="38">
        <v>242.5</v>
      </c>
      <c r="X25" s="38">
        <v>2.5</v>
      </c>
      <c r="Y25" s="38"/>
      <c r="Z25" s="63">
        <v>208.3</v>
      </c>
      <c r="AA25" s="63">
        <v>2.1</v>
      </c>
      <c r="AB25" s="38"/>
      <c r="AC25" s="63">
        <v>212.3</v>
      </c>
      <c r="AD25" s="63">
        <v>2.1</v>
      </c>
      <c r="AE25" s="38"/>
      <c r="AF25" s="63">
        <v>254.6</v>
      </c>
      <c r="AG25" s="63">
        <v>2.5</v>
      </c>
    </row>
    <row r="26" spans="1:33" s="5" customFormat="1" ht="11.25">
      <c r="A26" s="29" t="s">
        <v>215</v>
      </c>
      <c r="B26" s="38"/>
      <c r="C26" s="38"/>
      <c r="D26" s="38"/>
      <c r="E26" s="38"/>
      <c r="F26" s="38"/>
      <c r="G26" s="38"/>
      <c r="H26" s="38"/>
      <c r="I26" s="38"/>
      <c r="J26" s="38"/>
      <c r="K26" s="38"/>
      <c r="L26" s="38"/>
      <c r="M26" s="38"/>
      <c r="N26" s="38"/>
      <c r="O26" s="38"/>
      <c r="P26" s="38"/>
      <c r="Q26" s="38"/>
      <c r="R26" s="38"/>
      <c r="S26" s="38"/>
      <c r="T26" s="38"/>
      <c r="U26" s="38"/>
      <c r="V26" s="38"/>
      <c r="W26" s="38"/>
      <c r="X26" s="38"/>
      <c r="Y26" s="38"/>
      <c r="Z26" s="63"/>
      <c r="AA26" s="63"/>
      <c r="AB26" s="38"/>
      <c r="AC26" s="63"/>
      <c r="AD26" s="63"/>
      <c r="AE26" s="63"/>
      <c r="AF26" s="63"/>
      <c r="AG26" s="63"/>
    </row>
    <row r="27" spans="1:33" s="5" customFormat="1" ht="11.25">
      <c r="A27" s="30" t="s">
        <v>65</v>
      </c>
      <c r="B27" s="38">
        <v>99.4</v>
      </c>
      <c r="C27" s="38">
        <v>1.2</v>
      </c>
      <c r="D27" s="38"/>
      <c r="E27" s="38">
        <v>63.5</v>
      </c>
      <c r="F27" s="38">
        <v>0.7</v>
      </c>
      <c r="G27" s="38"/>
      <c r="H27" s="38">
        <v>73.7</v>
      </c>
      <c r="I27" s="38">
        <v>0.8</v>
      </c>
      <c r="J27" s="38"/>
      <c r="K27" s="38">
        <v>107.1</v>
      </c>
      <c r="L27" s="38">
        <v>1.2</v>
      </c>
      <c r="M27" s="38"/>
      <c r="N27" s="38">
        <v>89</v>
      </c>
      <c r="O27" s="38">
        <v>1</v>
      </c>
      <c r="P27" s="38"/>
      <c r="Q27" s="38">
        <v>72.5</v>
      </c>
      <c r="R27" s="38">
        <v>0.8</v>
      </c>
      <c r="S27" s="38"/>
      <c r="T27" s="38">
        <v>86.4</v>
      </c>
      <c r="U27" s="38">
        <v>0.9</v>
      </c>
      <c r="V27" s="38"/>
      <c r="W27" s="38">
        <v>81.599999999999994</v>
      </c>
      <c r="X27" s="38">
        <v>0.9</v>
      </c>
      <c r="Y27" s="38"/>
      <c r="Z27" s="63">
        <v>84.4</v>
      </c>
      <c r="AA27" s="63">
        <v>0.9</v>
      </c>
      <c r="AB27" s="38"/>
      <c r="AC27" s="63">
        <v>68.5</v>
      </c>
      <c r="AD27" s="63">
        <v>0.7</v>
      </c>
      <c r="AE27" s="38"/>
      <c r="AF27" s="63">
        <v>86.2</v>
      </c>
      <c r="AG27" s="63">
        <v>0.9</v>
      </c>
    </row>
    <row r="28" spans="1:33" s="5" customFormat="1" ht="11.25">
      <c r="A28" s="30" t="s">
        <v>64</v>
      </c>
      <c r="B28" s="38">
        <v>104.7</v>
      </c>
      <c r="C28" s="38">
        <v>1.2</v>
      </c>
      <c r="D28" s="38"/>
      <c r="E28" s="38">
        <v>83.5</v>
      </c>
      <c r="F28" s="38">
        <v>0.9</v>
      </c>
      <c r="G28" s="38"/>
      <c r="H28" s="38">
        <v>97</v>
      </c>
      <c r="I28" s="38">
        <v>1.1000000000000001</v>
      </c>
      <c r="J28" s="38"/>
      <c r="K28" s="38">
        <v>106</v>
      </c>
      <c r="L28" s="38">
        <v>1.2</v>
      </c>
      <c r="M28" s="38"/>
      <c r="N28" s="38">
        <v>119.2</v>
      </c>
      <c r="O28" s="38">
        <v>1.3</v>
      </c>
      <c r="P28" s="38"/>
      <c r="Q28" s="38">
        <v>107.6</v>
      </c>
      <c r="R28" s="38">
        <v>1.2</v>
      </c>
      <c r="S28" s="38"/>
      <c r="T28" s="38">
        <v>109.9</v>
      </c>
      <c r="U28" s="38">
        <v>1.2</v>
      </c>
      <c r="V28" s="38"/>
      <c r="W28" s="38">
        <v>101.5</v>
      </c>
      <c r="X28" s="38">
        <v>1.1000000000000001</v>
      </c>
      <c r="Y28" s="38"/>
      <c r="Z28" s="63">
        <v>98.8</v>
      </c>
      <c r="AA28" s="63">
        <v>1</v>
      </c>
      <c r="AB28" s="38"/>
      <c r="AC28" s="63">
        <v>85.7</v>
      </c>
      <c r="AD28" s="63">
        <v>0.9</v>
      </c>
      <c r="AE28" s="38"/>
      <c r="AF28" s="63">
        <v>117.1</v>
      </c>
      <c r="AG28" s="63">
        <v>1.2</v>
      </c>
    </row>
    <row r="29" spans="1:33" s="5" customFormat="1" ht="11.25">
      <c r="B29" s="38"/>
      <c r="C29" s="38"/>
      <c r="D29" s="38"/>
      <c r="E29" s="38"/>
      <c r="F29" s="38"/>
      <c r="G29" s="38"/>
      <c r="H29" s="38"/>
      <c r="I29" s="38"/>
      <c r="J29" s="38"/>
      <c r="K29" s="38"/>
      <c r="L29" s="38"/>
      <c r="M29" s="38"/>
      <c r="N29" s="38"/>
      <c r="O29" s="38"/>
      <c r="P29" s="38"/>
      <c r="Q29" s="38"/>
      <c r="R29" s="38"/>
      <c r="S29" s="38"/>
      <c r="T29" s="38"/>
      <c r="U29" s="38"/>
      <c r="V29" s="38"/>
      <c r="W29" s="38"/>
      <c r="X29" s="38"/>
      <c r="Y29" s="38"/>
      <c r="Z29" s="63"/>
      <c r="AA29" s="63"/>
      <c r="AB29" s="38"/>
      <c r="AC29" s="63"/>
      <c r="AD29" s="63"/>
      <c r="AE29" s="63"/>
      <c r="AF29" s="63"/>
      <c r="AG29" s="63"/>
    </row>
    <row r="30" spans="1:33" s="5" customFormat="1" ht="11.25">
      <c r="A30" s="8" t="s">
        <v>154</v>
      </c>
      <c r="B30" s="38"/>
      <c r="C30" s="38"/>
      <c r="D30" s="38"/>
      <c r="E30" s="38"/>
      <c r="F30" s="38"/>
      <c r="G30" s="38"/>
      <c r="H30" s="38"/>
      <c r="I30" s="38"/>
      <c r="J30" s="38"/>
      <c r="K30" s="38"/>
      <c r="L30" s="38"/>
      <c r="M30" s="38"/>
      <c r="N30" s="38"/>
      <c r="O30" s="38"/>
      <c r="P30" s="38"/>
      <c r="Q30" s="38"/>
      <c r="R30" s="38"/>
      <c r="S30" s="38"/>
      <c r="T30" s="38"/>
      <c r="U30" s="38"/>
      <c r="V30" s="38"/>
      <c r="W30" s="38"/>
      <c r="X30" s="38"/>
      <c r="Y30" s="38"/>
      <c r="Z30" s="63"/>
      <c r="AA30" s="63"/>
      <c r="AB30" s="38"/>
      <c r="AC30" s="63"/>
      <c r="AD30" s="63"/>
      <c r="AE30" s="63"/>
      <c r="AF30" s="63"/>
      <c r="AG30" s="63"/>
    </row>
    <row r="31" spans="1:33" s="5" customFormat="1" ht="11.25">
      <c r="A31" s="27" t="s">
        <v>66</v>
      </c>
      <c r="B31" s="38"/>
      <c r="C31" s="38"/>
      <c r="D31" s="38"/>
      <c r="E31" s="38"/>
      <c r="F31" s="38"/>
      <c r="G31" s="38"/>
      <c r="H31" s="38"/>
      <c r="I31" s="38"/>
      <c r="J31" s="38"/>
      <c r="K31" s="38"/>
      <c r="L31" s="38"/>
      <c r="M31" s="38"/>
      <c r="N31" s="38"/>
      <c r="O31" s="38"/>
      <c r="P31" s="38"/>
      <c r="Q31" s="38"/>
      <c r="R31" s="38"/>
      <c r="S31" s="38"/>
      <c r="T31" s="38"/>
      <c r="U31" s="38"/>
      <c r="V31" s="38"/>
      <c r="W31" s="38"/>
      <c r="X31" s="38"/>
      <c r="Y31" s="38"/>
      <c r="Z31" s="63"/>
      <c r="AA31" s="63"/>
      <c r="AB31" s="38"/>
      <c r="AC31" s="63"/>
      <c r="AD31" s="63"/>
      <c r="AE31" s="63"/>
      <c r="AF31" s="63"/>
      <c r="AG31" s="63"/>
    </row>
    <row r="32" spans="1:33" s="5" customFormat="1" ht="11.25">
      <c r="A32" s="28" t="s">
        <v>65</v>
      </c>
      <c r="B32" s="38">
        <v>121.9</v>
      </c>
      <c r="C32" s="38">
        <v>16.7</v>
      </c>
      <c r="D32" s="38"/>
      <c r="E32" s="38">
        <v>84.4</v>
      </c>
      <c r="F32" s="38">
        <v>11.3</v>
      </c>
      <c r="G32" s="38"/>
      <c r="H32" s="38">
        <v>105.7</v>
      </c>
      <c r="I32" s="38">
        <v>14.2</v>
      </c>
      <c r="J32" s="38"/>
      <c r="K32" s="38">
        <v>107.8</v>
      </c>
      <c r="L32" s="38">
        <v>14.3</v>
      </c>
      <c r="M32" s="38"/>
      <c r="N32" s="38">
        <v>79.099999999999994</v>
      </c>
      <c r="O32" s="38">
        <v>10.199999999999999</v>
      </c>
      <c r="P32" s="38"/>
      <c r="Q32" s="38">
        <v>49.1</v>
      </c>
      <c r="R32" s="38">
        <v>6.6</v>
      </c>
      <c r="S32" s="38"/>
      <c r="T32" s="38">
        <v>57.4</v>
      </c>
      <c r="U32" s="38">
        <v>8.1</v>
      </c>
      <c r="V32" s="38"/>
      <c r="W32" s="38">
        <v>50</v>
      </c>
      <c r="X32" s="38">
        <v>6.8</v>
      </c>
      <c r="Y32" s="38"/>
      <c r="Z32" s="63">
        <v>71</v>
      </c>
      <c r="AA32" s="63">
        <v>9.6</v>
      </c>
      <c r="AB32" s="38"/>
      <c r="AC32" s="63">
        <v>51</v>
      </c>
      <c r="AD32" s="63">
        <v>6.9</v>
      </c>
      <c r="AE32" s="38"/>
      <c r="AF32" s="63">
        <v>59.2</v>
      </c>
      <c r="AG32" s="63">
        <v>8</v>
      </c>
    </row>
    <row r="33" spans="1:33" s="5" customFormat="1" ht="11.25">
      <c r="A33" s="28" t="s">
        <v>64</v>
      </c>
      <c r="B33" s="38">
        <v>66.400000000000006</v>
      </c>
      <c r="C33" s="38">
        <v>9.5</v>
      </c>
      <c r="D33" s="38"/>
      <c r="E33" s="38">
        <v>61.4</v>
      </c>
      <c r="F33" s="38">
        <v>8.6999999999999993</v>
      </c>
      <c r="G33" s="38"/>
      <c r="H33" s="38">
        <v>54</v>
      </c>
      <c r="I33" s="38">
        <v>7.6</v>
      </c>
      <c r="J33" s="38"/>
      <c r="K33" s="38">
        <v>48.1</v>
      </c>
      <c r="L33" s="38">
        <v>6.8</v>
      </c>
      <c r="M33" s="38"/>
      <c r="N33" s="38">
        <v>55.7</v>
      </c>
      <c r="O33" s="38">
        <v>7.9</v>
      </c>
      <c r="P33" s="38"/>
      <c r="Q33" s="38">
        <v>49.2</v>
      </c>
      <c r="R33" s="38">
        <v>7</v>
      </c>
      <c r="S33" s="38"/>
      <c r="T33" s="38">
        <v>31.3</v>
      </c>
      <c r="U33" s="38">
        <v>4.5</v>
      </c>
      <c r="V33" s="38"/>
      <c r="W33" s="38">
        <v>36.4</v>
      </c>
      <c r="X33" s="38">
        <v>5.2</v>
      </c>
      <c r="Y33" s="38"/>
      <c r="Z33" s="63">
        <v>35.1</v>
      </c>
      <c r="AA33" s="63">
        <v>5</v>
      </c>
      <c r="AB33" s="38"/>
      <c r="AC33" s="63">
        <v>39.700000000000003</v>
      </c>
      <c r="AD33" s="63">
        <v>5.7</v>
      </c>
      <c r="AE33" s="38"/>
      <c r="AF33" s="63">
        <v>61.4</v>
      </c>
      <c r="AG33" s="63">
        <v>8.6999999999999993</v>
      </c>
    </row>
    <row r="34" spans="1:33" s="5" customFormat="1" ht="11.25">
      <c r="A34" s="27" t="s">
        <v>67</v>
      </c>
      <c r="B34" s="38"/>
      <c r="C34" s="38"/>
      <c r="D34" s="38"/>
      <c r="E34" s="38"/>
      <c r="F34" s="38"/>
      <c r="G34" s="38"/>
      <c r="H34" s="38"/>
      <c r="I34" s="38"/>
      <c r="J34" s="38"/>
      <c r="K34" s="38"/>
      <c r="L34" s="38"/>
      <c r="M34" s="38"/>
      <c r="N34" s="38"/>
      <c r="O34" s="38"/>
      <c r="P34" s="38"/>
      <c r="Q34" s="38"/>
      <c r="R34" s="38"/>
      <c r="S34" s="38"/>
      <c r="T34" s="38"/>
      <c r="U34" s="38"/>
      <c r="V34" s="38"/>
      <c r="W34" s="38"/>
      <c r="X34" s="38"/>
      <c r="Y34" s="38"/>
      <c r="Z34" s="63"/>
      <c r="AA34" s="63"/>
      <c r="AB34" s="38"/>
      <c r="AC34" s="63"/>
      <c r="AD34" s="63"/>
      <c r="AE34" s="63"/>
      <c r="AF34" s="63"/>
      <c r="AG34" s="63"/>
    </row>
    <row r="35" spans="1:33" s="5" customFormat="1" ht="11.25">
      <c r="A35" s="28" t="s">
        <v>65</v>
      </c>
      <c r="B35" s="38">
        <v>101.2</v>
      </c>
      <c r="C35" s="38">
        <v>13.4</v>
      </c>
      <c r="D35" s="38"/>
      <c r="E35" s="38">
        <v>89.1</v>
      </c>
      <c r="F35" s="38">
        <v>11.1</v>
      </c>
      <c r="G35" s="38"/>
      <c r="H35" s="38">
        <v>71</v>
      </c>
      <c r="I35" s="38">
        <v>8.8000000000000007</v>
      </c>
      <c r="J35" s="38"/>
      <c r="K35" s="38">
        <v>87.5</v>
      </c>
      <c r="L35" s="38">
        <v>10.9</v>
      </c>
      <c r="M35" s="38"/>
      <c r="N35" s="38">
        <v>90.8</v>
      </c>
      <c r="O35" s="38">
        <v>11.5</v>
      </c>
      <c r="P35" s="38"/>
      <c r="Q35" s="38">
        <v>68.8</v>
      </c>
      <c r="R35" s="38">
        <v>8.6999999999999993</v>
      </c>
      <c r="S35" s="38"/>
      <c r="T35" s="38">
        <v>51.5</v>
      </c>
      <c r="U35" s="38">
        <v>6.2</v>
      </c>
      <c r="V35" s="38"/>
      <c r="W35" s="38">
        <v>68.900000000000006</v>
      </c>
      <c r="X35" s="38">
        <v>8.5</v>
      </c>
      <c r="Y35" s="38"/>
      <c r="Z35" s="63">
        <v>60.2</v>
      </c>
      <c r="AA35" s="63">
        <v>7.3</v>
      </c>
      <c r="AB35" s="38"/>
      <c r="AC35" s="63">
        <v>44.6</v>
      </c>
      <c r="AD35" s="63">
        <v>5.3</v>
      </c>
      <c r="AE35" s="38"/>
      <c r="AF35" s="67">
        <v>61.2</v>
      </c>
      <c r="AG35" s="67">
        <v>7.2</v>
      </c>
    </row>
    <row r="36" spans="1:33" s="5" customFormat="1" ht="11.25">
      <c r="A36" s="28" t="s">
        <v>64</v>
      </c>
      <c r="B36" s="38">
        <v>46</v>
      </c>
      <c r="C36" s="38">
        <v>6.3</v>
      </c>
      <c r="D36" s="38"/>
      <c r="E36" s="38">
        <v>57.2</v>
      </c>
      <c r="F36" s="38">
        <v>7.4</v>
      </c>
      <c r="G36" s="38"/>
      <c r="H36" s="38">
        <v>62.2</v>
      </c>
      <c r="I36" s="38">
        <v>8</v>
      </c>
      <c r="J36" s="38"/>
      <c r="K36" s="38">
        <v>69.2</v>
      </c>
      <c r="L36" s="38">
        <v>8.8000000000000007</v>
      </c>
      <c r="M36" s="38"/>
      <c r="N36" s="38">
        <v>48.6</v>
      </c>
      <c r="O36" s="38">
        <v>6.1</v>
      </c>
      <c r="P36" s="38"/>
      <c r="Q36" s="38">
        <v>60.3</v>
      </c>
      <c r="R36" s="38">
        <v>7.7</v>
      </c>
      <c r="S36" s="38"/>
      <c r="T36" s="38">
        <v>60.4</v>
      </c>
      <c r="U36" s="38">
        <v>7.6</v>
      </c>
      <c r="V36" s="38"/>
      <c r="W36" s="38">
        <v>59.1</v>
      </c>
      <c r="X36" s="38">
        <v>7.5</v>
      </c>
      <c r="Y36" s="38"/>
      <c r="Z36" s="63">
        <v>54.2</v>
      </c>
      <c r="AA36" s="63">
        <v>6.8</v>
      </c>
      <c r="AB36" s="38"/>
      <c r="AC36" s="63">
        <v>47</v>
      </c>
      <c r="AD36" s="63">
        <v>5.8</v>
      </c>
      <c r="AE36" s="38"/>
      <c r="AF36" s="63">
        <v>45.6</v>
      </c>
      <c r="AG36" s="63">
        <v>5.6</v>
      </c>
    </row>
    <row r="37" spans="1:33" s="5" customFormat="1" ht="11.25">
      <c r="A37" s="27" t="s">
        <v>23</v>
      </c>
      <c r="B37" s="38"/>
      <c r="C37" s="38"/>
      <c r="D37" s="38"/>
      <c r="E37" s="38"/>
      <c r="F37" s="38"/>
      <c r="G37" s="38"/>
      <c r="H37" s="38"/>
      <c r="I37" s="38"/>
      <c r="J37" s="38"/>
      <c r="K37" s="38"/>
      <c r="L37" s="38"/>
      <c r="M37" s="38"/>
      <c r="N37" s="38"/>
      <c r="O37" s="38"/>
      <c r="P37" s="38"/>
      <c r="Q37" s="38"/>
      <c r="R37" s="38"/>
      <c r="S37" s="38"/>
      <c r="T37" s="38"/>
      <c r="U37" s="38"/>
      <c r="V37" s="38"/>
      <c r="W37" s="38"/>
      <c r="X37" s="38"/>
      <c r="Y37" s="38"/>
      <c r="Z37" s="63"/>
      <c r="AA37" s="63"/>
      <c r="AB37" s="38"/>
      <c r="AC37" s="63"/>
      <c r="AD37" s="63"/>
      <c r="AE37" s="63"/>
      <c r="AF37" s="63"/>
      <c r="AG37" s="63"/>
    </row>
    <row r="38" spans="1:33" s="5" customFormat="1" ht="11.25">
      <c r="A38" s="28" t="s">
        <v>65</v>
      </c>
      <c r="B38" s="38">
        <v>124.9</v>
      </c>
      <c r="C38" s="38">
        <v>8.5</v>
      </c>
      <c r="D38" s="38"/>
      <c r="E38" s="38">
        <v>124.9</v>
      </c>
      <c r="F38" s="38">
        <v>8.1</v>
      </c>
      <c r="G38" s="38"/>
      <c r="H38" s="38">
        <v>126.9</v>
      </c>
      <c r="I38" s="38">
        <v>8</v>
      </c>
      <c r="J38" s="38"/>
      <c r="K38" s="38">
        <v>151.69999999999999</v>
      </c>
      <c r="L38" s="38">
        <v>9.4</v>
      </c>
      <c r="M38" s="38"/>
      <c r="N38" s="38">
        <v>132.80000000000001</v>
      </c>
      <c r="O38" s="38">
        <v>8</v>
      </c>
      <c r="P38" s="38"/>
      <c r="Q38" s="38">
        <v>94.2</v>
      </c>
      <c r="R38" s="38">
        <v>5.6</v>
      </c>
      <c r="S38" s="38"/>
      <c r="T38" s="38">
        <v>93.3</v>
      </c>
      <c r="U38" s="38">
        <v>5.5</v>
      </c>
      <c r="V38" s="38"/>
      <c r="W38" s="38">
        <v>112.6</v>
      </c>
      <c r="X38" s="38">
        <v>6.6</v>
      </c>
      <c r="Y38" s="38"/>
      <c r="Z38" s="63">
        <v>98.2</v>
      </c>
      <c r="AA38" s="63">
        <v>5.7</v>
      </c>
      <c r="AB38" s="38"/>
      <c r="AC38" s="63">
        <v>122.7</v>
      </c>
      <c r="AD38" s="63">
        <v>6.9</v>
      </c>
      <c r="AE38" s="38"/>
      <c r="AF38" s="63">
        <v>93.4</v>
      </c>
      <c r="AG38" s="63">
        <v>5.2</v>
      </c>
    </row>
    <row r="39" spans="1:33" s="5" customFormat="1" ht="11.25">
      <c r="A39" s="28" t="s">
        <v>64</v>
      </c>
      <c r="B39" s="38">
        <v>91.9</v>
      </c>
      <c r="C39" s="38">
        <v>6.2</v>
      </c>
      <c r="D39" s="38"/>
      <c r="E39" s="38">
        <v>98.9</v>
      </c>
      <c r="F39" s="38">
        <v>6.4</v>
      </c>
      <c r="G39" s="38"/>
      <c r="H39" s="38">
        <v>93.3</v>
      </c>
      <c r="I39" s="38">
        <v>5.9</v>
      </c>
      <c r="J39" s="38"/>
      <c r="K39" s="38">
        <v>102.3</v>
      </c>
      <c r="L39" s="38">
        <v>6.3</v>
      </c>
      <c r="M39" s="38"/>
      <c r="N39" s="38">
        <v>94.6</v>
      </c>
      <c r="O39" s="38">
        <v>5.7</v>
      </c>
      <c r="P39" s="38"/>
      <c r="Q39" s="38">
        <v>90</v>
      </c>
      <c r="R39" s="38">
        <v>5.3</v>
      </c>
      <c r="S39" s="38"/>
      <c r="T39" s="38">
        <v>93.9</v>
      </c>
      <c r="U39" s="38">
        <v>5.4</v>
      </c>
      <c r="V39" s="38"/>
      <c r="W39" s="38">
        <v>95.5</v>
      </c>
      <c r="X39" s="38">
        <v>5.5</v>
      </c>
      <c r="Y39" s="38"/>
      <c r="Z39" s="63">
        <v>99.1</v>
      </c>
      <c r="AA39" s="63">
        <v>5.6</v>
      </c>
      <c r="AB39" s="38"/>
      <c r="AC39" s="63">
        <v>110</v>
      </c>
      <c r="AD39" s="63">
        <v>6</v>
      </c>
      <c r="AE39" s="38"/>
      <c r="AF39" s="63">
        <v>103.1</v>
      </c>
      <c r="AG39" s="63">
        <v>5.5</v>
      </c>
    </row>
    <row r="40" spans="1:33" s="5" customFormat="1" ht="11.25">
      <c r="A40" s="27" t="s">
        <v>24</v>
      </c>
      <c r="B40" s="38"/>
      <c r="C40" s="38"/>
      <c r="D40" s="38"/>
      <c r="E40" s="38"/>
      <c r="F40" s="38"/>
      <c r="G40" s="38"/>
      <c r="H40" s="38"/>
      <c r="I40" s="38"/>
      <c r="J40" s="38"/>
      <c r="K40" s="38"/>
      <c r="L40" s="38"/>
      <c r="M40" s="38"/>
      <c r="N40" s="38"/>
      <c r="O40" s="38"/>
      <c r="P40" s="38"/>
      <c r="Q40" s="38"/>
      <c r="R40" s="38"/>
      <c r="S40" s="38"/>
      <c r="T40" s="38"/>
      <c r="U40" s="38"/>
      <c r="V40" s="38"/>
      <c r="W40" s="38"/>
      <c r="X40" s="38"/>
      <c r="Y40" s="38"/>
      <c r="Z40" s="63"/>
      <c r="AA40" s="63"/>
      <c r="AB40" s="38"/>
      <c r="AC40" s="63"/>
      <c r="AD40" s="63"/>
      <c r="AE40" s="63"/>
      <c r="AF40" s="63"/>
      <c r="AG40" s="63"/>
    </row>
    <row r="41" spans="1:33" s="5" customFormat="1" ht="11.25">
      <c r="A41" s="28" t="s">
        <v>65</v>
      </c>
      <c r="B41" s="38">
        <v>118</v>
      </c>
      <c r="C41" s="38">
        <v>7.8</v>
      </c>
      <c r="D41" s="38"/>
      <c r="E41" s="38">
        <v>92.5</v>
      </c>
      <c r="F41" s="38">
        <v>6.1</v>
      </c>
      <c r="G41" s="38"/>
      <c r="H41" s="38">
        <v>109.9</v>
      </c>
      <c r="I41" s="38">
        <v>7.2</v>
      </c>
      <c r="J41" s="38"/>
      <c r="K41" s="38">
        <v>117.5</v>
      </c>
      <c r="L41" s="38">
        <v>7.5</v>
      </c>
      <c r="M41" s="38"/>
      <c r="N41" s="38">
        <v>108.5</v>
      </c>
      <c r="O41" s="38">
        <v>6.9</v>
      </c>
      <c r="P41" s="38"/>
      <c r="Q41" s="38">
        <v>90.2</v>
      </c>
      <c r="R41" s="38">
        <v>5.8</v>
      </c>
      <c r="S41" s="38"/>
      <c r="T41" s="38">
        <v>92</v>
      </c>
      <c r="U41" s="38">
        <v>5.9</v>
      </c>
      <c r="V41" s="38"/>
      <c r="W41" s="38">
        <v>82.3</v>
      </c>
      <c r="X41" s="38">
        <v>5.3</v>
      </c>
      <c r="Y41" s="38"/>
      <c r="Z41" s="63">
        <v>97.8</v>
      </c>
      <c r="AA41" s="63">
        <v>6.2</v>
      </c>
      <c r="AB41" s="38"/>
      <c r="AC41" s="63">
        <v>109.2</v>
      </c>
      <c r="AD41" s="63">
        <v>6.9</v>
      </c>
      <c r="AE41" s="38"/>
      <c r="AF41" s="63">
        <v>97.4</v>
      </c>
      <c r="AG41" s="63">
        <v>6</v>
      </c>
    </row>
    <row r="42" spans="1:33" s="5" customFormat="1" ht="11.25">
      <c r="A42" s="28" t="s">
        <v>64</v>
      </c>
      <c r="B42" s="38">
        <v>97.8</v>
      </c>
      <c r="C42" s="38">
        <v>6.3</v>
      </c>
      <c r="D42" s="38"/>
      <c r="E42" s="38">
        <v>84.4</v>
      </c>
      <c r="F42" s="38">
        <v>5.4</v>
      </c>
      <c r="G42" s="38"/>
      <c r="H42" s="38">
        <v>95.8</v>
      </c>
      <c r="I42" s="38">
        <v>6.1</v>
      </c>
      <c r="J42" s="38"/>
      <c r="K42" s="38">
        <v>92.6</v>
      </c>
      <c r="L42" s="38">
        <v>5.8</v>
      </c>
      <c r="M42" s="38"/>
      <c r="N42" s="38">
        <v>82</v>
      </c>
      <c r="O42" s="38">
        <v>5.0999999999999996</v>
      </c>
      <c r="P42" s="38"/>
      <c r="Q42" s="38">
        <v>81.400000000000006</v>
      </c>
      <c r="R42" s="38">
        <v>5.0999999999999996</v>
      </c>
      <c r="S42" s="38"/>
      <c r="T42" s="38">
        <v>66.3</v>
      </c>
      <c r="U42" s="38">
        <v>4.0999999999999996</v>
      </c>
      <c r="V42" s="38"/>
      <c r="W42" s="38">
        <v>79.2</v>
      </c>
      <c r="X42" s="38">
        <v>4.9000000000000004</v>
      </c>
      <c r="Y42" s="38"/>
      <c r="Z42" s="63">
        <v>78.7</v>
      </c>
      <c r="AA42" s="63">
        <v>4.9000000000000004</v>
      </c>
      <c r="AB42" s="38"/>
      <c r="AC42" s="63">
        <v>78.900000000000006</v>
      </c>
      <c r="AD42" s="63">
        <v>4.8</v>
      </c>
      <c r="AE42" s="38"/>
      <c r="AF42" s="63">
        <v>88.6</v>
      </c>
      <c r="AG42" s="63">
        <v>5.3</v>
      </c>
    </row>
    <row r="43" spans="1:33" s="5" customFormat="1" ht="11.25">
      <c r="A43" s="27" t="s">
        <v>25</v>
      </c>
      <c r="B43" s="38"/>
      <c r="C43" s="38"/>
      <c r="D43" s="38"/>
      <c r="E43" s="38"/>
      <c r="F43" s="38"/>
      <c r="G43" s="38"/>
      <c r="H43" s="38"/>
      <c r="I43" s="38"/>
      <c r="J43" s="38"/>
      <c r="K43" s="38"/>
      <c r="L43" s="38"/>
      <c r="M43" s="38"/>
      <c r="N43" s="38"/>
      <c r="O43" s="38"/>
      <c r="P43" s="38"/>
      <c r="Q43" s="38"/>
      <c r="R43" s="38"/>
      <c r="S43" s="38"/>
      <c r="T43" s="38"/>
      <c r="U43" s="38"/>
      <c r="V43" s="38"/>
      <c r="W43" s="38"/>
      <c r="X43" s="38"/>
      <c r="Y43" s="38"/>
      <c r="Z43" s="63"/>
      <c r="AA43" s="63"/>
      <c r="AB43" s="38"/>
      <c r="AC43" s="63"/>
      <c r="AD43" s="63"/>
      <c r="AE43" s="63"/>
      <c r="AF43" s="63"/>
      <c r="AG43" s="63"/>
    </row>
    <row r="44" spans="1:33" s="5" customFormat="1" ht="11.25">
      <c r="A44" s="28" t="s">
        <v>65</v>
      </c>
      <c r="B44" s="38">
        <v>93.4</v>
      </c>
      <c r="C44" s="38">
        <v>6.5</v>
      </c>
      <c r="D44" s="38"/>
      <c r="E44" s="38">
        <v>80.3</v>
      </c>
      <c r="F44" s="38">
        <v>5.5</v>
      </c>
      <c r="G44" s="38"/>
      <c r="H44" s="38">
        <v>74.599999999999994</v>
      </c>
      <c r="I44" s="38">
        <v>5</v>
      </c>
      <c r="J44" s="38"/>
      <c r="K44" s="38">
        <v>94.5</v>
      </c>
      <c r="L44" s="38">
        <v>6.3</v>
      </c>
      <c r="M44" s="38"/>
      <c r="N44" s="38">
        <v>80.599999999999994</v>
      </c>
      <c r="O44" s="38">
        <v>5.3</v>
      </c>
      <c r="P44" s="38"/>
      <c r="Q44" s="38">
        <v>98.4</v>
      </c>
      <c r="R44" s="38">
        <v>6.6</v>
      </c>
      <c r="S44" s="38"/>
      <c r="T44" s="38">
        <v>78.3</v>
      </c>
      <c r="U44" s="38">
        <v>5.2</v>
      </c>
      <c r="V44" s="38"/>
      <c r="W44" s="38">
        <v>76.7</v>
      </c>
      <c r="X44" s="38">
        <v>5.0999999999999996</v>
      </c>
      <c r="Y44" s="38"/>
      <c r="Z44" s="63">
        <v>87.8</v>
      </c>
      <c r="AA44" s="63">
        <v>5.7</v>
      </c>
      <c r="AB44" s="38"/>
      <c r="AC44" s="63">
        <v>82.8</v>
      </c>
      <c r="AD44" s="63">
        <v>5.4</v>
      </c>
      <c r="AE44" s="38"/>
      <c r="AF44" s="63">
        <v>81.599999999999994</v>
      </c>
      <c r="AG44" s="63">
        <v>5.3</v>
      </c>
    </row>
    <row r="45" spans="1:33" s="5" customFormat="1" ht="11.25">
      <c r="A45" s="28" t="s">
        <v>64</v>
      </c>
      <c r="B45" s="38">
        <v>85.5</v>
      </c>
      <c r="C45" s="38">
        <v>5.7</v>
      </c>
      <c r="D45" s="38"/>
      <c r="E45" s="38">
        <v>73.099999999999994</v>
      </c>
      <c r="F45" s="38">
        <v>4.8</v>
      </c>
      <c r="G45" s="38"/>
      <c r="H45" s="38">
        <v>61.6</v>
      </c>
      <c r="I45" s="38">
        <v>4</v>
      </c>
      <c r="J45" s="38"/>
      <c r="K45" s="38">
        <v>81.900000000000006</v>
      </c>
      <c r="L45" s="38">
        <v>5.3</v>
      </c>
      <c r="M45" s="38"/>
      <c r="N45" s="38">
        <v>69</v>
      </c>
      <c r="O45" s="38">
        <v>4.4000000000000004</v>
      </c>
      <c r="P45" s="38"/>
      <c r="Q45" s="38">
        <v>60.9</v>
      </c>
      <c r="R45" s="38">
        <v>3.9</v>
      </c>
      <c r="S45" s="38"/>
      <c r="T45" s="38">
        <v>80.400000000000006</v>
      </c>
      <c r="U45" s="38">
        <v>5.0999999999999996</v>
      </c>
      <c r="V45" s="38"/>
      <c r="W45" s="38">
        <v>93.1</v>
      </c>
      <c r="X45" s="38">
        <v>5.9</v>
      </c>
      <c r="Y45" s="38"/>
      <c r="Z45" s="63">
        <v>81</v>
      </c>
      <c r="AA45" s="63">
        <v>5.0999999999999996</v>
      </c>
      <c r="AB45" s="38"/>
      <c r="AC45" s="63">
        <v>86.6</v>
      </c>
      <c r="AD45" s="63">
        <v>5.4</v>
      </c>
      <c r="AE45" s="38"/>
      <c r="AF45" s="63">
        <v>73.400000000000006</v>
      </c>
      <c r="AG45" s="63">
        <v>4.5</v>
      </c>
    </row>
    <row r="46" spans="1:33" s="5" customFormat="1" ht="11.25">
      <c r="A46" s="27" t="s">
        <v>68</v>
      </c>
      <c r="B46" s="38"/>
      <c r="C46" s="38"/>
      <c r="D46" s="38"/>
      <c r="E46" s="38"/>
      <c r="F46" s="38"/>
      <c r="G46" s="38"/>
      <c r="H46" s="38"/>
      <c r="I46" s="38"/>
      <c r="J46" s="38"/>
      <c r="K46" s="38"/>
      <c r="L46" s="38"/>
      <c r="M46" s="38"/>
      <c r="N46" s="38"/>
      <c r="O46" s="38"/>
      <c r="P46" s="38"/>
      <c r="Q46" s="38"/>
      <c r="R46" s="38"/>
      <c r="S46" s="38"/>
      <c r="T46" s="38"/>
      <c r="U46" s="38"/>
      <c r="V46" s="38"/>
      <c r="W46" s="38"/>
      <c r="X46" s="38"/>
      <c r="Y46" s="38"/>
      <c r="Z46" s="63"/>
      <c r="AA46" s="63"/>
      <c r="AB46" s="38"/>
      <c r="AC46" s="63"/>
      <c r="AD46" s="63"/>
      <c r="AE46" s="63"/>
      <c r="AF46" s="63"/>
      <c r="AG46" s="63"/>
    </row>
    <row r="47" spans="1:33" s="5" customFormat="1" ht="11.25">
      <c r="A47" s="28" t="s">
        <v>65</v>
      </c>
      <c r="B47" s="38">
        <v>49</v>
      </c>
      <c r="C47" s="38">
        <v>4.0999999999999996</v>
      </c>
      <c r="D47" s="38"/>
      <c r="E47" s="38">
        <v>60.4</v>
      </c>
      <c r="F47" s="38">
        <v>4.9000000000000004</v>
      </c>
      <c r="G47" s="38"/>
      <c r="H47" s="38">
        <v>53.4</v>
      </c>
      <c r="I47" s="38">
        <v>4.2</v>
      </c>
      <c r="J47" s="38"/>
      <c r="K47" s="38">
        <v>57.8</v>
      </c>
      <c r="L47" s="38">
        <v>4.5</v>
      </c>
      <c r="M47" s="38"/>
      <c r="N47" s="38">
        <v>45</v>
      </c>
      <c r="O47" s="38">
        <v>3.5</v>
      </c>
      <c r="P47" s="38"/>
      <c r="Q47" s="38">
        <v>48.5</v>
      </c>
      <c r="R47" s="38">
        <v>3.7</v>
      </c>
      <c r="S47" s="38"/>
      <c r="T47" s="38">
        <v>58.5</v>
      </c>
      <c r="U47" s="38">
        <v>4.4000000000000004</v>
      </c>
      <c r="V47" s="38"/>
      <c r="W47" s="38">
        <v>52.8</v>
      </c>
      <c r="X47" s="38">
        <v>3.9</v>
      </c>
      <c r="Y47" s="38"/>
      <c r="Z47" s="63">
        <v>53.3</v>
      </c>
      <c r="AA47" s="63">
        <v>3.9</v>
      </c>
      <c r="AB47" s="38"/>
      <c r="AC47" s="63">
        <v>58.2</v>
      </c>
      <c r="AD47" s="63">
        <v>4.2</v>
      </c>
      <c r="AE47" s="38"/>
      <c r="AF47" s="63">
        <v>70.5</v>
      </c>
      <c r="AG47" s="63">
        <v>5</v>
      </c>
    </row>
    <row r="48" spans="1:33" s="5" customFormat="1" ht="11.25">
      <c r="A48" s="28" t="s">
        <v>64</v>
      </c>
      <c r="B48" s="38">
        <v>35.4</v>
      </c>
      <c r="C48" s="38">
        <v>2.9</v>
      </c>
      <c r="D48" s="38"/>
      <c r="E48" s="38">
        <v>39.299999999999997</v>
      </c>
      <c r="F48" s="38">
        <v>3.1</v>
      </c>
      <c r="G48" s="38"/>
      <c r="H48" s="38">
        <v>48</v>
      </c>
      <c r="I48" s="38">
        <v>3.7</v>
      </c>
      <c r="J48" s="38"/>
      <c r="K48" s="38">
        <v>45.1</v>
      </c>
      <c r="L48" s="38">
        <v>3.4</v>
      </c>
      <c r="M48" s="38"/>
      <c r="N48" s="38">
        <v>37</v>
      </c>
      <c r="O48" s="38">
        <v>2.8</v>
      </c>
      <c r="P48" s="38"/>
      <c r="Q48" s="38">
        <v>36.9</v>
      </c>
      <c r="R48" s="38">
        <v>2.7</v>
      </c>
      <c r="S48" s="38"/>
      <c r="T48" s="38">
        <v>34.799999999999997</v>
      </c>
      <c r="U48" s="38">
        <v>2.5</v>
      </c>
      <c r="V48" s="38"/>
      <c r="W48" s="38">
        <v>50.6</v>
      </c>
      <c r="X48" s="38">
        <v>3.6</v>
      </c>
      <c r="Y48" s="38"/>
      <c r="Z48" s="63">
        <v>45.1</v>
      </c>
      <c r="AA48" s="63">
        <v>3.2</v>
      </c>
      <c r="AB48" s="38"/>
      <c r="AC48" s="63">
        <v>49</v>
      </c>
      <c r="AD48" s="63">
        <v>3.4</v>
      </c>
      <c r="AE48" s="38"/>
      <c r="AF48" s="63">
        <v>45.3</v>
      </c>
      <c r="AG48" s="63">
        <v>3.1</v>
      </c>
    </row>
    <row r="49" spans="1:33" s="5" customFormat="1" ht="11.25">
      <c r="A49" s="27" t="s">
        <v>69</v>
      </c>
      <c r="B49" s="38"/>
      <c r="C49" s="38"/>
      <c r="D49" s="38"/>
      <c r="E49" s="38"/>
      <c r="F49" s="38"/>
      <c r="G49" s="38"/>
      <c r="H49" s="38"/>
      <c r="I49" s="38"/>
      <c r="J49" s="38"/>
      <c r="K49" s="38"/>
      <c r="L49" s="38"/>
      <c r="M49" s="38"/>
      <c r="N49" s="38"/>
      <c r="O49" s="38"/>
      <c r="P49" s="38"/>
      <c r="Q49" s="38"/>
      <c r="R49" s="38"/>
      <c r="S49" s="38"/>
      <c r="T49" s="38"/>
      <c r="U49" s="38"/>
      <c r="V49" s="38"/>
      <c r="W49" s="38"/>
      <c r="X49" s="38"/>
      <c r="Y49" s="38"/>
      <c r="Z49" s="63"/>
      <c r="AA49" s="63"/>
      <c r="AB49" s="38"/>
      <c r="AC49" s="63"/>
      <c r="AD49" s="63"/>
      <c r="AE49" s="63"/>
      <c r="AF49" s="63"/>
      <c r="AG49" s="63"/>
    </row>
    <row r="50" spans="1:33" s="5" customFormat="1" ht="11.25">
      <c r="A50" s="28" t="s">
        <v>65</v>
      </c>
      <c r="B50" s="38">
        <v>20.5</v>
      </c>
      <c r="C50" s="38">
        <v>1.6</v>
      </c>
      <c r="D50" s="38"/>
      <c r="E50" s="38">
        <v>31.8</v>
      </c>
      <c r="F50" s="38">
        <v>2.4</v>
      </c>
      <c r="G50" s="38"/>
      <c r="H50" s="38">
        <v>22.7</v>
      </c>
      <c r="I50" s="38">
        <v>1.7</v>
      </c>
      <c r="J50" s="38"/>
      <c r="K50" s="38">
        <v>23.8</v>
      </c>
      <c r="L50" s="38">
        <v>1.7</v>
      </c>
      <c r="M50" s="38"/>
      <c r="N50" s="38">
        <v>22.6</v>
      </c>
      <c r="O50" s="38">
        <v>1.5</v>
      </c>
      <c r="P50" s="38"/>
      <c r="Q50" s="38">
        <v>21.4</v>
      </c>
      <c r="R50" s="38">
        <v>1.4</v>
      </c>
      <c r="S50" s="38"/>
      <c r="T50" s="38">
        <v>23.8</v>
      </c>
      <c r="U50" s="38">
        <v>1.5</v>
      </c>
      <c r="V50" s="38"/>
      <c r="W50" s="38">
        <v>21.7</v>
      </c>
      <c r="X50" s="38">
        <v>1.3</v>
      </c>
      <c r="Y50" s="38"/>
      <c r="Z50" s="63">
        <v>26.4</v>
      </c>
      <c r="AA50" s="63">
        <v>1.6</v>
      </c>
      <c r="AB50" s="38"/>
      <c r="AC50" s="63">
        <v>31.3</v>
      </c>
      <c r="AD50" s="63">
        <v>1.8</v>
      </c>
      <c r="AE50" s="38"/>
      <c r="AF50" s="63">
        <v>34.200000000000003</v>
      </c>
      <c r="AG50" s="63">
        <v>1.9</v>
      </c>
    </row>
    <row r="51" spans="1:33" s="5" customFormat="1" ht="11.25">
      <c r="A51" s="28" t="s">
        <v>64</v>
      </c>
      <c r="B51" s="38">
        <v>13.4</v>
      </c>
      <c r="C51" s="38">
        <v>0.9</v>
      </c>
      <c r="D51" s="38"/>
      <c r="E51" s="38">
        <v>17.5</v>
      </c>
      <c r="F51" s="38">
        <v>1.2</v>
      </c>
      <c r="G51" s="38"/>
      <c r="H51" s="38">
        <v>15.2</v>
      </c>
      <c r="I51" s="38">
        <v>1</v>
      </c>
      <c r="J51" s="38"/>
      <c r="K51" s="38">
        <v>13.7</v>
      </c>
      <c r="L51" s="38">
        <v>0.9</v>
      </c>
      <c r="M51" s="38"/>
      <c r="N51" s="38">
        <v>13.9</v>
      </c>
      <c r="O51" s="38">
        <v>0.8</v>
      </c>
      <c r="P51" s="38"/>
      <c r="Q51" s="38">
        <v>13.4</v>
      </c>
      <c r="R51" s="38">
        <v>0.8</v>
      </c>
      <c r="S51" s="38"/>
      <c r="T51" s="38">
        <v>12.3</v>
      </c>
      <c r="U51" s="38">
        <v>0.7</v>
      </c>
      <c r="V51" s="38"/>
      <c r="W51" s="38">
        <v>20.100000000000001</v>
      </c>
      <c r="X51" s="38">
        <v>1.1000000000000001</v>
      </c>
      <c r="Y51" s="38"/>
      <c r="Z51" s="63">
        <v>24.7</v>
      </c>
      <c r="AA51" s="63">
        <v>1.3</v>
      </c>
      <c r="AB51" s="38"/>
      <c r="AC51" s="63">
        <v>21.4</v>
      </c>
      <c r="AD51" s="63">
        <v>1.1000000000000001</v>
      </c>
      <c r="AE51" s="38"/>
      <c r="AF51" s="63">
        <v>31</v>
      </c>
      <c r="AG51" s="63">
        <v>1.6</v>
      </c>
    </row>
    <row r="52" spans="1:33" s="5" customFormat="1" ht="11.25">
      <c r="Z52" s="65"/>
      <c r="AA52" s="65"/>
      <c r="AC52" s="65"/>
      <c r="AD52" s="65"/>
      <c r="AE52" s="65"/>
      <c r="AF52" s="65"/>
      <c r="AG52" s="65"/>
    </row>
    <row r="53" spans="1:33" s="5" customFormat="1" ht="11.25">
      <c r="A53" s="7" t="s">
        <v>70</v>
      </c>
      <c r="N53" s="38"/>
      <c r="Z53" s="65"/>
      <c r="AA53" s="65"/>
      <c r="AC53" s="65"/>
      <c r="AD53" s="65"/>
      <c r="AE53" s="65"/>
      <c r="AF53" s="65"/>
      <c r="AG53" s="65"/>
    </row>
    <row r="54" spans="1:33" s="5" customFormat="1" ht="11.25">
      <c r="A54" s="8" t="s">
        <v>65</v>
      </c>
      <c r="B54" s="34">
        <v>8344.7999999999993</v>
      </c>
      <c r="C54" s="10" t="s">
        <v>33</v>
      </c>
      <c r="D54" s="10"/>
      <c r="E54" s="34">
        <v>8617.2999999999993</v>
      </c>
      <c r="F54" s="10" t="s">
        <v>33</v>
      </c>
      <c r="G54" s="10"/>
      <c r="H54" s="34">
        <v>8745.1</v>
      </c>
      <c r="I54" s="10" t="s">
        <v>33</v>
      </c>
      <c r="J54" s="10"/>
      <c r="K54" s="34">
        <v>8909</v>
      </c>
      <c r="L54" s="10" t="s">
        <v>33</v>
      </c>
      <c r="M54" s="10"/>
      <c r="N54" s="34">
        <v>9077.1</v>
      </c>
      <c r="O54" s="10" t="s">
        <v>33</v>
      </c>
      <c r="P54" s="10"/>
      <c r="Q54" s="34">
        <v>9104.2000000000007</v>
      </c>
      <c r="R54" s="10" t="s">
        <v>33</v>
      </c>
      <c r="S54" s="10"/>
      <c r="T54" s="34">
        <v>9221.2999999999993</v>
      </c>
      <c r="U54" s="10" t="s">
        <v>33</v>
      </c>
      <c r="V54" s="10"/>
      <c r="W54" s="34">
        <v>9292.5</v>
      </c>
      <c r="X54" s="10" t="s">
        <v>33</v>
      </c>
      <c r="Y54" s="10"/>
      <c r="Z54" s="55">
        <v>9412.5</v>
      </c>
      <c r="AA54" s="58" t="s">
        <v>33</v>
      </c>
      <c r="AB54" s="10"/>
      <c r="AC54" s="55">
        <v>9563.4</v>
      </c>
      <c r="AD54" s="58" t="s">
        <v>33</v>
      </c>
      <c r="AE54" s="97"/>
      <c r="AF54" s="106">
        <v>9730.2999999999993</v>
      </c>
      <c r="AG54" s="106" t="s">
        <v>33</v>
      </c>
    </row>
    <row r="55" spans="1:33" s="10" customFormat="1" ht="11.25">
      <c r="A55" s="8" t="s">
        <v>64</v>
      </c>
      <c r="B55" s="34">
        <v>8593</v>
      </c>
      <c r="C55" s="10" t="s">
        <v>33</v>
      </c>
      <c r="E55" s="34">
        <v>8859.7000000000007</v>
      </c>
      <c r="F55" s="10" t="s">
        <v>33</v>
      </c>
      <c r="H55" s="34">
        <v>8992.9</v>
      </c>
      <c r="I55" s="10" t="s">
        <v>33</v>
      </c>
      <c r="K55" s="34">
        <v>9151.9</v>
      </c>
      <c r="L55" s="10" t="s">
        <v>33</v>
      </c>
      <c r="N55" s="34">
        <v>9324.2000000000007</v>
      </c>
      <c r="O55" s="10" t="s">
        <v>33</v>
      </c>
      <c r="Q55" s="34">
        <v>9381.2999999999993</v>
      </c>
      <c r="R55" s="10" t="s">
        <v>33</v>
      </c>
      <c r="T55" s="34">
        <v>9510.7000000000007</v>
      </c>
      <c r="U55" s="10" t="s">
        <v>33</v>
      </c>
      <c r="W55" s="34">
        <v>9602.9</v>
      </c>
      <c r="X55" s="10" t="s">
        <v>33</v>
      </c>
      <c r="Z55" s="55">
        <v>9757.7000000000007</v>
      </c>
      <c r="AA55" s="58" t="s">
        <v>33</v>
      </c>
      <c r="AC55" s="55">
        <v>9952.2000000000007</v>
      </c>
      <c r="AD55" s="58" t="s">
        <v>33</v>
      </c>
      <c r="AE55" s="97"/>
      <c r="AF55" s="106">
        <v>10120.1</v>
      </c>
      <c r="AG55" s="106" t="s">
        <v>33</v>
      </c>
    </row>
    <row r="56" spans="1:33" s="10" customFormat="1" ht="11.25">
      <c r="A56" s="5"/>
      <c r="B56" s="34"/>
      <c r="E56" s="34"/>
      <c r="H56" s="34"/>
      <c r="K56" s="34"/>
      <c r="N56" s="34"/>
      <c r="Q56" s="34"/>
      <c r="T56" s="34"/>
      <c r="W56" s="34"/>
      <c r="Z56" s="55"/>
      <c r="AA56" s="58"/>
      <c r="AC56" s="55"/>
      <c r="AD56" s="58"/>
      <c r="AF56" s="55"/>
      <c r="AG56" s="58"/>
    </row>
    <row r="57" spans="1:33" s="5" customFormat="1" ht="11.25">
      <c r="AC57" s="65"/>
      <c r="AD57" s="65"/>
      <c r="AF57" s="65"/>
      <c r="AG57" s="65"/>
    </row>
    <row r="58" spans="1:33" s="7" customFormat="1" ht="11.25">
      <c r="A58" s="79"/>
      <c r="B58" s="171" t="s">
        <v>140</v>
      </c>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row>
    <row r="59" spans="1:33" s="5" customFormat="1" ht="11.25"/>
    <row r="60" spans="1:33" s="5" customFormat="1" ht="11.25">
      <c r="A60" s="23" t="s">
        <v>19</v>
      </c>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row>
    <row r="61" spans="1:33" s="5" customFormat="1" ht="11.25"/>
    <row r="62" spans="1:33" s="5" customFormat="1" ht="11.25">
      <c r="A62" s="7" t="s">
        <v>152</v>
      </c>
      <c r="Z62" s="65"/>
      <c r="AA62" s="65"/>
      <c r="AC62" s="65"/>
      <c r="AD62" s="65"/>
      <c r="AF62" s="65"/>
      <c r="AG62" s="65"/>
    </row>
    <row r="63" spans="1:33" s="7" customFormat="1" ht="11.25">
      <c r="A63" s="8" t="s">
        <v>15</v>
      </c>
      <c r="B63" s="40">
        <v>3.3</v>
      </c>
      <c r="C63" s="40">
        <v>3.3</v>
      </c>
      <c r="D63" s="40"/>
      <c r="E63" s="40">
        <v>4.7</v>
      </c>
      <c r="F63" s="40">
        <v>4.7</v>
      </c>
      <c r="G63" s="40"/>
      <c r="H63" s="40">
        <v>4.0999999999999996</v>
      </c>
      <c r="I63" s="40">
        <v>4.0999999999999996</v>
      </c>
      <c r="J63" s="40"/>
      <c r="K63" s="40">
        <v>4.5</v>
      </c>
      <c r="L63" s="40">
        <v>4.5</v>
      </c>
      <c r="M63" s="40"/>
      <c r="N63" s="40">
        <v>4.2</v>
      </c>
      <c r="O63" s="40">
        <v>4.2</v>
      </c>
      <c r="P63" s="40"/>
      <c r="Q63" s="40">
        <v>5.7</v>
      </c>
      <c r="R63" s="40">
        <v>5.7</v>
      </c>
      <c r="S63" s="40"/>
      <c r="T63" s="40">
        <v>4.7</v>
      </c>
      <c r="U63" s="40">
        <v>4.7</v>
      </c>
      <c r="V63" s="40"/>
      <c r="W63" s="40">
        <v>5.4</v>
      </c>
      <c r="X63" s="40">
        <v>5.4</v>
      </c>
      <c r="Y63" s="40"/>
      <c r="Z63" s="64">
        <v>4.3</v>
      </c>
      <c r="AA63" s="64">
        <v>4.3</v>
      </c>
      <c r="AB63" s="40"/>
      <c r="AC63" s="64">
        <v>4.8</v>
      </c>
      <c r="AD63" s="64">
        <v>4.8</v>
      </c>
      <c r="AE63" s="40"/>
      <c r="AF63" s="55">
        <v>4.9000000000000004</v>
      </c>
      <c r="AG63" s="58">
        <v>4.9000000000000004</v>
      </c>
    </row>
    <row r="64" spans="1:33" s="7" customFormat="1" ht="11.25">
      <c r="A64" s="8" t="s">
        <v>64</v>
      </c>
      <c r="B64" s="40">
        <v>4.9000000000000004</v>
      </c>
      <c r="C64" s="40">
        <v>4.9000000000000004</v>
      </c>
      <c r="D64" s="40"/>
      <c r="E64" s="40">
        <v>4.3</v>
      </c>
      <c r="F64" s="40">
        <v>4.3</v>
      </c>
      <c r="G64" s="40"/>
      <c r="H64" s="40">
        <v>5.4</v>
      </c>
      <c r="I64" s="40">
        <v>5.4</v>
      </c>
      <c r="J64" s="40"/>
      <c r="K64" s="40">
        <v>4.5999999999999996</v>
      </c>
      <c r="L64" s="40">
        <v>4.5999999999999996</v>
      </c>
      <c r="M64" s="40"/>
      <c r="N64" s="40">
        <v>4.7</v>
      </c>
      <c r="O64" s="40">
        <v>4.7</v>
      </c>
      <c r="P64" s="40"/>
      <c r="Q64" s="40">
        <v>5.2</v>
      </c>
      <c r="R64" s="40">
        <v>5.2</v>
      </c>
      <c r="S64" s="40"/>
      <c r="T64" s="40">
        <v>4.9000000000000004</v>
      </c>
      <c r="U64" s="40">
        <v>4.9000000000000004</v>
      </c>
      <c r="V64" s="40"/>
      <c r="W64" s="40">
        <v>5.6</v>
      </c>
      <c r="X64" s="40">
        <v>5.6</v>
      </c>
      <c r="Y64" s="40"/>
      <c r="Z64" s="64">
        <v>4.8</v>
      </c>
      <c r="AA64" s="64">
        <v>4.8</v>
      </c>
      <c r="AB64" s="40"/>
      <c r="AC64" s="64">
        <v>4.8</v>
      </c>
      <c r="AD64" s="64">
        <v>4.8</v>
      </c>
      <c r="AE64" s="40"/>
      <c r="AF64" s="55">
        <v>4.0999999999999996</v>
      </c>
      <c r="AG64" s="58">
        <v>4.0999999999999996</v>
      </c>
    </row>
    <row r="65" spans="1:33" s="5" customFormat="1" ht="11.25">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row>
    <row r="66" spans="1:33" s="5" customFormat="1" ht="11.25">
      <c r="A66" s="23" t="s">
        <v>160</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row>
    <row r="67" spans="1:33" s="5" customFormat="1" ht="11.25">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row>
    <row r="68" spans="1:33" s="5" customFormat="1" ht="11.25">
      <c r="A68" s="27" t="s">
        <v>153</v>
      </c>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63"/>
      <c r="AD68" s="63"/>
      <c r="AE68" s="38"/>
      <c r="AF68" s="63"/>
      <c r="AG68" s="63"/>
    </row>
    <row r="69" spans="1:33" s="5" customFormat="1" ht="11.25">
      <c r="A69" s="28" t="s">
        <v>65</v>
      </c>
      <c r="B69" s="38">
        <v>5</v>
      </c>
      <c r="C69" s="38">
        <v>5</v>
      </c>
      <c r="D69" s="38"/>
      <c r="E69" s="38">
        <v>6.4</v>
      </c>
      <c r="F69" s="38">
        <v>6.4</v>
      </c>
      <c r="G69" s="38"/>
      <c r="H69" s="38">
        <v>6.2</v>
      </c>
      <c r="I69" s="38">
        <v>6.2</v>
      </c>
      <c r="J69" s="38"/>
      <c r="K69" s="38">
        <v>6.2</v>
      </c>
      <c r="L69" s="38">
        <v>6.2</v>
      </c>
      <c r="M69" s="38"/>
      <c r="N69" s="38">
        <v>5.8</v>
      </c>
      <c r="O69" s="38">
        <v>5.8</v>
      </c>
      <c r="P69" s="38"/>
      <c r="Q69" s="38">
        <v>8.8000000000000007</v>
      </c>
      <c r="R69" s="38">
        <v>8.8000000000000007</v>
      </c>
      <c r="S69" s="38"/>
      <c r="T69" s="38">
        <v>7.5</v>
      </c>
      <c r="U69" s="38">
        <v>7.5</v>
      </c>
      <c r="V69" s="38"/>
      <c r="W69" s="38">
        <v>8.1</v>
      </c>
      <c r="X69" s="38">
        <v>8.1</v>
      </c>
      <c r="Y69" s="38"/>
      <c r="Z69" s="63">
        <v>6.4</v>
      </c>
      <c r="AA69" s="63">
        <v>6.4</v>
      </c>
      <c r="AB69" s="38"/>
      <c r="AC69" s="63">
        <v>7.1</v>
      </c>
      <c r="AD69" s="63">
        <v>7.1</v>
      </c>
      <c r="AE69" s="38"/>
      <c r="AF69" s="63">
        <v>6.6</v>
      </c>
      <c r="AG69" s="63">
        <v>6.6</v>
      </c>
    </row>
    <row r="70" spans="1:33" s="5" customFormat="1" ht="11.25">
      <c r="A70" s="28" t="s">
        <v>64</v>
      </c>
      <c r="B70" s="38">
        <v>6</v>
      </c>
      <c r="C70" s="38">
        <v>6</v>
      </c>
      <c r="D70" s="38"/>
      <c r="E70" s="38">
        <v>5.9</v>
      </c>
      <c r="F70" s="38">
        <v>5.9</v>
      </c>
      <c r="G70" s="38"/>
      <c r="H70" s="38">
        <v>7.5</v>
      </c>
      <c r="I70" s="38">
        <v>7.5</v>
      </c>
      <c r="J70" s="38"/>
      <c r="K70" s="38">
        <v>6.5</v>
      </c>
      <c r="L70" s="38">
        <v>6.5</v>
      </c>
      <c r="M70" s="38"/>
      <c r="N70" s="38">
        <v>6.8</v>
      </c>
      <c r="O70" s="38">
        <v>6.8</v>
      </c>
      <c r="P70" s="38"/>
      <c r="Q70" s="38">
        <v>7.1</v>
      </c>
      <c r="R70" s="38">
        <v>7.1</v>
      </c>
      <c r="S70" s="38"/>
      <c r="T70" s="38">
        <v>6.5</v>
      </c>
      <c r="U70" s="38">
        <v>6.5</v>
      </c>
      <c r="V70" s="38"/>
      <c r="W70" s="38">
        <v>7.8</v>
      </c>
      <c r="X70" s="38">
        <v>7.8</v>
      </c>
      <c r="Y70" s="38"/>
      <c r="Z70" s="63">
        <v>6.9</v>
      </c>
      <c r="AA70" s="63">
        <v>6.9</v>
      </c>
      <c r="AB70" s="38"/>
      <c r="AC70" s="63">
        <v>7.5</v>
      </c>
      <c r="AD70" s="63">
        <v>7.5</v>
      </c>
      <c r="AE70" s="38"/>
      <c r="AF70" s="63">
        <v>6.6</v>
      </c>
      <c r="AG70" s="63">
        <v>6.6</v>
      </c>
    </row>
    <row r="71" spans="1:33" s="5" customFormat="1" ht="11.25">
      <c r="A71" s="27" t="s">
        <v>213</v>
      </c>
      <c r="B71" s="38"/>
      <c r="C71" s="38"/>
      <c r="D71" s="38"/>
      <c r="E71" s="38"/>
      <c r="F71" s="38"/>
      <c r="G71" s="38"/>
      <c r="H71" s="38"/>
      <c r="I71" s="38"/>
      <c r="J71" s="38"/>
      <c r="K71" s="38"/>
      <c r="L71" s="38"/>
      <c r="M71" s="38"/>
      <c r="N71" s="38"/>
      <c r="O71" s="38"/>
      <c r="P71" s="38"/>
      <c r="Q71" s="38"/>
      <c r="R71" s="38"/>
      <c r="S71" s="38"/>
      <c r="T71" s="38"/>
      <c r="U71" s="38"/>
      <c r="V71" s="38"/>
      <c r="W71" s="38"/>
      <c r="X71" s="38"/>
      <c r="Y71" s="38"/>
      <c r="Z71" s="63"/>
      <c r="AA71" s="63"/>
      <c r="AB71" s="38"/>
      <c r="AC71" s="63"/>
      <c r="AD71" s="63"/>
      <c r="AE71" s="63"/>
      <c r="AF71" s="63"/>
      <c r="AG71" s="63"/>
    </row>
    <row r="72" spans="1:33" s="5" customFormat="1" ht="11.25">
      <c r="A72" s="28" t="s">
        <v>65</v>
      </c>
      <c r="B72" s="38">
        <v>4.4000000000000004</v>
      </c>
      <c r="C72" s="38">
        <v>4.4000000000000004</v>
      </c>
      <c r="D72" s="38"/>
      <c r="E72" s="38">
        <v>6</v>
      </c>
      <c r="F72" s="38">
        <v>6</v>
      </c>
      <c r="G72" s="38"/>
      <c r="H72" s="38">
        <v>5</v>
      </c>
      <c r="I72" s="38">
        <v>5</v>
      </c>
      <c r="J72" s="38"/>
      <c r="K72" s="38">
        <v>4.9000000000000004</v>
      </c>
      <c r="L72" s="38">
        <v>4.9000000000000004</v>
      </c>
      <c r="M72" s="38"/>
      <c r="N72" s="38">
        <v>5.3</v>
      </c>
      <c r="O72" s="38">
        <v>5.3</v>
      </c>
      <c r="P72" s="38"/>
      <c r="Q72" s="38">
        <v>7.3</v>
      </c>
      <c r="R72" s="38">
        <v>7.3</v>
      </c>
      <c r="S72" s="38"/>
      <c r="T72" s="38">
        <v>5.6</v>
      </c>
      <c r="U72" s="38">
        <v>5.6</v>
      </c>
      <c r="V72" s="38"/>
      <c r="W72" s="38">
        <v>7</v>
      </c>
      <c r="X72" s="38">
        <v>7</v>
      </c>
      <c r="Y72" s="38"/>
      <c r="Z72" s="63">
        <v>4.8</v>
      </c>
      <c r="AA72" s="63">
        <v>4.8</v>
      </c>
      <c r="AB72" s="38"/>
      <c r="AC72" s="63">
        <v>5.4</v>
      </c>
      <c r="AD72" s="63">
        <v>5.4</v>
      </c>
      <c r="AE72" s="38"/>
      <c r="AF72" s="63">
        <v>5.7</v>
      </c>
      <c r="AG72" s="63">
        <v>5.7</v>
      </c>
    </row>
    <row r="73" spans="1:33" s="5" customFormat="1" ht="11.25">
      <c r="A73" s="28" t="s">
        <v>64</v>
      </c>
      <c r="B73" s="38">
        <v>6.5</v>
      </c>
      <c r="C73" s="38">
        <v>6.5</v>
      </c>
      <c r="D73" s="38"/>
      <c r="E73" s="38">
        <v>5.8</v>
      </c>
      <c r="F73" s="38">
        <v>5.8</v>
      </c>
      <c r="G73" s="38"/>
      <c r="H73" s="38">
        <v>6.1</v>
      </c>
      <c r="I73" s="38">
        <v>6.1</v>
      </c>
      <c r="J73" s="38"/>
      <c r="K73" s="38">
        <v>6</v>
      </c>
      <c r="L73" s="38">
        <v>6</v>
      </c>
      <c r="M73" s="38"/>
      <c r="N73" s="38">
        <v>6.9</v>
      </c>
      <c r="O73" s="38">
        <v>6.9</v>
      </c>
      <c r="P73" s="38"/>
      <c r="Q73" s="38">
        <v>7.3</v>
      </c>
      <c r="R73" s="38">
        <v>7.3</v>
      </c>
      <c r="S73" s="38"/>
      <c r="T73" s="38">
        <v>6.6</v>
      </c>
      <c r="U73" s="38">
        <v>6.6</v>
      </c>
      <c r="V73" s="38"/>
      <c r="W73" s="38">
        <v>6.3</v>
      </c>
      <c r="X73" s="38">
        <v>6.3</v>
      </c>
      <c r="Y73" s="38"/>
      <c r="Z73" s="63">
        <v>7.1</v>
      </c>
      <c r="AA73" s="63">
        <v>7.1</v>
      </c>
      <c r="AB73" s="38"/>
      <c r="AC73" s="63">
        <v>6.1</v>
      </c>
      <c r="AD73" s="63">
        <v>6.1</v>
      </c>
      <c r="AE73" s="38"/>
      <c r="AF73" s="63">
        <v>4.9000000000000004</v>
      </c>
      <c r="AG73" s="63">
        <v>4.9000000000000004</v>
      </c>
    </row>
    <row r="74" spans="1:33" s="5" customFormat="1" ht="11.25">
      <c r="A74" s="29" t="s">
        <v>214</v>
      </c>
      <c r="B74" s="38"/>
      <c r="C74" s="38"/>
      <c r="D74" s="38"/>
      <c r="E74" s="38"/>
      <c r="F74" s="38"/>
      <c r="G74" s="38"/>
      <c r="H74" s="38"/>
      <c r="I74" s="38"/>
      <c r="J74" s="38"/>
      <c r="K74" s="38"/>
      <c r="L74" s="38"/>
      <c r="M74" s="38"/>
      <c r="N74" s="38"/>
      <c r="O74" s="38"/>
      <c r="P74" s="38"/>
      <c r="Q74" s="38"/>
      <c r="R74" s="38"/>
      <c r="S74" s="38"/>
      <c r="T74" s="38"/>
      <c r="U74" s="38"/>
      <c r="V74" s="38"/>
      <c r="W74" s="38"/>
      <c r="X74" s="38"/>
      <c r="Y74" s="38"/>
      <c r="Z74" s="63"/>
      <c r="AA74" s="63"/>
      <c r="AB74" s="38"/>
      <c r="AC74" s="63"/>
      <c r="AD74" s="63"/>
      <c r="AE74" s="63"/>
      <c r="AF74" s="63"/>
      <c r="AG74" s="63"/>
    </row>
    <row r="75" spans="1:33" s="5" customFormat="1" ht="11.25">
      <c r="A75" s="30" t="s">
        <v>65</v>
      </c>
      <c r="B75" s="38">
        <v>4.5</v>
      </c>
      <c r="C75" s="38">
        <v>4.5</v>
      </c>
      <c r="D75" s="38"/>
      <c r="E75" s="38">
        <v>6.5</v>
      </c>
      <c r="F75" s="38">
        <v>6.5</v>
      </c>
      <c r="G75" s="38"/>
      <c r="H75" s="38">
        <v>5.2</v>
      </c>
      <c r="I75" s="38">
        <v>5.2</v>
      </c>
      <c r="J75" s="38"/>
      <c r="K75" s="38">
        <v>5.3</v>
      </c>
      <c r="L75" s="38">
        <v>5.3</v>
      </c>
      <c r="M75" s="38"/>
      <c r="N75" s="38">
        <v>5.6</v>
      </c>
      <c r="O75" s="38">
        <v>5.6</v>
      </c>
      <c r="P75" s="38"/>
      <c r="Q75" s="38">
        <v>7.6</v>
      </c>
      <c r="R75" s="38">
        <v>7.6</v>
      </c>
      <c r="S75" s="38"/>
      <c r="T75" s="38">
        <v>5.7</v>
      </c>
      <c r="U75" s="38">
        <v>5.7</v>
      </c>
      <c r="V75" s="38"/>
      <c r="W75" s="38">
        <v>7.2</v>
      </c>
      <c r="X75" s="38">
        <v>7.2</v>
      </c>
      <c r="Y75" s="38"/>
      <c r="Z75" s="63">
        <v>5.2</v>
      </c>
      <c r="AA75" s="63">
        <v>5.2</v>
      </c>
      <c r="AB75" s="38"/>
      <c r="AC75" s="63">
        <v>6.4</v>
      </c>
      <c r="AD75" s="63">
        <v>6.4</v>
      </c>
      <c r="AE75" s="38"/>
      <c r="AF75" s="63">
        <v>6</v>
      </c>
      <c r="AG75" s="63">
        <v>6</v>
      </c>
    </row>
    <row r="76" spans="1:33" s="5" customFormat="1" ht="11.25">
      <c r="A76" s="30" t="s">
        <v>64</v>
      </c>
      <c r="B76" s="38">
        <v>6.8</v>
      </c>
      <c r="C76" s="38">
        <v>6.8</v>
      </c>
      <c r="D76" s="38"/>
      <c r="E76" s="38">
        <v>7</v>
      </c>
      <c r="F76" s="38">
        <v>7</v>
      </c>
      <c r="G76" s="38"/>
      <c r="H76" s="38">
        <v>6.8</v>
      </c>
      <c r="I76" s="38">
        <v>6.8</v>
      </c>
      <c r="J76" s="38"/>
      <c r="K76" s="38">
        <v>7.5</v>
      </c>
      <c r="L76" s="38">
        <v>7.5</v>
      </c>
      <c r="M76" s="38"/>
      <c r="N76" s="38">
        <v>7</v>
      </c>
      <c r="O76" s="38">
        <v>7</v>
      </c>
      <c r="P76" s="38"/>
      <c r="Q76" s="38">
        <v>7.9</v>
      </c>
      <c r="R76" s="38">
        <v>7.9</v>
      </c>
      <c r="S76" s="38"/>
      <c r="T76" s="38">
        <v>7.7</v>
      </c>
      <c r="U76" s="38">
        <v>7.7</v>
      </c>
      <c r="V76" s="38"/>
      <c r="W76" s="38">
        <v>6.6</v>
      </c>
      <c r="X76" s="38">
        <v>6.6</v>
      </c>
      <c r="Y76" s="38"/>
      <c r="Z76" s="63">
        <v>6.7</v>
      </c>
      <c r="AA76" s="63">
        <v>6.7</v>
      </c>
      <c r="AB76" s="38"/>
      <c r="AC76" s="63">
        <v>6.5</v>
      </c>
      <c r="AD76" s="63">
        <v>6.5</v>
      </c>
      <c r="AE76" s="38"/>
      <c r="AF76" s="63">
        <v>5.5</v>
      </c>
      <c r="AG76" s="63">
        <v>5.5</v>
      </c>
    </row>
    <row r="77" spans="1:33" s="5" customFormat="1" ht="11.25">
      <c r="A77" s="29" t="s">
        <v>215</v>
      </c>
      <c r="B77" s="38"/>
      <c r="C77" s="38"/>
      <c r="D77" s="38"/>
      <c r="E77" s="38"/>
      <c r="F77" s="38"/>
      <c r="G77" s="38"/>
      <c r="H77" s="38"/>
      <c r="I77" s="38"/>
      <c r="J77" s="38"/>
      <c r="K77" s="38"/>
      <c r="L77" s="38"/>
      <c r="M77" s="38"/>
      <c r="N77" s="38"/>
      <c r="O77" s="38"/>
      <c r="P77" s="38"/>
      <c r="Q77" s="38"/>
      <c r="R77" s="38"/>
      <c r="S77" s="38"/>
      <c r="T77" s="38"/>
      <c r="U77" s="38"/>
      <c r="V77" s="38"/>
      <c r="W77" s="38"/>
      <c r="X77" s="38"/>
      <c r="Y77" s="38"/>
      <c r="Z77" s="63"/>
      <c r="AA77" s="63"/>
      <c r="AB77" s="38"/>
      <c r="AC77" s="63"/>
      <c r="AD77" s="63"/>
      <c r="AE77" s="63"/>
      <c r="AF77" s="63"/>
      <c r="AG77" s="63"/>
    </row>
    <row r="78" spans="1:33" s="5" customFormat="1" ht="11.25">
      <c r="A78" s="30" t="s">
        <v>65</v>
      </c>
      <c r="B78" s="38">
        <v>10.8</v>
      </c>
      <c r="C78" s="38">
        <v>10.8</v>
      </c>
      <c r="D78" s="38"/>
      <c r="E78" s="38">
        <v>13.9</v>
      </c>
      <c r="F78" s="38">
        <v>13.9</v>
      </c>
      <c r="G78" s="38"/>
      <c r="H78" s="38">
        <v>13.7</v>
      </c>
      <c r="I78" s="38">
        <v>13.7</v>
      </c>
      <c r="J78" s="38"/>
      <c r="K78" s="38">
        <v>7.3</v>
      </c>
      <c r="L78" s="38">
        <v>7.3</v>
      </c>
      <c r="M78" s="38"/>
      <c r="N78" s="38">
        <v>11.9</v>
      </c>
      <c r="O78" s="38">
        <v>11.9</v>
      </c>
      <c r="P78" s="38"/>
      <c r="Q78" s="38">
        <v>14.6</v>
      </c>
      <c r="R78" s="38">
        <v>14.6</v>
      </c>
      <c r="S78" s="38"/>
      <c r="T78" s="38">
        <v>11.9</v>
      </c>
      <c r="U78" s="38">
        <v>11.9</v>
      </c>
      <c r="V78" s="38"/>
      <c r="W78" s="38">
        <v>15.8</v>
      </c>
      <c r="X78" s="38">
        <v>15.8</v>
      </c>
      <c r="Y78" s="38"/>
      <c r="Z78" s="63">
        <v>10.9</v>
      </c>
      <c r="AA78" s="63">
        <v>10.9</v>
      </c>
      <c r="AB78" s="38"/>
      <c r="AC78" s="63">
        <v>10.3</v>
      </c>
      <c r="AD78" s="63">
        <v>10.3</v>
      </c>
      <c r="AE78" s="38"/>
      <c r="AF78" s="63">
        <v>9.9</v>
      </c>
      <c r="AG78" s="63">
        <v>9.9</v>
      </c>
    </row>
    <row r="79" spans="1:33" s="5" customFormat="1" ht="11.25">
      <c r="A79" s="30" t="s">
        <v>64</v>
      </c>
      <c r="B79" s="38">
        <v>7.8</v>
      </c>
      <c r="C79" s="38">
        <v>7.8</v>
      </c>
      <c r="D79" s="38"/>
      <c r="E79" s="38">
        <v>8.9</v>
      </c>
      <c r="F79" s="38">
        <v>8.9</v>
      </c>
      <c r="G79" s="38"/>
      <c r="H79" s="38">
        <v>10.4</v>
      </c>
      <c r="I79" s="38">
        <v>10.4</v>
      </c>
      <c r="J79" s="38"/>
      <c r="K79" s="38">
        <v>7.1</v>
      </c>
      <c r="L79" s="38">
        <v>7.1</v>
      </c>
      <c r="M79" s="38"/>
      <c r="N79" s="38">
        <v>9.1</v>
      </c>
      <c r="O79" s="38">
        <v>9.1</v>
      </c>
      <c r="P79" s="38"/>
      <c r="Q79" s="38">
        <v>11.3</v>
      </c>
      <c r="R79" s="38">
        <v>11.3</v>
      </c>
      <c r="S79" s="38"/>
      <c r="T79" s="38">
        <v>8.1</v>
      </c>
      <c r="U79" s="38">
        <v>8.1</v>
      </c>
      <c r="V79" s="38"/>
      <c r="W79" s="38">
        <v>10</v>
      </c>
      <c r="X79" s="38">
        <v>10</v>
      </c>
      <c r="Y79" s="38"/>
      <c r="Z79" s="63">
        <v>10.7</v>
      </c>
      <c r="AA79" s="63">
        <v>10.7</v>
      </c>
      <c r="AB79" s="38"/>
      <c r="AC79" s="63">
        <v>11</v>
      </c>
      <c r="AD79" s="63">
        <v>11</v>
      </c>
      <c r="AE79" s="38"/>
      <c r="AF79" s="63">
        <v>9.1999999999999993</v>
      </c>
      <c r="AG79" s="63">
        <v>9.1999999999999993</v>
      </c>
    </row>
    <row r="80" spans="1:33" s="5" customFormat="1" ht="11.25">
      <c r="B80" s="38"/>
      <c r="C80" s="38"/>
      <c r="D80" s="38"/>
      <c r="E80" s="38"/>
      <c r="F80" s="38"/>
      <c r="G80" s="38"/>
      <c r="H80" s="38"/>
      <c r="I80" s="38"/>
      <c r="J80" s="38"/>
      <c r="K80" s="38"/>
      <c r="L80" s="38"/>
      <c r="M80" s="38"/>
      <c r="N80" s="38"/>
      <c r="O80" s="38"/>
      <c r="P80" s="38"/>
      <c r="Q80" s="38"/>
      <c r="R80" s="38"/>
      <c r="S80" s="38"/>
      <c r="T80" s="38"/>
      <c r="U80" s="38"/>
      <c r="V80" s="38"/>
      <c r="W80" s="38"/>
      <c r="X80" s="38"/>
      <c r="Y80" s="38"/>
      <c r="Z80" s="63"/>
      <c r="AA80" s="63"/>
      <c r="AB80" s="38"/>
      <c r="AC80" s="63"/>
      <c r="AD80" s="63"/>
      <c r="AE80" s="63"/>
      <c r="AF80" s="63"/>
      <c r="AG80" s="63"/>
    </row>
    <row r="81" spans="1:33" s="5" customFormat="1" ht="11.25">
      <c r="A81" s="8" t="s">
        <v>154</v>
      </c>
      <c r="B81" s="38"/>
      <c r="C81" s="38"/>
      <c r="D81" s="38"/>
      <c r="E81" s="38"/>
      <c r="F81" s="38"/>
      <c r="G81" s="38"/>
      <c r="H81" s="38"/>
      <c r="I81" s="38"/>
      <c r="J81" s="38"/>
      <c r="K81" s="38"/>
      <c r="L81" s="38"/>
      <c r="M81" s="38"/>
      <c r="N81" s="38"/>
      <c r="O81" s="38"/>
      <c r="P81" s="38"/>
      <c r="Q81" s="38"/>
      <c r="R81" s="38"/>
      <c r="S81" s="38"/>
      <c r="T81" s="38"/>
      <c r="U81" s="38"/>
      <c r="V81" s="38"/>
      <c r="W81" s="38"/>
      <c r="X81" s="38"/>
      <c r="Y81" s="38"/>
      <c r="Z81" s="63"/>
      <c r="AA81" s="63"/>
      <c r="AB81" s="38"/>
      <c r="AC81" s="63"/>
      <c r="AD81" s="63"/>
      <c r="AE81" s="63"/>
      <c r="AF81" s="63"/>
      <c r="AG81" s="63"/>
    </row>
    <row r="82" spans="1:33" s="5" customFormat="1" ht="11.25">
      <c r="A82" s="27" t="s">
        <v>66</v>
      </c>
      <c r="B82" s="38"/>
      <c r="C82" s="38"/>
      <c r="D82" s="38"/>
      <c r="E82" s="38"/>
      <c r="F82" s="38"/>
      <c r="G82" s="38"/>
      <c r="H82" s="38"/>
      <c r="I82" s="38"/>
      <c r="J82" s="38"/>
      <c r="K82" s="38"/>
      <c r="L82" s="38"/>
      <c r="M82" s="38"/>
      <c r="N82" s="38"/>
      <c r="O82" s="38"/>
      <c r="P82" s="38"/>
      <c r="Q82" s="38"/>
      <c r="R82" s="38"/>
      <c r="S82" s="38"/>
      <c r="T82" s="38"/>
      <c r="U82" s="38"/>
      <c r="V82" s="38"/>
      <c r="W82" s="38"/>
      <c r="X82" s="38"/>
      <c r="Y82" s="38"/>
      <c r="Z82" s="63"/>
      <c r="AA82" s="63"/>
      <c r="AB82" s="38"/>
      <c r="AC82" s="63"/>
      <c r="AD82" s="63"/>
      <c r="AE82" s="63"/>
      <c r="AF82" s="63"/>
      <c r="AG82" s="63"/>
    </row>
    <row r="83" spans="1:33" s="5" customFormat="1" ht="11.25">
      <c r="A83" s="28" t="s">
        <v>65</v>
      </c>
      <c r="B83" s="38">
        <v>10.5</v>
      </c>
      <c r="C83" s="38">
        <v>10.5</v>
      </c>
      <c r="D83" s="38"/>
      <c r="E83" s="38">
        <v>10.9</v>
      </c>
      <c r="F83" s="38">
        <v>10.9</v>
      </c>
      <c r="G83" s="38"/>
      <c r="H83" s="38">
        <v>11.4</v>
      </c>
      <c r="I83" s="38">
        <v>11.4</v>
      </c>
      <c r="J83" s="38"/>
      <c r="K83" s="38">
        <v>12.9</v>
      </c>
      <c r="L83" s="38">
        <v>12.8</v>
      </c>
      <c r="M83" s="38"/>
      <c r="N83" s="38">
        <v>12.5</v>
      </c>
      <c r="O83" s="38">
        <v>12.1</v>
      </c>
      <c r="P83" s="38"/>
      <c r="Q83" s="38">
        <v>17.600000000000001</v>
      </c>
      <c r="R83" s="38">
        <v>17.5</v>
      </c>
      <c r="S83" s="38"/>
      <c r="T83" s="38">
        <v>15.8</v>
      </c>
      <c r="U83" s="38">
        <v>15.8</v>
      </c>
      <c r="V83" s="38"/>
      <c r="W83" s="38">
        <v>17</v>
      </c>
      <c r="X83" s="38">
        <v>17</v>
      </c>
      <c r="Y83" s="38"/>
      <c r="Z83" s="63">
        <v>15.8</v>
      </c>
      <c r="AA83" s="63">
        <v>15.8</v>
      </c>
      <c r="AB83" s="38"/>
      <c r="AC83" s="63">
        <v>16.399999999999999</v>
      </c>
      <c r="AD83" s="63">
        <v>16.399999999999999</v>
      </c>
      <c r="AE83" s="38"/>
      <c r="AF83" s="63">
        <v>13.2</v>
      </c>
      <c r="AG83" s="63">
        <v>13.2</v>
      </c>
    </row>
    <row r="84" spans="1:33" s="5" customFormat="1" ht="11.25">
      <c r="A84" s="28" t="s">
        <v>64</v>
      </c>
      <c r="B84" s="38">
        <v>14.1</v>
      </c>
      <c r="C84" s="38">
        <v>14.1</v>
      </c>
      <c r="D84" s="38"/>
      <c r="E84" s="38">
        <v>13.6</v>
      </c>
      <c r="F84" s="38">
        <v>13.6</v>
      </c>
      <c r="G84" s="38"/>
      <c r="H84" s="38">
        <v>14.9</v>
      </c>
      <c r="I84" s="38">
        <v>14.9</v>
      </c>
      <c r="J84" s="38"/>
      <c r="K84" s="38">
        <v>13.7</v>
      </c>
      <c r="L84" s="38">
        <v>13.7</v>
      </c>
      <c r="M84" s="38"/>
      <c r="N84" s="38">
        <v>13.8</v>
      </c>
      <c r="O84" s="38">
        <v>13.8</v>
      </c>
      <c r="P84" s="38"/>
      <c r="Q84" s="38">
        <v>18.7</v>
      </c>
      <c r="R84" s="38">
        <v>18.7</v>
      </c>
      <c r="S84" s="38"/>
      <c r="T84" s="38">
        <v>20.100000000000001</v>
      </c>
      <c r="U84" s="38">
        <v>20.100000000000001</v>
      </c>
      <c r="V84" s="38"/>
      <c r="W84" s="38">
        <v>16.5</v>
      </c>
      <c r="X84" s="38">
        <v>16.5</v>
      </c>
      <c r="Y84" s="38"/>
      <c r="Z84" s="63">
        <v>20.2</v>
      </c>
      <c r="AA84" s="63">
        <v>20.2</v>
      </c>
      <c r="AB84" s="38"/>
      <c r="AC84" s="63">
        <v>21.8</v>
      </c>
      <c r="AD84" s="63">
        <v>21.8</v>
      </c>
      <c r="AE84" s="38"/>
      <c r="AF84" s="63">
        <v>17.3</v>
      </c>
      <c r="AG84" s="63">
        <v>17.3</v>
      </c>
    </row>
    <row r="85" spans="1:33" s="5" customFormat="1" ht="11.25">
      <c r="A85" s="27" t="s">
        <v>67</v>
      </c>
      <c r="B85" s="38"/>
      <c r="C85" s="38"/>
      <c r="D85" s="38"/>
      <c r="E85" s="38"/>
      <c r="F85" s="38"/>
      <c r="G85" s="38"/>
      <c r="H85" s="38"/>
      <c r="I85" s="38"/>
      <c r="J85" s="38"/>
      <c r="K85" s="38"/>
      <c r="L85" s="38"/>
      <c r="M85" s="38"/>
      <c r="N85" s="38"/>
      <c r="O85" s="38"/>
      <c r="P85" s="38"/>
      <c r="Q85" s="38"/>
      <c r="R85" s="38"/>
      <c r="S85" s="38"/>
      <c r="T85" s="38"/>
      <c r="U85" s="38"/>
      <c r="V85" s="38"/>
      <c r="W85" s="38"/>
      <c r="X85" s="38"/>
      <c r="Y85" s="38"/>
      <c r="Z85" s="63"/>
      <c r="AA85" s="63"/>
      <c r="AB85" s="38"/>
      <c r="AC85" s="63"/>
      <c r="AD85" s="63"/>
      <c r="AE85" s="63"/>
      <c r="AF85" s="63"/>
      <c r="AG85" s="63"/>
    </row>
    <row r="86" spans="1:33" s="5" customFormat="1" ht="11.25">
      <c r="A86" s="28" t="s">
        <v>65</v>
      </c>
      <c r="B86" s="38">
        <v>10.7</v>
      </c>
      <c r="C86" s="38">
        <v>10.7</v>
      </c>
      <c r="D86" s="38"/>
      <c r="E86" s="38">
        <v>8.9</v>
      </c>
      <c r="F86" s="38">
        <v>8.9</v>
      </c>
      <c r="G86" s="38"/>
      <c r="H86" s="38">
        <v>14</v>
      </c>
      <c r="I86" s="38">
        <v>14.1</v>
      </c>
      <c r="J86" s="38"/>
      <c r="K86" s="38">
        <v>15.3</v>
      </c>
      <c r="L86" s="38">
        <v>15.4</v>
      </c>
      <c r="M86" s="38"/>
      <c r="N86" s="38">
        <v>14.5</v>
      </c>
      <c r="O86" s="38">
        <v>15.1</v>
      </c>
      <c r="P86" s="38"/>
      <c r="Q86" s="38">
        <v>15.4</v>
      </c>
      <c r="R86" s="38">
        <v>15.4</v>
      </c>
      <c r="S86" s="38"/>
      <c r="T86" s="38">
        <v>21.7</v>
      </c>
      <c r="U86" s="38">
        <v>21.7</v>
      </c>
      <c r="V86" s="38"/>
      <c r="W86" s="38">
        <v>11.9</v>
      </c>
      <c r="X86" s="38">
        <v>11.9</v>
      </c>
      <c r="Y86" s="38"/>
      <c r="Z86" s="63">
        <v>16.3</v>
      </c>
      <c r="AA86" s="63">
        <v>16.3</v>
      </c>
      <c r="AB86" s="38"/>
      <c r="AC86" s="63">
        <v>21.7</v>
      </c>
      <c r="AD86" s="63">
        <v>21.7</v>
      </c>
      <c r="AE86" s="38"/>
      <c r="AF86" s="63">
        <v>25.5</v>
      </c>
      <c r="AG86" s="63">
        <v>25.5</v>
      </c>
    </row>
    <row r="87" spans="1:33" s="5" customFormat="1" ht="11.25">
      <c r="A87" s="28" t="s">
        <v>64</v>
      </c>
      <c r="B87" s="38">
        <v>11.1</v>
      </c>
      <c r="C87" s="38">
        <v>11.1</v>
      </c>
      <c r="D87" s="38"/>
      <c r="E87" s="38">
        <v>10.6</v>
      </c>
      <c r="F87" s="38">
        <v>10.6</v>
      </c>
      <c r="G87" s="38"/>
      <c r="H87" s="38">
        <v>13.7</v>
      </c>
      <c r="I87" s="38">
        <v>13.7</v>
      </c>
      <c r="J87" s="38"/>
      <c r="K87" s="38">
        <v>13.5</v>
      </c>
      <c r="L87" s="38">
        <v>13.5</v>
      </c>
      <c r="M87" s="38"/>
      <c r="N87" s="38">
        <v>12</v>
      </c>
      <c r="O87" s="38">
        <v>12</v>
      </c>
      <c r="P87" s="38"/>
      <c r="Q87" s="38">
        <v>10.9</v>
      </c>
      <c r="R87" s="38">
        <v>10.8</v>
      </c>
      <c r="S87" s="38"/>
      <c r="T87" s="38">
        <v>14.7</v>
      </c>
      <c r="U87" s="38">
        <v>14.7</v>
      </c>
      <c r="V87" s="38"/>
      <c r="W87" s="38">
        <v>15.8</v>
      </c>
      <c r="X87" s="38">
        <v>15.8</v>
      </c>
      <c r="Y87" s="38"/>
      <c r="Z87" s="63">
        <v>12.6</v>
      </c>
      <c r="AA87" s="63">
        <v>12.6</v>
      </c>
      <c r="AB87" s="38"/>
      <c r="AC87" s="63">
        <v>13.6</v>
      </c>
      <c r="AD87" s="63">
        <v>13.6</v>
      </c>
      <c r="AE87" s="38"/>
      <c r="AF87" s="63">
        <v>14.3</v>
      </c>
      <c r="AG87" s="63">
        <v>14.3</v>
      </c>
    </row>
    <row r="88" spans="1:33" s="5" customFormat="1" ht="11.25">
      <c r="A88" s="27" t="s">
        <v>23</v>
      </c>
      <c r="B88" s="38"/>
      <c r="C88" s="38"/>
      <c r="D88" s="38"/>
      <c r="E88" s="38"/>
      <c r="F88" s="38"/>
      <c r="G88" s="38"/>
      <c r="H88" s="38"/>
      <c r="I88" s="38"/>
      <c r="J88" s="38"/>
      <c r="K88" s="38"/>
      <c r="L88" s="38"/>
      <c r="M88" s="38"/>
      <c r="N88" s="38"/>
      <c r="O88" s="38"/>
      <c r="P88" s="38"/>
      <c r="Q88" s="38"/>
      <c r="R88" s="38"/>
      <c r="S88" s="38"/>
      <c r="T88" s="38"/>
      <c r="U88" s="38"/>
      <c r="V88" s="38"/>
      <c r="W88" s="38"/>
      <c r="X88" s="38"/>
      <c r="Y88" s="38"/>
      <c r="Z88" s="63"/>
      <c r="AA88" s="63"/>
      <c r="AB88" s="38"/>
      <c r="AC88" s="63"/>
      <c r="AD88" s="63"/>
      <c r="AE88" s="63"/>
      <c r="AF88" s="63"/>
      <c r="AG88" s="63"/>
    </row>
    <row r="89" spans="1:33" s="5" customFormat="1" ht="11.25">
      <c r="A89" s="28" t="s">
        <v>65</v>
      </c>
      <c r="B89" s="38">
        <v>9.9</v>
      </c>
      <c r="C89" s="38">
        <v>9.9</v>
      </c>
      <c r="D89" s="38"/>
      <c r="E89" s="38">
        <v>7.9</v>
      </c>
      <c r="F89" s="38">
        <v>7.9</v>
      </c>
      <c r="G89" s="38"/>
      <c r="H89" s="38">
        <v>9.1999999999999993</v>
      </c>
      <c r="I89" s="38">
        <v>9.1999999999999993</v>
      </c>
      <c r="J89" s="38"/>
      <c r="K89" s="38">
        <v>8.6</v>
      </c>
      <c r="L89" s="38">
        <v>8.6</v>
      </c>
      <c r="M89" s="38"/>
      <c r="N89" s="38">
        <v>8.8000000000000007</v>
      </c>
      <c r="O89" s="38">
        <v>8.8000000000000007</v>
      </c>
      <c r="P89" s="38"/>
      <c r="Q89" s="38">
        <v>10.8</v>
      </c>
      <c r="R89" s="38">
        <v>10.7</v>
      </c>
      <c r="S89" s="38"/>
      <c r="T89" s="38">
        <v>9.6999999999999993</v>
      </c>
      <c r="U89" s="38">
        <v>9.6999999999999993</v>
      </c>
      <c r="V89" s="38"/>
      <c r="W89" s="38">
        <v>11.9</v>
      </c>
      <c r="X89" s="38">
        <v>11.9</v>
      </c>
      <c r="Y89" s="38"/>
      <c r="Z89" s="63">
        <v>13.1</v>
      </c>
      <c r="AA89" s="63">
        <v>13.1</v>
      </c>
      <c r="AB89" s="38"/>
      <c r="AC89" s="63">
        <v>8.9</v>
      </c>
      <c r="AD89" s="63">
        <v>8.9</v>
      </c>
      <c r="AE89" s="38"/>
      <c r="AF89" s="63">
        <v>12.4</v>
      </c>
      <c r="AG89" s="63">
        <v>12.4</v>
      </c>
    </row>
    <row r="90" spans="1:33" s="5" customFormat="1" ht="11.25">
      <c r="A90" s="28" t="s">
        <v>64</v>
      </c>
      <c r="B90" s="38">
        <v>6.7</v>
      </c>
      <c r="C90" s="38">
        <v>6.7</v>
      </c>
      <c r="D90" s="38"/>
      <c r="E90" s="38">
        <v>8.6</v>
      </c>
      <c r="F90" s="38">
        <v>8.6</v>
      </c>
      <c r="G90" s="38"/>
      <c r="H90" s="38">
        <v>7.1</v>
      </c>
      <c r="I90" s="38">
        <v>7.1</v>
      </c>
      <c r="J90" s="38"/>
      <c r="K90" s="38">
        <v>10</v>
      </c>
      <c r="L90" s="38">
        <v>10</v>
      </c>
      <c r="M90" s="38"/>
      <c r="N90" s="38">
        <v>9.1999999999999993</v>
      </c>
      <c r="O90" s="38">
        <v>9.1999999999999993</v>
      </c>
      <c r="P90" s="38"/>
      <c r="Q90" s="38">
        <v>10.6</v>
      </c>
      <c r="R90" s="38">
        <v>10.6</v>
      </c>
      <c r="S90" s="38"/>
      <c r="T90" s="38">
        <v>7.9</v>
      </c>
      <c r="U90" s="38">
        <v>7.9</v>
      </c>
      <c r="V90" s="38"/>
      <c r="W90" s="38">
        <v>9.8000000000000007</v>
      </c>
      <c r="X90" s="38">
        <v>9.8000000000000007</v>
      </c>
      <c r="Y90" s="38"/>
      <c r="Z90" s="63">
        <v>9.6</v>
      </c>
      <c r="AA90" s="63">
        <v>9.6</v>
      </c>
      <c r="AB90" s="38"/>
      <c r="AC90" s="63">
        <v>9.6999999999999993</v>
      </c>
      <c r="AD90" s="63">
        <v>9.6999999999999993</v>
      </c>
      <c r="AE90" s="38"/>
      <c r="AF90" s="63">
        <v>8.1</v>
      </c>
      <c r="AG90" s="63">
        <v>8.1</v>
      </c>
    </row>
    <row r="91" spans="1:33" s="5" customFormat="1" ht="11.25">
      <c r="A91" s="27" t="s">
        <v>24</v>
      </c>
      <c r="Z91" s="65"/>
      <c r="AA91" s="65"/>
      <c r="AC91" s="65"/>
      <c r="AD91" s="65"/>
      <c r="AE91" s="65"/>
      <c r="AF91" s="65"/>
      <c r="AG91" s="65"/>
    </row>
    <row r="92" spans="1:33" s="5" customFormat="1" ht="11.25">
      <c r="A92" s="28" t="s">
        <v>65</v>
      </c>
      <c r="B92" s="38">
        <v>7.9</v>
      </c>
      <c r="C92" s="38">
        <v>7.9</v>
      </c>
      <c r="D92" s="38"/>
      <c r="E92" s="38">
        <v>8.9</v>
      </c>
      <c r="F92" s="38">
        <v>8.9</v>
      </c>
      <c r="G92" s="38"/>
      <c r="H92" s="38">
        <v>9.6</v>
      </c>
      <c r="I92" s="38">
        <v>9.6</v>
      </c>
      <c r="J92" s="38"/>
      <c r="K92" s="38">
        <v>7.7</v>
      </c>
      <c r="L92" s="38">
        <v>7.7</v>
      </c>
      <c r="M92" s="38"/>
      <c r="N92" s="38">
        <v>8.3000000000000007</v>
      </c>
      <c r="O92" s="38">
        <v>8.3000000000000007</v>
      </c>
      <c r="P92" s="38"/>
      <c r="Q92" s="38">
        <v>9.1</v>
      </c>
      <c r="R92" s="38">
        <v>9.1</v>
      </c>
      <c r="S92" s="38"/>
      <c r="T92" s="38">
        <v>7.9</v>
      </c>
      <c r="U92" s="38">
        <v>7.9</v>
      </c>
      <c r="V92" s="38"/>
      <c r="W92" s="38">
        <v>10.8</v>
      </c>
      <c r="X92" s="38">
        <v>10.8</v>
      </c>
      <c r="Y92" s="38"/>
      <c r="Z92" s="63">
        <v>8.3000000000000007</v>
      </c>
      <c r="AA92" s="63">
        <v>8.3000000000000007</v>
      </c>
      <c r="AB92" s="38"/>
      <c r="AC92" s="63">
        <v>10.8</v>
      </c>
      <c r="AD92" s="63">
        <v>10.8</v>
      </c>
      <c r="AE92" s="38"/>
      <c r="AF92" s="63">
        <v>12.1</v>
      </c>
      <c r="AG92" s="63">
        <v>12.1</v>
      </c>
    </row>
    <row r="93" spans="1:33" s="5" customFormat="1" ht="11.25">
      <c r="A93" s="28" t="s">
        <v>64</v>
      </c>
      <c r="B93" s="38">
        <v>10</v>
      </c>
      <c r="C93" s="38">
        <v>10</v>
      </c>
      <c r="D93" s="38"/>
      <c r="E93" s="38">
        <v>7</v>
      </c>
      <c r="F93" s="38">
        <v>7</v>
      </c>
      <c r="G93" s="38"/>
      <c r="H93" s="38">
        <v>7.2</v>
      </c>
      <c r="I93" s="38">
        <v>7.2</v>
      </c>
      <c r="J93" s="38"/>
      <c r="K93" s="38">
        <v>6</v>
      </c>
      <c r="L93" s="38">
        <v>6</v>
      </c>
      <c r="M93" s="38"/>
      <c r="N93" s="38">
        <v>8.5</v>
      </c>
      <c r="O93" s="38">
        <v>8.5</v>
      </c>
      <c r="P93" s="38"/>
      <c r="Q93" s="38">
        <v>11.8</v>
      </c>
      <c r="R93" s="38">
        <v>11.8</v>
      </c>
      <c r="S93" s="38"/>
      <c r="T93" s="38">
        <v>11.5</v>
      </c>
      <c r="U93" s="38">
        <v>11.5</v>
      </c>
      <c r="V93" s="38"/>
      <c r="W93" s="38">
        <v>7</v>
      </c>
      <c r="X93" s="38">
        <v>7</v>
      </c>
      <c r="Y93" s="38"/>
      <c r="Z93" s="63">
        <v>9.1</v>
      </c>
      <c r="AA93" s="63">
        <v>9.1</v>
      </c>
      <c r="AB93" s="38"/>
      <c r="AC93" s="63">
        <v>12.4</v>
      </c>
      <c r="AD93" s="63">
        <v>12.4</v>
      </c>
      <c r="AE93" s="38"/>
      <c r="AF93" s="63">
        <v>9.3000000000000007</v>
      </c>
      <c r="AG93" s="63">
        <v>9.3000000000000007</v>
      </c>
    </row>
    <row r="94" spans="1:33" s="5" customFormat="1" ht="11.25">
      <c r="A94" s="27" t="s">
        <v>25</v>
      </c>
      <c r="B94" s="38"/>
      <c r="C94" s="38"/>
      <c r="D94" s="38"/>
      <c r="E94" s="38"/>
      <c r="F94" s="38"/>
      <c r="G94" s="38"/>
      <c r="H94" s="38"/>
      <c r="I94" s="38"/>
      <c r="J94" s="38"/>
      <c r="K94" s="38"/>
      <c r="L94" s="38"/>
      <c r="M94" s="38"/>
      <c r="N94" s="38"/>
      <c r="O94" s="38"/>
      <c r="P94" s="38"/>
      <c r="Q94" s="38"/>
      <c r="R94" s="38"/>
      <c r="S94" s="38"/>
      <c r="T94" s="38"/>
      <c r="U94" s="38"/>
      <c r="V94" s="38"/>
      <c r="W94" s="38"/>
      <c r="X94" s="38"/>
      <c r="Y94" s="38"/>
      <c r="Z94" s="63"/>
      <c r="AA94" s="63"/>
      <c r="AB94" s="38"/>
      <c r="AC94" s="63"/>
      <c r="AD94" s="63"/>
      <c r="AE94" s="63"/>
      <c r="AF94" s="63"/>
      <c r="AG94" s="63"/>
    </row>
    <row r="95" spans="1:33" s="5" customFormat="1" ht="11.25">
      <c r="A95" s="28" t="s">
        <v>65</v>
      </c>
      <c r="B95" s="38">
        <v>8.5</v>
      </c>
      <c r="C95" s="38">
        <v>8.5</v>
      </c>
      <c r="D95" s="38"/>
      <c r="E95" s="38">
        <v>11.7</v>
      </c>
      <c r="F95" s="38">
        <v>11.7</v>
      </c>
      <c r="G95" s="38"/>
      <c r="H95" s="38">
        <v>9</v>
      </c>
      <c r="I95" s="38">
        <v>9</v>
      </c>
      <c r="J95" s="38"/>
      <c r="K95" s="38">
        <v>9.1</v>
      </c>
      <c r="L95" s="38">
        <v>9.1</v>
      </c>
      <c r="M95" s="38"/>
      <c r="N95" s="38">
        <v>8.1</v>
      </c>
      <c r="O95" s="38">
        <v>8.1</v>
      </c>
      <c r="P95" s="38"/>
      <c r="Q95" s="38">
        <v>11.2</v>
      </c>
      <c r="R95" s="38">
        <v>11.2</v>
      </c>
      <c r="S95" s="38"/>
      <c r="T95" s="38">
        <v>11.4</v>
      </c>
      <c r="U95" s="38">
        <v>11.4</v>
      </c>
      <c r="V95" s="38"/>
      <c r="W95" s="38">
        <v>13</v>
      </c>
      <c r="X95" s="38">
        <v>13</v>
      </c>
      <c r="Y95" s="38"/>
      <c r="Z95" s="63">
        <v>8.6999999999999993</v>
      </c>
      <c r="AA95" s="63">
        <v>8.6999999999999993</v>
      </c>
      <c r="AB95" s="38"/>
      <c r="AC95" s="63">
        <v>10.6</v>
      </c>
      <c r="AD95" s="63">
        <v>10.6</v>
      </c>
      <c r="AE95" s="38"/>
      <c r="AF95" s="63">
        <v>12.5</v>
      </c>
      <c r="AG95" s="63">
        <v>12.5</v>
      </c>
    </row>
    <row r="96" spans="1:33" s="5" customFormat="1" ht="11.25">
      <c r="A96" s="28" t="s">
        <v>64</v>
      </c>
      <c r="B96" s="38">
        <v>10.199999999999999</v>
      </c>
      <c r="C96" s="38">
        <v>10.199999999999999</v>
      </c>
      <c r="D96" s="38"/>
      <c r="E96" s="38">
        <v>11.8</v>
      </c>
      <c r="F96" s="38">
        <v>11.8</v>
      </c>
      <c r="G96" s="38"/>
      <c r="H96" s="38">
        <v>14.1</v>
      </c>
      <c r="I96" s="38">
        <v>14.1</v>
      </c>
      <c r="J96" s="38"/>
      <c r="K96" s="38">
        <v>9.1</v>
      </c>
      <c r="L96" s="38">
        <v>9.1</v>
      </c>
      <c r="M96" s="38"/>
      <c r="N96" s="38">
        <v>11.6</v>
      </c>
      <c r="O96" s="38">
        <v>11.6</v>
      </c>
      <c r="P96" s="38"/>
      <c r="Q96" s="38">
        <v>11.7</v>
      </c>
      <c r="R96" s="38">
        <v>11.7</v>
      </c>
      <c r="S96" s="38"/>
      <c r="T96" s="38">
        <v>8.8000000000000007</v>
      </c>
      <c r="U96" s="38">
        <v>8.8000000000000007</v>
      </c>
      <c r="V96" s="38"/>
      <c r="W96" s="38">
        <v>11.5</v>
      </c>
      <c r="X96" s="38">
        <v>11.5</v>
      </c>
      <c r="Y96" s="38"/>
      <c r="Z96" s="63">
        <v>8.9</v>
      </c>
      <c r="AA96" s="63">
        <v>8.9</v>
      </c>
      <c r="AB96" s="38"/>
      <c r="AC96" s="63">
        <v>8.3000000000000007</v>
      </c>
      <c r="AD96" s="63">
        <v>8.3000000000000007</v>
      </c>
      <c r="AE96" s="38"/>
      <c r="AF96" s="63">
        <v>8.4</v>
      </c>
      <c r="AG96" s="63">
        <v>8.4</v>
      </c>
    </row>
    <row r="97" spans="1:33" s="5" customFormat="1" ht="11.25">
      <c r="A97" s="27" t="s">
        <v>68</v>
      </c>
      <c r="B97" s="38"/>
      <c r="C97" s="38"/>
      <c r="D97" s="38"/>
      <c r="E97" s="38"/>
      <c r="F97" s="38"/>
      <c r="G97" s="38"/>
      <c r="H97" s="38"/>
      <c r="I97" s="38"/>
      <c r="J97" s="38"/>
      <c r="K97" s="38"/>
      <c r="L97" s="38"/>
      <c r="M97" s="38"/>
      <c r="N97" s="38"/>
      <c r="O97" s="38"/>
      <c r="P97" s="38"/>
      <c r="Q97" s="38"/>
      <c r="R97" s="38"/>
      <c r="S97" s="38"/>
      <c r="T97" s="38"/>
      <c r="U97" s="38"/>
      <c r="V97" s="38"/>
      <c r="W97" s="38"/>
      <c r="X97" s="38"/>
      <c r="Y97" s="38"/>
      <c r="Z97" s="63"/>
      <c r="AA97" s="63"/>
      <c r="AB97" s="38"/>
      <c r="AC97" s="63"/>
      <c r="AD97" s="63"/>
      <c r="AE97" s="63"/>
      <c r="AF97" s="63"/>
      <c r="AG97" s="63"/>
    </row>
    <row r="98" spans="1:33" s="5" customFormat="1" ht="11.25">
      <c r="A98" s="28" t="s">
        <v>65</v>
      </c>
      <c r="B98" s="38">
        <v>12.9</v>
      </c>
      <c r="C98" s="38">
        <v>12.9</v>
      </c>
      <c r="D98" s="38"/>
      <c r="E98" s="38">
        <v>9.5</v>
      </c>
      <c r="F98" s="38">
        <v>9.5</v>
      </c>
      <c r="G98" s="38"/>
      <c r="H98" s="38">
        <v>10.8</v>
      </c>
      <c r="I98" s="38">
        <v>10.8</v>
      </c>
      <c r="J98" s="38"/>
      <c r="K98" s="38">
        <v>12.3</v>
      </c>
      <c r="L98" s="38">
        <v>12.3</v>
      </c>
      <c r="M98" s="38"/>
      <c r="N98" s="38">
        <v>11.4</v>
      </c>
      <c r="O98" s="38">
        <v>11.4</v>
      </c>
      <c r="P98" s="38"/>
      <c r="Q98" s="38">
        <v>14.2</v>
      </c>
      <c r="R98" s="38">
        <v>14.2</v>
      </c>
      <c r="S98" s="38"/>
      <c r="T98" s="38">
        <v>10.199999999999999</v>
      </c>
      <c r="U98" s="38">
        <v>10.199999999999999</v>
      </c>
      <c r="V98" s="38"/>
      <c r="W98" s="38">
        <v>13.9</v>
      </c>
      <c r="X98" s="38">
        <v>13.9</v>
      </c>
      <c r="Y98" s="38"/>
      <c r="Z98" s="63">
        <v>11.4</v>
      </c>
      <c r="AA98" s="63">
        <v>11.4</v>
      </c>
      <c r="AB98" s="38"/>
      <c r="AC98" s="63">
        <v>11.5</v>
      </c>
      <c r="AD98" s="63">
        <v>11.5</v>
      </c>
      <c r="AE98" s="38"/>
      <c r="AF98" s="63">
        <v>12.6</v>
      </c>
      <c r="AG98" s="63">
        <v>12.6</v>
      </c>
    </row>
    <row r="99" spans="1:33" s="5" customFormat="1" ht="11.25">
      <c r="A99" s="28" t="s">
        <v>64</v>
      </c>
      <c r="B99" s="38">
        <v>14.3</v>
      </c>
      <c r="C99" s="38">
        <v>14.3</v>
      </c>
      <c r="D99" s="38"/>
      <c r="E99" s="38">
        <v>15.1</v>
      </c>
      <c r="F99" s="38">
        <v>15.1</v>
      </c>
      <c r="G99" s="38"/>
      <c r="H99" s="38">
        <v>10.5</v>
      </c>
      <c r="I99" s="38">
        <v>10.5</v>
      </c>
      <c r="J99" s="38"/>
      <c r="K99" s="38">
        <v>10.1</v>
      </c>
      <c r="L99" s="38">
        <v>10.1</v>
      </c>
      <c r="M99" s="38"/>
      <c r="N99" s="38">
        <v>14.1</v>
      </c>
      <c r="O99" s="38">
        <v>14.1</v>
      </c>
      <c r="P99" s="38"/>
      <c r="Q99" s="38">
        <v>15.6</v>
      </c>
      <c r="R99" s="38">
        <v>15.6</v>
      </c>
      <c r="S99" s="38"/>
      <c r="T99" s="38">
        <v>12.8</v>
      </c>
      <c r="U99" s="38">
        <v>12.8</v>
      </c>
      <c r="V99" s="38"/>
      <c r="W99" s="38">
        <v>15.9</v>
      </c>
      <c r="X99" s="38">
        <v>15.9</v>
      </c>
      <c r="Y99" s="38"/>
      <c r="Z99" s="63">
        <v>13.9</v>
      </c>
      <c r="AA99" s="63">
        <v>13.9</v>
      </c>
      <c r="AB99" s="38"/>
      <c r="AC99" s="63">
        <v>10.199999999999999</v>
      </c>
      <c r="AD99" s="63">
        <v>10.199999999999999</v>
      </c>
      <c r="AE99" s="38"/>
      <c r="AF99" s="63">
        <v>15.6</v>
      </c>
      <c r="AG99" s="63">
        <v>15.6</v>
      </c>
    </row>
    <row r="100" spans="1:33" s="5" customFormat="1" ht="11.25">
      <c r="A100" s="27" t="s">
        <v>69</v>
      </c>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63"/>
      <c r="AA100" s="63"/>
      <c r="AB100" s="38"/>
      <c r="AC100" s="63"/>
      <c r="AD100" s="63"/>
      <c r="AE100" s="63"/>
      <c r="AF100" s="63"/>
      <c r="AG100" s="63"/>
    </row>
    <row r="101" spans="1:33" s="5" customFormat="1" ht="11.25">
      <c r="A101" s="28" t="s">
        <v>65</v>
      </c>
      <c r="B101" s="38">
        <v>17.3</v>
      </c>
      <c r="C101" s="38">
        <v>17.3</v>
      </c>
      <c r="D101" s="38"/>
      <c r="E101" s="38">
        <v>15.6</v>
      </c>
      <c r="F101" s="38">
        <v>15.6</v>
      </c>
      <c r="G101" s="38"/>
      <c r="H101" s="38">
        <v>20</v>
      </c>
      <c r="I101" s="38">
        <v>20</v>
      </c>
      <c r="J101" s="38"/>
      <c r="K101" s="38">
        <v>16.100000000000001</v>
      </c>
      <c r="L101" s="38">
        <v>16.100000000000001</v>
      </c>
      <c r="M101" s="38"/>
      <c r="N101" s="38">
        <v>14.1</v>
      </c>
      <c r="O101" s="38">
        <v>14.1</v>
      </c>
      <c r="P101" s="38"/>
      <c r="Q101" s="38">
        <v>19</v>
      </c>
      <c r="R101" s="38">
        <v>19</v>
      </c>
      <c r="S101" s="38"/>
      <c r="T101" s="38">
        <v>17.899999999999999</v>
      </c>
      <c r="U101" s="38">
        <v>17.899999999999999</v>
      </c>
      <c r="V101" s="38"/>
      <c r="W101" s="38">
        <v>19.3</v>
      </c>
      <c r="X101" s="38">
        <v>19.3</v>
      </c>
      <c r="Y101" s="38"/>
      <c r="Z101" s="63">
        <v>15.6</v>
      </c>
      <c r="AA101" s="63">
        <v>15.6</v>
      </c>
      <c r="AB101" s="38"/>
      <c r="AC101" s="63">
        <v>13.9</v>
      </c>
      <c r="AD101" s="63">
        <v>13.9</v>
      </c>
      <c r="AE101" s="38"/>
      <c r="AF101" s="63">
        <v>11.4</v>
      </c>
      <c r="AG101" s="63">
        <v>11.4</v>
      </c>
    </row>
    <row r="102" spans="1:33" s="5" customFormat="1" ht="11.25">
      <c r="A102" s="28" t="s">
        <v>64</v>
      </c>
      <c r="B102" s="38">
        <v>18.2</v>
      </c>
      <c r="C102" s="38">
        <v>18.2</v>
      </c>
      <c r="D102" s="38"/>
      <c r="E102" s="38">
        <v>21.6</v>
      </c>
      <c r="F102" s="38">
        <v>21.6</v>
      </c>
      <c r="G102" s="38"/>
      <c r="H102" s="38">
        <v>21.1</v>
      </c>
      <c r="I102" s="38">
        <v>21.1</v>
      </c>
      <c r="J102" s="38"/>
      <c r="K102" s="38">
        <v>21.3</v>
      </c>
      <c r="L102" s="38">
        <v>21.3</v>
      </c>
      <c r="M102" s="38"/>
      <c r="N102" s="38">
        <v>16.8</v>
      </c>
      <c r="O102" s="38">
        <v>16.8</v>
      </c>
      <c r="P102" s="38"/>
      <c r="Q102" s="38">
        <v>20.100000000000001</v>
      </c>
      <c r="R102" s="38">
        <v>20.100000000000001</v>
      </c>
      <c r="S102" s="38"/>
      <c r="T102" s="38">
        <v>23.9</v>
      </c>
      <c r="U102" s="38">
        <v>23.9</v>
      </c>
      <c r="V102" s="38"/>
      <c r="W102" s="38">
        <v>15</v>
      </c>
      <c r="X102" s="38">
        <v>15</v>
      </c>
      <c r="Y102" s="38"/>
      <c r="Z102" s="63">
        <v>16.899999999999999</v>
      </c>
      <c r="AA102" s="63">
        <v>16.899999999999999</v>
      </c>
      <c r="AB102" s="38"/>
      <c r="AC102" s="63">
        <v>15</v>
      </c>
      <c r="AD102" s="63">
        <v>15</v>
      </c>
      <c r="AE102" s="38"/>
      <c r="AF102" s="63">
        <v>11.3</v>
      </c>
      <c r="AG102" s="63">
        <v>11.3</v>
      </c>
    </row>
    <row r="103" spans="1:33" s="5" customFormat="1" ht="11.25">
      <c r="Z103" s="65"/>
      <c r="AA103" s="65"/>
      <c r="AC103" s="65"/>
      <c r="AD103" s="65"/>
      <c r="AE103" s="65"/>
      <c r="AF103" s="65"/>
      <c r="AG103" s="65"/>
    </row>
    <row r="104" spans="1:33" s="5" customFormat="1" ht="11.25">
      <c r="A104" s="7" t="s">
        <v>70</v>
      </c>
      <c r="B104" s="7"/>
      <c r="C104" s="7"/>
      <c r="D104" s="7"/>
      <c r="E104" s="7"/>
      <c r="F104" s="7"/>
      <c r="G104" s="7"/>
      <c r="H104" s="7"/>
      <c r="I104" s="7"/>
      <c r="J104" s="7"/>
      <c r="K104" s="7"/>
      <c r="L104" s="7"/>
      <c r="M104" s="7"/>
      <c r="N104" s="7"/>
      <c r="O104" s="7"/>
      <c r="P104" s="7"/>
      <c r="Q104" s="7"/>
      <c r="R104" s="7"/>
      <c r="S104" s="7"/>
      <c r="T104" s="7"/>
      <c r="U104" s="7"/>
      <c r="V104" s="7"/>
      <c r="W104" s="7"/>
      <c r="X104" s="7"/>
      <c r="Y104" s="7"/>
      <c r="Z104" s="66"/>
      <c r="AA104" s="66"/>
      <c r="AB104" s="7"/>
      <c r="AC104" s="66"/>
      <c r="AD104" s="66"/>
      <c r="AE104" s="66"/>
      <c r="AF104" s="66"/>
      <c r="AG104" s="66"/>
    </row>
    <row r="105" spans="1:33" s="7" customFormat="1" ht="11.25">
      <c r="A105" s="8" t="s">
        <v>65</v>
      </c>
      <c r="B105" s="34" t="s">
        <v>29</v>
      </c>
      <c r="C105" s="10" t="s">
        <v>71</v>
      </c>
      <c r="E105" s="34" t="s">
        <v>29</v>
      </c>
      <c r="F105" s="10" t="s">
        <v>71</v>
      </c>
      <c r="H105" s="34" t="s">
        <v>29</v>
      </c>
      <c r="I105" s="10" t="s">
        <v>71</v>
      </c>
      <c r="K105" s="34" t="s">
        <v>29</v>
      </c>
      <c r="L105" s="10" t="s">
        <v>71</v>
      </c>
      <c r="N105" s="34" t="s">
        <v>29</v>
      </c>
      <c r="O105" s="10" t="s">
        <v>71</v>
      </c>
      <c r="Q105" s="34" t="s">
        <v>29</v>
      </c>
      <c r="R105" s="10" t="s">
        <v>71</v>
      </c>
      <c r="T105" s="34" t="s">
        <v>29</v>
      </c>
      <c r="U105" s="10" t="s">
        <v>71</v>
      </c>
      <c r="W105" s="34" t="s">
        <v>29</v>
      </c>
      <c r="X105" s="10" t="s">
        <v>71</v>
      </c>
      <c r="Z105" s="34" t="s">
        <v>29</v>
      </c>
      <c r="AA105" s="58" t="s">
        <v>71</v>
      </c>
      <c r="AC105" s="34" t="s">
        <v>29</v>
      </c>
      <c r="AD105" s="58" t="s">
        <v>71</v>
      </c>
      <c r="AF105" s="55" t="s">
        <v>29</v>
      </c>
      <c r="AG105" s="58" t="s">
        <v>71</v>
      </c>
    </row>
    <row r="106" spans="1:33" s="7" customFormat="1" ht="11.25">
      <c r="A106" s="8" t="s">
        <v>64</v>
      </c>
      <c r="B106" s="34" t="s">
        <v>29</v>
      </c>
      <c r="C106" s="10" t="s">
        <v>71</v>
      </c>
      <c r="E106" s="34" t="s">
        <v>29</v>
      </c>
      <c r="F106" s="10" t="s">
        <v>71</v>
      </c>
      <c r="H106" s="34" t="s">
        <v>29</v>
      </c>
      <c r="I106" s="10" t="s">
        <v>71</v>
      </c>
      <c r="K106" s="34" t="s">
        <v>29</v>
      </c>
      <c r="L106" s="10" t="s">
        <v>71</v>
      </c>
      <c r="N106" s="34" t="s">
        <v>29</v>
      </c>
      <c r="O106" s="10" t="s">
        <v>71</v>
      </c>
      <c r="Q106" s="34" t="s">
        <v>29</v>
      </c>
      <c r="R106" s="10" t="s">
        <v>71</v>
      </c>
      <c r="T106" s="34" t="s">
        <v>29</v>
      </c>
      <c r="U106" s="10" t="s">
        <v>71</v>
      </c>
      <c r="W106" s="34" t="s">
        <v>29</v>
      </c>
      <c r="X106" s="10" t="s">
        <v>71</v>
      </c>
      <c r="Z106" s="34" t="s">
        <v>29</v>
      </c>
      <c r="AA106" s="58" t="s">
        <v>71</v>
      </c>
      <c r="AC106" s="34" t="s">
        <v>29</v>
      </c>
      <c r="AD106" s="58" t="s">
        <v>71</v>
      </c>
      <c r="AF106" s="55" t="s">
        <v>29</v>
      </c>
      <c r="AG106" s="58" t="s">
        <v>71</v>
      </c>
    </row>
    <row r="107" spans="1:33" s="7" customFormat="1" ht="11.25">
      <c r="A107" s="8"/>
      <c r="B107" s="40"/>
      <c r="C107" s="10"/>
      <c r="E107" s="40"/>
      <c r="F107" s="10"/>
      <c r="H107" s="40"/>
      <c r="I107" s="10"/>
      <c r="K107" s="40"/>
      <c r="L107" s="10"/>
      <c r="N107" s="40"/>
      <c r="O107" s="10"/>
      <c r="Q107" s="40"/>
      <c r="R107" s="10"/>
      <c r="T107" s="40"/>
      <c r="U107" s="10"/>
      <c r="W107" s="40"/>
      <c r="X107" s="10"/>
      <c r="Z107" s="64"/>
      <c r="AA107" s="58"/>
      <c r="AC107" s="64"/>
      <c r="AD107" s="58"/>
      <c r="AF107" s="64"/>
      <c r="AG107" s="58"/>
    </row>
    <row r="108" spans="1:33" s="5" customFormat="1" ht="11.25"/>
    <row r="109" spans="1:33" s="5" customFormat="1" ht="11.25" customHeight="1">
      <c r="A109" s="172"/>
      <c r="B109" s="172"/>
      <c r="C109" s="172"/>
      <c r="D109" s="172"/>
      <c r="E109" s="172"/>
      <c r="F109" s="172"/>
      <c r="G109" s="172"/>
      <c r="H109" s="172"/>
      <c r="I109" s="172"/>
      <c r="J109" s="172"/>
      <c r="K109" s="172"/>
      <c r="L109" s="172"/>
      <c r="M109" s="172"/>
      <c r="N109" s="172"/>
      <c r="O109" s="172"/>
      <c r="P109" s="172"/>
      <c r="Q109" s="172"/>
      <c r="R109" s="172"/>
      <c r="S109" s="172"/>
      <c r="T109" s="12"/>
      <c r="U109" s="12"/>
      <c r="V109" s="12"/>
      <c r="W109" s="12"/>
      <c r="X109" s="12"/>
      <c r="Y109" s="12"/>
      <c r="Z109" s="12"/>
      <c r="AA109" s="12"/>
      <c r="AB109" s="12"/>
      <c r="AC109" s="12"/>
      <c r="AD109" s="12"/>
      <c r="AE109" s="12"/>
      <c r="AF109" s="12"/>
      <c r="AG109" s="12"/>
    </row>
    <row r="110" spans="1:33" s="5" customFormat="1" ht="11.25" customHeight="1">
      <c r="A110" s="184" t="s">
        <v>37</v>
      </c>
      <c r="B110" s="184"/>
      <c r="C110" s="184"/>
      <c r="D110" s="184"/>
      <c r="E110" s="184"/>
      <c r="F110" s="184"/>
      <c r="G110" s="184"/>
      <c r="H110" s="184"/>
      <c r="I110" s="184"/>
      <c r="J110" s="184"/>
      <c r="K110" s="184"/>
      <c r="L110" s="184"/>
      <c r="M110" s="184"/>
      <c r="N110" s="184"/>
      <c r="O110" s="184"/>
      <c r="P110" s="184"/>
      <c r="Q110" s="184"/>
      <c r="R110" s="184"/>
      <c r="S110" s="184"/>
      <c r="T110" s="65"/>
      <c r="U110" s="65"/>
      <c r="V110" s="65"/>
      <c r="W110" s="65"/>
      <c r="X110" s="65"/>
      <c r="Y110" s="65"/>
      <c r="Z110" s="65"/>
      <c r="AA110" s="65"/>
      <c r="AB110" s="65"/>
      <c r="AC110" s="65"/>
      <c r="AD110" s="65"/>
      <c r="AE110" s="65"/>
      <c r="AF110" s="65"/>
      <c r="AG110" s="65"/>
    </row>
    <row r="111" spans="1:33" s="5" customFormat="1" ht="11.25" customHeight="1">
      <c r="A111" s="184" t="s">
        <v>39</v>
      </c>
      <c r="B111" s="184"/>
      <c r="C111" s="184"/>
      <c r="D111" s="184"/>
      <c r="E111" s="184"/>
      <c r="F111" s="184"/>
      <c r="G111" s="184"/>
      <c r="H111" s="184"/>
      <c r="I111" s="184"/>
      <c r="J111" s="184"/>
      <c r="K111" s="184"/>
      <c r="L111" s="184"/>
      <c r="M111" s="184"/>
      <c r="N111" s="184"/>
      <c r="O111" s="184"/>
      <c r="P111" s="184"/>
      <c r="Q111" s="184"/>
      <c r="R111" s="184"/>
      <c r="S111" s="184"/>
      <c r="T111" s="96"/>
      <c r="U111" s="65"/>
      <c r="V111" s="65"/>
      <c r="W111" s="65"/>
      <c r="X111" s="65"/>
      <c r="Y111" s="65"/>
      <c r="Z111" s="65"/>
      <c r="AA111" s="65"/>
      <c r="AB111" s="65"/>
      <c r="AC111" s="65"/>
      <c r="AD111" s="65"/>
      <c r="AE111" s="65"/>
      <c r="AF111" s="65"/>
      <c r="AG111" s="65"/>
    </row>
    <row r="112" spans="1:33" s="5" customFormat="1" ht="11.25" customHeight="1">
      <c r="A112" s="184" t="s">
        <v>323</v>
      </c>
      <c r="B112" s="184"/>
      <c r="C112" s="184"/>
      <c r="D112" s="184"/>
      <c r="E112" s="184"/>
      <c r="F112" s="184"/>
      <c r="G112" s="184"/>
      <c r="H112" s="184"/>
      <c r="I112" s="184"/>
      <c r="J112" s="184"/>
      <c r="K112" s="184"/>
      <c r="L112" s="184"/>
      <c r="M112" s="184"/>
      <c r="N112" s="184"/>
      <c r="O112" s="184"/>
      <c r="P112" s="184"/>
      <c r="Q112" s="184"/>
      <c r="R112" s="184"/>
      <c r="S112" s="184"/>
      <c r="T112" s="96"/>
      <c r="U112" s="65"/>
      <c r="V112" s="65"/>
      <c r="W112" s="65"/>
      <c r="X112" s="65"/>
      <c r="Y112" s="65"/>
      <c r="Z112" s="65"/>
      <c r="AA112" s="65"/>
      <c r="AB112" s="65"/>
      <c r="AC112" s="65"/>
      <c r="AD112" s="65"/>
      <c r="AE112" s="65"/>
      <c r="AF112" s="65"/>
      <c r="AG112" s="65"/>
    </row>
    <row r="113" spans="1:33" s="5" customFormat="1" ht="11.25" customHeight="1">
      <c r="A113" s="184"/>
      <c r="B113" s="184"/>
      <c r="C113" s="184"/>
      <c r="D113" s="184"/>
      <c r="E113" s="184"/>
      <c r="F113" s="184"/>
      <c r="G113" s="184"/>
      <c r="H113" s="184"/>
      <c r="I113" s="184"/>
      <c r="J113" s="184"/>
      <c r="K113" s="184"/>
      <c r="L113" s="184"/>
      <c r="M113" s="184"/>
      <c r="N113" s="184"/>
      <c r="O113" s="184"/>
      <c r="P113" s="184"/>
      <c r="Q113" s="184"/>
      <c r="R113" s="184"/>
      <c r="S113" s="184"/>
      <c r="T113" s="65"/>
      <c r="U113" s="65"/>
      <c r="V113" s="65"/>
      <c r="W113" s="65"/>
      <c r="X113" s="65"/>
      <c r="Y113" s="65"/>
      <c r="Z113" s="65"/>
      <c r="AA113" s="65"/>
      <c r="AB113" s="65"/>
      <c r="AC113" s="65"/>
      <c r="AD113" s="65"/>
      <c r="AE113" s="65"/>
      <c r="AF113" s="65"/>
      <c r="AG113" s="65"/>
    </row>
    <row r="114" spans="1:33" s="5" customFormat="1" ht="11.25" customHeight="1">
      <c r="A114" s="192" t="s">
        <v>230</v>
      </c>
      <c r="B114" s="192"/>
      <c r="C114" s="192"/>
      <c r="D114" s="192"/>
      <c r="E114" s="192"/>
      <c r="F114" s="192"/>
      <c r="G114" s="192"/>
      <c r="H114" s="192"/>
      <c r="I114" s="192"/>
      <c r="J114" s="192"/>
      <c r="K114" s="192"/>
      <c r="L114" s="192"/>
      <c r="M114" s="192"/>
      <c r="N114" s="192"/>
      <c r="O114" s="192"/>
      <c r="P114" s="192"/>
      <c r="Q114" s="192"/>
      <c r="R114" s="192"/>
      <c r="S114" s="192"/>
      <c r="T114" s="98"/>
      <c r="U114" s="98"/>
      <c r="V114" s="98"/>
      <c r="W114" s="98"/>
      <c r="X114" s="98"/>
      <c r="Y114" s="98"/>
      <c r="Z114" s="98"/>
      <c r="AA114" s="98"/>
      <c r="AB114" s="98"/>
      <c r="AC114" s="98"/>
      <c r="AD114" s="98"/>
      <c r="AE114" s="65"/>
      <c r="AF114" s="65"/>
      <c r="AG114" s="65"/>
    </row>
    <row r="115" spans="1:33" s="5" customFormat="1" ht="11.25" customHeight="1">
      <c r="A115" s="184" t="s">
        <v>170</v>
      </c>
      <c r="B115" s="184"/>
      <c r="C115" s="184"/>
      <c r="D115" s="184"/>
      <c r="E115" s="184"/>
      <c r="F115" s="184"/>
      <c r="G115" s="184"/>
      <c r="H115" s="184"/>
      <c r="I115" s="184"/>
      <c r="J115" s="184"/>
      <c r="K115" s="184"/>
      <c r="L115" s="184"/>
      <c r="M115" s="184"/>
      <c r="N115" s="184"/>
      <c r="O115" s="184"/>
      <c r="P115" s="184"/>
      <c r="Q115" s="184"/>
      <c r="R115" s="184"/>
      <c r="S115" s="184"/>
      <c r="T115" s="65"/>
      <c r="U115" s="65"/>
      <c r="V115" s="65"/>
      <c r="W115" s="65"/>
      <c r="X115" s="65"/>
      <c r="Y115" s="65"/>
      <c r="Z115" s="65"/>
      <c r="AA115" s="65"/>
      <c r="AB115" s="65"/>
      <c r="AC115" s="65"/>
      <c r="AD115" s="65"/>
      <c r="AE115" s="65"/>
      <c r="AF115" s="65"/>
      <c r="AG115" s="65"/>
    </row>
    <row r="116" spans="1:33" s="5" customFormat="1" ht="11.25" customHeight="1">
      <c r="A116" s="184" t="s">
        <v>206</v>
      </c>
      <c r="B116" s="184"/>
      <c r="C116" s="184"/>
      <c r="D116" s="184"/>
      <c r="E116" s="184"/>
      <c r="F116" s="184"/>
      <c r="G116" s="184"/>
      <c r="H116" s="184"/>
      <c r="I116" s="184"/>
      <c r="J116" s="184"/>
      <c r="K116" s="184"/>
      <c r="L116" s="184"/>
      <c r="M116" s="184"/>
      <c r="N116" s="184"/>
      <c r="O116" s="184"/>
      <c r="P116" s="184"/>
      <c r="Q116" s="184"/>
      <c r="R116" s="184"/>
      <c r="S116" s="184"/>
      <c r="T116" s="65"/>
      <c r="U116" s="65"/>
      <c r="V116" s="65"/>
      <c r="W116" s="65"/>
      <c r="X116" s="65"/>
      <c r="Y116" s="65"/>
      <c r="Z116" s="65"/>
      <c r="AA116" s="65"/>
      <c r="AB116" s="65"/>
      <c r="AC116" s="65"/>
      <c r="AD116" s="65"/>
      <c r="AE116" s="65"/>
      <c r="AF116" s="65"/>
      <c r="AG116" s="65"/>
    </row>
    <row r="117" spans="1:33" s="5" customFormat="1" ht="11.25" customHeight="1">
      <c r="A117" s="184" t="s">
        <v>250</v>
      </c>
      <c r="B117" s="184"/>
      <c r="C117" s="184"/>
      <c r="D117" s="184"/>
      <c r="E117" s="184"/>
      <c r="F117" s="184"/>
      <c r="G117" s="184"/>
      <c r="H117" s="184"/>
      <c r="I117" s="184"/>
      <c r="J117" s="184"/>
      <c r="K117" s="184"/>
      <c r="L117" s="184"/>
      <c r="M117" s="184"/>
      <c r="N117" s="184"/>
      <c r="O117" s="184"/>
      <c r="P117" s="184"/>
      <c r="Q117" s="184"/>
      <c r="R117" s="184"/>
      <c r="S117" s="184"/>
      <c r="T117" s="65"/>
      <c r="U117" s="65"/>
      <c r="V117" s="65"/>
      <c r="W117" s="65"/>
      <c r="X117" s="65"/>
      <c r="Y117" s="65"/>
      <c r="Z117" s="65"/>
      <c r="AA117" s="65"/>
      <c r="AB117" s="65"/>
      <c r="AC117" s="65"/>
      <c r="AD117" s="65"/>
      <c r="AE117" s="65"/>
      <c r="AF117" s="65"/>
      <c r="AG117" s="65"/>
    </row>
    <row r="118" spans="1:33" s="5" customFormat="1" ht="11.25" customHeight="1">
      <c r="A118" s="184" t="s">
        <v>200</v>
      </c>
      <c r="B118" s="184"/>
      <c r="C118" s="184"/>
      <c r="D118" s="184"/>
      <c r="E118" s="184"/>
      <c r="F118" s="184"/>
      <c r="G118" s="184"/>
      <c r="H118" s="184"/>
      <c r="I118" s="184"/>
      <c r="J118" s="184"/>
      <c r="K118" s="184"/>
      <c r="L118" s="184"/>
      <c r="M118" s="184"/>
      <c r="N118" s="184"/>
      <c r="O118" s="184"/>
      <c r="P118" s="184"/>
      <c r="Q118" s="184"/>
      <c r="R118" s="184"/>
      <c r="S118" s="184"/>
      <c r="T118" s="65"/>
      <c r="U118" s="65"/>
      <c r="V118" s="65"/>
      <c r="W118" s="65"/>
      <c r="X118" s="65"/>
      <c r="Y118" s="65"/>
      <c r="Z118" s="65"/>
      <c r="AA118" s="65"/>
      <c r="AB118" s="65"/>
      <c r="AC118" s="65"/>
      <c r="AD118" s="65"/>
      <c r="AE118" s="65"/>
      <c r="AF118" s="65"/>
      <c r="AG118" s="65"/>
    </row>
    <row r="119" spans="1:33" s="5" customFormat="1" ht="11.25" customHeight="1">
      <c r="A119" s="184"/>
      <c r="B119" s="184"/>
      <c r="C119" s="184"/>
      <c r="D119" s="184"/>
      <c r="E119" s="184"/>
      <c r="F119" s="184"/>
      <c r="G119" s="184"/>
      <c r="H119" s="184"/>
      <c r="I119" s="184"/>
      <c r="J119" s="184"/>
      <c r="K119" s="184"/>
      <c r="L119" s="184"/>
      <c r="M119" s="184"/>
      <c r="N119" s="184"/>
      <c r="O119" s="184"/>
      <c r="P119" s="184"/>
      <c r="Q119" s="184"/>
      <c r="R119" s="184"/>
      <c r="S119" s="184"/>
      <c r="T119" s="65"/>
      <c r="U119" s="65"/>
      <c r="V119" s="65"/>
      <c r="W119" s="65"/>
      <c r="X119" s="65"/>
      <c r="Y119" s="65"/>
      <c r="Z119" s="65"/>
      <c r="AA119" s="65"/>
      <c r="AB119" s="65"/>
      <c r="AC119" s="65"/>
      <c r="AD119" s="65"/>
      <c r="AE119" s="65"/>
      <c r="AF119" s="65"/>
      <c r="AG119" s="65"/>
    </row>
    <row r="120" spans="1:33" s="5" customFormat="1" ht="11.25" customHeight="1">
      <c r="A120" s="178" t="s">
        <v>72</v>
      </c>
      <c r="B120" s="178"/>
      <c r="C120" s="178"/>
      <c r="D120" s="178"/>
      <c r="E120" s="178"/>
      <c r="F120" s="178"/>
      <c r="G120" s="178"/>
      <c r="H120" s="178"/>
      <c r="I120" s="178"/>
      <c r="J120" s="178"/>
      <c r="K120" s="178"/>
      <c r="L120" s="178"/>
      <c r="M120" s="178"/>
      <c r="N120" s="178"/>
      <c r="O120" s="178"/>
      <c r="P120" s="178"/>
      <c r="Q120" s="178"/>
      <c r="R120" s="178"/>
      <c r="S120" s="178"/>
      <c r="T120" s="65"/>
      <c r="U120" s="65"/>
      <c r="V120" s="65"/>
      <c r="W120" s="65"/>
      <c r="X120" s="65"/>
      <c r="Y120" s="65"/>
      <c r="Z120" s="65"/>
      <c r="AA120" s="65"/>
      <c r="AB120" s="65"/>
      <c r="AC120" s="65"/>
      <c r="AD120" s="65"/>
      <c r="AE120" s="65"/>
      <c r="AF120" s="65"/>
      <c r="AG120" s="65"/>
    </row>
    <row r="121" spans="1:33" s="5" customFormat="1" ht="11.25" customHeight="1">
      <c r="A121" s="184" t="s">
        <v>73</v>
      </c>
      <c r="B121" s="184"/>
      <c r="C121" s="184"/>
      <c r="D121" s="184"/>
      <c r="E121" s="184"/>
      <c r="F121" s="184"/>
      <c r="G121" s="184"/>
      <c r="H121" s="184"/>
      <c r="I121" s="184"/>
      <c r="J121" s="184"/>
      <c r="K121" s="184"/>
      <c r="L121" s="184"/>
      <c r="M121" s="184"/>
      <c r="N121" s="184"/>
      <c r="O121" s="184"/>
      <c r="P121" s="184"/>
      <c r="Q121" s="184"/>
      <c r="R121" s="184"/>
      <c r="S121" s="184"/>
      <c r="T121" s="65"/>
      <c r="U121" s="65"/>
      <c r="V121" s="65"/>
      <c r="W121" s="65"/>
      <c r="X121" s="65"/>
      <c r="Y121" s="65"/>
      <c r="Z121" s="65"/>
      <c r="AA121" s="65"/>
      <c r="AB121" s="65"/>
      <c r="AC121" s="65"/>
      <c r="AD121" s="65"/>
      <c r="AE121" s="65"/>
      <c r="AF121" s="65"/>
      <c r="AG121" s="65"/>
    </row>
    <row r="122" spans="1:33" s="5" customFormat="1" ht="11.25" customHeight="1">
      <c r="A122" s="184" t="s">
        <v>163</v>
      </c>
      <c r="B122" s="184"/>
      <c r="C122" s="184"/>
      <c r="D122" s="184"/>
      <c r="E122" s="184"/>
      <c r="F122" s="184"/>
      <c r="G122" s="184"/>
      <c r="H122" s="184"/>
      <c r="I122" s="184"/>
      <c r="J122" s="184"/>
      <c r="K122" s="184"/>
      <c r="L122" s="184"/>
      <c r="M122" s="184"/>
      <c r="N122" s="184"/>
      <c r="O122" s="184"/>
      <c r="P122" s="184"/>
      <c r="Q122" s="184"/>
      <c r="R122" s="184"/>
      <c r="S122" s="184"/>
      <c r="T122" s="65"/>
      <c r="U122" s="65"/>
      <c r="V122" s="65"/>
      <c r="W122" s="65"/>
      <c r="X122" s="65"/>
      <c r="Y122" s="65"/>
      <c r="Z122" s="65"/>
      <c r="AA122" s="65"/>
      <c r="AB122" s="65"/>
      <c r="AC122" s="65"/>
      <c r="AD122" s="65"/>
      <c r="AE122" s="65"/>
      <c r="AF122" s="65"/>
      <c r="AG122" s="65"/>
    </row>
    <row r="123" spans="1:33" s="5" customFormat="1" ht="11.25" customHeight="1">
      <c r="A123" s="191" t="s">
        <v>274</v>
      </c>
      <c r="B123" s="191"/>
      <c r="C123" s="191"/>
      <c r="D123" s="191"/>
      <c r="E123" s="191"/>
      <c r="F123" s="191"/>
      <c r="G123" s="191"/>
      <c r="H123" s="191"/>
      <c r="I123" s="191"/>
      <c r="J123" s="191"/>
      <c r="K123" s="191"/>
      <c r="L123" s="191"/>
      <c r="M123" s="191"/>
      <c r="N123" s="191"/>
      <c r="O123" s="191"/>
      <c r="P123" s="191"/>
      <c r="Q123" s="191"/>
      <c r="R123" s="191"/>
      <c r="S123" s="191"/>
      <c r="T123" s="65"/>
      <c r="U123" s="65"/>
      <c r="V123" s="65"/>
      <c r="W123" s="65"/>
      <c r="X123" s="65"/>
      <c r="Y123" s="65"/>
      <c r="Z123" s="65"/>
      <c r="AA123" s="65"/>
      <c r="AB123" s="65"/>
      <c r="AC123" s="65"/>
      <c r="AD123" s="65"/>
      <c r="AE123" s="65"/>
      <c r="AF123" s="65"/>
      <c r="AG123" s="65"/>
    </row>
    <row r="124" spans="1:33" s="5" customFormat="1" ht="11.25" customHeight="1">
      <c r="A124" s="184"/>
      <c r="B124" s="184"/>
      <c r="C124" s="184"/>
      <c r="D124" s="184"/>
      <c r="E124" s="184"/>
      <c r="F124" s="184"/>
      <c r="G124" s="184"/>
      <c r="H124" s="184"/>
      <c r="I124" s="184"/>
      <c r="J124" s="184"/>
      <c r="K124" s="184"/>
      <c r="L124" s="184"/>
      <c r="M124" s="184"/>
      <c r="N124" s="184"/>
      <c r="O124" s="184"/>
      <c r="P124" s="184"/>
      <c r="Q124" s="184"/>
      <c r="R124" s="184"/>
      <c r="S124" s="184"/>
      <c r="T124" s="65"/>
      <c r="U124" s="65"/>
      <c r="V124" s="65"/>
      <c r="W124" s="65"/>
      <c r="X124" s="65"/>
      <c r="Y124" s="65"/>
      <c r="Z124" s="65"/>
      <c r="AA124" s="65"/>
      <c r="AB124" s="65"/>
      <c r="AC124" s="65"/>
      <c r="AD124" s="65"/>
      <c r="AE124" s="65"/>
      <c r="AF124" s="65"/>
      <c r="AG124" s="65"/>
    </row>
    <row r="125" spans="1:33" s="5" customFormat="1" ht="11.25" customHeight="1">
      <c r="A125" s="191" t="s">
        <v>331</v>
      </c>
      <c r="B125" s="191"/>
      <c r="C125" s="191"/>
      <c r="D125" s="191"/>
      <c r="E125" s="191"/>
      <c r="F125" s="191"/>
      <c r="G125" s="191"/>
      <c r="H125" s="191"/>
      <c r="I125" s="191"/>
      <c r="J125" s="191"/>
      <c r="K125" s="191"/>
      <c r="L125" s="191"/>
      <c r="M125" s="191"/>
      <c r="N125" s="191"/>
      <c r="O125" s="191"/>
      <c r="P125" s="191"/>
      <c r="Q125" s="191"/>
      <c r="R125" s="191"/>
      <c r="S125" s="191"/>
      <c r="T125" s="65"/>
      <c r="U125" s="65"/>
      <c r="V125" s="65"/>
      <c r="W125" s="65"/>
      <c r="X125" s="65"/>
      <c r="Y125" s="65"/>
      <c r="Z125" s="65"/>
      <c r="AA125" s="65"/>
      <c r="AB125" s="65"/>
      <c r="AC125" s="65"/>
      <c r="AD125" s="65"/>
      <c r="AE125" s="65"/>
      <c r="AF125" s="65"/>
      <c r="AG125" s="65"/>
    </row>
    <row r="126" spans="1:33" s="5" customFormat="1" ht="11.25" customHeight="1">
      <c r="A126" s="182"/>
      <c r="B126" s="182"/>
      <c r="C126" s="182"/>
      <c r="D126" s="182"/>
      <c r="E126" s="182"/>
      <c r="F126" s="182"/>
      <c r="G126" s="182"/>
      <c r="H126" s="182"/>
      <c r="I126" s="182"/>
      <c r="J126" s="182"/>
      <c r="K126" s="182"/>
      <c r="L126" s="182"/>
      <c r="M126" s="182"/>
      <c r="N126" s="182"/>
      <c r="O126" s="182"/>
      <c r="P126" s="182"/>
      <c r="Q126" s="182"/>
      <c r="R126" s="182"/>
      <c r="S126" s="182"/>
    </row>
    <row r="127" spans="1:33" s="5" customFormat="1" ht="11.25" customHeight="1">
      <c r="A127" s="182"/>
      <c r="B127" s="182"/>
      <c r="C127" s="182"/>
      <c r="D127" s="182"/>
      <c r="E127" s="182"/>
      <c r="F127" s="182"/>
      <c r="G127" s="182"/>
      <c r="H127" s="182"/>
      <c r="I127" s="182"/>
      <c r="J127" s="182"/>
      <c r="K127" s="182"/>
      <c r="L127" s="182"/>
      <c r="M127" s="182"/>
      <c r="N127" s="182"/>
      <c r="O127" s="182"/>
      <c r="P127" s="182"/>
      <c r="Q127" s="182"/>
      <c r="R127" s="182"/>
      <c r="S127" s="182"/>
    </row>
    <row r="128" spans="1:33" s="5" customFormat="1" ht="11.25" customHeight="1">
      <c r="A128" s="165" t="s">
        <v>225</v>
      </c>
      <c r="B128" s="165"/>
      <c r="C128" s="165"/>
      <c r="D128" s="165"/>
      <c r="E128" s="165"/>
      <c r="F128" s="165"/>
      <c r="G128" s="165"/>
      <c r="H128" s="165"/>
      <c r="I128" s="165"/>
      <c r="J128" s="165"/>
      <c r="K128" s="165"/>
      <c r="L128" s="165"/>
      <c r="M128" s="165"/>
      <c r="N128" s="165"/>
      <c r="O128" s="165"/>
      <c r="P128" s="165"/>
      <c r="Q128" s="165"/>
      <c r="R128" s="165"/>
      <c r="S128" s="165"/>
    </row>
    <row r="129" spans="31:33" s="5" customFormat="1" ht="11.25"/>
    <row r="130" spans="31:33">
      <c r="AE130" s="5"/>
      <c r="AF130" s="5"/>
      <c r="AG130" s="5"/>
    </row>
  </sheetData>
  <mergeCells count="35">
    <mergeCell ref="A4:AG4"/>
    <mergeCell ref="A2:AG2"/>
    <mergeCell ref="A3:AG3"/>
    <mergeCell ref="AC5:AD5"/>
    <mergeCell ref="H5:I5"/>
    <mergeCell ref="E5:F5"/>
    <mergeCell ref="Z5:AA5"/>
    <mergeCell ref="W5:X5"/>
    <mergeCell ref="T5:U5"/>
    <mergeCell ref="Q5:R5"/>
    <mergeCell ref="N5:O5"/>
    <mergeCell ref="K5:L5"/>
    <mergeCell ref="B5:C5"/>
    <mergeCell ref="A111:S111"/>
    <mergeCell ref="A110:S110"/>
    <mergeCell ref="A109:S109"/>
    <mergeCell ref="A114:S114"/>
    <mergeCell ref="AF5:AG5"/>
    <mergeCell ref="B58:AG58"/>
    <mergeCell ref="A128:S128"/>
    <mergeCell ref="A127:S127"/>
    <mergeCell ref="A126:S126"/>
    <mergeCell ref="A112:S112"/>
    <mergeCell ref="A113:S113"/>
    <mergeCell ref="A124:S124"/>
    <mergeCell ref="A125:S125"/>
    <mergeCell ref="A115:S115"/>
    <mergeCell ref="A116:S116"/>
    <mergeCell ref="A117:S117"/>
    <mergeCell ref="A118:S118"/>
    <mergeCell ref="A120:S120"/>
    <mergeCell ref="A119:S119"/>
    <mergeCell ref="A121:S121"/>
    <mergeCell ref="A122:S122"/>
    <mergeCell ref="A123:S123"/>
  </mergeCells>
  <hyperlinks>
    <hyperlink ref="AH2" location="'Contents '!A1" display="Back to Contents" xr:uid="{00000000-0004-0000-0500-000000000000}"/>
    <hyperlink ref="A128" r:id="rId1" display="© Copyright of Australia 2018" xr:uid="{ACE4794C-EC38-4347-9057-18031C24408F}"/>
    <hyperlink ref="A125" r:id="rId2" display="Source: ABS Crime Victimisation, Australia, (cat. no. 4530.0);" xr:uid="{034F0E3C-E038-4AAB-892D-BD2B09D462F3}"/>
    <hyperlink ref="A123" r:id="rId3" display="For further details refer to the Data Quality Technical Note in Crime Victimisation, Australia (cat. no. 4530.0)." xr:uid="{01FA8F69-53E9-4E44-94FE-ECAF2E356977}"/>
    <hyperlink ref="A123:C123" r:id="rId4" display="For further details refer to the Data Quality Technical Note in Crime Victimisation, Australia, cat. no. 4530.0" xr:uid="{2AC7D7EA-8909-47F1-80BA-4DC749B9B93E}"/>
    <hyperlink ref="A123:S123" r:id="rId5" location="technical-note-data-quality" display="For further details refer to the Data Quality Technical Note in Crime Victimisation, Australia, cat. no. 4530.0" xr:uid="{1DF37406-FBDD-48AE-94C6-06E06A7B51BA}"/>
  </hyperlinks>
  <pageMargins left="0.7" right="0.7" top="0.75" bottom="0.75" header="0.3" footer="0.3"/>
  <pageSetup paperSize="9"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69"/>
  <sheetViews>
    <sheetView zoomScaleNormal="100" workbookViewId="0">
      <pane xSplit="1" ySplit="7" topLeftCell="B8" activePane="bottomRight" state="frozen"/>
      <selection activeCell="A112" sqref="A112:S112"/>
      <selection pane="topRight" activeCell="A112" sqref="A112:S112"/>
      <selection pane="bottomLeft" activeCell="A112" sqref="A112:S112"/>
      <selection pane="bottomRight"/>
    </sheetView>
  </sheetViews>
  <sheetFormatPr defaultRowHeight="15"/>
  <cols>
    <col min="1" max="1" width="70.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style="24" customWidth="1"/>
    <col min="31" max="31" width="2.28515625" customWidth="1"/>
    <col min="32" max="33" width="12.5703125" style="24" customWidth="1"/>
  </cols>
  <sheetData>
    <row r="1" spans="1:34" s="92" customFormat="1" ht="60" customHeight="1">
      <c r="A1" s="163"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row>
    <row r="2" spans="1:34" ht="19.5" customHeight="1">
      <c r="A2" s="170" t="str">
        <f>'Contents '!A2</f>
        <v>41250DS0012 Gender Indicators, Australia, December 2020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54" t="s">
        <v>132</v>
      </c>
    </row>
    <row r="3" spans="1:34">
      <c r="A3" s="169" t="str">
        <f>'Contents '!A3</f>
        <v>Released at 11.30am (Canberra time) Tuesday 15 December 2020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row>
    <row r="4" spans="1:34" s="7" customFormat="1" ht="19.5" customHeight="1">
      <c r="A4" s="194" t="s">
        <v>324</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row>
    <row r="5" spans="1:34" s="7" customFormat="1" ht="11.25">
      <c r="A5" s="16"/>
      <c r="B5" s="187" t="s">
        <v>143</v>
      </c>
      <c r="C5" s="187"/>
      <c r="D5" s="16"/>
      <c r="E5" s="187" t="s">
        <v>144</v>
      </c>
      <c r="F5" s="187"/>
      <c r="G5" s="16"/>
      <c r="H5" s="187" t="s">
        <v>150</v>
      </c>
      <c r="I5" s="187"/>
      <c r="J5" s="16"/>
      <c r="K5" s="187" t="s">
        <v>145</v>
      </c>
      <c r="L5" s="187"/>
      <c r="M5" s="16"/>
      <c r="N5" s="187" t="s">
        <v>146</v>
      </c>
      <c r="O5" s="187"/>
      <c r="P5" s="16"/>
      <c r="Q5" s="187" t="s">
        <v>208</v>
      </c>
      <c r="R5" s="187"/>
      <c r="S5" s="16"/>
      <c r="T5" s="187" t="s">
        <v>209</v>
      </c>
      <c r="U5" s="187"/>
      <c r="V5" s="16"/>
      <c r="W5" s="187" t="s">
        <v>210</v>
      </c>
      <c r="X5" s="187"/>
      <c r="Y5" s="16"/>
      <c r="Z5" s="187" t="s">
        <v>211</v>
      </c>
      <c r="AA5" s="187"/>
      <c r="AB5" s="16"/>
      <c r="AC5" s="193" t="s">
        <v>217</v>
      </c>
      <c r="AD5" s="193"/>
      <c r="AE5" s="16"/>
      <c r="AF5" s="193" t="s">
        <v>229</v>
      </c>
      <c r="AG5" s="193"/>
    </row>
    <row r="6" spans="1:34" s="10" customFormat="1" ht="22.5">
      <c r="B6" s="14" t="s">
        <v>63</v>
      </c>
      <c r="C6" s="17" t="s">
        <v>212</v>
      </c>
      <c r="E6" s="14" t="s">
        <v>63</v>
      </c>
      <c r="F6" s="17" t="s">
        <v>212</v>
      </c>
      <c r="H6" s="14" t="s">
        <v>63</v>
      </c>
      <c r="I6" s="17" t="s">
        <v>212</v>
      </c>
      <c r="K6" s="14" t="s">
        <v>63</v>
      </c>
      <c r="L6" s="17" t="s">
        <v>212</v>
      </c>
      <c r="N6" s="14" t="s">
        <v>63</v>
      </c>
      <c r="O6" s="17" t="s">
        <v>212</v>
      </c>
      <c r="P6" s="18"/>
      <c r="Q6" s="14" t="s">
        <v>63</v>
      </c>
      <c r="R6" s="17" t="s">
        <v>212</v>
      </c>
      <c r="T6" s="14" t="s">
        <v>63</v>
      </c>
      <c r="U6" s="17" t="s">
        <v>212</v>
      </c>
      <c r="W6" s="14" t="s">
        <v>63</v>
      </c>
      <c r="X6" s="17" t="s">
        <v>212</v>
      </c>
      <c r="Z6" s="14" t="s">
        <v>63</v>
      </c>
      <c r="AA6" s="17" t="s">
        <v>212</v>
      </c>
      <c r="AC6" s="84" t="s">
        <v>63</v>
      </c>
      <c r="AD6" s="17" t="s">
        <v>212</v>
      </c>
      <c r="AF6" s="84" t="s">
        <v>63</v>
      </c>
      <c r="AG6" s="80" t="s">
        <v>212</v>
      </c>
    </row>
    <row r="7" spans="1:34" s="10" customFormat="1" ht="11.25">
      <c r="B7" s="14" t="s">
        <v>17</v>
      </c>
      <c r="C7" s="14" t="s">
        <v>43</v>
      </c>
      <c r="E7" s="14" t="s">
        <v>17</v>
      </c>
      <c r="F7" s="14" t="s">
        <v>43</v>
      </c>
      <c r="H7" s="14" t="s">
        <v>17</v>
      </c>
      <c r="I7" s="14" t="s">
        <v>43</v>
      </c>
      <c r="K7" s="14" t="s">
        <v>17</v>
      </c>
      <c r="L7" s="14" t="s">
        <v>43</v>
      </c>
      <c r="N7" s="14" t="s">
        <v>17</v>
      </c>
      <c r="O7" s="14" t="s">
        <v>43</v>
      </c>
      <c r="Q7" s="14" t="s">
        <v>17</v>
      </c>
      <c r="R7" s="14" t="s">
        <v>43</v>
      </c>
      <c r="T7" s="14" t="s">
        <v>17</v>
      </c>
      <c r="U7" s="14" t="s">
        <v>43</v>
      </c>
      <c r="W7" s="14" t="s">
        <v>17</v>
      </c>
      <c r="X7" s="14" t="s">
        <v>43</v>
      </c>
      <c r="Z7" s="14" t="s">
        <v>17</v>
      </c>
      <c r="AA7" s="14" t="s">
        <v>43</v>
      </c>
      <c r="AC7" s="84" t="s">
        <v>17</v>
      </c>
      <c r="AD7" s="84" t="s">
        <v>43</v>
      </c>
      <c r="AF7" s="84" t="s">
        <v>17</v>
      </c>
      <c r="AG7" s="84" t="s">
        <v>43</v>
      </c>
    </row>
    <row r="8" spans="1:34"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81"/>
      <c r="AD8" s="81"/>
      <c r="AE8" s="12"/>
      <c r="AF8" s="99"/>
      <c r="AG8" s="99"/>
    </row>
    <row r="9" spans="1:34" s="7" customFormat="1" ht="11.25">
      <c r="A9" s="23" t="s">
        <v>20</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48"/>
      <c r="AG9" s="48"/>
    </row>
    <row r="10" spans="1:34" s="5" customFormat="1" ht="11.25">
      <c r="AC10" s="65"/>
      <c r="AD10" s="65"/>
      <c r="AF10" s="63"/>
      <c r="AG10" s="63"/>
    </row>
    <row r="11" spans="1:34" s="7" customFormat="1" ht="11.25">
      <c r="A11" s="7" t="s">
        <v>155</v>
      </c>
      <c r="AC11" s="66"/>
      <c r="AD11" s="66"/>
      <c r="AF11" s="64"/>
      <c r="AG11" s="64"/>
    </row>
    <row r="12" spans="1:34" s="5" customFormat="1" ht="11.25">
      <c r="A12" s="6" t="s">
        <v>15</v>
      </c>
      <c r="B12" s="35">
        <v>69.3</v>
      </c>
      <c r="C12" s="35">
        <v>0.8</v>
      </c>
      <c r="D12" s="35"/>
      <c r="E12" s="35">
        <v>43.7</v>
      </c>
      <c r="F12" s="35">
        <v>0.5</v>
      </c>
      <c r="G12" s="35"/>
      <c r="H12" s="35">
        <v>46.9</v>
      </c>
      <c r="I12" s="35">
        <v>0.5</v>
      </c>
      <c r="J12" s="35"/>
      <c r="K12" s="35">
        <v>39.700000000000003</v>
      </c>
      <c r="L12" s="35">
        <v>0.4</v>
      </c>
      <c r="M12" s="35"/>
      <c r="N12" s="35">
        <v>50.2</v>
      </c>
      <c r="O12" s="35">
        <v>0.6</v>
      </c>
      <c r="P12" s="35"/>
      <c r="Q12" s="35">
        <v>32</v>
      </c>
      <c r="R12" s="35">
        <v>0.4</v>
      </c>
      <c r="S12" s="35"/>
      <c r="T12" s="35">
        <v>29.9</v>
      </c>
      <c r="U12" s="35">
        <v>0.3</v>
      </c>
      <c r="V12" s="35"/>
      <c r="W12" s="35">
        <v>40.700000000000003</v>
      </c>
      <c r="X12" s="35">
        <v>0.4</v>
      </c>
      <c r="Y12" s="35"/>
      <c r="Z12" s="56">
        <v>33.4</v>
      </c>
      <c r="AA12" s="56">
        <v>0.4</v>
      </c>
      <c r="AB12" s="35"/>
      <c r="AC12" s="56">
        <v>31</v>
      </c>
      <c r="AD12" s="56">
        <v>0.3</v>
      </c>
      <c r="AE12" s="35"/>
      <c r="AF12" s="56">
        <v>35.6</v>
      </c>
      <c r="AG12" s="56">
        <v>0.4</v>
      </c>
    </row>
    <row r="13" spans="1:34" s="5" customFormat="1" ht="11.25">
      <c r="A13" s="6" t="s">
        <v>64</v>
      </c>
      <c r="B13" s="35">
        <v>27.4</v>
      </c>
      <c r="C13" s="35">
        <v>0.3</v>
      </c>
      <c r="D13" s="35"/>
      <c r="E13" s="35">
        <v>27.8</v>
      </c>
      <c r="F13" s="35">
        <v>0.3</v>
      </c>
      <c r="G13" s="35"/>
      <c r="H13" s="35">
        <v>30.4</v>
      </c>
      <c r="I13" s="35">
        <v>0.3</v>
      </c>
      <c r="J13" s="35"/>
      <c r="K13" s="35">
        <v>26.8</v>
      </c>
      <c r="L13" s="35">
        <v>0.3</v>
      </c>
      <c r="M13" s="35"/>
      <c r="N13" s="35">
        <v>15.5</v>
      </c>
      <c r="O13" s="35">
        <v>0.2</v>
      </c>
      <c r="P13" s="35"/>
      <c r="Q13" s="35">
        <v>31</v>
      </c>
      <c r="R13" s="35">
        <v>0.3</v>
      </c>
      <c r="S13" s="35"/>
      <c r="T13" s="35">
        <v>25.9</v>
      </c>
      <c r="U13" s="35">
        <v>0.3</v>
      </c>
      <c r="V13" s="35"/>
      <c r="W13" s="35">
        <v>29.9</v>
      </c>
      <c r="X13" s="35">
        <v>0.3</v>
      </c>
      <c r="Y13" s="35"/>
      <c r="Z13" s="56">
        <v>39.4</v>
      </c>
      <c r="AA13" s="56">
        <v>0.4</v>
      </c>
      <c r="AB13" s="35"/>
      <c r="AC13" s="56">
        <v>17</v>
      </c>
      <c r="AD13" s="56">
        <v>0.2</v>
      </c>
      <c r="AE13" s="35"/>
      <c r="AF13" s="56">
        <v>34.700000000000003</v>
      </c>
      <c r="AG13" s="56">
        <v>0.3</v>
      </c>
    </row>
    <row r="14" spans="1:34" s="5" customFormat="1" ht="11.25">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57"/>
      <c r="AD14" s="57"/>
      <c r="AE14" s="13"/>
      <c r="AF14" s="56"/>
      <c r="AG14" s="56"/>
    </row>
    <row r="15" spans="1:34" s="7" customFormat="1" ht="11.25">
      <c r="A15" s="23" t="s">
        <v>160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23"/>
      <c r="AC15" s="23"/>
      <c r="AD15" s="23"/>
      <c r="AE15" s="23"/>
      <c r="AF15" s="48"/>
      <c r="AG15" s="48"/>
    </row>
    <row r="16" spans="1:34" s="5" customFormat="1" ht="11.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57"/>
      <c r="AD16" s="57"/>
      <c r="AE16" s="13"/>
      <c r="AF16" s="56"/>
      <c r="AG16" s="56"/>
    </row>
    <row r="17" spans="1:33" s="7" customFormat="1" ht="11.25">
      <c r="A17" s="8" t="s">
        <v>156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58"/>
      <c r="AD17" s="58"/>
      <c r="AE17" s="10"/>
      <c r="AF17" s="55"/>
      <c r="AG17" s="55"/>
    </row>
    <row r="18" spans="1:33" s="7" customFormat="1" ht="11.25">
      <c r="A18" s="27" t="s">
        <v>74</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58"/>
      <c r="AD18" s="58"/>
      <c r="AE18" s="10"/>
      <c r="AF18" s="55"/>
      <c r="AG18" s="55"/>
    </row>
    <row r="19" spans="1:33" s="5" customFormat="1" ht="11.25">
      <c r="A19" s="28" t="s">
        <v>65</v>
      </c>
      <c r="B19" s="35">
        <v>49.6</v>
      </c>
      <c r="C19" s="35">
        <v>1.7</v>
      </c>
      <c r="D19" s="35"/>
      <c r="E19" s="35">
        <v>29.8</v>
      </c>
      <c r="F19" s="35">
        <v>1</v>
      </c>
      <c r="G19" s="13"/>
      <c r="H19" s="36">
        <v>27.8</v>
      </c>
      <c r="I19" s="36">
        <v>0.9</v>
      </c>
      <c r="J19" s="13"/>
      <c r="K19" s="35">
        <v>29.5</v>
      </c>
      <c r="L19" s="35">
        <v>0.9</v>
      </c>
      <c r="M19" s="13"/>
      <c r="N19" s="35">
        <v>36.4</v>
      </c>
      <c r="O19" s="35">
        <v>1.1000000000000001</v>
      </c>
      <c r="P19" s="13"/>
      <c r="Q19" s="36">
        <v>13.5</v>
      </c>
      <c r="R19" s="36">
        <v>0.4</v>
      </c>
      <c r="S19" s="13"/>
      <c r="T19" s="36">
        <v>14.3</v>
      </c>
      <c r="U19" s="36">
        <v>0.4</v>
      </c>
      <c r="V19" s="13"/>
      <c r="W19" s="36">
        <v>20.6</v>
      </c>
      <c r="X19" s="36">
        <v>0.6</v>
      </c>
      <c r="Y19" s="13"/>
      <c r="Z19" s="56">
        <v>17.2</v>
      </c>
      <c r="AA19" s="56">
        <v>0.5</v>
      </c>
      <c r="AB19" s="13"/>
      <c r="AC19" s="56">
        <v>17.600000000000001</v>
      </c>
      <c r="AD19" s="56">
        <v>0.5</v>
      </c>
      <c r="AE19" s="13"/>
      <c r="AF19" s="82">
        <v>18.5</v>
      </c>
      <c r="AG19" s="82">
        <v>0.5</v>
      </c>
    </row>
    <row r="20" spans="1:33" s="5" customFormat="1" ht="11.25">
      <c r="A20" s="28" t="s">
        <v>64</v>
      </c>
      <c r="B20" s="35">
        <v>12.3</v>
      </c>
      <c r="C20" s="35">
        <v>0.4</v>
      </c>
      <c r="D20" s="35"/>
      <c r="E20" s="35">
        <v>18</v>
      </c>
      <c r="F20" s="35">
        <v>0.6</v>
      </c>
      <c r="G20" s="13"/>
      <c r="H20" s="35">
        <v>19.2</v>
      </c>
      <c r="I20" s="35">
        <v>0.6</v>
      </c>
      <c r="J20" s="13"/>
      <c r="K20" s="36">
        <v>13.9</v>
      </c>
      <c r="L20" s="36">
        <v>0.4</v>
      </c>
      <c r="M20" s="13"/>
      <c r="N20" s="36">
        <v>7.3</v>
      </c>
      <c r="O20" s="36">
        <v>0.2</v>
      </c>
      <c r="P20" s="13"/>
      <c r="Q20" s="35">
        <v>23.7</v>
      </c>
      <c r="R20" s="35">
        <v>0.7</v>
      </c>
      <c r="S20" s="13"/>
      <c r="T20" s="36">
        <v>13.4</v>
      </c>
      <c r="U20" s="36">
        <v>0.4</v>
      </c>
      <c r="V20" s="13"/>
      <c r="W20" s="36">
        <v>11.4</v>
      </c>
      <c r="X20" s="36">
        <v>0.4</v>
      </c>
      <c r="Y20" s="13"/>
      <c r="Z20" s="56">
        <v>24.3</v>
      </c>
      <c r="AA20" s="56">
        <v>0.7</v>
      </c>
      <c r="AB20" s="13"/>
      <c r="AC20" s="82">
        <v>7.6</v>
      </c>
      <c r="AD20" s="82">
        <v>0.2</v>
      </c>
      <c r="AE20" s="13"/>
      <c r="AF20" s="56">
        <v>22.3</v>
      </c>
      <c r="AG20" s="56">
        <v>0.7</v>
      </c>
    </row>
    <row r="21" spans="1:33" s="7" customFormat="1" ht="11.25">
      <c r="A21" s="27" t="s">
        <v>75</v>
      </c>
      <c r="B21" s="34"/>
      <c r="C21" s="34"/>
      <c r="D21" s="34"/>
      <c r="E21" s="34"/>
      <c r="F21" s="34"/>
      <c r="G21" s="10"/>
      <c r="H21" s="10"/>
      <c r="I21" s="10"/>
      <c r="J21" s="10"/>
      <c r="K21" s="42"/>
      <c r="L21" s="42"/>
      <c r="M21" s="10"/>
      <c r="N21" s="10"/>
      <c r="O21" s="10"/>
      <c r="P21" s="10"/>
      <c r="Q21" s="10"/>
      <c r="R21" s="10"/>
      <c r="S21" s="10"/>
      <c r="T21" s="10"/>
      <c r="U21" s="10"/>
      <c r="V21" s="10"/>
      <c r="W21" s="42"/>
      <c r="X21" s="42"/>
      <c r="Y21" s="10"/>
      <c r="Z21" s="55"/>
      <c r="AA21" s="55"/>
      <c r="AB21" s="10"/>
      <c r="AC21" s="55"/>
      <c r="AD21" s="55"/>
      <c r="AE21" s="58"/>
      <c r="AF21" s="55"/>
      <c r="AG21" s="55"/>
    </row>
    <row r="22" spans="1:33" s="5" customFormat="1" ht="11.25">
      <c r="A22" s="28" t="s">
        <v>65</v>
      </c>
      <c r="B22" s="35">
        <v>19.7</v>
      </c>
      <c r="C22" s="35">
        <v>0.4</v>
      </c>
      <c r="D22" s="35"/>
      <c r="E22" s="35">
        <v>14</v>
      </c>
      <c r="F22" s="35">
        <v>0.3</v>
      </c>
      <c r="G22" s="13"/>
      <c r="H22" s="35">
        <v>19.2</v>
      </c>
      <c r="I22" s="35">
        <v>0.3</v>
      </c>
      <c r="J22" s="13"/>
      <c r="K22" s="36">
        <v>10.199999999999999</v>
      </c>
      <c r="L22" s="36">
        <v>0.2</v>
      </c>
      <c r="M22" s="13"/>
      <c r="N22" s="35">
        <v>13.7</v>
      </c>
      <c r="O22" s="35">
        <v>0.2</v>
      </c>
      <c r="P22" s="13"/>
      <c r="Q22" s="36">
        <v>17.7</v>
      </c>
      <c r="R22" s="36">
        <v>0.3</v>
      </c>
      <c r="S22" s="13"/>
      <c r="T22" s="32">
        <v>13.7</v>
      </c>
      <c r="U22" s="32">
        <v>0.2</v>
      </c>
      <c r="V22" s="13"/>
      <c r="W22" s="36">
        <v>17</v>
      </c>
      <c r="X22" s="36">
        <v>0.3</v>
      </c>
      <c r="Y22" s="13"/>
      <c r="Z22" s="56">
        <v>16.2</v>
      </c>
      <c r="AA22" s="56">
        <v>0.3</v>
      </c>
      <c r="AB22" s="13"/>
      <c r="AC22" s="56">
        <v>15.1</v>
      </c>
      <c r="AD22" s="56">
        <v>0.2</v>
      </c>
      <c r="AE22" s="13"/>
      <c r="AF22" s="56">
        <v>19.899999999999999</v>
      </c>
      <c r="AG22" s="56">
        <v>0.3</v>
      </c>
    </row>
    <row r="23" spans="1:33" s="5" customFormat="1" ht="11.25">
      <c r="A23" s="28" t="s">
        <v>64</v>
      </c>
      <c r="B23" s="36">
        <v>15.1</v>
      </c>
      <c r="C23" s="36">
        <v>0.3</v>
      </c>
      <c r="D23" s="13"/>
      <c r="E23" s="35">
        <v>9.8000000000000007</v>
      </c>
      <c r="F23" s="35">
        <v>0.2</v>
      </c>
      <c r="G23" s="13"/>
      <c r="H23" s="35">
        <v>11.2</v>
      </c>
      <c r="I23" s="35">
        <v>0.2</v>
      </c>
      <c r="J23" s="13"/>
      <c r="K23" s="35">
        <v>12.9</v>
      </c>
      <c r="L23" s="35">
        <v>0.2</v>
      </c>
      <c r="M23" s="13"/>
      <c r="N23" s="36">
        <v>8.1999999999999993</v>
      </c>
      <c r="O23" s="36">
        <v>0.1</v>
      </c>
      <c r="P23" s="13"/>
      <c r="Q23" s="36">
        <v>11.2</v>
      </c>
      <c r="R23" s="36">
        <v>0.2</v>
      </c>
      <c r="S23" s="13"/>
      <c r="T23" s="35">
        <v>11.3</v>
      </c>
      <c r="U23" s="35">
        <v>0.2</v>
      </c>
      <c r="V23" s="13"/>
      <c r="W23" s="35">
        <v>19.8</v>
      </c>
      <c r="X23" s="35">
        <v>0.3</v>
      </c>
      <c r="Y23" s="13"/>
      <c r="Z23" s="56">
        <v>17.8</v>
      </c>
      <c r="AA23" s="56">
        <v>0.3</v>
      </c>
      <c r="AB23" s="13"/>
      <c r="AC23" s="82">
        <v>10.8</v>
      </c>
      <c r="AD23" s="82">
        <v>0.2</v>
      </c>
      <c r="AE23" s="13"/>
      <c r="AF23" s="56">
        <v>14.9</v>
      </c>
      <c r="AG23" s="56">
        <v>0.2</v>
      </c>
    </row>
    <row r="24" spans="1:33" s="5" customFormat="1" ht="11.25">
      <c r="B24" s="13"/>
      <c r="C24" s="13"/>
      <c r="D24" s="13"/>
      <c r="E24" s="13"/>
      <c r="F24" s="13"/>
      <c r="G24" s="13"/>
      <c r="H24" s="13"/>
      <c r="I24" s="13"/>
      <c r="J24" s="13"/>
      <c r="K24" s="13"/>
      <c r="L24" s="13"/>
      <c r="M24" s="13"/>
      <c r="N24" s="13"/>
      <c r="O24" s="13"/>
      <c r="P24" s="13"/>
      <c r="Q24" s="13"/>
      <c r="R24" s="13"/>
      <c r="S24" s="13"/>
      <c r="T24" s="13"/>
      <c r="U24" s="13"/>
      <c r="V24" s="13"/>
      <c r="W24" s="13"/>
      <c r="X24" s="13"/>
      <c r="Y24" s="13"/>
      <c r="Z24" s="57"/>
      <c r="AA24" s="57"/>
      <c r="AB24" s="13"/>
      <c r="AC24" s="57"/>
      <c r="AD24" s="57"/>
      <c r="AE24" s="57"/>
      <c r="AF24" s="56"/>
      <c r="AG24" s="56"/>
    </row>
    <row r="25" spans="1:33" s="7" customFormat="1" ht="11.25">
      <c r="A25" s="7" t="s">
        <v>70</v>
      </c>
      <c r="B25" s="10"/>
      <c r="C25" s="10"/>
      <c r="D25" s="10"/>
      <c r="E25" s="10"/>
      <c r="F25" s="10"/>
      <c r="G25" s="10"/>
      <c r="H25" s="10"/>
      <c r="I25" s="10"/>
      <c r="J25" s="10"/>
      <c r="K25" s="10"/>
      <c r="L25" s="10"/>
      <c r="M25" s="10"/>
      <c r="N25" s="10"/>
      <c r="O25" s="10"/>
      <c r="P25" s="10"/>
      <c r="Q25" s="10"/>
      <c r="R25" s="10"/>
      <c r="S25" s="10"/>
      <c r="T25" s="10"/>
      <c r="U25" s="10"/>
      <c r="V25" s="10"/>
      <c r="W25" s="10"/>
      <c r="X25" s="10"/>
      <c r="Y25" s="10"/>
      <c r="Z25" s="58"/>
      <c r="AA25" s="58"/>
      <c r="AB25" s="10"/>
      <c r="AC25" s="58"/>
      <c r="AD25" s="58"/>
      <c r="AE25" s="58"/>
      <c r="AF25" s="55"/>
      <c r="AG25" s="55"/>
    </row>
    <row r="26" spans="1:33" s="7" customFormat="1" ht="11.25">
      <c r="A26" s="8" t="s">
        <v>65</v>
      </c>
      <c r="B26" s="34">
        <v>8344.7999999999993</v>
      </c>
      <c r="C26" s="10" t="s">
        <v>33</v>
      </c>
      <c r="D26" s="10"/>
      <c r="E26" s="34">
        <v>8617.2999999999993</v>
      </c>
      <c r="F26" s="10" t="s">
        <v>33</v>
      </c>
      <c r="G26" s="10"/>
      <c r="H26" s="34">
        <v>8745.1</v>
      </c>
      <c r="I26" s="10" t="s">
        <v>33</v>
      </c>
      <c r="J26" s="10"/>
      <c r="K26" s="34">
        <v>8909</v>
      </c>
      <c r="L26" s="10" t="s">
        <v>33</v>
      </c>
      <c r="M26" s="10"/>
      <c r="N26" s="34">
        <v>9077.1</v>
      </c>
      <c r="O26" s="10" t="s">
        <v>33</v>
      </c>
      <c r="P26" s="10"/>
      <c r="Q26" s="34">
        <v>9104.2000000000007</v>
      </c>
      <c r="R26" s="10" t="s">
        <v>33</v>
      </c>
      <c r="S26" s="10"/>
      <c r="T26" s="34">
        <v>9221.2999999999993</v>
      </c>
      <c r="U26" s="10" t="s">
        <v>33</v>
      </c>
      <c r="V26" s="10"/>
      <c r="W26" s="34">
        <v>9292.5</v>
      </c>
      <c r="X26" s="10" t="s">
        <v>33</v>
      </c>
      <c r="Y26" s="10"/>
      <c r="Z26" s="55">
        <v>9412.5</v>
      </c>
      <c r="AA26" s="58" t="s">
        <v>33</v>
      </c>
      <c r="AB26" s="10"/>
      <c r="AC26" s="55">
        <v>9563.4</v>
      </c>
      <c r="AD26" s="58" t="s">
        <v>33</v>
      </c>
      <c r="AE26" s="97"/>
      <c r="AF26" s="106">
        <v>9730.2999999999993</v>
      </c>
      <c r="AG26" s="106" t="s">
        <v>33</v>
      </c>
    </row>
    <row r="27" spans="1:33" s="7" customFormat="1" ht="11.25">
      <c r="A27" s="8" t="s">
        <v>64</v>
      </c>
      <c r="B27" s="34">
        <v>8593</v>
      </c>
      <c r="C27" s="10" t="s">
        <v>33</v>
      </c>
      <c r="D27" s="10"/>
      <c r="E27" s="34">
        <v>8859.7000000000007</v>
      </c>
      <c r="F27" s="10" t="s">
        <v>33</v>
      </c>
      <c r="G27" s="10"/>
      <c r="H27" s="34">
        <v>8992.9</v>
      </c>
      <c r="I27" s="10" t="s">
        <v>33</v>
      </c>
      <c r="J27" s="10"/>
      <c r="K27" s="34">
        <v>9151.9</v>
      </c>
      <c r="L27" s="10" t="s">
        <v>33</v>
      </c>
      <c r="M27" s="10"/>
      <c r="N27" s="34">
        <v>9324.2000000000007</v>
      </c>
      <c r="O27" s="10" t="s">
        <v>33</v>
      </c>
      <c r="P27" s="10"/>
      <c r="Q27" s="34">
        <v>9381.2999999999993</v>
      </c>
      <c r="R27" s="10" t="s">
        <v>33</v>
      </c>
      <c r="S27" s="10"/>
      <c r="T27" s="34">
        <v>9510.7000000000007</v>
      </c>
      <c r="U27" s="10" t="s">
        <v>33</v>
      </c>
      <c r="V27" s="10"/>
      <c r="W27" s="34">
        <v>9602.9</v>
      </c>
      <c r="X27" s="10" t="s">
        <v>33</v>
      </c>
      <c r="Y27" s="10"/>
      <c r="Z27" s="55">
        <v>9757.7000000000007</v>
      </c>
      <c r="AA27" s="58" t="s">
        <v>33</v>
      </c>
      <c r="AB27" s="10"/>
      <c r="AC27" s="55">
        <v>9952.2000000000007</v>
      </c>
      <c r="AD27" s="58" t="s">
        <v>33</v>
      </c>
      <c r="AE27" s="97"/>
      <c r="AF27" s="106">
        <v>10120.1</v>
      </c>
      <c r="AG27" s="106" t="s">
        <v>33</v>
      </c>
    </row>
    <row r="28" spans="1:33" s="5" customFormat="1" ht="11.25">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57"/>
      <c r="AD28" s="57"/>
      <c r="AE28" s="13"/>
      <c r="AF28" s="56"/>
      <c r="AG28" s="56"/>
    </row>
    <row r="29" spans="1:33" s="7" customFormat="1" ht="11.25">
      <c r="A29" s="15"/>
      <c r="B29" s="171" t="s">
        <v>140</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row>
    <row r="30" spans="1:33" s="5" customFormat="1" ht="11.25">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57"/>
      <c r="AD30" s="57"/>
      <c r="AE30" s="13"/>
      <c r="AF30" s="56"/>
      <c r="AG30" s="56"/>
    </row>
    <row r="31" spans="1:33" s="7" customFormat="1" ht="11.25">
      <c r="A31" s="23" t="s">
        <v>20</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23"/>
      <c r="AC31" s="23"/>
      <c r="AD31" s="23"/>
      <c r="AE31" s="23"/>
      <c r="AF31" s="48"/>
      <c r="AG31" s="48"/>
    </row>
    <row r="32" spans="1:33" s="5" customFormat="1" ht="11.25">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57"/>
      <c r="AD32" s="57"/>
      <c r="AE32" s="13"/>
      <c r="AF32" s="56"/>
      <c r="AG32" s="56"/>
    </row>
    <row r="33" spans="1:33" s="7" customFormat="1" ht="11.25">
      <c r="A33" s="7" t="s">
        <v>155</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58"/>
      <c r="AD33" s="58"/>
      <c r="AE33" s="10"/>
      <c r="AF33" s="55"/>
      <c r="AG33" s="55"/>
    </row>
    <row r="34" spans="1:33" s="5" customFormat="1" ht="11.25">
      <c r="A34" s="6" t="s">
        <v>15</v>
      </c>
      <c r="B34" s="35">
        <v>12.2</v>
      </c>
      <c r="C34" s="35">
        <v>12.2</v>
      </c>
      <c r="D34" s="35"/>
      <c r="E34" s="35">
        <v>14.1</v>
      </c>
      <c r="F34" s="35">
        <v>14.1</v>
      </c>
      <c r="G34" s="35"/>
      <c r="H34" s="35">
        <v>16.600000000000001</v>
      </c>
      <c r="I34" s="35">
        <v>16.600000000000001</v>
      </c>
      <c r="J34" s="35"/>
      <c r="K34" s="35">
        <v>21.1</v>
      </c>
      <c r="L34" s="35">
        <v>21.1</v>
      </c>
      <c r="M34" s="35"/>
      <c r="N34" s="35">
        <v>17.3</v>
      </c>
      <c r="O34" s="35">
        <v>17.3</v>
      </c>
      <c r="P34" s="35"/>
      <c r="Q34" s="35">
        <v>17.899999999999999</v>
      </c>
      <c r="R34" s="35">
        <v>17.899999999999999</v>
      </c>
      <c r="S34" s="35"/>
      <c r="T34" s="35">
        <v>17.7</v>
      </c>
      <c r="U34" s="35">
        <v>17.7</v>
      </c>
      <c r="V34" s="35"/>
      <c r="W34" s="35">
        <v>17.7</v>
      </c>
      <c r="X34" s="35">
        <v>17.7</v>
      </c>
      <c r="Y34" s="35"/>
      <c r="Z34" s="56">
        <v>16.8</v>
      </c>
      <c r="AA34" s="56">
        <v>16.8</v>
      </c>
      <c r="AB34" s="35"/>
      <c r="AC34" s="56">
        <v>15.9</v>
      </c>
      <c r="AD34" s="56">
        <v>15.9</v>
      </c>
      <c r="AE34" s="35"/>
      <c r="AF34" s="56">
        <v>18.600000000000001</v>
      </c>
      <c r="AG34" s="56">
        <v>18.600000000000001</v>
      </c>
    </row>
    <row r="35" spans="1:33" s="5" customFormat="1" ht="11.25">
      <c r="A35" s="6" t="s">
        <v>64</v>
      </c>
      <c r="B35" s="35">
        <v>18.8</v>
      </c>
      <c r="C35" s="35">
        <v>18.8</v>
      </c>
      <c r="D35" s="35"/>
      <c r="E35" s="35">
        <v>17.5</v>
      </c>
      <c r="F35" s="35">
        <v>17.5</v>
      </c>
      <c r="G35" s="35"/>
      <c r="H35" s="35">
        <v>15.5</v>
      </c>
      <c r="I35" s="35">
        <v>15.5</v>
      </c>
      <c r="J35" s="35"/>
      <c r="K35" s="35">
        <v>18.100000000000001</v>
      </c>
      <c r="L35" s="35">
        <v>18.100000000000001</v>
      </c>
      <c r="M35" s="35"/>
      <c r="N35" s="35">
        <v>23.9</v>
      </c>
      <c r="O35" s="35">
        <v>23.9</v>
      </c>
      <c r="P35" s="35"/>
      <c r="Q35" s="35">
        <v>21.9</v>
      </c>
      <c r="R35" s="35">
        <v>22</v>
      </c>
      <c r="S35" s="35"/>
      <c r="T35" s="35">
        <v>14.7</v>
      </c>
      <c r="U35" s="35">
        <v>14.7</v>
      </c>
      <c r="V35" s="35"/>
      <c r="W35" s="35">
        <v>19.8</v>
      </c>
      <c r="X35" s="35">
        <v>19.8</v>
      </c>
      <c r="Y35" s="35"/>
      <c r="Z35" s="56">
        <v>17.100000000000001</v>
      </c>
      <c r="AA35" s="56">
        <v>17.100000000000001</v>
      </c>
      <c r="AB35" s="35"/>
      <c r="AC35" s="56">
        <v>24.6</v>
      </c>
      <c r="AD35" s="56">
        <v>24.6</v>
      </c>
      <c r="AE35" s="35"/>
      <c r="AF35" s="56">
        <v>14.3</v>
      </c>
      <c r="AG35" s="56">
        <v>14.3</v>
      </c>
    </row>
    <row r="36" spans="1:33" s="5" customFormat="1" ht="11.25">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57"/>
      <c r="AD36" s="57"/>
      <c r="AE36" s="13"/>
      <c r="AF36" s="56"/>
      <c r="AG36" s="56"/>
    </row>
    <row r="37" spans="1:33" s="7" customFormat="1" ht="11.25">
      <c r="A37" s="23" t="s">
        <v>160</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23"/>
      <c r="AC37" s="23"/>
      <c r="AD37" s="23"/>
      <c r="AE37" s="23"/>
      <c r="AF37" s="48"/>
      <c r="AG37" s="48"/>
    </row>
    <row r="38" spans="1:33" s="5" customFormat="1" ht="11.25">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57"/>
      <c r="AD38" s="57"/>
      <c r="AE38" s="13"/>
      <c r="AF38" s="56"/>
      <c r="AG38" s="56"/>
    </row>
    <row r="39" spans="1:33" s="7" customFormat="1" ht="11.25">
      <c r="A39" s="8" t="s">
        <v>156</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58"/>
      <c r="AD39" s="58"/>
      <c r="AE39" s="10"/>
      <c r="AF39" s="55"/>
      <c r="AG39" s="55"/>
    </row>
    <row r="40" spans="1:33" s="7" customFormat="1" ht="11.25">
      <c r="A40" s="27" t="s">
        <v>74</v>
      </c>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58"/>
      <c r="AD40" s="58"/>
      <c r="AE40" s="10"/>
      <c r="AF40" s="55"/>
      <c r="AG40" s="55"/>
    </row>
    <row r="41" spans="1:33" s="5" customFormat="1" ht="11.25">
      <c r="A41" s="28" t="s">
        <v>65</v>
      </c>
      <c r="B41" s="35">
        <v>16.8</v>
      </c>
      <c r="C41" s="35">
        <v>16.8</v>
      </c>
      <c r="D41" s="35"/>
      <c r="E41" s="35">
        <v>21.8</v>
      </c>
      <c r="F41" s="35">
        <v>21.8</v>
      </c>
      <c r="G41" s="35"/>
      <c r="H41" s="35">
        <v>25.4</v>
      </c>
      <c r="I41" s="35">
        <v>25.4</v>
      </c>
      <c r="J41" s="35"/>
      <c r="K41" s="35">
        <v>22.6</v>
      </c>
      <c r="L41" s="35">
        <v>22.6</v>
      </c>
      <c r="M41" s="35"/>
      <c r="N41" s="35">
        <v>19.3</v>
      </c>
      <c r="O41" s="35">
        <v>19.3</v>
      </c>
      <c r="P41" s="35"/>
      <c r="Q41" s="35">
        <v>30.5</v>
      </c>
      <c r="R41" s="35">
        <v>30.5</v>
      </c>
      <c r="S41" s="35"/>
      <c r="T41" s="35">
        <v>30.1</v>
      </c>
      <c r="U41" s="35">
        <v>30.1</v>
      </c>
      <c r="V41" s="35"/>
      <c r="W41" s="35">
        <v>28.1</v>
      </c>
      <c r="X41" s="35">
        <v>28.1</v>
      </c>
      <c r="Y41" s="35"/>
      <c r="Z41" s="56">
        <v>21.3</v>
      </c>
      <c r="AA41" s="56">
        <v>21.3</v>
      </c>
      <c r="AB41" s="35"/>
      <c r="AC41" s="56">
        <v>21.2</v>
      </c>
      <c r="AD41" s="56">
        <v>21.2</v>
      </c>
      <c r="AE41" s="35"/>
      <c r="AF41" s="56">
        <v>29.9</v>
      </c>
      <c r="AG41" s="56">
        <v>29.9</v>
      </c>
    </row>
    <row r="42" spans="1:33" s="5" customFormat="1" ht="11.25">
      <c r="A42" s="28" t="s">
        <v>64</v>
      </c>
      <c r="B42" s="35">
        <v>20.8</v>
      </c>
      <c r="C42" s="35">
        <v>20.8</v>
      </c>
      <c r="D42" s="35"/>
      <c r="E42" s="35">
        <v>23.3</v>
      </c>
      <c r="F42" s="35">
        <v>23.3</v>
      </c>
      <c r="G42" s="35"/>
      <c r="H42" s="35">
        <v>21.5</v>
      </c>
      <c r="I42" s="35">
        <v>21.5</v>
      </c>
      <c r="J42" s="35"/>
      <c r="K42" s="35">
        <v>26.9</v>
      </c>
      <c r="L42" s="35">
        <v>26.9</v>
      </c>
      <c r="M42" s="35"/>
      <c r="N42" s="35">
        <v>31.8</v>
      </c>
      <c r="O42" s="35">
        <v>31.8</v>
      </c>
      <c r="P42" s="35"/>
      <c r="Q42" s="35">
        <v>23.8</v>
      </c>
      <c r="R42" s="35">
        <v>23.8</v>
      </c>
      <c r="S42" s="35"/>
      <c r="T42" s="35">
        <v>27.8</v>
      </c>
      <c r="U42" s="35">
        <v>27.8</v>
      </c>
      <c r="V42" s="35"/>
      <c r="W42" s="35">
        <v>37.5</v>
      </c>
      <c r="X42" s="35">
        <v>37.5</v>
      </c>
      <c r="Y42" s="35"/>
      <c r="Z42" s="56">
        <v>21.9</v>
      </c>
      <c r="AA42" s="56">
        <v>21.9</v>
      </c>
      <c r="AB42" s="35"/>
      <c r="AC42" s="56">
        <v>34.299999999999997</v>
      </c>
      <c r="AD42" s="56">
        <v>34.299999999999997</v>
      </c>
      <c r="AE42" s="35"/>
      <c r="AF42" s="56">
        <v>21.3</v>
      </c>
      <c r="AG42" s="56">
        <v>21.3</v>
      </c>
    </row>
    <row r="43" spans="1:33" s="7" customFormat="1" ht="11.25">
      <c r="A43" s="27" t="s">
        <v>75</v>
      </c>
      <c r="B43" s="34"/>
      <c r="C43" s="34"/>
      <c r="D43" s="34"/>
      <c r="E43" s="34"/>
      <c r="F43" s="34"/>
      <c r="G43" s="34"/>
      <c r="H43" s="34"/>
      <c r="I43" s="34"/>
      <c r="J43" s="34"/>
      <c r="K43" s="34"/>
      <c r="L43" s="34"/>
      <c r="M43" s="34"/>
      <c r="N43" s="34"/>
      <c r="O43" s="34"/>
      <c r="P43" s="34"/>
      <c r="Q43" s="34"/>
      <c r="R43" s="34"/>
      <c r="S43" s="34"/>
      <c r="T43" s="34"/>
      <c r="U43" s="34"/>
      <c r="V43" s="34"/>
      <c r="W43" s="34"/>
      <c r="X43" s="34"/>
      <c r="Y43" s="34"/>
      <c r="Z43" s="55"/>
      <c r="AA43" s="55"/>
      <c r="AB43" s="34"/>
      <c r="AC43" s="55"/>
      <c r="AD43" s="55"/>
      <c r="AE43" s="55"/>
      <c r="AF43" s="55"/>
      <c r="AG43" s="55"/>
    </row>
    <row r="44" spans="1:33" s="5" customFormat="1" ht="11.25">
      <c r="A44" s="28" t="s">
        <v>65</v>
      </c>
      <c r="B44" s="35">
        <v>19.5</v>
      </c>
      <c r="C44" s="35">
        <v>19.5</v>
      </c>
      <c r="D44" s="35"/>
      <c r="E44" s="35">
        <v>16.3</v>
      </c>
      <c r="F44" s="35">
        <v>16.3</v>
      </c>
      <c r="G44" s="35"/>
      <c r="H44" s="35">
        <v>20.7</v>
      </c>
      <c r="I44" s="35">
        <v>20.7</v>
      </c>
      <c r="J44" s="35"/>
      <c r="K44" s="35">
        <v>29.1</v>
      </c>
      <c r="L44" s="35">
        <v>29.1</v>
      </c>
      <c r="M44" s="35"/>
      <c r="N44" s="35">
        <v>23.6</v>
      </c>
      <c r="O44" s="35">
        <v>23.6</v>
      </c>
      <c r="P44" s="35"/>
      <c r="Q44" s="35">
        <v>28</v>
      </c>
      <c r="R44" s="35">
        <v>28</v>
      </c>
      <c r="S44" s="35"/>
      <c r="T44" s="35">
        <v>26.7</v>
      </c>
      <c r="U44" s="35">
        <v>26.7</v>
      </c>
      <c r="V44" s="35"/>
      <c r="W44" s="35">
        <v>25.9</v>
      </c>
      <c r="X44" s="35">
        <v>25.9</v>
      </c>
      <c r="Y44" s="35"/>
      <c r="Z44" s="56">
        <v>21.7</v>
      </c>
      <c r="AA44" s="56">
        <v>21.7</v>
      </c>
      <c r="AB44" s="35"/>
      <c r="AC44" s="56">
        <v>22.8</v>
      </c>
      <c r="AD44" s="56">
        <v>22.8</v>
      </c>
      <c r="AE44" s="35"/>
      <c r="AF44" s="56">
        <v>18.399999999999999</v>
      </c>
      <c r="AG44" s="56">
        <v>18.399999999999999</v>
      </c>
    </row>
    <row r="45" spans="1:33" s="5" customFormat="1" ht="11.25">
      <c r="A45" s="28" t="s">
        <v>64</v>
      </c>
      <c r="B45" s="35">
        <v>31.8</v>
      </c>
      <c r="C45" s="35">
        <v>31.8</v>
      </c>
      <c r="D45" s="35"/>
      <c r="E45" s="35">
        <v>22.2</v>
      </c>
      <c r="F45" s="35">
        <v>22.2</v>
      </c>
      <c r="G45" s="35"/>
      <c r="H45" s="35">
        <v>23.8</v>
      </c>
      <c r="I45" s="35">
        <v>23.8</v>
      </c>
      <c r="J45" s="35"/>
      <c r="K45" s="35">
        <v>19.899999999999999</v>
      </c>
      <c r="L45" s="35">
        <v>19.899999999999999</v>
      </c>
      <c r="M45" s="35"/>
      <c r="N45" s="35">
        <v>33.1</v>
      </c>
      <c r="O45" s="35">
        <v>33.1</v>
      </c>
      <c r="P45" s="35"/>
      <c r="Q45" s="35">
        <v>33.9</v>
      </c>
      <c r="R45" s="35">
        <v>33.9</v>
      </c>
      <c r="S45" s="35"/>
      <c r="T45" s="35">
        <v>19</v>
      </c>
      <c r="U45" s="35">
        <v>19</v>
      </c>
      <c r="V45" s="35"/>
      <c r="W45" s="35">
        <v>19.600000000000001</v>
      </c>
      <c r="X45" s="35">
        <v>19.600000000000001</v>
      </c>
      <c r="Y45" s="35"/>
      <c r="Z45" s="56">
        <v>21.2</v>
      </c>
      <c r="AA45" s="56">
        <v>21.2</v>
      </c>
      <c r="AB45" s="35"/>
      <c r="AC45" s="56">
        <v>28.5</v>
      </c>
      <c r="AD45" s="56">
        <v>28.5</v>
      </c>
      <c r="AE45" s="35"/>
      <c r="AF45" s="56">
        <v>18.3</v>
      </c>
      <c r="AG45" s="56">
        <v>18.3</v>
      </c>
    </row>
    <row r="46" spans="1:33" s="5" customFormat="1" ht="11.25">
      <c r="B46" s="13"/>
      <c r="C46" s="13"/>
      <c r="D46" s="13"/>
      <c r="E46" s="13"/>
      <c r="F46" s="13"/>
      <c r="G46" s="13"/>
      <c r="H46" s="13"/>
      <c r="I46" s="13"/>
      <c r="J46" s="13"/>
      <c r="K46" s="13"/>
      <c r="L46" s="13"/>
      <c r="M46" s="13"/>
      <c r="N46" s="13"/>
      <c r="O46" s="13"/>
      <c r="P46" s="13"/>
      <c r="Q46" s="13"/>
      <c r="R46" s="13"/>
      <c r="S46" s="13"/>
      <c r="T46" s="13"/>
      <c r="U46" s="13"/>
      <c r="V46" s="13"/>
      <c r="W46" s="13"/>
      <c r="X46" s="13"/>
      <c r="Y46" s="13"/>
      <c r="Z46" s="57"/>
      <c r="AA46" s="57"/>
      <c r="AB46" s="13"/>
      <c r="AC46" s="57"/>
      <c r="AD46" s="57"/>
      <c r="AE46" s="57"/>
      <c r="AF46" s="56"/>
      <c r="AG46" s="56"/>
    </row>
    <row r="47" spans="1:33" s="7" customFormat="1" ht="11.25">
      <c r="A47" s="7" t="s">
        <v>70</v>
      </c>
      <c r="B47" s="10"/>
      <c r="C47" s="10"/>
      <c r="D47" s="10"/>
      <c r="E47" s="10"/>
      <c r="F47" s="10"/>
      <c r="G47" s="10"/>
      <c r="H47" s="10"/>
      <c r="I47" s="10"/>
      <c r="J47" s="10"/>
      <c r="K47" s="10"/>
      <c r="L47" s="10"/>
      <c r="M47" s="10"/>
      <c r="N47" s="10"/>
      <c r="O47" s="10"/>
      <c r="P47" s="10"/>
      <c r="Q47" s="10"/>
      <c r="R47" s="10"/>
      <c r="S47" s="10"/>
      <c r="T47" s="10"/>
      <c r="U47" s="10"/>
      <c r="V47" s="10"/>
      <c r="W47" s="10"/>
      <c r="X47" s="10"/>
      <c r="Y47" s="10"/>
      <c r="Z47" s="58"/>
      <c r="AA47" s="58"/>
      <c r="AB47" s="10"/>
      <c r="AC47" s="58"/>
      <c r="AD47" s="58"/>
      <c r="AE47" s="58"/>
      <c r="AF47" s="55"/>
      <c r="AG47" s="55"/>
    </row>
    <row r="48" spans="1:33" s="7" customFormat="1" ht="11.25">
      <c r="A48" s="8" t="s">
        <v>65</v>
      </c>
      <c r="B48" s="34">
        <v>0</v>
      </c>
      <c r="C48" s="10" t="s">
        <v>33</v>
      </c>
      <c r="D48" s="10"/>
      <c r="E48" s="34">
        <v>0</v>
      </c>
      <c r="F48" s="10" t="s">
        <v>33</v>
      </c>
      <c r="G48" s="10"/>
      <c r="H48" s="34">
        <v>0</v>
      </c>
      <c r="I48" s="10" t="s">
        <v>33</v>
      </c>
      <c r="J48" s="10"/>
      <c r="K48" s="34">
        <v>0</v>
      </c>
      <c r="L48" s="10" t="s">
        <v>33</v>
      </c>
      <c r="M48" s="10"/>
      <c r="N48" s="34">
        <v>0</v>
      </c>
      <c r="O48" s="10" t="s">
        <v>33</v>
      </c>
      <c r="P48" s="10"/>
      <c r="Q48" s="34">
        <v>0</v>
      </c>
      <c r="R48" s="10" t="s">
        <v>33</v>
      </c>
      <c r="S48" s="10"/>
      <c r="T48" s="34" t="s">
        <v>29</v>
      </c>
      <c r="U48" s="10" t="s">
        <v>33</v>
      </c>
      <c r="V48" s="10"/>
      <c r="W48" s="34" t="s">
        <v>29</v>
      </c>
      <c r="X48" s="10" t="s">
        <v>33</v>
      </c>
      <c r="Y48" s="10"/>
      <c r="Z48" s="34" t="s">
        <v>29</v>
      </c>
      <c r="AA48" s="58" t="s">
        <v>33</v>
      </c>
      <c r="AB48" s="10"/>
      <c r="AC48" s="34" t="s">
        <v>29</v>
      </c>
      <c r="AD48" s="58" t="s">
        <v>33</v>
      </c>
      <c r="AE48" s="10"/>
      <c r="AF48" s="55" t="s">
        <v>29</v>
      </c>
      <c r="AG48" s="55" t="s">
        <v>33</v>
      </c>
    </row>
    <row r="49" spans="1:33" s="7" customFormat="1" ht="11.25">
      <c r="A49" s="8" t="s">
        <v>64</v>
      </c>
      <c r="B49" s="34">
        <v>0</v>
      </c>
      <c r="C49" s="10" t="s">
        <v>33</v>
      </c>
      <c r="D49" s="10"/>
      <c r="E49" s="34">
        <v>0</v>
      </c>
      <c r="F49" s="10" t="s">
        <v>33</v>
      </c>
      <c r="G49" s="10"/>
      <c r="H49" s="34">
        <v>0</v>
      </c>
      <c r="I49" s="10" t="s">
        <v>33</v>
      </c>
      <c r="J49" s="10"/>
      <c r="K49" s="34">
        <v>0</v>
      </c>
      <c r="L49" s="10" t="s">
        <v>33</v>
      </c>
      <c r="M49" s="10"/>
      <c r="N49" s="34">
        <v>0</v>
      </c>
      <c r="O49" s="10" t="s">
        <v>33</v>
      </c>
      <c r="P49" s="10"/>
      <c r="Q49" s="34">
        <v>0</v>
      </c>
      <c r="R49" s="10" t="s">
        <v>33</v>
      </c>
      <c r="S49" s="10"/>
      <c r="T49" s="34" t="s">
        <v>29</v>
      </c>
      <c r="U49" s="10" t="s">
        <v>33</v>
      </c>
      <c r="V49" s="10"/>
      <c r="W49" s="34" t="s">
        <v>29</v>
      </c>
      <c r="X49" s="10" t="s">
        <v>33</v>
      </c>
      <c r="Y49" s="10"/>
      <c r="Z49" s="34" t="s">
        <v>29</v>
      </c>
      <c r="AA49" s="58" t="s">
        <v>33</v>
      </c>
      <c r="AB49" s="10"/>
      <c r="AC49" s="34" t="s">
        <v>29</v>
      </c>
      <c r="AD49" s="58" t="s">
        <v>33</v>
      </c>
      <c r="AE49" s="10"/>
      <c r="AF49" s="55" t="s">
        <v>29</v>
      </c>
      <c r="AG49" s="55" t="s">
        <v>33</v>
      </c>
    </row>
    <row r="50" spans="1:33" s="5" customFormat="1" ht="11.25">
      <c r="AC50" s="65"/>
      <c r="AD50" s="65"/>
      <c r="AF50" s="63"/>
      <c r="AG50" s="63"/>
    </row>
    <row r="51" spans="1:33" s="5" customFormat="1" ht="11.25" customHeight="1">
      <c r="A51" s="172"/>
      <c r="B51" s="172"/>
      <c r="C51" s="172"/>
      <c r="D51" s="172"/>
      <c r="E51" s="172"/>
      <c r="F51" s="172"/>
      <c r="G51" s="172"/>
      <c r="H51" s="172"/>
      <c r="I51" s="172"/>
      <c r="J51" s="172"/>
      <c r="K51" s="172"/>
      <c r="L51" s="172"/>
      <c r="M51" s="172"/>
      <c r="N51" s="172"/>
      <c r="O51" s="172"/>
      <c r="P51" s="172"/>
      <c r="Q51" s="172"/>
      <c r="R51" s="172"/>
      <c r="S51" s="172"/>
      <c r="T51" s="172"/>
      <c r="U51" s="12"/>
      <c r="V51" s="12"/>
      <c r="W51" s="12"/>
      <c r="X51" s="12"/>
      <c r="Y51" s="12"/>
      <c r="Z51" s="12"/>
      <c r="AA51" s="12"/>
      <c r="AB51" s="12"/>
      <c r="AC51" s="81"/>
      <c r="AD51" s="81"/>
      <c r="AE51" s="12"/>
      <c r="AF51" s="81"/>
      <c r="AG51" s="81"/>
    </row>
    <row r="52" spans="1:33" s="5" customFormat="1" ht="11.25" customHeight="1">
      <c r="A52" s="184" t="s">
        <v>37</v>
      </c>
      <c r="B52" s="184"/>
      <c r="C52" s="184"/>
      <c r="D52" s="184"/>
      <c r="E52" s="184"/>
      <c r="F52" s="184"/>
      <c r="G52" s="184"/>
      <c r="H52" s="184"/>
      <c r="I52" s="184"/>
      <c r="J52" s="184"/>
      <c r="K52" s="184"/>
      <c r="L52" s="184"/>
      <c r="M52" s="184"/>
      <c r="N52" s="184"/>
      <c r="O52" s="184"/>
      <c r="P52" s="184"/>
      <c r="Q52" s="184"/>
      <c r="R52" s="184"/>
      <c r="S52" s="184"/>
      <c r="T52" s="184"/>
      <c r="AC52" s="65"/>
      <c r="AD52" s="65"/>
      <c r="AF52" s="65"/>
      <c r="AG52" s="65"/>
    </row>
    <row r="53" spans="1:33" s="5" customFormat="1" ht="11.25" customHeight="1">
      <c r="A53" s="184" t="s">
        <v>39</v>
      </c>
      <c r="B53" s="184"/>
      <c r="C53" s="184"/>
      <c r="D53" s="184"/>
      <c r="E53" s="184"/>
      <c r="F53" s="184"/>
      <c r="G53" s="184"/>
      <c r="H53" s="184"/>
      <c r="I53" s="184"/>
      <c r="J53" s="184"/>
      <c r="K53" s="184"/>
      <c r="L53" s="184"/>
      <c r="M53" s="184"/>
      <c r="N53" s="184"/>
      <c r="O53" s="184"/>
      <c r="P53" s="184"/>
      <c r="Q53" s="184"/>
      <c r="R53" s="184"/>
      <c r="S53" s="184"/>
      <c r="T53" s="184"/>
      <c r="AC53" s="65"/>
      <c r="AD53" s="65"/>
      <c r="AF53" s="65"/>
      <c r="AG53" s="65"/>
    </row>
    <row r="54" spans="1:33" s="5" customFormat="1" ht="11.25" customHeight="1">
      <c r="A54" s="184" t="s">
        <v>323</v>
      </c>
      <c r="B54" s="184"/>
      <c r="C54" s="184"/>
      <c r="D54" s="184"/>
      <c r="E54" s="184"/>
      <c r="F54" s="184"/>
      <c r="G54" s="184"/>
      <c r="H54" s="184"/>
      <c r="I54" s="184"/>
      <c r="J54" s="184"/>
      <c r="K54" s="184"/>
      <c r="L54" s="184"/>
      <c r="M54" s="184"/>
      <c r="N54" s="184"/>
      <c r="O54" s="184"/>
      <c r="P54" s="184"/>
      <c r="Q54" s="184"/>
      <c r="R54" s="184"/>
      <c r="S54" s="184"/>
      <c r="T54" s="184"/>
      <c r="AC54" s="65"/>
      <c r="AD54" s="65"/>
      <c r="AF54" s="65"/>
      <c r="AG54" s="65"/>
    </row>
    <row r="55" spans="1:33" s="5" customFormat="1" ht="11.25" customHeight="1">
      <c r="A55" s="184"/>
      <c r="B55" s="184"/>
      <c r="C55" s="184"/>
      <c r="D55" s="184"/>
      <c r="E55" s="184"/>
      <c r="F55" s="184"/>
      <c r="G55" s="184"/>
      <c r="H55" s="184"/>
      <c r="I55" s="184"/>
      <c r="J55" s="184"/>
      <c r="K55" s="184"/>
      <c r="L55" s="184"/>
      <c r="M55" s="184"/>
      <c r="N55" s="184"/>
      <c r="O55" s="184"/>
      <c r="P55" s="184"/>
      <c r="Q55" s="184"/>
      <c r="R55" s="184"/>
      <c r="S55" s="184"/>
      <c r="T55" s="184"/>
      <c r="AC55" s="65"/>
      <c r="AD55" s="65"/>
      <c r="AF55" s="65"/>
      <c r="AG55" s="65"/>
    </row>
    <row r="56" spans="1:33" s="5" customFormat="1" ht="11.25" customHeight="1">
      <c r="A56" s="192" t="s">
        <v>230</v>
      </c>
      <c r="B56" s="192"/>
      <c r="C56" s="192"/>
      <c r="D56" s="192"/>
      <c r="E56" s="192"/>
      <c r="F56" s="192"/>
      <c r="G56" s="192"/>
      <c r="H56" s="192"/>
      <c r="I56" s="192"/>
      <c r="J56" s="192"/>
      <c r="K56" s="192"/>
      <c r="L56" s="192"/>
      <c r="M56" s="192"/>
      <c r="N56" s="192"/>
      <c r="O56" s="192"/>
      <c r="P56" s="192"/>
      <c r="Q56" s="192"/>
      <c r="R56" s="192"/>
      <c r="S56" s="192"/>
      <c r="T56" s="192"/>
      <c r="AC56" s="65"/>
      <c r="AD56" s="65"/>
      <c r="AF56" s="65"/>
      <c r="AG56" s="65"/>
    </row>
    <row r="57" spans="1:33" s="5" customFormat="1" ht="11.25" customHeight="1">
      <c r="A57" s="195" t="s">
        <v>170</v>
      </c>
      <c r="B57" s="195"/>
      <c r="C57" s="195"/>
      <c r="D57" s="195"/>
      <c r="E57" s="195"/>
      <c r="F57" s="195"/>
      <c r="G57" s="195"/>
      <c r="H57" s="195"/>
      <c r="I57" s="195"/>
      <c r="J57" s="195"/>
      <c r="K57" s="195"/>
      <c r="L57" s="195"/>
      <c r="M57" s="195"/>
      <c r="N57" s="195"/>
      <c r="O57" s="195"/>
      <c r="P57" s="195"/>
      <c r="Q57" s="195"/>
      <c r="R57" s="195"/>
      <c r="S57" s="195"/>
      <c r="T57" s="195"/>
      <c r="AC57" s="65"/>
      <c r="AD57" s="65"/>
      <c r="AF57" s="65"/>
      <c r="AG57" s="65"/>
    </row>
    <row r="58" spans="1:33" s="5" customFormat="1" ht="11.25" customHeight="1">
      <c r="A58" s="184" t="s">
        <v>216</v>
      </c>
      <c r="B58" s="184"/>
      <c r="C58" s="184"/>
      <c r="D58" s="184"/>
      <c r="E58" s="184"/>
      <c r="F58" s="184"/>
      <c r="G58" s="184"/>
      <c r="H58" s="184"/>
      <c r="I58" s="184"/>
      <c r="J58" s="184"/>
      <c r="K58" s="184"/>
      <c r="L58" s="184"/>
      <c r="M58" s="184"/>
      <c r="N58" s="184"/>
      <c r="O58" s="184"/>
      <c r="P58" s="184"/>
      <c r="Q58" s="184"/>
      <c r="R58" s="184"/>
      <c r="S58" s="184"/>
      <c r="T58" s="184"/>
      <c r="AC58" s="65"/>
      <c r="AD58" s="65"/>
      <c r="AF58" s="65"/>
      <c r="AG58" s="65"/>
    </row>
    <row r="59" spans="1:33" s="5" customFormat="1" ht="11.25" customHeight="1">
      <c r="A59" s="184" t="s">
        <v>333</v>
      </c>
      <c r="B59" s="184"/>
      <c r="C59" s="184"/>
      <c r="D59" s="184"/>
      <c r="E59" s="184"/>
      <c r="F59" s="184"/>
      <c r="G59" s="184"/>
      <c r="H59" s="184"/>
      <c r="I59" s="184"/>
      <c r="J59" s="184"/>
      <c r="K59" s="184"/>
      <c r="L59" s="184"/>
      <c r="M59" s="184"/>
      <c r="N59" s="184"/>
      <c r="O59" s="184"/>
      <c r="P59" s="184"/>
      <c r="Q59" s="184"/>
      <c r="R59" s="184"/>
      <c r="S59" s="184"/>
      <c r="T59" s="184"/>
      <c r="AC59" s="65"/>
      <c r="AD59" s="65"/>
      <c r="AF59" s="65"/>
      <c r="AG59" s="65"/>
    </row>
    <row r="60" spans="1:33" s="5" customFormat="1" ht="11.25" customHeight="1">
      <c r="A60" s="184"/>
      <c r="B60" s="184"/>
      <c r="C60" s="184"/>
      <c r="D60" s="184"/>
      <c r="E60" s="184"/>
      <c r="F60" s="184"/>
      <c r="G60" s="184"/>
      <c r="H60" s="184"/>
      <c r="I60" s="184"/>
      <c r="J60" s="184"/>
      <c r="K60" s="184"/>
      <c r="L60" s="184"/>
      <c r="M60" s="184"/>
      <c r="N60" s="184"/>
      <c r="O60" s="184"/>
      <c r="P60" s="184"/>
      <c r="Q60" s="184"/>
      <c r="R60" s="184"/>
      <c r="S60" s="184"/>
      <c r="T60" s="184"/>
      <c r="AC60" s="65"/>
      <c r="AD60" s="65"/>
      <c r="AF60" s="65"/>
      <c r="AG60" s="65"/>
    </row>
    <row r="61" spans="1:33" s="5" customFormat="1" ht="11.25" customHeight="1">
      <c r="A61" s="178" t="s">
        <v>72</v>
      </c>
      <c r="B61" s="178"/>
      <c r="C61" s="178"/>
      <c r="D61" s="178"/>
      <c r="E61" s="178"/>
      <c r="F61" s="178"/>
      <c r="G61" s="178"/>
      <c r="H61" s="178"/>
      <c r="I61" s="178"/>
      <c r="J61" s="178"/>
      <c r="K61" s="178"/>
      <c r="L61" s="178"/>
      <c r="M61" s="178"/>
      <c r="N61" s="178"/>
      <c r="O61" s="178"/>
      <c r="P61" s="178"/>
      <c r="Q61" s="178"/>
      <c r="R61" s="178"/>
      <c r="S61" s="178"/>
      <c r="T61" s="178"/>
      <c r="AC61" s="65"/>
      <c r="AD61" s="65"/>
      <c r="AF61" s="65"/>
      <c r="AG61" s="65"/>
    </row>
    <row r="62" spans="1:33" s="5" customFormat="1" ht="11.25" customHeight="1">
      <c r="A62" s="184" t="s">
        <v>73</v>
      </c>
      <c r="B62" s="184"/>
      <c r="C62" s="184"/>
      <c r="D62" s="184"/>
      <c r="E62" s="184"/>
      <c r="F62" s="184"/>
      <c r="G62" s="184"/>
      <c r="H62" s="184"/>
      <c r="I62" s="184"/>
      <c r="J62" s="184"/>
      <c r="K62" s="184"/>
      <c r="L62" s="184"/>
      <c r="M62" s="184"/>
      <c r="N62" s="184"/>
      <c r="O62" s="184"/>
      <c r="P62" s="184"/>
      <c r="Q62" s="184"/>
      <c r="R62" s="184"/>
      <c r="S62" s="184"/>
      <c r="T62" s="184"/>
      <c r="AC62" s="65"/>
      <c r="AD62" s="65"/>
      <c r="AF62" s="65"/>
      <c r="AG62" s="65"/>
    </row>
    <row r="63" spans="1:33" s="5" customFormat="1" ht="11.25" customHeight="1">
      <c r="A63" s="184" t="s">
        <v>163</v>
      </c>
      <c r="B63" s="184"/>
      <c r="C63" s="184"/>
      <c r="D63" s="184"/>
      <c r="E63" s="184"/>
      <c r="F63" s="184"/>
      <c r="G63" s="184"/>
      <c r="H63" s="184"/>
      <c r="I63" s="184"/>
      <c r="J63" s="184"/>
      <c r="K63" s="184"/>
      <c r="L63" s="184"/>
      <c r="M63" s="184"/>
      <c r="N63" s="184"/>
      <c r="O63" s="184"/>
      <c r="P63" s="184"/>
      <c r="Q63" s="184"/>
      <c r="R63" s="184"/>
      <c r="S63" s="184"/>
      <c r="T63" s="184"/>
      <c r="AC63" s="65"/>
      <c r="AD63" s="65"/>
      <c r="AF63" s="65"/>
      <c r="AG63" s="65"/>
    </row>
    <row r="64" spans="1:33" s="5" customFormat="1" ht="11.25" customHeight="1">
      <c r="A64" s="191" t="s">
        <v>274</v>
      </c>
      <c r="B64" s="191"/>
      <c r="C64" s="191"/>
      <c r="D64" s="191"/>
      <c r="E64" s="191"/>
      <c r="F64" s="191"/>
      <c r="G64" s="191"/>
      <c r="H64" s="191"/>
      <c r="I64" s="191"/>
      <c r="J64" s="191"/>
      <c r="K64" s="191"/>
      <c r="L64" s="191"/>
      <c r="M64" s="191"/>
      <c r="N64" s="191"/>
      <c r="O64" s="191"/>
      <c r="P64" s="191"/>
      <c r="Q64" s="191"/>
      <c r="R64" s="191"/>
      <c r="S64" s="191"/>
      <c r="T64" s="191"/>
      <c r="AC64" s="65"/>
      <c r="AD64" s="65"/>
    </row>
    <row r="65" spans="1:33" s="5" customFormat="1" ht="11.25" customHeight="1">
      <c r="A65" s="184"/>
      <c r="B65" s="184"/>
      <c r="C65" s="184"/>
      <c r="D65" s="184"/>
      <c r="E65" s="184"/>
      <c r="F65" s="184"/>
      <c r="G65" s="184"/>
      <c r="H65" s="184"/>
      <c r="I65" s="184"/>
      <c r="J65" s="184"/>
      <c r="K65" s="184"/>
      <c r="L65" s="184"/>
      <c r="M65" s="184"/>
      <c r="N65" s="184"/>
      <c r="O65" s="184"/>
      <c r="P65" s="184"/>
      <c r="Q65" s="184"/>
      <c r="R65" s="184"/>
      <c r="S65" s="184"/>
      <c r="T65" s="184"/>
      <c r="AC65" s="65"/>
      <c r="AD65" s="65"/>
    </row>
    <row r="66" spans="1:33" s="5" customFormat="1" ht="11.25" customHeight="1">
      <c r="A66" s="191" t="s">
        <v>331</v>
      </c>
      <c r="B66" s="191"/>
      <c r="C66" s="191"/>
      <c r="D66" s="191"/>
      <c r="E66" s="191"/>
      <c r="F66" s="191"/>
      <c r="G66" s="191"/>
      <c r="H66" s="191"/>
      <c r="I66" s="191"/>
      <c r="J66" s="191"/>
      <c r="K66" s="191"/>
      <c r="L66" s="191"/>
      <c r="M66" s="191"/>
      <c r="N66" s="191"/>
      <c r="O66" s="191"/>
      <c r="P66" s="191"/>
      <c r="Q66" s="191"/>
      <c r="R66" s="191"/>
      <c r="S66" s="191"/>
      <c r="T66" s="191"/>
      <c r="AC66" s="65"/>
      <c r="AD66" s="65"/>
    </row>
    <row r="67" spans="1:33" s="5" customFormat="1" ht="11.25" customHeight="1">
      <c r="A67" s="182"/>
      <c r="B67" s="182"/>
      <c r="C67" s="182"/>
      <c r="D67" s="182"/>
      <c r="E67" s="182"/>
      <c r="F67" s="182"/>
      <c r="G67" s="182"/>
      <c r="H67" s="182"/>
      <c r="I67" s="182"/>
      <c r="J67" s="182"/>
      <c r="K67" s="182"/>
      <c r="L67" s="182"/>
      <c r="M67" s="182"/>
      <c r="N67" s="182"/>
      <c r="O67" s="182"/>
      <c r="P67" s="182"/>
      <c r="Q67" s="182"/>
      <c r="R67" s="182"/>
      <c r="S67" s="182"/>
      <c r="T67" s="182"/>
      <c r="AC67" s="65"/>
      <c r="AD67" s="65"/>
    </row>
    <row r="68" spans="1:33" s="5" customFormat="1" ht="11.25" customHeight="1">
      <c r="A68" s="182"/>
      <c r="B68" s="182"/>
      <c r="C68" s="182"/>
      <c r="D68" s="182"/>
      <c r="E68" s="182"/>
      <c r="F68" s="182"/>
      <c r="G68" s="182"/>
      <c r="H68" s="182"/>
      <c r="I68" s="182"/>
      <c r="J68" s="182"/>
      <c r="K68" s="182"/>
      <c r="L68" s="182"/>
      <c r="M68" s="182"/>
      <c r="N68" s="182"/>
      <c r="O68" s="182"/>
      <c r="P68" s="182"/>
      <c r="Q68" s="182"/>
      <c r="R68" s="182"/>
      <c r="S68" s="182"/>
      <c r="T68" s="182"/>
      <c r="AC68" s="65"/>
      <c r="AD68" s="65"/>
    </row>
    <row r="69" spans="1:33" ht="11.25" customHeight="1">
      <c r="A69" s="165" t="s">
        <v>225</v>
      </c>
      <c r="B69" s="165"/>
      <c r="C69" s="165"/>
      <c r="D69" s="165"/>
      <c r="E69" s="165"/>
      <c r="F69" s="165"/>
      <c r="G69" s="165"/>
      <c r="H69" s="165"/>
      <c r="I69" s="165"/>
      <c r="J69" s="165"/>
      <c r="K69" s="165"/>
      <c r="L69" s="165"/>
      <c r="M69" s="165"/>
      <c r="N69" s="165"/>
      <c r="O69" s="165"/>
      <c r="P69" s="165"/>
      <c r="Q69" s="165"/>
      <c r="R69" s="165"/>
      <c r="S69" s="165"/>
      <c r="T69" s="165"/>
      <c r="AE69" s="5"/>
      <c r="AF69" s="5"/>
      <c r="AG69" s="5"/>
    </row>
  </sheetData>
  <mergeCells count="34">
    <mergeCell ref="AF5:AG5"/>
    <mergeCell ref="B29:AG29"/>
    <mergeCell ref="A2:AG2"/>
    <mergeCell ref="A3:AG3"/>
    <mergeCell ref="A4:AG4"/>
    <mergeCell ref="AC5:AD5"/>
    <mergeCell ref="H5:I5"/>
    <mergeCell ref="E5:F5"/>
    <mergeCell ref="B5:C5"/>
    <mergeCell ref="Z5:AA5"/>
    <mergeCell ref="W5:X5"/>
    <mergeCell ref="T5:U5"/>
    <mergeCell ref="Q5:R5"/>
    <mergeCell ref="N5:O5"/>
    <mergeCell ref="K5:L5"/>
    <mergeCell ref="A52:T52"/>
    <mergeCell ref="A51:T51"/>
    <mergeCell ref="A61:T61"/>
    <mergeCell ref="A60:T60"/>
    <mergeCell ref="A59:T59"/>
    <mergeCell ref="A56:T56"/>
    <mergeCell ref="A57:T57"/>
    <mergeCell ref="A58:T58"/>
    <mergeCell ref="A55:T55"/>
    <mergeCell ref="A69:T69"/>
    <mergeCell ref="A68:T68"/>
    <mergeCell ref="A67:T67"/>
    <mergeCell ref="A54:T54"/>
    <mergeCell ref="A53:T53"/>
    <mergeCell ref="A66:T66"/>
    <mergeCell ref="A65:T65"/>
    <mergeCell ref="A64:T64"/>
    <mergeCell ref="A63:T63"/>
    <mergeCell ref="A62:T62"/>
  </mergeCells>
  <hyperlinks>
    <hyperlink ref="AH2" location="'Contents '!A1" display="Back to Contents" xr:uid="{00000000-0004-0000-0600-000000000000}"/>
    <hyperlink ref="A69" r:id="rId1" display="© Copyright of Australia 2018" xr:uid="{C5E4FCF7-78BC-4A2B-A210-689FE63A3E9E}"/>
    <hyperlink ref="A66" r:id="rId2" display="Source: ABS Crime Victimisation, Australia, (cat. no. 4530.0);" xr:uid="{37C7D584-1173-4D58-9CC0-9D35F5529CB9}"/>
    <hyperlink ref="A64" r:id="rId3" display="For further details refer to the Data Quality Technical Note in Crime Victimisation, Australia (cat. no. 4530.0)." xr:uid="{145A01BC-A958-43F1-A0D8-1CD25FF518AA}"/>
    <hyperlink ref="A64:C64" r:id="rId4" display="For further details refer to the Data Quality Technical Note in Crime Victimisation, Australia, cat. no. 4530.0" xr:uid="{15636165-E7FD-471A-8AFA-A6FACD79A5A4}"/>
    <hyperlink ref="A64:T64" r:id="rId5" location="technical-note-data-quality" display="For further details refer to the Data Quality Technical Note in Crime Victimisation, Australia, cat. no. 4530.0" xr:uid="{0DC2DB93-9F25-45F6-BBD7-B15AE43F944F}"/>
  </hyperlinks>
  <pageMargins left="0.7" right="0.7" top="0.75" bottom="0.75" header="0.3" footer="0.3"/>
  <pageSetup paperSize="9"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56"/>
  <sheetViews>
    <sheetView zoomScaleNormal="100" workbookViewId="0">
      <pane xSplit="1" ySplit="7" topLeftCell="B8" activePane="bottomRight" state="frozen"/>
      <selection activeCell="A112" sqref="A112:S112"/>
      <selection pane="topRight" activeCell="A112" sqref="A112:S112"/>
      <selection pane="bottomLeft" activeCell="A112" sqref="A112:S112"/>
      <selection pane="bottomRight"/>
    </sheetView>
  </sheetViews>
  <sheetFormatPr defaultRowHeight="15"/>
  <cols>
    <col min="1" max="1" width="80.5703125" customWidth="1"/>
    <col min="2" max="4" width="12.5703125" customWidth="1"/>
    <col min="5" max="5" width="11.7109375" customWidth="1"/>
    <col min="6" max="6" width="2.28515625" customWidth="1"/>
    <col min="7" max="9" width="12.5703125" customWidth="1"/>
    <col min="10" max="10" width="11.7109375" customWidth="1"/>
    <col min="11" max="11" width="2.28515625" customWidth="1"/>
    <col min="12" max="14" width="12.5703125" customWidth="1"/>
    <col min="15" max="15" width="11.7109375" customWidth="1"/>
    <col min="16" max="16" width="2.28515625" customWidth="1"/>
    <col min="17" max="19" width="12.5703125" customWidth="1"/>
    <col min="20" max="20" width="11.7109375" customWidth="1"/>
    <col min="21" max="21" width="2.28515625" customWidth="1"/>
    <col min="22" max="24" width="12.5703125" customWidth="1"/>
    <col min="25" max="25" width="11.7109375" customWidth="1"/>
    <col min="26" max="26" width="2.28515625" customWidth="1"/>
    <col min="27" max="29" width="12.5703125" customWidth="1"/>
    <col min="30" max="30" width="11.7109375" customWidth="1"/>
    <col min="31" max="31" width="2.28515625" customWidth="1"/>
    <col min="32" max="34" width="12.5703125" customWidth="1"/>
    <col min="35" max="35" width="11.7109375" customWidth="1"/>
    <col min="36" max="36" width="2.28515625" customWidth="1"/>
    <col min="37" max="39" width="12.5703125" customWidth="1"/>
    <col min="40" max="40" width="11.7109375" customWidth="1"/>
    <col min="41" max="41" width="2.28515625" customWidth="1"/>
    <col min="42" max="44" width="12.5703125" customWidth="1"/>
    <col min="45" max="45" width="11.7109375" customWidth="1"/>
    <col min="46" max="46" width="2.28515625" customWidth="1"/>
    <col min="47" max="49" width="12.5703125" customWidth="1"/>
    <col min="50" max="50" width="11.7109375" customWidth="1"/>
    <col min="51" max="51" width="2.28515625" customWidth="1"/>
    <col min="52" max="54" width="12.5703125" customWidth="1"/>
    <col min="55" max="55" width="11.7109375" customWidth="1"/>
  </cols>
  <sheetData>
    <row r="1" spans="1:56" ht="60" customHeight="1">
      <c r="A1" s="163"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6" ht="19.5" customHeight="1">
      <c r="A2" s="170" t="str">
        <f>'Contents '!A2</f>
        <v>41250DS0012 Gender Indicators, Australia, December 2020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54" t="s">
        <v>132</v>
      </c>
    </row>
    <row r="3" spans="1:56">
      <c r="A3" s="169" t="str">
        <f>'Contents '!A3</f>
        <v>Released at 11.30am (Canberra time) Tuesday 15 December 2020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row>
    <row r="4" spans="1:56" s="7" customFormat="1" ht="19.5" customHeight="1">
      <c r="A4" s="194" t="s">
        <v>325</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row>
    <row r="5" spans="1:56" s="7" customFormat="1" ht="11.25">
      <c r="A5" s="16"/>
      <c r="B5" s="187" t="s">
        <v>76</v>
      </c>
      <c r="C5" s="187"/>
      <c r="D5" s="187"/>
      <c r="E5" s="187"/>
      <c r="F5" s="16"/>
      <c r="G5" s="187" t="s">
        <v>77</v>
      </c>
      <c r="H5" s="187"/>
      <c r="I5" s="187"/>
      <c r="J5" s="187"/>
      <c r="K5" s="16"/>
      <c r="L5" s="187" t="s">
        <v>78</v>
      </c>
      <c r="M5" s="187"/>
      <c r="N5" s="187"/>
      <c r="O5" s="187"/>
      <c r="P5" s="16"/>
      <c r="Q5" s="187" t="s">
        <v>79</v>
      </c>
      <c r="R5" s="187"/>
      <c r="S5" s="187"/>
      <c r="T5" s="187"/>
      <c r="U5" s="16"/>
      <c r="V5" s="187" t="s">
        <v>80</v>
      </c>
      <c r="W5" s="187"/>
      <c r="X5" s="187"/>
      <c r="Y5" s="187"/>
      <c r="Z5" s="16"/>
      <c r="AA5" s="187" t="s">
        <v>81</v>
      </c>
      <c r="AB5" s="187"/>
      <c r="AC5" s="187"/>
      <c r="AD5" s="187"/>
      <c r="AE5" s="16"/>
      <c r="AF5" s="187" t="s">
        <v>136</v>
      </c>
      <c r="AG5" s="187"/>
      <c r="AH5" s="187"/>
      <c r="AI5" s="187"/>
      <c r="AJ5" s="16"/>
      <c r="AK5" s="187" t="s">
        <v>137</v>
      </c>
      <c r="AL5" s="187"/>
      <c r="AM5" s="187"/>
      <c r="AN5" s="187"/>
      <c r="AO5" s="16"/>
      <c r="AP5" s="187" t="s">
        <v>138</v>
      </c>
      <c r="AQ5" s="187"/>
      <c r="AR5" s="187"/>
      <c r="AS5" s="187"/>
      <c r="AT5" s="16"/>
      <c r="AU5" s="193" t="s">
        <v>142</v>
      </c>
      <c r="AV5" s="193"/>
      <c r="AW5" s="193"/>
      <c r="AX5" s="193"/>
      <c r="AY5" s="16"/>
      <c r="AZ5" s="193" t="s">
        <v>231</v>
      </c>
      <c r="BA5" s="193"/>
      <c r="BB5" s="193"/>
      <c r="BC5" s="193"/>
    </row>
    <row r="6" spans="1:56" s="19" customFormat="1" ht="22.5">
      <c r="B6" s="17" t="s">
        <v>82</v>
      </c>
      <c r="C6" s="17" t="s">
        <v>83</v>
      </c>
      <c r="D6" s="17" t="s">
        <v>157</v>
      </c>
      <c r="E6" s="17" t="s">
        <v>158</v>
      </c>
      <c r="G6" s="17" t="s">
        <v>84</v>
      </c>
      <c r="H6" s="17" t="s">
        <v>83</v>
      </c>
      <c r="I6" s="17" t="s">
        <v>157</v>
      </c>
      <c r="J6" s="17" t="s">
        <v>158</v>
      </c>
      <c r="L6" s="17" t="s">
        <v>84</v>
      </c>
      <c r="M6" s="17" t="s">
        <v>83</v>
      </c>
      <c r="N6" s="17" t="s">
        <v>157</v>
      </c>
      <c r="O6" s="17" t="s">
        <v>158</v>
      </c>
      <c r="Q6" s="17" t="s">
        <v>84</v>
      </c>
      <c r="R6" s="17" t="s">
        <v>83</v>
      </c>
      <c r="S6" s="17" t="s">
        <v>157</v>
      </c>
      <c r="T6" s="17" t="s">
        <v>158</v>
      </c>
      <c r="V6" s="17" t="s">
        <v>84</v>
      </c>
      <c r="W6" s="17" t="s">
        <v>83</v>
      </c>
      <c r="X6" s="17" t="s">
        <v>157</v>
      </c>
      <c r="Y6" s="17" t="s">
        <v>158</v>
      </c>
      <c r="AA6" s="17" t="s">
        <v>84</v>
      </c>
      <c r="AB6" s="17" t="s">
        <v>83</v>
      </c>
      <c r="AC6" s="17" t="s">
        <v>157</v>
      </c>
      <c r="AD6" s="17" t="s">
        <v>158</v>
      </c>
      <c r="AF6" s="17" t="s">
        <v>84</v>
      </c>
      <c r="AG6" s="17" t="s">
        <v>83</v>
      </c>
      <c r="AH6" s="17" t="s">
        <v>157</v>
      </c>
      <c r="AI6" s="17" t="s">
        <v>158</v>
      </c>
      <c r="AK6" s="17" t="s">
        <v>84</v>
      </c>
      <c r="AL6" s="17" t="s">
        <v>83</v>
      </c>
      <c r="AM6" s="17" t="s">
        <v>157</v>
      </c>
      <c r="AN6" s="17" t="s">
        <v>158</v>
      </c>
      <c r="AP6" s="17" t="s">
        <v>84</v>
      </c>
      <c r="AQ6" s="17" t="s">
        <v>83</v>
      </c>
      <c r="AR6" s="17" t="s">
        <v>157</v>
      </c>
      <c r="AS6" s="17" t="s">
        <v>158</v>
      </c>
      <c r="AU6" s="80" t="s">
        <v>84</v>
      </c>
      <c r="AV6" s="80" t="s">
        <v>83</v>
      </c>
      <c r="AW6" s="80" t="s">
        <v>157</v>
      </c>
      <c r="AX6" s="80" t="s">
        <v>158</v>
      </c>
      <c r="AZ6" s="80" t="s">
        <v>84</v>
      </c>
      <c r="BA6" s="80" t="s">
        <v>83</v>
      </c>
      <c r="BB6" s="80" t="s">
        <v>157</v>
      </c>
      <c r="BC6" s="80" t="s">
        <v>158</v>
      </c>
    </row>
    <row r="7" spans="1:56" s="19" customFormat="1" ht="11.25">
      <c r="B7" s="17" t="s">
        <v>17</v>
      </c>
      <c r="C7" s="17" t="s">
        <v>17</v>
      </c>
      <c r="D7" s="17" t="s">
        <v>17</v>
      </c>
      <c r="E7" s="17" t="s">
        <v>43</v>
      </c>
      <c r="G7" s="17" t="s">
        <v>17</v>
      </c>
      <c r="H7" s="17" t="s">
        <v>17</v>
      </c>
      <c r="I7" s="17" t="s">
        <v>17</v>
      </c>
      <c r="J7" s="17" t="s">
        <v>43</v>
      </c>
      <c r="L7" s="17" t="s">
        <v>17</v>
      </c>
      <c r="M7" s="17" t="s">
        <v>17</v>
      </c>
      <c r="N7" s="17" t="s">
        <v>17</v>
      </c>
      <c r="O7" s="17" t="s">
        <v>43</v>
      </c>
      <c r="Q7" s="17" t="s">
        <v>17</v>
      </c>
      <c r="R7" s="17" t="s">
        <v>17</v>
      </c>
      <c r="S7" s="17" t="s">
        <v>17</v>
      </c>
      <c r="T7" s="17" t="s">
        <v>43</v>
      </c>
      <c r="V7" s="17" t="s">
        <v>17</v>
      </c>
      <c r="W7" s="17" t="s">
        <v>17</v>
      </c>
      <c r="X7" s="17" t="s">
        <v>17</v>
      </c>
      <c r="Y7" s="17" t="s">
        <v>43</v>
      </c>
      <c r="AA7" s="17" t="s">
        <v>17</v>
      </c>
      <c r="AB7" s="17" t="s">
        <v>17</v>
      </c>
      <c r="AC7" s="17" t="s">
        <v>17</v>
      </c>
      <c r="AD7" s="17" t="s">
        <v>43</v>
      </c>
      <c r="AF7" s="17" t="s">
        <v>17</v>
      </c>
      <c r="AG7" s="17" t="s">
        <v>17</v>
      </c>
      <c r="AH7" s="17" t="s">
        <v>17</v>
      </c>
      <c r="AI7" s="17" t="s">
        <v>43</v>
      </c>
      <c r="AK7" s="17" t="s">
        <v>17</v>
      </c>
      <c r="AL7" s="17" t="s">
        <v>17</v>
      </c>
      <c r="AM7" s="17" t="s">
        <v>17</v>
      </c>
      <c r="AN7" s="17" t="s">
        <v>43</v>
      </c>
      <c r="AP7" s="17" t="s">
        <v>17</v>
      </c>
      <c r="AQ7" s="17" t="s">
        <v>17</v>
      </c>
      <c r="AR7" s="17" t="s">
        <v>17</v>
      </c>
      <c r="AS7" s="17" t="s">
        <v>43</v>
      </c>
      <c r="AU7" s="80" t="s">
        <v>17</v>
      </c>
      <c r="AV7" s="80" t="s">
        <v>17</v>
      </c>
      <c r="AW7" s="80" t="s">
        <v>17</v>
      </c>
      <c r="AX7" s="80" t="s">
        <v>43</v>
      </c>
      <c r="AZ7" s="80" t="s">
        <v>17</v>
      </c>
      <c r="BA7" s="80" t="s">
        <v>17</v>
      </c>
      <c r="BB7" s="80" t="s">
        <v>17</v>
      </c>
      <c r="BC7" s="80" t="s">
        <v>43</v>
      </c>
    </row>
    <row r="8" spans="1:56" s="5" customFormat="1" ht="11.2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81"/>
      <c r="AV8" s="81"/>
      <c r="AW8" s="81"/>
      <c r="AX8" s="81"/>
      <c r="AY8" s="12"/>
      <c r="AZ8" s="81"/>
      <c r="BA8" s="81"/>
      <c r="BB8" s="81"/>
      <c r="BC8" s="81"/>
    </row>
    <row r="9" spans="1:56" s="5" customFormat="1" ht="11.25">
      <c r="A9" s="23" t="s">
        <v>160</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row>
    <row r="10" spans="1:56" s="5" customFormat="1" ht="11.25">
      <c r="AU10" s="65"/>
      <c r="AV10" s="65"/>
      <c r="AW10" s="65"/>
      <c r="AX10" s="65"/>
      <c r="AZ10" s="65"/>
      <c r="BA10" s="65"/>
      <c r="BB10" s="65"/>
      <c r="BC10" s="65"/>
    </row>
    <row r="11" spans="1:56" s="5" customFormat="1" ht="11.25">
      <c r="A11" s="7" t="s">
        <v>159</v>
      </c>
      <c r="AU11" s="65"/>
      <c r="AV11" s="65"/>
      <c r="AW11" s="65"/>
      <c r="AX11" s="65"/>
      <c r="AZ11" s="65"/>
      <c r="BA11" s="65"/>
      <c r="BB11" s="65"/>
      <c r="BC11" s="65"/>
    </row>
    <row r="12" spans="1:56" s="5" customFormat="1" ht="11.25">
      <c r="A12" s="8" t="s">
        <v>153</v>
      </c>
      <c r="AU12" s="65"/>
      <c r="AV12" s="65"/>
      <c r="AW12" s="65"/>
      <c r="AX12" s="65"/>
      <c r="AZ12" s="65"/>
      <c r="BA12" s="65"/>
      <c r="BB12" s="65"/>
      <c r="BC12" s="65"/>
    </row>
    <row r="13" spans="1:56" s="5" customFormat="1" ht="11.25">
      <c r="A13" s="26" t="s">
        <v>15</v>
      </c>
      <c r="B13" s="38">
        <v>135</v>
      </c>
      <c r="C13" s="38">
        <v>185.5</v>
      </c>
      <c r="D13" s="38">
        <v>321.3</v>
      </c>
      <c r="E13" s="38">
        <v>42</v>
      </c>
      <c r="G13" s="38">
        <v>139.5</v>
      </c>
      <c r="H13" s="38">
        <v>152.6</v>
      </c>
      <c r="I13" s="38">
        <v>292.39999999999998</v>
      </c>
      <c r="J13" s="38">
        <v>47.7</v>
      </c>
      <c r="L13" s="43">
        <v>134.80000000000001</v>
      </c>
      <c r="M13" s="43">
        <v>148.69999999999999</v>
      </c>
      <c r="N13" s="43">
        <v>283.60000000000002</v>
      </c>
      <c r="O13" s="43">
        <v>47.6</v>
      </c>
      <c r="Q13" s="43">
        <v>139.80000000000001</v>
      </c>
      <c r="R13" s="43">
        <v>172.6</v>
      </c>
      <c r="S13" s="43">
        <v>315.5</v>
      </c>
      <c r="T13" s="43">
        <v>44.3</v>
      </c>
      <c r="V13" s="43">
        <v>142.69999999999999</v>
      </c>
      <c r="W13" s="43">
        <v>150.80000000000001</v>
      </c>
      <c r="X13" s="43">
        <v>294.10000000000002</v>
      </c>
      <c r="Y13" s="43">
        <v>48.5</v>
      </c>
      <c r="AA13" s="43">
        <v>120.7</v>
      </c>
      <c r="AB13" s="43">
        <v>106.6</v>
      </c>
      <c r="AC13" s="43">
        <v>228.9</v>
      </c>
      <c r="AD13" s="43">
        <v>52.7</v>
      </c>
      <c r="AF13" s="35">
        <v>118.7</v>
      </c>
      <c r="AG13" s="35">
        <v>93.1</v>
      </c>
      <c r="AH13" s="35">
        <v>210.9</v>
      </c>
      <c r="AI13" s="35">
        <v>56.3</v>
      </c>
      <c r="AK13" s="35">
        <v>129.5</v>
      </c>
      <c r="AL13" s="35">
        <v>111.5</v>
      </c>
      <c r="AM13" s="35">
        <v>240.4</v>
      </c>
      <c r="AN13" s="35">
        <v>53.9</v>
      </c>
      <c r="AP13" s="56">
        <v>117.8</v>
      </c>
      <c r="AQ13" s="56">
        <v>109.7</v>
      </c>
      <c r="AR13" s="56">
        <v>228.7</v>
      </c>
      <c r="AS13" s="56">
        <v>51.5</v>
      </c>
      <c r="AU13" s="56">
        <v>118.8</v>
      </c>
      <c r="AV13" s="56">
        <v>107.5</v>
      </c>
      <c r="AW13" s="56">
        <v>226.7</v>
      </c>
      <c r="AX13" s="56">
        <v>52.4</v>
      </c>
      <c r="AZ13" s="56">
        <v>125.2</v>
      </c>
      <c r="BA13" s="56">
        <v>116.2</v>
      </c>
      <c r="BB13" s="56">
        <v>243.7</v>
      </c>
      <c r="BC13" s="56">
        <v>51.4</v>
      </c>
    </row>
    <row r="14" spans="1:56" s="5" customFormat="1" ht="11.25">
      <c r="A14" s="26" t="s">
        <v>16</v>
      </c>
      <c r="B14" s="38">
        <v>100.6</v>
      </c>
      <c r="C14" s="38">
        <v>105.5</v>
      </c>
      <c r="D14" s="38">
        <v>206.1</v>
      </c>
      <c r="E14" s="38">
        <v>48.8</v>
      </c>
      <c r="G14" s="38">
        <v>117.7</v>
      </c>
      <c r="H14" s="38">
        <v>99.4</v>
      </c>
      <c r="I14" s="38">
        <v>217.1</v>
      </c>
      <c r="J14" s="38">
        <v>54.2</v>
      </c>
      <c r="L14" s="43">
        <v>111.9</v>
      </c>
      <c r="M14" s="38">
        <v>91</v>
      </c>
      <c r="N14" s="38">
        <v>203</v>
      </c>
      <c r="O14" s="43">
        <v>55.1</v>
      </c>
      <c r="Q14" s="43">
        <v>124.8</v>
      </c>
      <c r="R14" s="43">
        <v>99.5</v>
      </c>
      <c r="S14" s="43">
        <v>224.3</v>
      </c>
      <c r="T14" s="43">
        <v>55.6</v>
      </c>
      <c r="V14" s="38">
        <v>105</v>
      </c>
      <c r="W14" s="43">
        <v>98.6</v>
      </c>
      <c r="X14" s="43">
        <v>203.9</v>
      </c>
      <c r="Y14" s="43">
        <v>51.5</v>
      </c>
      <c r="AA14" s="43">
        <v>98.4</v>
      </c>
      <c r="AB14" s="43">
        <v>90.3</v>
      </c>
      <c r="AC14" s="43">
        <v>190.4</v>
      </c>
      <c r="AD14" s="43">
        <v>51.7</v>
      </c>
      <c r="AF14" s="35">
        <v>100.8</v>
      </c>
      <c r="AG14" s="35">
        <v>87.8</v>
      </c>
      <c r="AH14" s="35">
        <v>189.3</v>
      </c>
      <c r="AI14" s="35">
        <v>53.3</v>
      </c>
      <c r="AK14" s="35">
        <v>125.3</v>
      </c>
      <c r="AL14" s="35">
        <v>97.7</v>
      </c>
      <c r="AM14" s="35">
        <v>225.3</v>
      </c>
      <c r="AN14" s="35">
        <v>55.6</v>
      </c>
      <c r="AP14" s="56">
        <v>126.6</v>
      </c>
      <c r="AQ14" s="56">
        <v>101</v>
      </c>
      <c r="AR14" s="56">
        <v>226.9</v>
      </c>
      <c r="AS14" s="56">
        <v>55.8</v>
      </c>
      <c r="AU14" s="56">
        <v>127.9</v>
      </c>
      <c r="AV14" s="56">
        <v>113.9</v>
      </c>
      <c r="AW14" s="56">
        <v>244.9</v>
      </c>
      <c r="AX14" s="56">
        <v>52.2</v>
      </c>
      <c r="AZ14" s="56">
        <v>123.3</v>
      </c>
      <c r="BA14" s="56">
        <v>105</v>
      </c>
      <c r="BB14" s="56">
        <v>228.3</v>
      </c>
      <c r="BC14" s="56">
        <v>54</v>
      </c>
    </row>
    <row r="15" spans="1:56" s="5" customFormat="1" ht="11.25">
      <c r="A15" s="8" t="s">
        <v>151</v>
      </c>
      <c r="B15" s="38"/>
      <c r="C15" s="38"/>
      <c r="D15" s="38"/>
      <c r="E15" s="38"/>
      <c r="G15" s="38"/>
      <c r="H15" s="38"/>
      <c r="I15" s="38"/>
      <c r="J15" s="38"/>
      <c r="L15" s="43"/>
      <c r="M15" s="43"/>
      <c r="N15" s="43"/>
      <c r="O15" s="43"/>
      <c r="Q15" s="43"/>
      <c r="R15" s="43"/>
      <c r="S15" s="43"/>
      <c r="T15" s="43"/>
      <c r="V15" s="43"/>
      <c r="W15" s="43"/>
      <c r="X15" s="43"/>
      <c r="Y15" s="43"/>
      <c r="AA15" s="43"/>
      <c r="AB15" s="43"/>
      <c r="AC15" s="43"/>
      <c r="AD15" s="43"/>
      <c r="AF15" s="35"/>
      <c r="AG15" s="35"/>
      <c r="AH15" s="35"/>
      <c r="AI15" s="35"/>
      <c r="AK15" s="35"/>
      <c r="AL15" s="35"/>
      <c r="AM15" s="35"/>
      <c r="AN15" s="35"/>
      <c r="AP15" s="56"/>
      <c r="AQ15" s="56"/>
      <c r="AR15" s="56"/>
      <c r="AS15" s="56"/>
      <c r="AU15" s="56"/>
      <c r="AV15" s="56"/>
      <c r="AW15" s="56"/>
      <c r="AX15" s="56"/>
      <c r="AZ15" s="56"/>
      <c r="BA15" s="56"/>
      <c r="BB15" s="56"/>
      <c r="BC15" s="56"/>
    </row>
    <row r="16" spans="1:56" s="5" customFormat="1" ht="11.25">
      <c r="A16" s="26" t="s">
        <v>15</v>
      </c>
      <c r="B16" s="38">
        <v>98.7</v>
      </c>
      <c r="C16" s="38">
        <v>293.5</v>
      </c>
      <c r="D16" s="38">
        <v>392.5</v>
      </c>
      <c r="E16" s="38">
        <v>25.2</v>
      </c>
      <c r="G16" s="38">
        <v>87.5</v>
      </c>
      <c r="H16" s="38">
        <v>219.2</v>
      </c>
      <c r="I16" s="38">
        <v>306.7</v>
      </c>
      <c r="J16" s="38">
        <v>28.5</v>
      </c>
      <c r="L16" s="43">
        <v>92.7</v>
      </c>
      <c r="M16" s="43">
        <v>220.9</v>
      </c>
      <c r="N16" s="43">
        <v>313.60000000000002</v>
      </c>
      <c r="O16" s="43">
        <v>29.5</v>
      </c>
      <c r="Q16" s="43">
        <v>129.69999999999999</v>
      </c>
      <c r="R16" s="43">
        <v>236.9</v>
      </c>
      <c r="S16" s="43">
        <v>368.1</v>
      </c>
      <c r="T16" s="43">
        <v>35.200000000000003</v>
      </c>
      <c r="V16" s="43">
        <v>104.9</v>
      </c>
      <c r="W16" s="43">
        <v>202.5</v>
      </c>
      <c r="X16" s="43">
        <v>307.3</v>
      </c>
      <c r="Y16" s="43">
        <v>34.1</v>
      </c>
      <c r="AA16" s="43">
        <v>90.3</v>
      </c>
      <c r="AB16" s="38">
        <v>179</v>
      </c>
      <c r="AC16" s="43">
        <v>273.10000000000002</v>
      </c>
      <c r="AD16" s="38">
        <v>33</v>
      </c>
      <c r="AF16" s="35">
        <v>102</v>
      </c>
      <c r="AG16" s="35">
        <v>163.30000000000001</v>
      </c>
      <c r="AH16" s="35">
        <v>267.39999999999998</v>
      </c>
      <c r="AI16" s="35">
        <v>38.200000000000003</v>
      </c>
      <c r="AK16" s="35">
        <v>89.5</v>
      </c>
      <c r="AL16" s="35">
        <v>162.6</v>
      </c>
      <c r="AM16" s="35">
        <v>248.9</v>
      </c>
      <c r="AN16" s="35">
        <v>36</v>
      </c>
      <c r="AP16" s="56">
        <v>111.3</v>
      </c>
      <c r="AQ16" s="56">
        <v>171.9</v>
      </c>
      <c r="AR16" s="56">
        <v>287.3</v>
      </c>
      <c r="AS16" s="56">
        <v>38.700000000000003</v>
      </c>
      <c r="AU16" s="56">
        <v>96</v>
      </c>
      <c r="AV16" s="56">
        <v>189.6</v>
      </c>
      <c r="AW16" s="56">
        <v>285</v>
      </c>
      <c r="AX16" s="56">
        <v>33.700000000000003</v>
      </c>
      <c r="AZ16" s="56">
        <v>81.599999999999994</v>
      </c>
      <c r="BA16" s="56">
        <v>203.9</v>
      </c>
      <c r="BB16" s="56">
        <v>294.10000000000002</v>
      </c>
      <c r="BC16" s="56">
        <v>27.7</v>
      </c>
    </row>
    <row r="17" spans="1:55" s="5" customFormat="1" ht="11.25">
      <c r="A17" s="26" t="s">
        <v>16</v>
      </c>
      <c r="B17" s="38">
        <v>99.7</v>
      </c>
      <c r="C17" s="38">
        <v>173.8</v>
      </c>
      <c r="D17" s="38">
        <v>274.5</v>
      </c>
      <c r="E17" s="38">
        <v>36.299999999999997</v>
      </c>
      <c r="G17" s="38">
        <v>85</v>
      </c>
      <c r="H17" s="38">
        <v>148.30000000000001</v>
      </c>
      <c r="I17" s="38">
        <v>233.3</v>
      </c>
      <c r="J17" s="38">
        <v>36.4</v>
      </c>
      <c r="L17" s="43">
        <v>93.8</v>
      </c>
      <c r="M17" s="43">
        <v>136.30000000000001</v>
      </c>
      <c r="N17" s="43">
        <v>230.1</v>
      </c>
      <c r="O17" s="43">
        <v>40.799999999999997</v>
      </c>
      <c r="Q17" s="43">
        <v>97.3</v>
      </c>
      <c r="R17" s="43">
        <v>129.9</v>
      </c>
      <c r="S17" s="43">
        <v>227.9</v>
      </c>
      <c r="T17" s="43">
        <v>42.7</v>
      </c>
      <c r="V17" s="43">
        <v>85.7</v>
      </c>
      <c r="W17" s="43">
        <v>118.8</v>
      </c>
      <c r="X17" s="43">
        <v>204.4</v>
      </c>
      <c r="Y17" s="43">
        <v>41.9</v>
      </c>
      <c r="AA17" s="43">
        <v>78.8</v>
      </c>
      <c r="AB17" s="38">
        <v>140</v>
      </c>
      <c r="AC17" s="43">
        <v>223.8</v>
      </c>
      <c r="AD17" s="43">
        <v>35.200000000000003</v>
      </c>
      <c r="AF17" s="35">
        <v>85</v>
      </c>
      <c r="AG17" s="35">
        <v>140.9</v>
      </c>
      <c r="AH17" s="35">
        <v>224.5</v>
      </c>
      <c r="AI17" s="35">
        <v>37.9</v>
      </c>
      <c r="AK17" s="35">
        <v>112.1</v>
      </c>
      <c r="AL17" s="35">
        <v>132.1</v>
      </c>
      <c r="AM17" s="35">
        <v>242.5</v>
      </c>
      <c r="AN17" s="35">
        <v>46.2</v>
      </c>
      <c r="AP17" s="56">
        <v>89.3</v>
      </c>
      <c r="AQ17" s="56">
        <v>120.6</v>
      </c>
      <c r="AR17" s="56">
        <v>208.3</v>
      </c>
      <c r="AS17" s="56">
        <v>42.9</v>
      </c>
      <c r="AU17" s="56">
        <v>97</v>
      </c>
      <c r="AV17" s="56">
        <v>113.8</v>
      </c>
      <c r="AW17" s="56">
        <v>212.3</v>
      </c>
      <c r="AX17" s="56">
        <v>45.7</v>
      </c>
      <c r="AZ17" s="56">
        <v>111.8</v>
      </c>
      <c r="BA17" s="56">
        <v>143.4</v>
      </c>
      <c r="BB17" s="56">
        <v>254.6</v>
      </c>
      <c r="BC17" s="56">
        <v>43.9</v>
      </c>
    </row>
    <row r="18" spans="1:55" s="5" customFormat="1" ht="11.25">
      <c r="A18" s="8" t="s">
        <v>155</v>
      </c>
      <c r="B18" s="38"/>
      <c r="C18" s="38"/>
      <c r="D18" s="38"/>
      <c r="E18" s="38"/>
      <c r="G18" s="38"/>
      <c r="H18" s="38"/>
      <c r="I18" s="38"/>
      <c r="J18" s="38"/>
      <c r="L18" s="43"/>
      <c r="M18" s="43"/>
      <c r="N18" s="43"/>
      <c r="O18" s="43"/>
      <c r="R18" s="43"/>
      <c r="S18" s="43"/>
      <c r="T18" s="43"/>
      <c r="V18" s="43"/>
      <c r="W18" s="43"/>
      <c r="X18" s="43"/>
      <c r="Y18" s="43"/>
      <c r="AA18" s="43"/>
      <c r="AB18" s="43"/>
      <c r="AC18" s="43"/>
      <c r="AD18" s="43"/>
      <c r="AF18" s="35"/>
      <c r="AH18" s="35"/>
      <c r="AI18" s="35"/>
      <c r="AK18" s="35"/>
      <c r="AM18" s="35"/>
      <c r="AN18" s="35"/>
      <c r="AP18" s="65"/>
      <c r="AQ18" s="56"/>
      <c r="AR18" s="56"/>
      <c r="AS18" s="65"/>
      <c r="AU18" s="65"/>
      <c r="AV18" s="56"/>
      <c r="AW18" s="56"/>
      <c r="AX18" s="65"/>
      <c r="AZ18" s="63"/>
      <c r="BA18" s="56"/>
      <c r="BB18" s="56"/>
      <c r="BC18" s="63"/>
    </row>
    <row r="19" spans="1:55" s="5" customFormat="1" ht="11.25">
      <c r="A19" s="26" t="s">
        <v>15</v>
      </c>
      <c r="B19" s="38">
        <v>22.8</v>
      </c>
      <c r="C19" s="38">
        <v>46.5</v>
      </c>
      <c r="D19" s="38">
        <v>69.3</v>
      </c>
      <c r="E19" s="38">
        <v>32.9</v>
      </c>
      <c r="G19" s="38">
        <v>23.3</v>
      </c>
      <c r="H19" s="38">
        <v>20.2</v>
      </c>
      <c r="I19" s="38">
        <v>43.7</v>
      </c>
      <c r="J19" s="38">
        <v>53.3</v>
      </c>
      <c r="L19" s="43">
        <v>26.3</v>
      </c>
      <c r="M19" s="43">
        <v>20.6</v>
      </c>
      <c r="N19" s="43">
        <v>46.9</v>
      </c>
      <c r="O19" s="43">
        <v>56.1</v>
      </c>
      <c r="Q19" s="45">
        <v>20.3</v>
      </c>
      <c r="R19" s="43">
        <v>18.2</v>
      </c>
      <c r="S19" s="43">
        <v>39.700000000000003</v>
      </c>
      <c r="T19" s="43">
        <v>51.1</v>
      </c>
      <c r="V19" s="43">
        <v>23.2</v>
      </c>
      <c r="W19" s="38">
        <v>27</v>
      </c>
      <c r="X19" s="43">
        <v>50.2</v>
      </c>
      <c r="Y19" s="43">
        <v>46.2</v>
      </c>
      <c r="AA19" s="43">
        <v>21.1</v>
      </c>
      <c r="AB19" s="43">
        <v>10.1</v>
      </c>
      <c r="AC19" s="38">
        <v>32</v>
      </c>
      <c r="AD19" s="43">
        <v>65.900000000000006</v>
      </c>
      <c r="AF19" s="35">
        <v>19</v>
      </c>
      <c r="AG19" s="45">
        <v>12.2</v>
      </c>
      <c r="AH19" s="35">
        <v>29.9</v>
      </c>
      <c r="AI19" s="35">
        <v>40.9</v>
      </c>
      <c r="AK19" s="35">
        <v>20.9</v>
      </c>
      <c r="AL19" s="44">
        <v>20</v>
      </c>
      <c r="AM19" s="35">
        <v>40.700000000000003</v>
      </c>
      <c r="AN19" s="35">
        <v>51.2</v>
      </c>
      <c r="AP19" s="67">
        <v>16.600000000000001</v>
      </c>
      <c r="AQ19" s="56">
        <v>18.399999999999999</v>
      </c>
      <c r="AR19" s="56">
        <v>33.4</v>
      </c>
      <c r="AS19" s="67">
        <v>49.7</v>
      </c>
      <c r="AU19" s="67">
        <v>15.3</v>
      </c>
      <c r="AV19" s="82">
        <v>14.6</v>
      </c>
      <c r="AW19" s="56">
        <v>31</v>
      </c>
      <c r="AX19" s="67">
        <v>49.4</v>
      </c>
      <c r="AZ19" s="63">
        <v>15.8</v>
      </c>
      <c r="BA19" s="56">
        <v>22.6</v>
      </c>
      <c r="BB19" s="56">
        <v>35.6</v>
      </c>
      <c r="BC19" s="63">
        <v>44.4</v>
      </c>
    </row>
    <row r="20" spans="1:55" s="5" customFormat="1" ht="11.25">
      <c r="A20" s="26" t="s">
        <v>16</v>
      </c>
      <c r="B20" s="38">
        <v>15.1</v>
      </c>
      <c r="C20" s="38">
        <v>12.3</v>
      </c>
      <c r="D20" s="38">
        <v>27.4</v>
      </c>
      <c r="E20" s="38">
        <v>55</v>
      </c>
      <c r="G20" s="38">
        <v>20.100000000000001</v>
      </c>
      <c r="H20" s="38">
        <v>7.7</v>
      </c>
      <c r="I20" s="38">
        <v>27.8</v>
      </c>
      <c r="J20" s="38">
        <v>72.2</v>
      </c>
      <c r="L20" s="43">
        <v>20.100000000000001</v>
      </c>
      <c r="M20" s="44">
        <v>10.3</v>
      </c>
      <c r="N20" s="43">
        <v>30.4</v>
      </c>
      <c r="O20" s="43">
        <v>66.099999999999994</v>
      </c>
      <c r="Q20" s="43">
        <v>13.9</v>
      </c>
      <c r="R20" s="44">
        <v>12.4</v>
      </c>
      <c r="S20" s="43">
        <v>26.8</v>
      </c>
      <c r="T20" s="43">
        <v>52.1</v>
      </c>
      <c r="V20" s="44">
        <v>9.5</v>
      </c>
      <c r="W20" s="44">
        <v>6.1</v>
      </c>
      <c r="X20" s="43">
        <v>15.5</v>
      </c>
      <c r="Y20" s="38">
        <v>61</v>
      </c>
      <c r="AA20" s="44">
        <v>17.7</v>
      </c>
      <c r="AB20" s="44">
        <v>16.5</v>
      </c>
      <c r="AC20" s="38">
        <v>31</v>
      </c>
      <c r="AD20" s="43">
        <v>57.2</v>
      </c>
      <c r="AF20" s="35">
        <v>16.100000000000001</v>
      </c>
      <c r="AG20" s="45">
        <v>10.4</v>
      </c>
      <c r="AH20" s="35">
        <v>25.9</v>
      </c>
      <c r="AI20" s="35">
        <v>40.200000000000003</v>
      </c>
      <c r="AK20" s="35">
        <v>21.1</v>
      </c>
      <c r="AL20" s="44">
        <v>13.3</v>
      </c>
      <c r="AM20" s="35">
        <v>29.9</v>
      </c>
      <c r="AN20" s="35">
        <v>70.7</v>
      </c>
      <c r="AP20" s="56">
        <v>24.8</v>
      </c>
      <c r="AQ20" s="67">
        <v>12.9</v>
      </c>
      <c r="AR20" s="56">
        <v>39.4</v>
      </c>
      <c r="AS20" s="56">
        <v>62.9</v>
      </c>
      <c r="AU20" s="56">
        <v>14.6</v>
      </c>
      <c r="AV20" s="95">
        <v>4.0999999999999996</v>
      </c>
      <c r="AW20" s="56">
        <v>17</v>
      </c>
      <c r="AX20" s="56">
        <v>85.9</v>
      </c>
      <c r="AZ20" s="82">
        <v>19.8</v>
      </c>
      <c r="BA20" s="82">
        <v>15.1</v>
      </c>
      <c r="BB20" s="56">
        <v>34.700000000000003</v>
      </c>
      <c r="BC20" s="56">
        <v>57.1</v>
      </c>
    </row>
    <row r="21" spans="1:55" s="5" customFormat="1" ht="11.25">
      <c r="AU21" s="65"/>
      <c r="AV21" s="65"/>
      <c r="AW21" s="65"/>
      <c r="AX21" s="65"/>
      <c r="AZ21" s="65"/>
      <c r="BA21" s="65"/>
      <c r="BB21" s="65"/>
      <c r="BC21" s="65"/>
    </row>
    <row r="22" spans="1:55" s="7" customFormat="1" ht="11.25">
      <c r="A22" s="15"/>
      <c r="B22" s="171" t="s">
        <v>140</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row>
    <row r="23" spans="1:55" s="5" customFormat="1" ht="11.25">
      <c r="AU23" s="65"/>
      <c r="AV23" s="65"/>
      <c r="AW23" s="65"/>
      <c r="AX23" s="65"/>
      <c r="AZ23" s="65"/>
      <c r="BA23" s="65"/>
      <c r="BB23" s="65"/>
      <c r="BC23" s="65"/>
    </row>
    <row r="24" spans="1:55" s="7" customFormat="1" ht="11.25">
      <c r="A24" s="23" t="s">
        <v>160</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row>
    <row r="25" spans="1:55" s="5" customFormat="1" ht="11.25">
      <c r="AU25" s="65"/>
      <c r="AV25" s="65"/>
      <c r="AW25" s="65"/>
      <c r="AX25" s="65"/>
      <c r="AZ25" s="65"/>
      <c r="BA25" s="65"/>
      <c r="BB25" s="65"/>
      <c r="BC25" s="65"/>
    </row>
    <row r="26" spans="1:55" s="7" customFormat="1" ht="11.25">
      <c r="A26" s="7" t="s">
        <v>159</v>
      </c>
      <c r="AU26" s="66"/>
      <c r="AV26" s="66"/>
      <c r="AW26" s="66"/>
      <c r="AX26" s="66"/>
      <c r="AZ26" s="66"/>
      <c r="BA26" s="66"/>
      <c r="BB26" s="66"/>
      <c r="BC26" s="66"/>
    </row>
    <row r="27" spans="1:55" s="7" customFormat="1" ht="11.25">
      <c r="A27" s="8" t="s">
        <v>153</v>
      </c>
      <c r="AU27" s="66"/>
      <c r="AV27" s="66"/>
      <c r="AW27" s="66"/>
      <c r="AX27" s="66"/>
      <c r="AZ27" s="66"/>
      <c r="BA27" s="66"/>
      <c r="BB27" s="66"/>
      <c r="BC27" s="66"/>
    </row>
    <row r="28" spans="1:55" s="5" customFormat="1" ht="11.25">
      <c r="A28" s="26" t="s">
        <v>15</v>
      </c>
      <c r="B28" s="38">
        <v>8.4</v>
      </c>
      <c r="C28" s="38">
        <v>7.8</v>
      </c>
      <c r="D28" s="38">
        <v>5</v>
      </c>
      <c r="E28" s="38">
        <v>7.4</v>
      </c>
      <c r="F28" s="38"/>
      <c r="G28" s="38">
        <v>9.5</v>
      </c>
      <c r="H28" s="38">
        <v>9.4</v>
      </c>
      <c r="I28" s="38">
        <v>6.4</v>
      </c>
      <c r="J28" s="38">
        <v>7.2</v>
      </c>
      <c r="L28" s="38">
        <v>8</v>
      </c>
      <c r="M28" s="38">
        <v>9</v>
      </c>
      <c r="N28" s="38">
        <v>6.2</v>
      </c>
      <c r="O28" s="38">
        <v>6.2</v>
      </c>
      <c r="P28" s="38"/>
      <c r="Q28" s="38">
        <v>8.4</v>
      </c>
      <c r="R28" s="38">
        <v>8.4</v>
      </c>
      <c r="S28" s="38">
        <v>6.2</v>
      </c>
      <c r="T28" s="38">
        <v>6.1</v>
      </c>
      <c r="U28" s="38"/>
      <c r="V28" s="38">
        <v>8.1</v>
      </c>
      <c r="W28" s="38">
        <v>9.6999999999999993</v>
      </c>
      <c r="X28" s="38">
        <v>5.8</v>
      </c>
      <c r="Y28" s="38">
        <v>7</v>
      </c>
      <c r="Z28" s="38"/>
      <c r="AA28" s="38">
        <v>10.8</v>
      </c>
      <c r="AB28" s="38">
        <v>12.5</v>
      </c>
      <c r="AC28" s="38">
        <v>8.8000000000000007</v>
      </c>
      <c r="AD28" s="38">
        <v>6.3</v>
      </c>
      <c r="AF28" s="35">
        <v>8.4</v>
      </c>
      <c r="AG28" s="35">
        <v>12</v>
      </c>
      <c r="AH28" s="35">
        <v>7.5</v>
      </c>
      <c r="AI28" s="35">
        <v>3.7</v>
      </c>
      <c r="AJ28" s="35"/>
      <c r="AK28" s="35">
        <v>9.9</v>
      </c>
      <c r="AL28" s="35">
        <v>11</v>
      </c>
      <c r="AM28" s="35">
        <v>8.1</v>
      </c>
      <c r="AN28" s="35">
        <v>5.7</v>
      </c>
      <c r="AO28" s="35"/>
      <c r="AP28" s="56">
        <v>11</v>
      </c>
      <c r="AQ28" s="56">
        <v>11</v>
      </c>
      <c r="AR28" s="56">
        <v>6.4</v>
      </c>
      <c r="AS28" s="56">
        <v>8.9</v>
      </c>
      <c r="AT28" s="35"/>
      <c r="AU28" s="56">
        <v>9.5</v>
      </c>
      <c r="AV28" s="56">
        <v>11.5</v>
      </c>
      <c r="AW28" s="56">
        <v>7.1</v>
      </c>
      <c r="AX28" s="56">
        <v>6.3</v>
      </c>
      <c r="AY28" s="35"/>
      <c r="AZ28" s="56">
        <v>8.9</v>
      </c>
      <c r="BA28" s="56">
        <v>9.6</v>
      </c>
      <c r="BB28" s="56">
        <v>6.6</v>
      </c>
      <c r="BC28" s="56">
        <v>6</v>
      </c>
    </row>
    <row r="29" spans="1:55" s="5" customFormat="1" ht="11.25">
      <c r="A29" s="26" t="s">
        <v>16</v>
      </c>
      <c r="B29" s="38">
        <v>8.8000000000000007</v>
      </c>
      <c r="C29" s="38">
        <v>9.3000000000000007</v>
      </c>
      <c r="D29" s="38">
        <v>6</v>
      </c>
      <c r="E29" s="38">
        <v>7</v>
      </c>
      <c r="F29" s="38"/>
      <c r="G29" s="38">
        <v>8.6999999999999993</v>
      </c>
      <c r="H29" s="38">
        <v>10.199999999999999</v>
      </c>
      <c r="I29" s="38">
        <v>5.9</v>
      </c>
      <c r="J29" s="38">
        <v>6.8</v>
      </c>
      <c r="L29" s="38">
        <v>8.6999999999999993</v>
      </c>
      <c r="M29" s="38">
        <v>8.6999999999999993</v>
      </c>
      <c r="N29" s="38">
        <v>7.5</v>
      </c>
      <c r="O29" s="38">
        <v>4.0999999999999996</v>
      </c>
      <c r="P29" s="38"/>
      <c r="Q29" s="38">
        <v>7.8</v>
      </c>
      <c r="R29" s="38">
        <v>9.6999999999999993</v>
      </c>
      <c r="S29" s="38">
        <v>6.5</v>
      </c>
      <c r="T29" s="38">
        <v>5.0999999999999996</v>
      </c>
      <c r="U29" s="38"/>
      <c r="V29" s="38">
        <v>8.6999999999999993</v>
      </c>
      <c r="W29" s="38">
        <v>9.6999999999999993</v>
      </c>
      <c r="X29" s="38">
        <v>6.8</v>
      </c>
      <c r="Y29" s="38">
        <v>6</v>
      </c>
      <c r="Z29" s="38"/>
      <c r="AA29" s="38">
        <v>9.3000000000000007</v>
      </c>
      <c r="AB29" s="38">
        <v>12.7</v>
      </c>
      <c r="AC29" s="38">
        <v>7.1</v>
      </c>
      <c r="AD29" s="38">
        <v>6.1</v>
      </c>
      <c r="AF29" s="35">
        <v>7.5</v>
      </c>
      <c r="AG29" s="35">
        <v>10.4</v>
      </c>
      <c r="AH29" s="35">
        <v>6.5</v>
      </c>
      <c r="AI29" s="35">
        <v>3.6</v>
      </c>
      <c r="AJ29" s="35"/>
      <c r="AK29" s="35">
        <v>8.1999999999999993</v>
      </c>
      <c r="AL29" s="35">
        <v>12.2</v>
      </c>
      <c r="AM29" s="35">
        <v>7.8</v>
      </c>
      <c r="AN29" s="35">
        <v>2.6</v>
      </c>
      <c r="AO29" s="35"/>
      <c r="AP29" s="56">
        <v>9.1</v>
      </c>
      <c r="AQ29" s="56">
        <v>9.1</v>
      </c>
      <c r="AR29" s="56">
        <v>6.9</v>
      </c>
      <c r="AS29" s="56">
        <v>5.9</v>
      </c>
      <c r="AT29" s="35"/>
      <c r="AU29" s="56">
        <v>8.1999999999999993</v>
      </c>
      <c r="AV29" s="56">
        <v>10.7</v>
      </c>
      <c r="AW29" s="56">
        <v>7.5</v>
      </c>
      <c r="AX29" s="56">
        <v>3.3</v>
      </c>
      <c r="AY29" s="35"/>
      <c r="AZ29" s="56">
        <v>7.9</v>
      </c>
      <c r="BA29" s="56">
        <v>9.6999999999999993</v>
      </c>
      <c r="BB29" s="56">
        <v>6.6</v>
      </c>
      <c r="BC29" s="56">
        <v>4.3</v>
      </c>
    </row>
    <row r="30" spans="1:55" s="7" customFormat="1" ht="11.25">
      <c r="A30" s="8" t="s">
        <v>151</v>
      </c>
      <c r="B30" s="40"/>
      <c r="C30" s="40"/>
      <c r="D30" s="40"/>
      <c r="E30" s="40"/>
      <c r="F30" s="40"/>
      <c r="G30" s="40"/>
      <c r="H30" s="40"/>
      <c r="I30" s="40"/>
      <c r="J30" s="40"/>
      <c r="L30" s="40"/>
      <c r="M30" s="40"/>
      <c r="N30" s="40"/>
      <c r="O30" s="40"/>
      <c r="P30" s="40"/>
      <c r="Q30" s="40"/>
      <c r="R30" s="40"/>
      <c r="S30" s="40"/>
      <c r="T30" s="40"/>
      <c r="U30" s="40"/>
      <c r="V30" s="40"/>
      <c r="W30" s="40"/>
      <c r="X30" s="40"/>
      <c r="Y30" s="40"/>
      <c r="Z30" s="40"/>
      <c r="AA30" s="40"/>
      <c r="AB30" s="40"/>
      <c r="AC30" s="40"/>
      <c r="AD30" s="40"/>
      <c r="AF30" s="34"/>
      <c r="AG30" s="34"/>
      <c r="AH30" s="34"/>
      <c r="AI30" s="34"/>
      <c r="AJ30" s="34"/>
      <c r="AK30" s="34"/>
      <c r="AL30" s="34"/>
      <c r="AM30" s="34"/>
      <c r="AN30" s="34"/>
      <c r="AO30" s="34"/>
      <c r="AP30" s="55"/>
      <c r="AQ30" s="55"/>
      <c r="AR30" s="55"/>
      <c r="AS30" s="55"/>
      <c r="AT30" s="34"/>
      <c r="AU30" s="55"/>
      <c r="AV30" s="55"/>
      <c r="AW30" s="55"/>
      <c r="AX30" s="55"/>
      <c r="AY30" s="34"/>
      <c r="AZ30" s="55"/>
      <c r="BA30" s="55"/>
      <c r="BB30" s="55"/>
      <c r="BC30" s="55"/>
    </row>
    <row r="31" spans="1:55" s="5" customFormat="1" ht="11.25">
      <c r="A31" s="26" t="s">
        <v>15</v>
      </c>
      <c r="B31" s="38">
        <v>9.3000000000000007</v>
      </c>
      <c r="C31" s="38">
        <v>5.7</v>
      </c>
      <c r="D31" s="38">
        <v>4.5</v>
      </c>
      <c r="E31" s="38">
        <v>8.8000000000000007</v>
      </c>
      <c r="F31" s="38"/>
      <c r="G31" s="38">
        <v>9.6999999999999993</v>
      </c>
      <c r="H31" s="38">
        <v>7.6</v>
      </c>
      <c r="I31" s="38">
        <v>6.5</v>
      </c>
      <c r="J31" s="38">
        <v>8.1999999999999993</v>
      </c>
      <c r="L31" s="38">
        <v>9.8000000000000007</v>
      </c>
      <c r="M31" s="38">
        <v>5.4</v>
      </c>
      <c r="N31" s="38">
        <v>5.2</v>
      </c>
      <c r="O31" s="38">
        <v>7.2</v>
      </c>
      <c r="P31" s="38"/>
      <c r="Q31" s="38">
        <v>7.5</v>
      </c>
      <c r="R31" s="38">
        <v>6.3</v>
      </c>
      <c r="S31" s="38">
        <v>5.3</v>
      </c>
      <c r="T31" s="38">
        <v>5.5</v>
      </c>
      <c r="U31" s="38"/>
      <c r="V31" s="38">
        <v>8.5</v>
      </c>
      <c r="W31" s="38">
        <v>7.5</v>
      </c>
      <c r="X31" s="38">
        <v>5.6</v>
      </c>
      <c r="Y31" s="38">
        <v>7.8</v>
      </c>
      <c r="Z31" s="38"/>
      <c r="AA31" s="38">
        <v>14.6</v>
      </c>
      <c r="AB31" s="38">
        <v>8</v>
      </c>
      <c r="AC31" s="38">
        <v>7.6</v>
      </c>
      <c r="AD31" s="38">
        <v>12.4</v>
      </c>
      <c r="AF31" s="35">
        <v>10.9</v>
      </c>
      <c r="AG31" s="35">
        <v>8</v>
      </c>
      <c r="AH31" s="35">
        <v>5.7</v>
      </c>
      <c r="AI31" s="35">
        <v>9.1999999999999993</v>
      </c>
      <c r="AJ31" s="35"/>
      <c r="AK31" s="35">
        <v>12.6</v>
      </c>
      <c r="AL31" s="35">
        <v>8.1999999999999993</v>
      </c>
      <c r="AM31" s="35">
        <v>7.2</v>
      </c>
      <c r="AN31" s="35">
        <v>10.4</v>
      </c>
      <c r="AO31" s="35"/>
      <c r="AP31" s="56">
        <v>8.9</v>
      </c>
      <c r="AQ31" s="56">
        <v>7.3</v>
      </c>
      <c r="AR31" s="56">
        <v>5.2</v>
      </c>
      <c r="AS31" s="56">
        <v>7.2</v>
      </c>
      <c r="AT31" s="35"/>
      <c r="AU31" s="56">
        <v>12.5</v>
      </c>
      <c r="AV31" s="56">
        <v>8.1999999999999993</v>
      </c>
      <c r="AW31" s="56">
        <v>6.4</v>
      </c>
      <c r="AX31" s="56">
        <v>10.7</v>
      </c>
      <c r="AY31" s="35"/>
      <c r="AZ31" s="56">
        <v>10.7</v>
      </c>
      <c r="BA31" s="56">
        <v>8.6</v>
      </c>
      <c r="BB31" s="56">
        <v>6</v>
      </c>
      <c r="BC31" s="56">
        <v>8.9</v>
      </c>
    </row>
    <row r="32" spans="1:55" s="5" customFormat="1" ht="11.25">
      <c r="A32" s="26" t="s">
        <v>16</v>
      </c>
      <c r="B32" s="38">
        <v>10.1</v>
      </c>
      <c r="C32" s="38">
        <v>9</v>
      </c>
      <c r="D32" s="38">
        <v>6.8</v>
      </c>
      <c r="E32" s="38">
        <v>8.6999999999999993</v>
      </c>
      <c r="F32" s="38"/>
      <c r="G32" s="38">
        <v>11.3</v>
      </c>
      <c r="H32" s="38">
        <v>9.5</v>
      </c>
      <c r="I32" s="38">
        <v>7</v>
      </c>
      <c r="J32" s="38">
        <v>9.9</v>
      </c>
      <c r="L32" s="38">
        <v>10.8</v>
      </c>
      <c r="M32" s="38">
        <v>8.1</v>
      </c>
      <c r="N32" s="38">
        <v>6.8</v>
      </c>
      <c r="O32" s="38">
        <v>7.7</v>
      </c>
      <c r="P32" s="38"/>
      <c r="Q32" s="38">
        <v>8.8000000000000007</v>
      </c>
      <c r="R32" s="38">
        <v>10.3</v>
      </c>
      <c r="S32" s="38">
        <v>7.5</v>
      </c>
      <c r="T32" s="38">
        <v>7</v>
      </c>
      <c r="U32" s="38"/>
      <c r="V32" s="38">
        <v>8.6</v>
      </c>
      <c r="W32" s="38">
        <v>9.4</v>
      </c>
      <c r="X32" s="38">
        <v>7</v>
      </c>
      <c r="Y32" s="38">
        <v>6.8</v>
      </c>
      <c r="Z32" s="38"/>
      <c r="AA32" s="38">
        <v>11.5</v>
      </c>
      <c r="AB32" s="38">
        <v>8.9</v>
      </c>
      <c r="AC32" s="38">
        <v>7.9</v>
      </c>
      <c r="AD32" s="38">
        <v>8.4</v>
      </c>
      <c r="AF32" s="35">
        <v>13.5</v>
      </c>
      <c r="AG32" s="35">
        <v>7.9</v>
      </c>
      <c r="AH32" s="35">
        <v>7.7</v>
      </c>
      <c r="AI32" s="35">
        <v>11.2</v>
      </c>
      <c r="AJ32" s="35"/>
      <c r="AK32" s="35">
        <v>9.1</v>
      </c>
      <c r="AL32" s="35">
        <v>9.9</v>
      </c>
      <c r="AM32" s="35">
        <v>6.6</v>
      </c>
      <c r="AN32" s="35">
        <v>6.3</v>
      </c>
      <c r="AO32" s="35"/>
      <c r="AP32" s="56">
        <v>7.5</v>
      </c>
      <c r="AQ32" s="56">
        <v>10.3</v>
      </c>
      <c r="AR32" s="56">
        <v>6.7</v>
      </c>
      <c r="AS32" s="56">
        <v>3.4</v>
      </c>
      <c r="AT32" s="35"/>
      <c r="AU32" s="56">
        <v>9.5</v>
      </c>
      <c r="AV32" s="56">
        <v>9</v>
      </c>
      <c r="AW32" s="56">
        <v>6.5</v>
      </c>
      <c r="AX32" s="56">
        <v>6.9</v>
      </c>
      <c r="AY32" s="35"/>
      <c r="AZ32" s="56">
        <v>8.4</v>
      </c>
      <c r="BA32" s="56">
        <v>8.1</v>
      </c>
      <c r="BB32" s="56">
        <v>5.5</v>
      </c>
      <c r="BC32" s="56">
        <v>6.3</v>
      </c>
    </row>
    <row r="33" spans="1:55" s="7" customFormat="1" ht="11.25">
      <c r="A33" s="8" t="s">
        <v>155</v>
      </c>
      <c r="B33" s="40"/>
      <c r="C33" s="40"/>
      <c r="D33" s="40"/>
      <c r="E33" s="40"/>
      <c r="F33" s="40"/>
      <c r="G33" s="40"/>
      <c r="H33" s="40"/>
      <c r="I33" s="40"/>
      <c r="J33" s="40"/>
      <c r="L33" s="40"/>
      <c r="M33" s="40"/>
      <c r="N33" s="40"/>
      <c r="O33" s="40"/>
      <c r="P33" s="40"/>
      <c r="Q33" s="40"/>
      <c r="R33" s="40"/>
      <c r="S33" s="40"/>
      <c r="T33" s="40"/>
      <c r="U33" s="40"/>
      <c r="V33" s="40"/>
      <c r="W33" s="40"/>
      <c r="X33" s="40"/>
      <c r="Y33" s="40"/>
      <c r="Z33" s="40"/>
      <c r="AA33" s="40"/>
      <c r="AB33" s="40"/>
      <c r="AC33" s="40"/>
      <c r="AD33" s="40"/>
      <c r="AF33" s="34"/>
      <c r="AG33" s="34"/>
      <c r="AH33" s="34"/>
      <c r="AI33" s="34"/>
      <c r="AJ33" s="34"/>
      <c r="AK33" s="34"/>
      <c r="AL33" s="34"/>
      <c r="AM33" s="34"/>
      <c r="AN33" s="34"/>
      <c r="AO33" s="34"/>
      <c r="AP33" s="55"/>
      <c r="AQ33" s="55"/>
      <c r="AR33" s="55"/>
      <c r="AS33" s="55"/>
      <c r="AT33" s="34"/>
      <c r="AU33" s="55"/>
      <c r="AV33" s="55"/>
      <c r="AW33" s="55"/>
      <c r="AX33" s="55"/>
      <c r="AY33" s="34"/>
      <c r="AZ33" s="55"/>
      <c r="BA33" s="55"/>
      <c r="BB33" s="55"/>
      <c r="BC33" s="55"/>
    </row>
    <row r="34" spans="1:55" s="5" customFormat="1" ht="11.25">
      <c r="A34" s="26" t="s">
        <v>15</v>
      </c>
      <c r="B34" s="38">
        <v>19.8</v>
      </c>
      <c r="C34" s="38">
        <v>16.5</v>
      </c>
      <c r="D34" s="38">
        <v>12.2</v>
      </c>
      <c r="E34" s="38">
        <v>18.899999999999999</v>
      </c>
      <c r="F34" s="38"/>
      <c r="G34" s="38">
        <v>16.899999999999999</v>
      </c>
      <c r="H34" s="38">
        <v>19.5</v>
      </c>
      <c r="I34" s="38">
        <v>14.1</v>
      </c>
      <c r="J34" s="38">
        <v>11.1</v>
      </c>
      <c r="L34" s="38">
        <v>22.2</v>
      </c>
      <c r="M34" s="38">
        <v>19.5</v>
      </c>
      <c r="N34" s="38">
        <v>16.600000000000001</v>
      </c>
      <c r="O34" s="38">
        <v>11.7</v>
      </c>
      <c r="P34" s="38"/>
      <c r="Q34" s="38">
        <v>29.5</v>
      </c>
      <c r="R34" s="38">
        <v>25</v>
      </c>
      <c r="S34" s="38">
        <v>21.1</v>
      </c>
      <c r="T34" s="38">
        <v>19.399999999999999</v>
      </c>
      <c r="U34" s="38"/>
      <c r="V34" s="38">
        <v>23.4</v>
      </c>
      <c r="W34" s="38">
        <v>19.5</v>
      </c>
      <c r="X34" s="38">
        <v>17.3</v>
      </c>
      <c r="Y34" s="38">
        <v>13.9</v>
      </c>
      <c r="Z34" s="38"/>
      <c r="AA34" s="38">
        <v>24.7</v>
      </c>
      <c r="AB34" s="38">
        <v>22.2</v>
      </c>
      <c r="AC34" s="38">
        <v>17.899999999999999</v>
      </c>
      <c r="AD34" s="38">
        <v>17.100000000000001</v>
      </c>
      <c r="AF34" s="35">
        <v>23.9</v>
      </c>
      <c r="AG34" s="35">
        <v>27</v>
      </c>
      <c r="AH34" s="35">
        <v>17.7</v>
      </c>
      <c r="AI34" s="35">
        <v>16.2</v>
      </c>
      <c r="AJ34" s="35"/>
      <c r="AK34" s="35">
        <v>18.2</v>
      </c>
      <c r="AL34" s="35">
        <v>27.8</v>
      </c>
      <c r="AM34" s="35">
        <v>17.7</v>
      </c>
      <c r="AN34" s="35">
        <v>4.4000000000000004</v>
      </c>
      <c r="AO34" s="35"/>
      <c r="AP34" s="56">
        <v>30.1</v>
      </c>
      <c r="AQ34" s="56">
        <v>19.899999999999999</v>
      </c>
      <c r="AR34" s="56">
        <v>16.8</v>
      </c>
      <c r="AS34" s="56">
        <v>25</v>
      </c>
      <c r="AT34" s="35"/>
      <c r="AU34" s="56">
        <v>23.9</v>
      </c>
      <c r="AV34" s="56">
        <v>27</v>
      </c>
      <c r="AW34" s="56">
        <v>15.9</v>
      </c>
      <c r="AX34" s="56">
        <v>17.8</v>
      </c>
      <c r="AY34" s="35"/>
      <c r="AZ34" s="56">
        <v>23.5</v>
      </c>
      <c r="BA34" s="56">
        <v>22.3</v>
      </c>
      <c r="BB34" s="56">
        <v>18.600000000000001</v>
      </c>
      <c r="BC34" s="56">
        <v>14.4</v>
      </c>
    </row>
    <row r="35" spans="1:55" s="5" customFormat="1" ht="11.25">
      <c r="A35" s="26" t="s">
        <v>16</v>
      </c>
      <c r="B35" s="38">
        <v>21.8</v>
      </c>
      <c r="C35" s="38">
        <v>24</v>
      </c>
      <c r="D35" s="38">
        <v>18.8</v>
      </c>
      <c r="E35" s="38">
        <v>11.8</v>
      </c>
      <c r="F35" s="38"/>
      <c r="G35" s="38">
        <v>23.6</v>
      </c>
      <c r="H35" s="38">
        <v>32.700000000000003</v>
      </c>
      <c r="I35" s="38">
        <v>17.5</v>
      </c>
      <c r="J35" s="38">
        <v>12.7</v>
      </c>
      <c r="L35" s="38">
        <v>17.2</v>
      </c>
      <c r="M35" s="38">
        <v>32.5</v>
      </c>
      <c r="N35" s="38">
        <v>15.5</v>
      </c>
      <c r="O35" s="38">
        <v>13.1</v>
      </c>
      <c r="P35" s="38"/>
      <c r="Q35" s="38">
        <v>22.3</v>
      </c>
      <c r="R35" s="38">
        <v>28.5</v>
      </c>
      <c r="S35" s="38">
        <v>18.100000000000001</v>
      </c>
      <c r="T35" s="38">
        <v>17.5</v>
      </c>
      <c r="U35" s="38"/>
      <c r="V35" s="38">
        <v>29.6</v>
      </c>
      <c r="W35" s="38">
        <v>31</v>
      </c>
      <c r="X35" s="38">
        <v>23.9</v>
      </c>
      <c r="Y35" s="38">
        <v>15.8</v>
      </c>
      <c r="Z35" s="38"/>
      <c r="AA35" s="38">
        <v>29.3</v>
      </c>
      <c r="AB35" s="38">
        <v>25.9</v>
      </c>
      <c r="AC35" s="38">
        <v>21.9</v>
      </c>
      <c r="AD35" s="38">
        <v>19.399999999999999</v>
      </c>
      <c r="AF35" s="35">
        <v>18.8</v>
      </c>
      <c r="AG35" s="35">
        <v>29.4</v>
      </c>
      <c r="AH35" s="35">
        <v>14.7</v>
      </c>
      <c r="AI35" s="35">
        <v>11.8</v>
      </c>
      <c r="AJ35" s="35"/>
      <c r="AK35" s="35">
        <v>24</v>
      </c>
      <c r="AL35" s="35">
        <v>27.1</v>
      </c>
      <c r="AM35" s="35">
        <v>19.8</v>
      </c>
      <c r="AN35" s="35">
        <v>13.5</v>
      </c>
      <c r="AO35" s="35"/>
      <c r="AP35" s="56">
        <v>22.6</v>
      </c>
      <c r="AQ35" s="56">
        <v>25.3</v>
      </c>
      <c r="AR35" s="56">
        <v>17.100000000000001</v>
      </c>
      <c r="AS35" s="56">
        <v>14.8</v>
      </c>
      <c r="AT35" s="35"/>
      <c r="AU35" s="56">
        <v>24.4</v>
      </c>
      <c r="AV35" s="61" t="s">
        <v>35</v>
      </c>
      <c r="AW35" s="56">
        <v>24.6</v>
      </c>
      <c r="AX35" s="56">
        <v>12.7</v>
      </c>
      <c r="AY35" s="35"/>
      <c r="AZ35" s="56">
        <v>26.4</v>
      </c>
      <c r="BA35" s="56">
        <v>25.6</v>
      </c>
      <c r="BB35" s="56">
        <v>14.3</v>
      </c>
      <c r="BC35" s="56">
        <v>22.2</v>
      </c>
    </row>
    <row r="36" spans="1:55" s="5" customFormat="1" ht="11.25"/>
    <row r="37" spans="1:55" s="5" customFormat="1" ht="10.9" customHeight="1">
      <c r="A37" s="198"/>
      <c r="B37" s="198"/>
      <c r="C37" s="198"/>
      <c r="D37" s="198"/>
      <c r="E37" s="198"/>
      <c r="F37" s="198"/>
      <c r="G37" s="198"/>
      <c r="H37" s="198"/>
      <c r="I37" s="198"/>
      <c r="J37" s="198"/>
      <c r="K37" s="198"/>
      <c r="L37" s="198"/>
      <c r="M37" s="198"/>
      <c r="N37" s="198"/>
      <c r="O37" s="198"/>
      <c r="P37" s="198"/>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row>
    <row r="38" spans="1:55" s="5" customFormat="1" ht="10.9" customHeight="1">
      <c r="A38" s="182" t="s">
        <v>40</v>
      </c>
      <c r="B38" s="182"/>
      <c r="C38" s="182"/>
      <c r="D38" s="182"/>
      <c r="E38" s="182"/>
      <c r="F38" s="182"/>
      <c r="G38" s="182"/>
      <c r="H38" s="182"/>
      <c r="I38" s="182"/>
      <c r="J38" s="182"/>
      <c r="K38" s="182"/>
      <c r="L38" s="182"/>
      <c r="M38" s="182"/>
      <c r="N38" s="182"/>
      <c r="O38" s="182"/>
      <c r="P38" s="182"/>
    </row>
    <row r="39" spans="1:55" s="5" customFormat="1" ht="10.9" customHeight="1">
      <c r="A39" s="182" t="s">
        <v>37</v>
      </c>
      <c r="B39" s="182"/>
      <c r="C39" s="182"/>
      <c r="D39" s="182"/>
      <c r="E39" s="182"/>
      <c r="F39" s="182"/>
      <c r="G39" s="182"/>
      <c r="H39" s="182"/>
      <c r="I39" s="182"/>
      <c r="J39" s="182"/>
      <c r="K39" s="182"/>
      <c r="L39" s="182"/>
      <c r="M39" s="182"/>
      <c r="N39" s="182"/>
      <c r="O39" s="182"/>
      <c r="P39" s="182"/>
    </row>
    <row r="40" spans="1:55" s="5" customFormat="1" ht="10.9" customHeight="1">
      <c r="A40" s="182" t="s">
        <v>38</v>
      </c>
      <c r="B40" s="182"/>
      <c r="C40" s="182"/>
      <c r="D40" s="182"/>
      <c r="E40" s="182"/>
      <c r="F40" s="182"/>
      <c r="G40" s="182"/>
      <c r="H40" s="182"/>
      <c r="I40" s="182"/>
      <c r="J40" s="182"/>
      <c r="K40" s="182"/>
      <c r="L40" s="182"/>
      <c r="M40" s="182"/>
      <c r="N40" s="182"/>
      <c r="O40" s="182"/>
      <c r="P40" s="182"/>
    </row>
    <row r="41" spans="1:55" s="5" customFormat="1" ht="11.25" customHeight="1">
      <c r="A41" s="182"/>
      <c r="B41" s="182"/>
      <c r="C41" s="182"/>
      <c r="D41" s="182"/>
      <c r="E41" s="182"/>
      <c r="F41" s="182"/>
      <c r="G41" s="182"/>
      <c r="H41" s="182"/>
      <c r="I41" s="182"/>
      <c r="J41" s="182"/>
      <c r="K41" s="182"/>
      <c r="L41" s="182"/>
      <c r="M41" s="182"/>
      <c r="N41" s="182"/>
      <c r="O41" s="182"/>
      <c r="P41" s="182"/>
    </row>
    <row r="42" spans="1:55" s="5" customFormat="1" ht="11.25" customHeight="1">
      <c r="A42" s="192" t="s">
        <v>232</v>
      </c>
      <c r="B42" s="192"/>
      <c r="C42" s="192"/>
      <c r="D42" s="192"/>
      <c r="E42" s="192"/>
      <c r="F42" s="192"/>
      <c r="G42" s="192"/>
      <c r="H42" s="192"/>
      <c r="I42" s="192"/>
      <c r="J42" s="192"/>
      <c r="K42" s="192"/>
      <c r="L42" s="192"/>
      <c r="M42" s="192"/>
      <c r="N42" s="192"/>
      <c r="O42" s="192"/>
      <c r="P42" s="192"/>
    </row>
    <row r="43" spans="1:55" s="5" customFormat="1" ht="11.25" customHeight="1">
      <c r="A43" s="184" t="s">
        <v>161</v>
      </c>
      <c r="B43" s="184"/>
      <c r="C43" s="184"/>
      <c r="D43" s="184"/>
      <c r="E43" s="184"/>
      <c r="F43" s="184"/>
      <c r="G43" s="184"/>
      <c r="H43" s="184"/>
      <c r="I43" s="184"/>
      <c r="J43" s="184"/>
      <c r="K43" s="184"/>
      <c r="L43" s="184"/>
      <c r="M43" s="184"/>
      <c r="N43" s="184"/>
      <c r="O43" s="184"/>
      <c r="P43" s="184"/>
    </row>
    <row r="44" spans="1:55" s="52" customFormat="1" ht="11.25" customHeight="1">
      <c r="A44" s="184" t="s">
        <v>162</v>
      </c>
      <c r="B44" s="197"/>
      <c r="C44" s="197"/>
      <c r="D44" s="197"/>
      <c r="E44" s="197"/>
      <c r="F44" s="197"/>
      <c r="G44" s="197"/>
      <c r="H44" s="197"/>
      <c r="I44" s="197"/>
      <c r="J44" s="197"/>
      <c r="K44" s="197"/>
      <c r="L44" s="197"/>
      <c r="M44" s="197"/>
      <c r="N44" s="197"/>
      <c r="O44" s="197"/>
      <c r="P44" s="197"/>
    </row>
    <row r="45" spans="1:55" s="5" customFormat="1" ht="11.25" customHeight="1">
      <c r="A45" s="184" t="s">
        <v>333</v>
      </c>
      <c r="B45" s="184"/>
      <c r="C45" s="184"/>
      <c r="D45" s="184"/>
      <c r="E45" s="184"/>
      <c r="F45" s="184"/>
      <c r="G45" s="184"/>
      <c r="H45" s="184"/>
      <c r="I45" s="184"/>
      <c r="J45" s="184"/>
      <c r="K45" s="184"/>
      <c r="L45" s="184"/>
      <c r="M45" s="184"/>
      <c r="N45" s="184"/>
      <c r="O45" s="184"/>
      <c r="P45" s="184"/>
    </row>
    <row r="46" spans="1:55" s="5" customFormat="1" ht="11.25" customHeight="1">
      <c r="A46" s="184"/>
      <c r="B46" s="184"/>
      <c r="C46" s="184"/>
      <c r="D46" s="184"/>
      <c r="E46" s="184"/>
      <c r="F46" s="184"/>
      <c r="G46" s="184"/>
      <c r="H46" s="184"/>
      <c r="I46" s="184"/>
      <c r="J46" s="184"/>
      <c r="K46" s="184"/>
      <c r="L46" s="184"/>
      <c r="M46" s="184"/>
      <c r="N46" s="184"/>
      <c r="O46" s="184"/>
      <c r="P46" s="184"/>
    </row>
    <row r="47" spans="1:55" s="5" customFormat="1" ht="11.25" customHeight="1">
      <c r="A47" s="178" t="s">
        <v>72</v>
      </c>
      <c r="B47" s="178"/>
      <c r="C47" s="178"/>
      <c r="D47" s="178"/>
      <c r="E47" s="178"/>
      <c r="F47" s="178"/>
      <c r="G47" s="178"/>
      <c r="H47" s="178"/>
      <c r="I47" s="178"/>
      <c r="J47" s="178"/>
      <c r="K47" s="178"/>
      <c r="L47" s="178"/>
      <c r="M47" s="178"/>
      <c r="N47" s="178"/>
      <c r="O47" s="178"/>
      <c r="P47" s="178"/>
    </row>
    <row r="48" spans="1:55" s="5" customFormat="1" ht="11.25" customHeight="1">
      <c r="A48" s="184" t="s">
        <v>73</v>
      </c>
      <c r="B48" s="184"/>
      <c r="C48" s="184"/>
      <c r="D48" s="184"/>
      <c r="E48" s="184"/>
      <c r="F48" s="184"/>
      <c r="G48" s="184"/>
      <c r="H48" s="184"/>
      <c r="I48" s="184"/>
      <c r="J48" s="184"/>
      <c r="K48" s="184"/>
      <c r="L48" s="184"/>
      <c r="M48" s="184"/>
      <c r="N48" s="184"/>
      <c r="O48" s="184"/>
      <c r="P48" s="184"/>
    </row>
    <row r="49" spans="1:16" s="5" customFormat="1" ht="11.25" customHeight="1">
      <c r="A49" s="184" t="s">
        <v>164</v>
      </c>
      <c r="B49" s="184"/>
      <c r="C49" s="184"/>
      <c r="D49" s="184"/>
      <c r="E49" s="184"/>
      <c r="F49" s="184"/>
      <c r="G49" s="184"/>
      <c r="H49" s="184"/>
      <c r="I49" s="184"/>
      <c r="J49" s="184"/>
      <c r="K49" s="184"/>
      <c r="L49" s="184"/>
      <c r="M49" s="184"/>
      <c r="N49" s="184"/>
      <c r="O49" s="184"/>
      <c r="P49" s="184"/>
    </row>
    <row r="50" spans="1:16" s="5" customFormat="1" ht="11.25" customHeight="1">
      <c r="A50" s="191" t="s">
        <v>274</v>
      </c>
      <c r="B50" s="191"/>
      <c r="C50" s="191"/>
      <c r="D50" s="191"/>
      <c r="E50" s="191"/>
      <c r="F50" s="191"/>
      <c r="G50" s="191"/>
      <c r="H50" s="191"/>
      <c r="I50" s="191"/>
      <c r="J50" s="191"/>
      <c r="K50" s="191"/>
      <c r="L50" s="191"/>
      <c r="M50" s="191"/>
      <c r="N50" s="191"/>
      <c r="O50" s="191"/>
      <c r="P50" s="191"/>
    </row>
    <row r="51" spans="1:16" s="5" customFormat="1" ht="11.25" customHeight="1">
      <c r="A51" s="196"/>
      <c r="B51" s="196"/>
      <c r="C51" s="196"/>
      <c r="D51" s="196"/>
      <c r="E51" s="196"/>
      <c r="F51" s="196"/>
      <c r="G51" s="196"/>
      <c r="H51" s="196"/>
      <c r="I51" s="196"/>
      <c r="J51" s="196"/>
      <c r="K51" s="196"/>
      <c r="L51" s="196"/>
      <c r="M51" s="196"/>
      <c r="N51" s="196"/>
      <c r="O51" s="196"/>
      <c r="P51" s="196"/>
    </row>
    <row r="52" spans="1:16" s="5" customFormat="1" ht="11.25" customHeight="1">
      <c r="A52" s="191" t="s">
        <v>331</v>
      </c>
      <c r="B52" s="191"/>
      <c r="C52" s="191"/>
      <c r="D52" s="191"/>
      <c r="E52" s="191"/>
      <c r="F52" s="191"/>
      <c r="G52" s="191"/>
      <c r="H52" s="191"/>
      <c r="I52" s="191"/>
      <c r="J52" s="191"/>
      <c r="K52" s="191"/>
      <c r="L52" s="191"/>
      <c r="M52" s="191"/>
      <c r="N52" s="191"/>
      <c r="O52" s="191"/>
      <c r="P52" s="191"/>
    </row>
    <row r="53" spans="1:16" s="5" customFormat="1" ht="11.25" customHeight="1">
      <c r="A53" s="182"/>
      <c r="B53" s="182"/>
      <c r="C53" s="182"/>
      <c r="D53" s="182"/>
      <c r="E53" s="182"/>
      <c r="F53" s="182"/>
      <c r="G53" s="182"/>
      <c r="H53" s="182"/>
      <c r="I53" s="182"/>
      <c r="J53" s="182"/>
      <c r="K53" s="182"/>
      <c r="L53" s="182"/>
      <c r="M53" s="182"/>
      <c r="N53" s="182"/>
      <c r="O53" s="182"/>
      <c r="P53" s="182"/>
    </row>
    <row r="54" spans="1:16" s="5" customFormat="1" ht="11.25" customHeight="1">
      <c r="A54" s="182"/>
      <c r="B54" s="182"/>
      <c r="C54" s="182"/>
      <c r="D54" s="182"/>
      <c r="E54" s="182"/>
      <c r="F54" s="182"/>
      <c r="G54" s="182"/>
      <c r="H54" s="182"/>
      <c r="I54" s="182"/>
      <c r="J54" s="182"/>
      <c r="K54" s="182"/>
      <c r="L54" s="182"/>
      <c r="M54" s="182"/>
      <c r="N54" s="182"/>
      <c r="O54" s="182"/>
      <c r="P54" s="182"/>
    </row>
    <row r="55" spans="1:16" s="5" customFormat="1" ht="11.25" customHeight="1">
      <c r="A55" s="165" t="s">
        <v>225</v>
      </c>
      <c r="B55" s="165"/>
      <c r="C55" s="165"/>
      <c r="D55" s="165"/>
      <c r="E55" s="165"/>
      <c r="F55" s="165"/>
      <c r="G55" s="165"/>
      <c r="H55" s="165"/>
      <c r="I55" s="165"/>
      <c r="J55" s="165"/>
      <c r="K55" s="165"/>
      <c r="L55" s="165"/>
      <c r="M55" s="165"/>
      <c r="N55" s="165"/>
      <c r="O55" s="165"/>
      <c r="P55" s="165"/>
    </row>
    <row r="56" spans="1:16" s="5" customFormat="1" ht="11.25" customHeight="1"/>
  </sheetData>
  <mergeCells count="34">
    <mergeCell ref="A46:P46"/>
    <mergeCell ref="A47:P47"/>
    <mergeCell ref="A2:BC2"/>
    <mergeCell ref="A3:BC3"/>
    <mergeCell ref="A4:BC4"/>
    <mergeCell ref="B22:BC22"/>
    <mergeCell ref="V5:Y5"/>
    <mergeCell ref="Q5:T5"/>
    <mergeCell ref="AU5:AX5"/>
    <mergeCell ref="AP5:AS5"/>
    <mergeCell ref="AK5:AN5"/>
    <mergeCell ref="AF5:AI5"/>
    <mergeCell ref="AA5:AD5"/>
    <mergeCell ref="L5:O5"/>
    <mergeCell ref="G5:J5"/>
    <mergeCell ref="B5:E5"/>
    <mergeCell ref="AZ5:BC5"/>
    <mergeCell ref="A45:P45"/>
    <mergeCell ref="A43:P43"/>
    <mergeCell ref="A44:P44"/>
    <mergeCell ref="A42:P42"/>
    <mergeCell ref="A37:P37"/>
    <mergeCell ref="A38:P38"/>
    <mergeCell ref="A39:P39"/>
    <mergeCell ref="A40:P40"/>
    <mergeCell ref="A41:P41"/>
    <mergeCell ref="A55:P55"/>
    <mergeCell ref="A54:P54"/>
    <mergeCell ref="A53:P53"/>
    <mergeCell ref="A48:P48"/>
    <mergeCell ref="A49:P49"/>
    <mergeCell ref="A50:P50"/>
    <mergeCell ref="A51:P51"/>
    <mergeCell ref="A52:P52"/>
  </mergeCells>
  <hyperlinks>
    <hyperlink ref="BD2" location="'Contents '!A1" display="Back to Contents" xr:uid="{00000000-0004-0000-0700-000000000000}"/>
    <hyperlink ref="A55" r:id="rId1" display="© Copyright of Australia 2018" xr:uid="{E10BEDFE-D8FF-456C-A9F3-414E3D18A489}"/>
    <hyperlink ref="A52" r:id="rId2" display="Source: ABS Crime Victimisation, Australia, (cat. no. 4530.0);" xr:uid="{ADC8A913-CFC0-4EB5-A073-65523812D28A}"/>
    <hyperlink ref="A50" r:id="rId3" display="For further details refer to the Data Quality Technical Note in Crime Victimisation, Australia (cat. no. 4530.0)." xr:uid="{50691CB8-96E2-423B-A164-AD140C7D8F06}"/>
    <hyperlink ref="A50:C50" r:id="rId4" display="For further details refer to the Data Quality Technical Note in Crime Victimisation, Australia, cat. no. 4530.0" xr:uid="{3BE700D4-C9CA-4D2C-93D4-F67D9C657A5A}"/>
    <hyperlink ref="A50:P50" r:id="rId5" location="technical-note-data-quality" display="For further details refer to the Data Quality Technical Note in Crime Victimisation, Australia, cat. no. 4530.0" xr:uid="{735412C5-587B-463B-8BC7-9AF5711C210B}"/>
  </hyperlinks>
  <pageMargins left="0.7" right="0.7" top="0.75" bottom="0.75" header="0.3" footer="0.3"/>
  <pageSetup paperSize="9"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42"/>
  <sheetViews>
    <sheetView workbookViewId="0">
      <pane xSplit="1" ySplit="6" topLeftCell="B7" activePane="bottomRight" state="frozen"/>
      <selection activeCell="A112" sqref="A112:S112"/>
      <selection pane="topRight" activeCell="A112" sqref="A112:S112"/>
      <selection pane="bottomLeft" activeCell="A112" sqref="A112:S112"/>
      <selection pane="bottomRight"/>
    </sheetView>
  </sheetViews>
  <sheetFormatPr defaultRowHeight="15"/>
  <cols>
    <col min="1" max="1" width="80.5703125" customWidth="1"/>
    <col min="2" max="3" width="12.5703125" customWidth="1"/>
    <col min="4" max="4" width="2.28515625" customWidth="1"/>
    <col min="5" max="6" width="12.5703125" customWidth="1"/>
    <col min="7" max="7" width="2.28515625" customWidth="1"/>
    <col min="8" max="9" width="12.5703125" customWidth="1"/>
    <col min="10" max="10" width="2.28515625" customWidth="1"/>
    <col min="11" max="12" width="12.5703125" customWidth="1"/>
    <col min="13" max="13" width="2.28515625" customWidth="1"/>
    <col min="14" max="15" width="12.5703125" customWidth="1"/>
    <col min="16" max="16" width="2.28515625" customWidth="1"/>
    <col min="17" max="18" width="12.5703125" customWidth="1"/>
    <col min="19" max="19" width="2.28515625" customWidth="1"/>
    <col min="20" max="21" width="12.5703125" customWidth="1"/>
    <col min="22" max="22" width="2.28515625" customWidth="1"/>
    <col min="23" max="24" width="12.5703125" customWidth="1"/>
    <col min="25" max="25" width="2.28515625" customWidth="1"/>
    <col min="26" max="27" width="12.5703125" customWidth="1"/>
    <col min="28" max="28" width="2.28515625" customWidth="1"/>
    <col min="29" max="30" width="12.5703125" customWidth="1"/>
  </cols>
  <sheetData>
    <row r="1" spans="1:31" ht="60" customHeight="1">
      <c r="A1" s="163"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1" ht="19.5" customHeight="1">
      <c r="A2" s="170" t="str">
        <f>'Contents '!A2</f>
        <v>41250DS0012 Gender Indicators, Australia, December 2020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54" t="s">
        <v>132</v>
      </c>
    </row>
    <row r="3" spans="1:31">
      <c r="A3" s="169" t="str">
        <f>'Contents '!A3</f>
        <v>Released at 11.30am (Canberra time) Tuesday 15 December 2020</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row>
    <row r="4" spans="1:31" s="7" customFormat="1" ht="19.5" customHeight="1">
      <c r="A4" s="194" t="s">
        <v>251</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row>
    <row r="5" spans="1:31" s="7" customFormat="1" ht="11.25">
      <c r="A5" s="16"/>
      <c r="B5" s="187">
        <v>2010</v>
      </c>
      <c r="C5" s="187"/>
      <c r="D5" s="16"/>
      <c r="E5" s="187">
        <v>2011</v>
      </c>
      <c r="F5" s="187"/>
      <c r="G5" s="16"/>
      <c r="H5" s="187">
        <v>2012</v>
      </c>
      <c r="I5" s="187"/>
      <c r="J5" s="16"/>
      <c r="K5" s="187">
        <v>2013</v>
      </c>
      <c r="L5" s="187"/>
      <c r="M5" s="16"/>
      <c r="N5" s="187">
        <v>2014</v>
      </c>
      <c r="O5" s="187"/>
      <c r="P5" s="16"/>
      <c r="Q5" s="187">
        <v>2015</v>
      </c>
      <c r="R5" s="187"/>
      <c r="S5" s="16"/>
      <c r="T5" s="187">
        <v>2016</v>
      </c>
      <c r="U5" s="187"/>
      <c r="V5" s="16"/>
      <c r="W5" s="193">
        <v>2017</v>
      </c>
      <c r="X5" s="193"/>
      <c r="Y5" s="75"/>
      <c r="Z5" s="180" t="s">
        <v>276</v>
      </c>
      <c r="AA5" s="180"/>
      <c r="AB5" s="75"/>
      <c r="AC5" s="180">
        <v>2019</v>
      </c>
      <c r="AD5" s="180"/>
    </row>
    <row r="6" spans="1:31" s="10" customFormat="1" ht="11.25">
      <c r="B6" s="14" t="s">
        <v>219</v>
      </c>
      <c r="C6" s="14" t="s">
        <v>261</v>
      </c>
      <c r="E6" s="14" t="s">
        <v>219</v>
      </c>
      <c r="F6" s="14" t="s">
        <v>261</v>
      </c>
      <c r="H6" s="14" t="s">
        <v>219</v>
      </c>
      <c r="I6" s="14" t="s">
        <v>261</v>
      </c>
      <c r="K6" s="14" t="s">
        <v>219</v>
      </c>
      <c r="L6" s="14" t="s">
        <v>261</v>
      </c>
      <c r="N6" s="14" t="s">
        <v>219</v>
      </c>
      <c r="O6" s="14" t="s">
        <v>261</v>
      </c>
      <c r="Q6" s="14" t="s">
        <v>219</v>
      </c>
      <c r="R6" s="14" t="s">
        <v>261</v>
      </c>
      <c r="T6" s="14" t="s">
        <v>219</v>
      </c>
      <c r="U6" s="14" t="s">
        <v>261</v>
      </c>
      <c r="W6" s="14" t="s">
        <v>219</v>
      </c>
      <c r="X6" s="14" t="s">
        <v>261</v>
      </c>
      <c r="Y6" s="58"/>
      <c r="Z6" s="14" t="s">
        <v>219</v>
      </c>
      <c r="AA6" s="14" t="s">
        <v>261</v>
      </c>
      <c r="AB6" s="58"/>
      <c r="AC6" s="84" t="s">
        <v>219</v>
      </c>
      <c r="AD6" s="84" t="s">
        <v>261</v>
      </c>
    </row>
    <row r="7" spans="1:31" s="5" customFormat="1" ht="11.25">
      <c r="A7" s="12"/>
      <c r="B7" s="12"/>
      <c r="C7" s="12"/>
      <c r="D7" s="12"/>
      <c r="E7" s="12"/>
      <c r="F7" s="12"/>
      <c r="G7" s="12"/>
      <c r="H7" s="12"/>
      <c r="I7" s="12"/>
      <c r="J7" s="12"/>
      <c r="K7" s="12"/>
      <c r="L7" s="12"/>
      <c r="M7" s="12"/>
      <c r="N7" s="12"/>
      <c r="O7" s="12"/>
      <c r="P7" s="12"/>
      <c r="Q7" s="12"/>
      <c r="R7" s="12"/>
      <c r="S7" s="12"/>
      <c r="T7" s="12"/>
      <c r="U7" s="12"/>
      <c r="V7" s="12"/>
      <c r="W7" s="81"/>
      <c r="X7" s="81"/>
      <c r="Y7" s="81"/>
      <c r="Z7" s="81"/>
      <c r="AA7" s="81"/>
      <c r="AB7" s="81"/>
      <c r="AC7" s="81"/>
      <c r="AD7" s="81"/>
    </row>
    <row r="8" spans="1:31" s="7" customFormat="1" ht="11.25">
      <c r="A8" s="23" t="s">
        <v>21</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1:31" s="5" customFormat="1" ht="11.25">
      <c r="W9" s="65"/>
      <c r="X9" s="65"/>
      <c r="Y9" s="65"/>
      <c r="Z9" s="65"/>
      <c r="AA9" s="65"/>
      <c r="AB9" s="65"/>
      <c r="AC9" s="65"/>
      <c r="AD9" s="65"/>
    </row>
    <row r="10" spans="1:31" s="7" customFormat="1" ht="11.25">
      <c r="A10" s="7" t="s">
        <v>165</v>
      </c>
      <c r="W10" s="66"/>
      <c r="X10" s="66"/>
      <c r="Y10" s="66"/>
      <c r="Z10" s="66"/>
      <c r="AA10" s="66"/>
      <c r="AB10" s="66"/>
      <c r="AC10" s="66"/>
      <c r="AD10" s="66"/>
    </row>
    <row r="11" spans="1:31" s="7" customFormat="1" ht="11.25">
      <c r="A11" s="8" t="s">
        <v>256</v>
      </c>
      <c r="W11" s="66"/>
      <c r="X11" s="66"/>
      <c r="Y11" s="66"/>
      <c r="Z11" s="66"/>
      <c r="AA11" s="66"/>
      <c r="AB11" s="66"/>
      <c r="AC11" s="66"/>
      <c r="AD11" s="66"/>
    </row>
    <row r="12" spans="1:31" s="5" customFormat="1" ht="11.25">
      <c r="A12" s="26" t="s">
        <v>15</v>
      </c>
      <c r="B12" s="69">
        <v>140</v>
      </c>
      <c r="C12" s="107">
        <v>1.3</v>
      </c>
      <c r="D12" s="65"/>
      <c r="E12" s="69">
        <v>155</v>
      </c>
      <c r="F12" s="107">
        <v>1.4</v>
      </c>
      <c r="G12" s="65"/>
      <c r="H12" s="69">
        <v>161</v>
      </c>
      <c r="I12" s="107">
        <v>1.4</v>
      </c>
      <c r="J12" s="65"/>
      <c r="K12" s="69">
        <v>148</v>
      </c>
      <c r="L12" s="107">
        <v>1.3</v>
      </c>
      <c r="M12" s="65"/>
      <c r="N12" s="69">
        <v>151</v>
      </c>
      <c r="O12" s="107">
        <v>1.3</v>
      </c>
      <c r="P12" s="65"/>
      <c r="Q12" s="69">
        <v>149</v>
      </c>
      <c r="R12" s="107">
        <v>1.3</v>
      </c>
      <c r="S12" s="65"/>
      <c r="T12" s="69">
        <v>150</v>
      </c>
      <c r="U12" s="107">
        <v>1.2</v>
      </c>
      <c r="V12" s="65"/>
      <c r="W12" s="69">
        <v>144</v>
      </c>
      <c r="X12" s="107">
        <v>1.2</v>
      </c>
      <c r="Y12" s="65"/>
      <c r="Z12" s="69">
        <v>137</v>
      </c>
      <c r="AA12" s="107">
        <v>1.1000000000000001</v>
      </c>
      <c r="AB12" s="65"/>
      <c r="AC12" s="69">
        <v>156</v>
      </c>
      <c r="AD12" s="107">
        <v>1.2</v>
      </c>
    </row>
    <row r="13" spans="1:31" s="5" customFormat="1" ht="11.25">
      <c r="A13" s="26" t="s">
        <v>16</v>
      </c>
      <c r="B13" s="69">
        <v>93</v>
      </c>
      <c r="C13" s="107">
        <v>0.8</v>
      </c>
      <c r="D13" s="65"/>
      <c r="E13" s="69">
        <v>89</v>
      </c>
      <c r="F13" s="107">
        <v>0.8</v>
      </c>
      <c r="G13" s="65"/>
      <c r="H13" s="69">
        <v>84</v>
      </c>
      <c r="I13" s="107">
        <v>0.7</v>
      </c>
      <c r="J13" s="65"/>
      <c r="K13" s="69">
        <v>92</v>
      </c>
      <c r="L13" s="107">
        <v>0.8</v>
      </c>
      <c r="M13" s="65"/>
      <c r="N13" s="69">
        <v>94</v>
      </c>
      <c r="O13" s="107">
        <v>0.8</v>
      </c>
      <c r="P13" s="65"/>
      <c r="Q13" s="69">
        <v>87</v>
      </c>
      <c r="R13" s="107">
        <v>0.7</v>
      </c>
      <c r="S13" s="65"/>
      <c r="T13" s="69">
        <v>81</v>
      </c>
      <c r="U13" s="107">
        <v>0.7</v>
      </c>
      <c r="V13" s="65"/>
      <c r="W13" s="69">
        <v>63</v>
      </c>
      <c r="X13" s="107">
        <v>0.5</v>
      </c>
      <c r="Y13" s="65"/>
      <c r="Z13" s="69">
        <v>82</v>
      </c>
      <c r="AA13" s="107">
        <v>0.7</v>
      </c>
      <c r="AB13" s="65"/>
      <c r="AC13" s="69">
        <v>68</v>
      </c>
      <c r="AD13" s="107">
        <v>0.5</v>
      </c>
    </row>
    <row r="14" spans="1:31" s="5" customFormat="1" ht="11.25">
      <c r="A14" s="8" t="s">
        <v>257</v>
      </c>
      <c r="B14" s="108"/>
      <c r="C14" s="109"/>
      <c r="D14" s="65"/>
      <c r="E14" s="108"/>
      <c r="F14" s="109"/>
      <c r="G14" s="65"/>
      <c r="H14" s="108"/>
      <c r="I14" s="109"/>
      <c r="J14" s="65"/>
      <c r="K14" s="108"/>
      <c r="L14" s="109"/>
      <c r="M14" s="65"/>
      <c r="N14" s="108"/>
      <c r="O14" s="109"/>
      <c r="P14" s="65"/>
      <c r="Q14" s="108"/>
      <c r="R14" s="109"/>
      <c r="S14" s="65"/>
      <c r="T14" s="108"/>
      <c r="U14" s="109"/>
      <c r="V14" s="65"/>
      <c r="W14" s="108"/>
      <c r="X14" s="109"/>
      <c r="Y14" s="65"/>
      <c r="Z14" s="108"/>
      <c r="AA14" s="109"/>
      <c r="AB14" s="65"/>
      <c r="AC14" s="108"/>
      <c r="AD14" s="109"/>
    </row>
    <row r="15" spans="1:31" s="5" customFormat="1" ht="11.25">
      <c r="A15" s="26" t="s">
        <v>15</v>
      </c>
      <c r="B15" s="110">
        <v>136</v>
      </c>
      <c r="C15" s="111">
        <v>1.2</v>
      </c>
      <c r="D15" s="65"/>
      <c r="E15" s="110">
        <v>144</v>
      </c>
      <c r="F15" s="111">
        <v>1.3</v>
      </c>
      <c r="G15" s="65"/>
      <c r="H15" s="110">
        <v>112</v>
      </c>
      <c r="I15" s="111">
        <v>1</v>
      </c>
      <c r="J15" s="65"/>
      <c r="K15" s="110">
        <v>110</v>
      </c>
      <c r="L15" s="111">
        <v>1</v>
      </c>
      <c r="M15" s="65"/>
      <c r="N15" s="110">
        <v>99</v>
      </c>
      <c r="O15" s="111">
        <v>0.8</v>
      </c>
      <c r="P15" s="65"/>
      <c r="Q15" s="110">
        <v>93</v>
      </c>
      <c r="R15" s="111">
        <v>0.8</v>
      </c>
      <c r="S15" s="65"/>
      <c r="T15" s="110">
        <v>119</v>
      </c>
      <c r="U15" s="111">
        <v>1</v>
      </c>
      <c r="V15" s="65"/>
      <c r="W15" s="110">
        <v>116</v>
      </c>
      <c r="X15" s="111">
        <v>1</v>
      </c>
      <c r="Y15" s="65"/>
      <c r="Z15" s="110">
        <v>82</v>
      </c>
      <c r="AA15" s="111">
        <v>0.7</v>
      </c>
      <c r="AB15" s="65"/>
      <c r="AC15" s="110">
        <v>103</v>
      </c>
      <c r="AD15" s="111">
        <v>0.8</v>
      </c>
    </row>
    <row r="16" spans="1:31" s="5" customFormat="1" ht="11.25" customHeight="1">
      <c r="A16" s="26" t="s">
        <v>16</v>
      </c>
      <c r="B16" s="69">
        <v>66</v>
      </c>
      <c r="C16" s="111">
        <v>0.6</v>
      </c>
      <c r="D16" s="65"/>
      <c r="E16" s="69">
        <v>44</v>
      </c>
      <c r="F16" s="111">
        <v>0.4</v>
      </c>
      <c r="G16" s="65"/>
      <c r="H16" s="69">
        <v>46</v>
      </c>
      <c r="I16" s="111">
        <v>0.4</v>
      </c>
      <c r="J16" s="65"/>
      <c r="K16" s="69">
        <v>54</v>
      </c>
      <c r="L16" s="111">
        <v>0.5</v>
      </c>
      <c r="M16" s="65"/>
      <c r="N16" s="69">
        <v>51</v>
      </c>
      <c r="O16" s="111">
        <v>0.4</v>
      </c>
      <c r="P16" s="65"/>
      <c r="Q16" s="69">
        <v>62</v>
      </c>
      <c r="R16" s="111">
        <v>0.5</v>
      </c>
      <c r="S16" s="65"/>
      <c r="T16" s="69">
        <v>76</v>
      </c>
      <c r="U16" s="111">
        <v>0.6</v>
      </c>
      <c r="V16" s="65"/>
      <c r="W16" s="69">
        <v>58</v>
      </c>
      <c r="X16" s="111">
        <v>0.5</v>
      </c>
      <c r="Y16" s="65"/>
      <c r="Z16" s="69">
        <v>38</v>
      </c>
      <c r="AA16" s="111">
        <v>0.3</v>
      </c>
      <c r="AB16" s="65"/>
      <c r="AC16" s="69">
        <v>37</v>
      </c>
      <c r="AD16" s="111">
        <v>0.3</v>
      </c>
    </row>
    <row r="17" spans="1:30" s="5" customFormat="1" ht="11.25">
      <c r="A17" s="8" t="s">
        <v>258</v>
      </c>
      <c r="B17" s="108"/>
      <c r="C17" s="109"/>
      <c r="D17" s="65"/>
      <c r="E17" s="108"/>
      <c r="F17" s="109"/>
      <c r="G17" s="65"/>
      <c r="H17" s="108"/>
      <c r="I17" s="109"/>
      <c r="J17" s="65"/>
      <c r="K17" s="108"/>
      <c r="L17" s="109"/>
      <c r="M17" s="65"/>
      <c r="N17" s="108"/>
      <c r="O17" s="109"/>
      <c r="P17" s="65"/>
      <c r="Q17" s="108"/>
      <c r="R17" s="109"/>
      <c r="S17" s="65"/>
      <c r="T17" s="108"/>
      <c r="U17" s="109"/>
      <c r="V17" s="65"/>
      <c r="W17" s="108"/>
      <c r="X17" s="109"/>
      <c r="Y17" s="65"/>
      <c r="Z17" s="108"/>
      <c r="AA17" s="109"/>
      <c r="AB17" s="65"/>
      <c r="AC17" s="108"/>
      <c r="AD17" s="109"/>
    </row>
    <row r="18" spans="1:30" s="5" customFormat="1" ht="11.25">
      <c r="A18" s="26" t="s">
        <v>15</v>
      </c>
      <c r="B18" s="110">
        <v>19</v>
      </c>
      <c r="C18" s="111">
        <v>0.2</v>
      </c>
      <c r="D18" s="65"/>
      <c r="E18" s="110">
        <v>19</v>
      </c>
      <c r="F18" s="111">
        <v>0.2</v>
      </c>
      <c r="G18" s="65"/>
      <c r="H18" s="110">
        <v>32</v>
      </c>
      <c r="I18" s="111">
        <v>0.3</v>
      </c>
      <c r="J18" s="65"/>
      <c r="K18" s="110">
        <v>15</v>
      </c>
      <c r="L18" s="111">
        <v>0.1</v>
      </c>
      <c r="M18" s="65"/>
      <c r="N18" s="110">
        <v>18</v>
      </c>
      <c r="O18" s="111">
        <v>0.2</v>
      </c>
      <c r="P18" s="65"/>
      <c r="Q18" s="110">
        <v>19</v>
      </c>
      <c r="R18" s="111">
        <v>0.2</v>
      </c>
      <c r="S18" s="65"/>
      <c r="T18" s="110">
        <v>18</v>
      </c>
      <c r="U18" s="111">
        <v>0.1</v>
      </c>
      <c r="V18" s="65"/>
      <c r="W18" s="110">
        <v>30</v>
      </c>
      <c r="X18" s="111">
        <v>0.2</v>
      </c>
      <c r="Y18" s="65"/>
      <c r="Z18" s="110">
        <v>22</v>
      </c>
      <c r="AA18" s="111">
        <v>0.2</v>
      </c>
      <c r="AB18" s="65"/>
      <c r="AC18" s="110">
        <v>29</v>
      </c>
      <c r="AD18" s="111">
        <v>0.2</v>
      </c>
    </row>
    <row r="19" spans="1:30" s="5" customFormat="1" ht="11.25">
      <c r="A19" s="26" t="s">
        <v>16</v>
      </c>
      <c r="B19" s="110">
        <v>8</v>
      </c>
      <c r="C19" s="111">
        <v>0.1</v>
      </c>
      <c r="D19" s="65"/>
      <c r="E19" s="110">
        <v>15</v>
      </c>
      <c r="F19" s="111">
        <v>0.1</v>
      </c>
      <c r="G19" s="65"/>
      <c r="H19" s="110">
        <v>7</v>
      </c>
      <c r="I19" s="111">
        <v>0.1</v>
      </c>
      <c r="J19" s="65"/>
      <c r="K19" s="110">
        <v>8</v>
      </c>
      <c r="L19" s="111">
        <v>0.1</v>
      </c>
      <c r="M19" s="65"/>
      <c r="N19" s="110">
        <v>8</v>
      </c>
      <c r="O19" s="111">
        <v>0.1</v>
      </c>
      <c r="P19" s="65"/>
      <c r="Q19" s="110">
        <v>4</v>
      </c>
      <c r="R19" s="111">
        <v>0</v>
      </c>
      <c r="S19" s="65"/>
      <c r="T19" s="110">
        <v>11</v>
      </c>
      <c r="U19" s="111">
        <v>0.1</v>
      </c>
      <c r="V19" s="65"/>
      <c r="W19" s="110">
        <v>12</v>
      </c>
      <c r="X19" s="111">
        <v>0.1</v>
      </c>
      <c r="Y19" s="65"/>
      <c r="Z19" s="110">
        <v>9</v>
      </c>
      <c r="AA19" s="111">
        <v>0.1</v>
      </c>
      <c r="AB19" s="65"/>
      <c r="AC19" s="110">
        <v>12</v>
      </c>
      <c r="AD19" s="111">
        <v>0.1</v>
      </c>
    </row>
    <row r="20" spans="1:30" s="5" customFormat="1" ht="11.25">
      <c r="A20" s="8" t="s">
        <v>85</v>
      </c>
      <c r="B20" s="108"/>
      <c r="C20" s="109"/>
      <c r="D20" s="65"/>
      <c r="E20" s="108"/>
      <c r="F20" s="109"/>
      <c r="G20" s="65"/>
      <c r="H20" s="108"/>
      <c r="I20" s="109"/>
      <c r="J20" s="65"/>
      <c r="K20" s="108"/>
      <c r="L20" s="109"/>
      <c r="M20" s="65"/>
      <c r="N20" s="108"/>
      <c r="O20" s="109"/>
      <c r="P20" s="65"/>
      <c r="Q20" s="108"/>
      <c r="R20" s="109"/>
      <c r="S20" s="65"/>
      <c r="T20" s="108"/>
      <c r="U20" s="109"/>
      <c r="V20" s="65"/>
      <c r="W20" s="108"/>
      <c r="X20" s="109"/>
      <c r="Y20" s="65"/>
      <c r="Z20" s="108"/>
      <c r="AA20" s="109"/>
      <c r="AB20" s="65"/>
      <c r="AC20" s="108"/>
      <c r="AD20" s="109"/>
    </row>
    <row r="21" spans="1:30" s="5" customFormat="1" ht="11.25">
      <c r="A21" s="26" t="s">
        <v>15</v>
      </c>
      <c r="B21" s="108">
        <v>2865</v>
      </c>
      <c r="C21" s="109">
        <v>26.1</v>
      </c>
      <c r="D21" s="65"/>
      <c r="E21" s="108">
        <v>2837</v>
      </c>
      <c r="F21" s="109">
        <v>25.5</v>
      </c>
      <c r="G21" s="65"/>
      <c r="H21" s="108">
        <v>3263</v>
      </c>
      <c r="I21" s="109">
        <v>28.8</v>
      </c>
      <c r="J21" s="65"/>
      <c r="K21" s="108">
        <v>3387</v>
      </c>
      <c r="L21" s="109">
        <v>29.4</v>
      </c>
      <c r="M21" s="65"/>
      <c r="N21" s="108">
        <v>3538</v>
      </c>
      <c r="O21" s="109">
        <v>30.3</v>
      </c>
      <c r="P21" s="65"/>
      <c r="Q21" s="108">
        <v>3889</v>
      </c>
      <c r="R21" s="109">
        <v>32.9</v>
      </c>
      <c r="S21" s="65"/>
      <c r="T21" s="108">
        <v>4106</v>
      </c>
      <c r="U21" s="109">
        <v>34.200000000000003</v>
      </c>
      <c r="V21" s="65"/>
      <c r="W21" s="108">
        <v>4522</v>
      </c>
      <c r="X21" s="109">
        <v>37.1</v>
      </c>
      <c r="Y21" s="65"/>
      <c r="Z21" s="108">
        <v>4107</v>
      </c>
      <c r="AA21" s="109">
        <v>33.1</v>
      </c>
      <c r="AB21" s="65"/>
      <c r="AC21" s="108">
        <v>4378</v>
      </c>
      <c r="AD21" s="109">
        <v>34.799999999999997</v>
      </c>
    </row>
    <row r="22" spans="1:30" s="5" customFormat="1" ht="11.25">
      <c r="A22" s="26" t="s">
        <v>16</v>
      </c>
      <c r="B22" s="108">
        <v>15909</v>
      </c>
      <c r="C22" s="109">
        <v>143.80000000000001</v>
      </c>
      <c r="D22" s="65"/>
      <c r="E22" s="108">
        <v>15715</v>
      </c>
      <c r="F22" s="109">
        <v>140.1</v>
      </c>
      <c r="G22" s="65"/>
      <c r="H22" s="108">
        <v>16121</v>
      </c>
      <c r="I22" s="109">
        <v>141.19999999999999</v>
      </c>
      <c r="J22" s="65"/>
      <c r="K22" s="108">
        <v>16562</v>
      </c>
      <c r="L22" s="109">
        <v>142.5</v>
      </c>
      <c r="M22" s="65"/>
      <c r="N22" s="108">
        <v>17124</v>
      </c>
      <c r="O22" s="109">
        <v>145</v>
      </c>
      <c r="P22" s="65"/>
      <c r="Q22" s="108">
        <v>17931</v>
      </c>
      <c r="R22" s="109">
        <v>149.6</v>
      </c>
      <c r="S22" s="65"/>
      <c r="T22" s="108">
        <v>18855</v>
      </c>
      <c r="U22" s="109">
        <v>154.69999999999999</v>
      </c>
      <c r="V22" s="65"/>
      <c r="W22" s="108">
        <v>21225</v>
      </c>
      <c r="X22" s="109">
        <v>171.3</v>
      </c>
      <c r="Y22" s="65"/>
      <c r="Z22" s="108">
        <v>22124</v>
      </c>
      <c r="AA22" s="109">
        <v>175.7</v>
      </c>
      <c r="AB22" s="65"/>
      <c r="AC22" s="108">
        <v>22337</v>
      </c>
      <c r="AD22" s="109">
        <v>174.8</v>
      </c>
    </row>
    <row r="23" spans="1:30" s="5" customFormat="1" ht="11.25">
      <c r="A23" s="8" t="s">
        <v>259</v>
      </c>
      <c r="B23" s="108"/>
      <c r="C23" s="109"/>
      <c r="D23" s="65"/>
      <c r="E23" s="108"/>
      <c r="F23" s="109"/>
      <c r="G23" s="65"/>
      <c r="H23" s="108"/>
      <c r="I23" s="109"/>
      <c r="J23" s="65"/>
      <c r="K23" s="108"/>
      <c r="L23" s="109"/>
      <c r="M23" s="65"/>
      <c r="N23" s="108"/>
      <c r="O23" s="109"/>
      <c r="P23" s="65"/>
      <c r="Q23" s="108"/>
      <c r="R23" s="109"/>
      <c r="S23" s="65"/>
      <c r="T23" s="108"/>
      <c r="U23" s="109"/>
      <c r="V23" s="65"/>
      <c r="W23" s="108"/>
      <c r="X23" s="109"/>
      <c r="Y23" s="65"/>
      <c r="Z23" s="108"/>
      <c r="AA23" s="109"/>
      <c r="AB23" s="65"/>
      <c r="AC23" s="108"/>
      <c r="AD23" s="109"/>
    </row>
    <row r="24" spans="1:30" s="5" customFormat="1" ht="11.25">
      <c r="A24" s="26" t="s">
        <v>15</v>
      </c>
      <c r="B24" s="110">
        <v>250</v>
      </c>
      <c r="C24" s="112">
        <v>2.2999999999999998</v>
      </c>
      <c r="D24" s="65"/>
      <c r="E24" s="110">
        <v>269</v>
      </c>
      <c r="F24" s="112">
        <v>2.4</v>
      </c>
      <c r="G24" s="65"/>
      <c r="H24" s="110">
        <v>267</v>
      </c>
      <c r="I24" s="112">
        <v>2.4</v>
      </c>
      <c r="J24" s="65"/>
      <c r="K24" s="110">
        <v>249</v>
      </c>
      <c r="L24" s="112">
        <v>2.2000000000000002</v>
      </c>
      <c r="M24" s="65"/>
      <c r="N24" s="110">
        <v>229</v>
      </c>
      <c r="O24" s="112">
        <v>2</v>
      </c>
      <c r="P24" s="65"/>
      <c r="Q24" s="110">
        <v>245</v>
      </c>
      <c r="R24" s="112">
        <v>2.1</v>
      </c>
      <c r="S24" s="65"/>
      <c r="T24" s="110">
        <v>221</v>
      </c>
      <c r="U24" s="112">
        <v>1.8</v>
      </c>
      <c r="V24" s="65"/>
      <c r="W24" s="110">
        <v>204</v>
      </c>
      <c r="X24" s="112">
        <v>1.7</v>
      </c>
      <c r="Y24" s="65"/>
      <c r="Z24" s="110">
        <v>197</v>
      </c>
      <c r="AA24" s="112">
        <v>1.6</v>
      </c>
      <c r="AB24" s="65"/>
      <c r="AC24" s="110">
        <v>248</v>
      </c>
      <c r="AD24" s="112">
        <v>2</v>
      </c>
    </row>
    <row r="25" spans="1:30" s="5" customFormat="1" ht="11.25">
      <c r="A25" s="26" t="s">
        <v>16</v>
      </c>
      <c r="B25" s="110">
        <v>357</v>
      </c>
      <c r="C25" s="112">
        <v>3.2</v>
      </c>
      <c r="D25" s="65"/>
      <c r="E25" s="110">
        <v>402</v>
      </c>
      <c r="F25" s="112">
        <v>3.6</v>
      </c>
      <c r="G25" s="65"/>
      <c r="H25" s="110">
        <v>364</v>
      </c>
      <c r="I25" s="112">
        <v>3.2</v>
      </c>
      <c r="J25" s="65"/>
      <c r="K25" s="110">
        <v>343</v>
      </c>
      <c r="L25" s="112">
        <v>3</v>
      </c>
      <c r="M25" s="65"/>
      <c r="N25" s="110">
        <v>315</v>
      </c>
      <c r="O25" s="112">
        <v>2.7</v>
      </c>
      <c r="P25" s="65"/>
      <c r="Q25" s="110">
        <v>279</v>
      </c>
      <c r="R25" s="112">
        <v>2.2999999999999998</v>
      </c>
      <c r="S25" s="65"/>
      <c r="T25" s="110">
        <v>308</v>
      </c>
      <c r="U25" s="112">
        <v>2.5</v>
      </c>
      <c r="V25" s="65"/>
      <c r="W25" s="110">
        <v>273</v>
      </c>
      <c r="X25" s="112">
        <v>2.2000000000000002</v>
      </c>
      <c r="Y25" s="65"/>
      <c r="Z25" s="110">
        <v>240</v>
      </c>
      <c r="AA25" s="112">
        <v>1.9</v>
      </c>
      <c r="AB25" s="65"/>
      <c r="AC25" s="110">
        <v>275</v>
      </c>
      <c r="AD25" s="112">
        <v>2.2000000000000002</v>
      </c>
    </row>
    <row r="26" spans="1:30" s="5" customFormat="1" ht="11.25">
      <c r="A26" s="8" t="s">
        <v>86</v>
      </c>
      <c r="B26" s="108"/>
      <c r="C26" s="109"/>
      <c r="D26" s="65"/>
      <c r="E26" s="108"/>
      <c r="F26" s="109"/>
      <c r="G26" s="65"/>
      <c r="H26" s="108"/>
      <c r="I26" s="109"/>
      <c r="J26" s="65"/>
      <c r="K26" s="108"/>
      <c r="L26" s="109"/>
      <c r="M26" s="65"/>
      <c r="N26" s="108"/>
      <c r="O26" s="109"/>
      <c r="P26" s="65"/>
      <c r="Q26" s="108"/>
      <c r="R26" s="109"/>
      <c r="S26" s="65"/>
      <c r="T26" s="108"/>
      <c r="U26" s="109"/>
      <c r="V26" s="65"/>
      <c r="W26" s="108"/>
      <c r="X26" s="109"/>
      <c r="Y26" s="65"/>
      <c r="Z26" s="108"/>
      <c r="AA26" s="109"/>
      <c r="AB26" s="65"/>
      <c r="AC26" s="108"/>
      <c r="AD26" s="109"/>
    </row>
    <row r="27" spans="1:30" s="5" customFormat="1" ht="11.25">
      <c r="A27" s="26" t="s">
        <v>15</v>
      </c>
      <c r="B27" s="108">
        <v>9495</v>
      </c>
      <c r="C27" s="109">
        <v>86.6</v>
      </c>
      <c r="D27" s="65"/>
      <c r="E27" s="108">
        <v>8241</v>
      </c>
      <c r="F27" s="109">
        <v>74.099999999999994</v>
      </c>
      <c r="G27" s="65"/>
      <c r="H27" s="108">
        <v>7563</v>
      </c>
      <c r="I27" s="109">
        <v>66.900000000000006</v>
      </c>
      <c r="J27" s="65"/>
      <c r="K27" s="108">
        <v>6785</v>
      </c>
      <c r="L27" s="109">
        <v>59</v>
      </c>
      <c r="M27" s="65"/>
      <c r="N27" s="108">
        <v>5870</v>
      </c>
      <c r="O27" s="109">
        <v>50.3</v>
      </c>
      <c r="P27" s="65"/>
      <c r="Q27" s="108">
        <v>5433</v>
      </c>
      <c r="R27" s="109">
        <v>45.9</v>
      </c>
      <c r="S27" s="65"/>
      <c r="T27" s="108">
        <v>5787</v>
      </c>
      <c r="U27" s="109">
        <v>48.2</v>
      </c>
      <c r="V27" s="65"/>
      <c r="W27" s="108">
        <v>6097</v>
      </c>
      <c r="X27" s="109">
        <v>50</v>
      </c>
      <c r="Y27" s="65"/>
      <c r="Z27" s="108">
        <v>6643</v>
      </c>
      <c r="AA27" s="109">
        <v>53.6</v>
      </c>
      <c r="AB27" s="65"/>
      <c r="AC27" s="108">
        <v>7981</v>
      </c>
      <c r="AD27" s="109">
        <v>63.4</v>
      </c>
    </row>
    <row r="28" spans="1:30" s="5" customFormat="1" ht="11.25">
      <c r="A28" s="26" t="s">
        <v>16</v>
      </c>
      <c r="B28" s="108">
        <v>3018</v>
      </c>
      <c r="C28" s="109">
        <v>27.3</v>
      </c>
      <c r="D28" s="65"/>
      <c r="E28" s="108">
        <v>3015</v>
      </c>
      <c r="F28" s="109">
        <v>26.9</v>
      </c>
      <c r="G28" s="65"/>
      <c r="H28" s="108">
        <v>2979</v>
      </c>
      <c r="I28" s="109">
        <v>26.1</v>
      </c>
      <c r="J28" s="65"/>
      <c r="K28" s="108">
        <v>2643</v>
      </c>
      <c r="L28" s="109">
        <v>22.7</v>
      </c>
      <c r="M28" s="65"/>
      <c r="N28" s="108">
        <v>2245</v>
      </c>
      <c r="O28" s="109">
        <v>19</v>
      </c>
      <c r="P28" s="65"/>
      <c r="Q28" s="108">
        <v>1948</v>
      </c>
      <c r="R28" s="109">
        <v>16.3</v>
      </c>
      <c r="S28" s="65"/>
      <c r="T28" s="108">
        <v>2096</v>
      </c>
      <c r="U28" s="109">
        <v>17.2</v>
      </c>
      <c r="V28" s="65"/>
      <c r="W28" s="108">
        <v>2078</v>
      </c>
      <c r="X28" s="109">
        <v>16.8</v>
      </c>
      <c r="Y28" s="65"/>
      <c r="Z28" s="108">
        <v>2273</v>
      </c>
      <c r="AA28" s="109">
        <v>18</v>
      </c>
      <c r="AB28" s="65"/>
      <c r="AC28" s="108">
        <v>2476</v>
      </c>
      <c r="AD28" s="109">
        <v>19.399999999999999</v>
      </c>
    </row>
    <row r="29" spans="1:30" s="5" customFormat="1" ht="11.25">
      <c r="A29" s="8" t="s">
        <v>260</v>
      </c>
      <c r="B29" s="108"/>
      <c r="C29" s="109"/>
      <c r="D29" s="65"/>
      <c r="E29" s="108"/>
      <c r="F29" s="109"/>
      <c r="G29" s="65"/>
      <c r="H29" s="108"/>
      <c r="I29" s="109"/>
      <c r="J29" s="65"/>
      <c r="K29" s="108"/>
      <c r="L29" s="109"/>
      <c r="M29" s="65"/>
      <c r="N29" s="108"/>
      <c r="O29" s="109"/>
      <c r="P29" s="65"/>
      <c r="Q29" s="108"/>
      <c r="R29" s="109"/>
      <c r="S29" s="65"/>
      <c r="T29" s="108"/>
      <c r="U29" s="109"/>
      <c r="V29" s="65"/>
      <c r="W29" s="108"/>
      <c r="X29" s="109"/>
      <c r="Y29" s="65"/>
      <c r="Z29" s="108"/>
      <c r="AA29" s="109"/>
      <c r="AB29" s="65"/>
      <c r="AC29" s="108"/>
      <c r="AD29" s="109"/>
    </row>
    <row r="30" spans="1:30" s="5" customFormat="1" ht="11.25">
      <c r="A30" s="26" t="s">
        <v>15</v>
      </c>
      <c r="B30" s="110">
        <v>310</v>
      </c>
      <c r="C30" s="112">
        <v>2.8</v>
      </c>
      <c r="D30" s="65"/>
      <c r="E30" s="110">
        <v>251</v>
      </c>
      <c r="F30" s="112">
        <v>2.2999999999999998</v>
      </c>
      <c r="G30" s="65"/>
      <c r="H30" s="110">
        <v>307</v>
      </c>
      <c r="I30" s="112">
        <v>2.7</v>
      </c>
      <c r="J30" s="65"/>
      <c r="K30" s="110">
        <v>329</v>
      </c>
      <c r="L30" s="112">
        <v>2.9</v>
      </c>
      <c r="M30" s="65"/>
      <c r="N30" s="110">
        <v>361</v>
      </c>
      <c r="O30" s="112">
        <v>3.1</v>
      </c>
      <c r="P30" s="65"/>
      <c r="Q30" s="110">
        <v>316</v>
      </c>
      <c r="R30" s="112">
        <v>2.7</v>
      </c>
      <c r="S30" s="65"/>
      <c r="T30" s="110">
        <v>336</v>
      </c>
      <c r="U30" s="112">
        <v>2.8</v>
      </c>
      <c r="V30" s="65"/>
      <c r="W30" s="110">
        <v>320</v>
      </c>
      <c r="X30" s="112">
        <v>2.6</v>
      </c>
      <c r="Y30" s="65"/>
      <c r="Z30" s="110">
        <v>380</v>
      </c>
      <c r="AA30" s="112">
        <v>3.1</v>
      </c>
      <c r="AB30" s="65"/>
      <c r="AC30" s="110">
        <v>350</v>
      </c>
      <c r="AD30" s="112">
        <v>2.8</v>
      </c>
    </row>
    <row r="31" spans="1:30" s="5" customFormat="1" ht="11.25">
      <c r="A31" s="26" t="s">
        <v>16</v>
      </c>
      <c r="B31" s="110">
        <v>155</v>
      </c>
      <c r="C31" s="112">
        <v>1.4</v>
      </c>
      <c r="D31" s="65"/>
      <c r="E31" s="110">
        <v>138</v>
      </c>
      <c r="F31" s="112">
        <v>1.2</v>
      </c>
      <c r="G31" s="65"/>
      <c r="H31" s="110">
        <v>121</v>
      </c>
      <c r="I31" s="112">
        <v>1.1000000000000001</v>
      </c>
      <c r="J31" s="65"/>
      <c r="K31" s="110">
        <v>138</v>
      </c>
      <c r="L31" s="112">
        <v>1.2</v>
      </c>
      <c r="M31" s="65"/>
      <c r="N31" s="110">
        <v>127</v>
      </c>
      <c r="O31" s="112">
        <v>1.1000000000000001</v>
      </c>
      <c r="P31" s="65"/>
      <c r="Q31" s="110">
        <v>155</v>
      </c>
      <c r="R31" s="112">
        <v>1.3</v>
      </c>
      <c r="S31" s="65"/>
      <c r="T31" s="110">
        <v>177</v>
      </c>
      <c r="U31" s="112">
        <v>1.5</v>
      </c>
      <c r="V31" s="65"/>
      <c r="W31" s="110">
        <v>176</v>
      </c>
      <c r="X31" s="112">
        <v>1.4</v>
      </c>
      <c r="Y31" s="65"/>
      <c r="Z31" s="110">
        <v>164</v>
      </c>
      <c r="AA31" s="112">
        <v>1.3</v>
      </c>
      <c r="AB31" s="65"/>
      <c r="AC31" s="110">
        <v>181</v>
      </c>
      <c r="AD31" s="112">
        <v>1.4</v>
      </c>
    </row>
    <row r="32" spans="1:30" s="5" customFormat="1" ht="11.25">
      <c r="C32" s="38"/>
      <c r="H32" s="46"/>
      <c r="N32" s="46"/>
      <c r="W32" s="65"/>
      <c r="X32" s="65"/>
      <c r="Y32" s="65"/>
      <c r="Z32" s="65"/>
      <c r="AA32" s="65"/>
      <c r="AB32" s="65"/>
      <c r="AC32" s="65"/>
      <c r="AD32" s="65"/>
    </row>
    <row r="33" spans="1:30" s="5" customFormat="1" ht="11.25" customHeight="1">
      <c r="A33" s="172"/>
      <c r="B33" s="172"/>
      <c r="C33" s="172"/>
      <c r="D33" s="172"/>
      <c r="E33" s="172"/>
      <c r="F33" s="172"/>
      <c r="G33" s="172"/>
      <c r="H33" s="172"/>
      <c r="I33" s="172"/>
      <c r="J33" s="172"/>
      <c r="K33" s="172"/>
      <c r="L33" s="172"/>
      <c r="M33" s="172"/>
      <c r="N33" s="172"/>
      <c r="O33" s="172"/>
      <c r="P33" s="172"/>
      <c r="Q33" s="12"/>
      <c r="R33" s="12"/>
      <c r="S33" s="12"/>
      <c r="T33" s="12"/>
      <c r="U33" s="12"/>
      <c r="V33" s="12"/>
      <c r="W33" s="12"/>
      <c r="X33" s="12"/>
      <c r="Y33" s="12"/>
      <c r="Z33" s="12"/>
      <c r="AA33" s="12"/>
      <c r="AB33" s="12"/>
      <c r="AC33" s="12"/>
      <c r="AD33" s="12"/>
    </row>
    <row r="34" spans="1:30" s="5" customFormat="1" ht="22.5" customHeight="1">
      <c r="A34" s="199" t="s">
        <v>253</v>
      </c>
      <c r="B34" s="199"/>
      <c r="C34" s="199"/>
      <c r="D34" s="199"/>
      <c r="E34" s="199"/>
      <c r="F34" s="199"/>
      <c r="G34" s="199"/>
      <c r="H34" s="199"/>
      <c r="I34" s="199"/>
      <c r="J34" s="199"/>
      <c r="K34" s="199"/>
      <c r="L34" s="199"/>
      <c r="M34" s="199"/>
      <c r="N34" s="199"/>
      <c r="O34" s="199"/>
      <c r="P34" s="199"/>
    </row>
    <row r="35" spans="1:30" s="5" customFormat="1" ht="22.5" customHeight="1">
      <c r="A35" s="199" t="s">
        <v>254</v>
      </c>
      <c r="B35" s="200"/>
      <c r="C35" s="200"/>
      <c r="D35" s="200"/>
      <c r="E35" s="200"/>
      <c r="F35" s="200"/>
      <c r="G35" s="200"/>
      <c r="H35" s="200"/>
      <c r="I35" s="200"/>
      <c r="J35" s="200"/>
      <c r="K35" s="200"/>
      <c r="L35" s="200"/>
      <c r="M35" s="200"/>
      <c r="N35" s="200"/>
      <c r="O35" s="200"/>
      <c r="P35" s="200"/>
    </row>
    <row r="36" spans="1:30" s="5" customFormat="1" ht="11.25" customHeight="1">
      <c r="A36" s="184"/>
      <c r="B36" s="184"/>
      <c r="C36" s="184"/>
      <c r="D36" s="184"/>
      <c r="E36" s="184"/>
      <c r="F36" s="184"/>
      <c r="G36" s="184"/>
      <c r="H36" s="184"/>
      <c r="I36" s="184"/>
      <c r="J36" s="184"/>
      <c r="K36" s="184"/>
      <c r="L36" s="184"/>
      <c r="M36" s="184"/>
      <c r="N36" s="184"/>
      <c r="O36" s="184"/>
      <c r="P36" s="184"/>
    </row>
    <row r="37" spans="1:30" s="5" customFormat="1" ht="11.25" customHeight="1">
      <c r="A37" s="184" t="s">
        <v>255</v>
      </c>
      <c r="B37" s="184"/>
      <c r="C37" s="184"/>
      <c r="D37" s="184"/>
      <c r="E37" s="184"/>
      <c r="F37" s="184"/>
      <c r="G37" s="184"/>
      <c r="H37" s="184"/>
      <c r="I37" s="184"/>
      <c r="J37" s="184"/>
      <c r="K37" s="184"/>
      <c r="L37" s="184"/>
      <c r="M37" s="184"/>
      <c r="N37" s="184"/>
      <c r="O37" s="184"/>
      <c r="P37" s="184"/>
    </row>
    <row r="38" spans="1:30" s="5" customFormat="1" ht="11.25" customHeight="1">
      <c r="A38" s="182"/>
      <c r="B38" s="182"/>
      <c r="C38" s="182"/>
      <c r="D38" s="182"/>
      <c r="E38" s="182"/>
      <c r="F38" s="182"/>
      <c r="G38" s="182"/>
      <c r="H38" s="182"/>
      <c r="I38" s="182"/>
      <c r="J38" s="182"/>
      <c r="K38" s="182"/>
      <c r="L38" s="182"/>
      <c r="M38" s="182"/>
      <c r="N38" s="182"/>
      <c r="O38" s="182"/>
      <c r="P38" s="182"/>
    </row>
    <row r="39" spans="1:30" s="5" customFormat="1" ht="11.25" customHeight="1">
      <c r="A39" s="182"/>
      <c r="B39" s="182"/>
      <c r="C39" s="182"/>
      <c r="D39" s="182"/>
      <c r="E39" s="182"/>
      <c r="F39" s="182"/>
      <c r="G39" s="182"/>
      <c r="H39" s="182"/>
      <c r="I39" s="182"/>
      <c r="J39" s="182"/>
      <c r="K39" s="182"/>
      <c r="L39" s="182"/>
      <c r="M39" s="182"/>
      <c r="N39" s="182"/>
      <c r="O39" s="182"/>
      <c r="P39" s="182"/>
    </row>
    <row r="40" spans="1:30" s="5" customFormat="1" ht="11.25" customHeight="1">
      <c r="A40" s="165" t="s">
        <v>225</v>
      </c>
      <c r="B40" s="165"/>
      <c r="C40" s="165"/>
      <c r="D40" s="165"/>
      <c r="E40" s="165"/>
      <c r="F40" s="165"/>
      <c r="G40" s="165"/>
      <c r="H40" s="165"/>
      <c r="I40" s="165"/>
      <c r="J40" s="165"/>
      <c r="K40" s="165"/>
      <c r="L40" s="165"/>
      <c r="M40" s="165"/>
      <c r="N40" s="165"/>
      <c r="O40" s="165"/>
      <c r="P40" s="165"/>
    </row>
    <row r="41" spans="1:30" ht="11.25" customHeight="1"/>
    <row r="42" spans="1:30" ht="11.25" customHeight="1"/>
  </sheetData>
  <mergeCells count="21">
    <mergeCell ref="AC5:AD5"/>
    <mergeCell ref="A4:AD4"/>
    <mergeCell ref="A3:AD3"/>
    <mergeCell ref="A2:AD2"/>
    <mergeCell ref="A38:P38"/>
    <mergeCell ref="E5:F5"/>
    <mergeCell ref="B5:C5"/>
    <mergeCell ref="Z5:AA5"/>
    <mergeCell ref="W5:X5"/>
    <mergeCell ref="T5:U5"/>
    <mergeCell ref="Q5:R5"/>
    <mergeCell ref="N5:O5"/>
    <mergeCell ref="K5:L5"/>
    <mergeCell ref="H5:I5"/>
    <mergeCell ref="A34:P34"/>
    <mergeCell ref="A35:P35"/>
    <mergeCell ref="A40:P40"/>
    <mergeCell ref="A39:P39"/>
    <mergeCell ref="A37:P37"/>
    <mergeCell ref="A36:P36"/>
    <mergeCell ref="A33:P33"/>
  </mergeCells>
  <hyperlinks>
    <hyperlink ref="AE2" location="'Contents '!A1" display="Back to Contents" xr:uid="{00000000-0004-0000-0800-000000000000}"/>
    <hyperlink ref="A40" r:id="rId1" display="© Copyright of Australia 2018" xr:uid="{56CBCAEF-630C-4AB4-8FC3-79648C508B01}"/>
    <hyperlink ref="A37" r:id="rId2" display="Source: ABS Recorded Crime – Victims, Australia, 2017 (cat. no. 4510.0)." xr:uid="{902594F0-6B14-4922-ABB4-4ABCF3099DD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 </vt:lpstr>
      <vt:lpstr>Table 12.1</vt:lpstr>
      <vt:lpstr>Table 12.2</vt:lpstr>
      <vt:lpstr>Table 12.3</vt:lpstr>
      <vt:lpstr>Table 12.4</vt:lpstr>
      <vt:lpstr>Table 12.5</vt:lpstr>
      <vt:lpstr>Table 12.6</vt:lpstr>
      <vt:lpstr>Table 12.7</vt:lpstr>
      <vt:lpstr>Table 12.8</vt:lpstr>
      <vt:lpstr>Table 12.9</vt:lpstr>
      <vt:lpstr>Table 12.10</vt:lpstr>
      <vt:lpstr>Table 12.11</vt:lpstr>
      <vt:lpstr>Table 12.12</vt:lpstr>
      <vt:lpstr>Table 12.13</vt:lpstr>
      <vt:lpstr>Table 12.14</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Hageraats</dc:creator>
  <cp:lastModifiedBy>Renee Hageraats</cp:lastModifiedBy>
  <cp:lastPrinted>2018-09-22T23:28:09Z</cp:lastPrinted>
  <dcterms:created xsi:type="dcterms:W3CDTF">2018-07-16T22:59:11Z</dcterms:created>
  <dcterms:modified xsi:type="dcterms:W3CDTF">2020-12-12T00:23:55Z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