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8_{F1AD6DB9-4970-4E12-8808-3617CAA0BE7C}" xr6:coauthVersionLast="36" xr6:coauthVersionMax="36" xr10:uidLastSave="{00000000-0000-0000-0000-000000000000}"/>
  <bookViews>
    <workbookView xWindow="0" yWindow="-15" windowWidth="9495" windowHeight="8010" tabRatio="901" xr2:uid="{00000000-000D-0000-FFFF-FFFF00000000}"/>
  </bookViews>
  <sheets>
    <sheet name="Contents " sheetId="12" r:id="rId1"/>
    <sheet name="Table 8.1" sheetId="13" r:id="rId2"/>
    <sheet name="Table 8.2" sheetId="1" r:id="rId3"/>
    <sheet name="Table 8.3" sheetId="2" r:id="rId4"/>
    <sheet name="Table 8.4" sheetId="14" r:id="rId5"/>
    <sheet name="Table 8.5" sheetId="4" r:id="rId6"/>
    <sheet name="Table 8.6" sheetId="15" r:id="rId7"/>
    <sheet name="Table 8.7" sheetId="16" r:id="rId8"/>
    <sheet name="Table 8.8" sheetId="17" r:id="rId9"/>
    <sheet name="Table 8.9" sheetId="18" r:id="rId10"/>
    <sheet name="Table 8.10" sheetId="20" r:id="rId11"/>
    <sheet name="Table 8.11" sheetId="21" r:id="rId12"/>
    <sheet name="Table 8.12" sheetId="22" r:id="rId13"/>
  </sheets>
  <externalReferences>
    <externalReference r:id="rId14"/>
  </externalReferences>
  <definedNames>
    <definedName name="_xlnm.Print_Area" localSheetId="0">'Contents '!$A$1:$L$46</definedName>
    <definedName name="_xlnm.Print_Area" localSheetId="1">'Table 8.1'!$A$1:$U$46</definedName>
    <definedName name="_xlnm.Print_Area" localSheetId="10">'Table 8.10'!$A$1:$U$37</definedName>
    <definedName name="_xlnm.Print_Area" localSheetId="11">'Table 8.11'!$A$1:$I$26</definedName>
    <definedName name="_xlnm.Print_Area" localSheetId="12">'Table 8.12'!$A$1:$U$38</definedName>
    <definedName name="_xlnm.Print_Area" localSheetId="2">'Table 8.2'!$A$1:$X$76</definedName>
    <definedName name="_xlnm.Print_Area" localSheetId="3">'Table 8.3'!$A$1:$M$51</definedName>
    <definedName name="_xlnm.Print_Area" localSheetId="4">'Table 8.4'!$A$1:$U$36</definedName>
    <definedName name="_xlnm.Print_Area" localSheetId="5">'Table 8.5'!$A$1:$X$47</definedName>
    <definedName name="_xlnm.Print_Area" localSheetId="6">'Table 8.6'!$A$1:$U$37</definedName>
    <definedName name="_xlnm.Print_Area" localSheetId="7">'Table 8.7'!$A$1:$U$35</definedName>
    <definedName name="_xlnm.Print_Area" localSheetId="8">'Table 8.8'!$A$1:$U$38</definedName>
    <definedName name="_xlnm.Print_Area" localSheetId="9">'Table 8.9'!$A$1:$U$36</definedName>
  </definedNames>
  <calcPr calcId="191029"/>
</workbook>
</file>

<file path=xl/calcChain.xml><?xml version="1.0" encoding="utf-8"?>
<calcChain xmlns="http://schemas.openxmlformats.org/spreadsheetml/2006/main">
  <c r="A3" i="22" l="1"/>
  <c r="A2" i="22"/>
  <c r="A3" i="21"/>
  <c r="A2" i="21"/>
  <c r="A3" i="20"/>
  <c r="A2" i="20"/>
  <c r="A3" i="18"/>
  <c r="A2" i="18"/>
  <c r="A3" i="17"/>
  <c r="A2" i="17"/>
  <c r="A3" i="16"/>
  <c r="A2" i="16"/>
  <c r="A3" i="15"/>
  <c r="A2" i="15"/>
  <c r="A3" i="14"/>
  <c r="A2" i="14"/>
  <c r="A2" i="1"/>
  <c r="A3" i="1"/>
  <c r="A3" i="4" l="1"/>
  <c r="A2" i="4"/>
  <c r="A3" i="2"/>
  <c r="A2" i="2"/>
  <c r="A3" i="13"/>
  <c r="A2" i="13"/>
</calcChain>
</file>

<file path=xl/sharedStrings.xml><?xml version="1.0" encoding="utf-8"?>
<sst xmlns="http://schemas.openxmlformats.org/spreadsheetml/2006/main" count="766" uniqueCount="265">
  <si>
    <t>Deaths</t>
  </si>
  <si>
    <t>Deaths from cancer</t>
  </si>
  <si>
    <t>Deaths from diseases of the circulatory system</t>
  </si>
  <si>
    <t>Suicides</t>
  </si>
  <si>
    <t>Deaths in motor vehicle accidents</t>
  </si>
  <si>
    <t>Drug induced deaths</t>
  </si>
  <si>
    <t>Perinatal deaths</t>
  </si>
  <si>
    <t>Contents (Key and related series)</t>
  </si>
  <si>
    <t>Tables</t>
  </si>
  <si>
    <t>Males</t>
  </si>
  <si>
    <t>Females</t>
  </si>
  <si>
    <t>KEY SERIES</t>
  </si>
  <si>
    <t>DETAILED INFORMATION</t>
  </si>
  <si>
    <t xml:space="preserve">1–4 </t>
  </si>
  <si>
    <t>na</t>
  </si>
  <si>
    <t xml:space="preserve">5–9 </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</si>
  <si>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</si>
  <si>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</si>
  <si>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</si>
  <si>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</si>
  <si>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</si>
  <si>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</si>
  <si>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</si>
  <si>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</si>
  <si>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</si>
  <si>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</si>
  <si>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</si>
  <si>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</si>
  <si>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</si>
  <si>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</si>
  <si>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</si>
  <si>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85 and over</t>
  </si>
  <si>
    <t>Leading causes of death</t>
  </si>
  <si>
    <t>Cerebrovascular diseases (I60–I69)</t>
  </si>
  <si>
    <t>Chronic lower respiratory diseases  (J40–J47)</t>
  </si>
  <si>
    <t>Diabetes  (E10–E14)</t>
  </si>
  <si>
    <t>Blood and lymph cancer (including leukaemia) (C81–C96)</t>
  </si>
  <si>
    <t>Heart failure  (I50–I51)</t>
  </si>
  <si>
    <t>Diseases of the urinary system  (N00–N39)</t>
  </si>
  <si>
    <t>Prostate cancer  (C61)</t>
  </si>
  <si>
    <t>Breast cancer  (C50)</t>
  </si>
  <si>
    <t>na Not applicable</t>
  </si>
  <si>
    <t>DALY</t>
  </si>
  <si>
    <t>Coronary heart disease</t>
  </si>
  <si>
    <t>Lung cancer</t>
  </si>
  <si>
    <t>Dementia</t>
  </si>
  <si>
    <t>Anxiety disorders</t>
  </si>
  <si>
    <t>COPD</t>
  </si>
  <si>
    <t>Stroke</t>
  </si>
  <si>
    <t>Depressive disorders</t>
  </si>
  <si>
    <t>Breast cancer</t>
  </si>
  <si>
    <t>Asthma</t>
  </si>
  <si>
    <t>Bowel cancer</t>
  </si>
  <si>
    <t>Osteoarthritis</t>
  </si>
  <si>
    <t>Alcohol use disorders</t>
  </si>
  <si>
    <t>Rheumatoid arthritis</t>
  </si>
  <si>
    <t>Prostate cancer</t>
  </si>
  <si>
    <t>Poisoning</t>
  </si>
  <si>
    <t>Falls</t>
  </si>
  <si>
    <t>Hearing loss</t>
  </si>
  <si>
    <t>Chronic kidney disease</t>
  </si>
  <si>
    <t>Total top 20 diseases</t>
  </si>
  <si>
    <t>All other diseases</t>
  </si>
  <si>
    <t>Total</t>
  </si>
  <si>
    <t>Trachea, bronchus and lung (C33,C34)</t>
  </si>
  <si>
    <t>Lymphoid, haematopoietic and related tissue (C81–C96)</t>
  </si>
  <si>
    <t>Melanoma of skin (C43)</t>
  </si>
  <si>
    <t>Breast cancer (C50)</t>
  </si>
  <si>
    <t>Prostate cancer (C61)</t>
  </si>
  <si>
    <t>8. Health - Deaths</t>
  </si>
  <si>
    <t xml:space="preserve">0–4 </t>
  </si>
  <si>
    <t>5–9</t>
  </si>
  <si>
    <t xml:space="preserve">15–19  </t>
  </si>
  <si>
    <t xml:space="preserve">20–24  </t>
  </si>
  <si>
    <t xml:space="preserve">25–29   </t>
  </si>
  <si>
    <t xml:space="preserve">60–64 </t>
  </si>
  <si>
    <t xml:space="preserve">65–69 </t>
  </si>
  <si>
    <t xml:space="preserve">70–74 </t>
  </si>
  <si>
    <t xml:space="preserve">75–79 </t>
  </si>
  <si>
    <t xml:space="preserve">80–84 </t>
  </si>
  <si>
    <t xml:space="preserve">85 and over </t>
  </si>
  <si>
    <t>(b) The mortality data used in this table were provided by the Registries of Births, Deaths and Marriages, the Australian Bureau of Statistics and the National Coroners Information System. These data are maintained at the Australian Institute of Health and Welfare in the National Mortality Database.</t>
  </si>
  <si>
    <t>(c) Data for any year is potentially subject to revision. This is because some death registrations take place years after actual death, and death rates are based on year of death, not year of registration of death.</t>
  </si>
  <si>
    <t xml:space="preserve">25–34  </t>
  </si>
  <si>
    <t xml:space="preserve">35–44  </t>
  </si>
  <si>
    <t xml:space="preserve">45–54  </t>
  </si>
  <si>
    <t xml:space="preserve">55–64  </t>
  </si>
  <si>
    <t xml:space="preserve">65–74  </t>
  </si>
  <si>
    <t xml:space="preserve">75–84  </t>
  </si>
  <si>
    <t>95 and over</t>
  </si>
  <si>
    <t>RELATED SERIES</t>
  </si>
  <si>
    <t xml:space="preserve">95 and over </t>
  </si>
  <si>
    <t xml:space="preserve">15–24  </t>
  </si>
  <si>
    <t>15–24</t>
  </si>
  <si>
    <t>25–34</t>
  </si>
  <si>
    <t>35–44</t>
  </si>
  <si>
    <t>45–54</t>
  </si>
  <si>
    <t>55–64</t>
  </si>
  <si>
    <t>65–74</t>
  </si>
  <si>
    <t>75–84</t>
  </si>
  <si>
    <t>75 and over</t>
  </si>
  <si>
    <t xml:space="preserve">Males </t>
  </si>
  <si>
    <t>Inquiries</t>
  </si>
  <si>
    <t>Further information about these and related statistics is available from the ABS website www.abs.gov.au, or contact the National Information and Referral Service on 1300 135 070.</t>
  </si>
  <si>
    <r>
      <t xml:space="preserve">More information available from the </t>
    </r>
    <r>
      <rPr>
        <b/>
        <u/>
        <sz val="12"/>
        <color indexed="12"/>
        <rFont val="Arial"/>
        <family val="2"/>
      </rPr>
      <t>ABS website</t>
    </r>
  </si>
  <si>
    <t>Back to Content</t>
  </si>
  <si>
    <t>na  Not available</t>
  </si>
  <si>
    <t>Australian Bureau of Statistics</t>
  </si>
  <si>
    <t>^ Indicates all/ some of table has been updated with new data</t>
  </si>
  <si>
    <t>^</t>
  </si>
  <si>
    <t xml:space="preserve">RATE </t>
  </si>
  <si>
    <t>RATE</t>
  </si>
  <si>
    <t>Influenza and pneumonia (J09–J18)</t>
  </si>
  <si>
    <t>Data available on request, Australian Bureau of Statistics, Death Registrations Collection.</t>
  </si>
  <si>
    <t xml:space="preserve">  Data available on request, Australian Bureau of Statistics, Causes of Death Collection.</t>
  </si>
  <si>
    <t>85–94</t>
  </si>
  <si>
    <t>Suicide and self-inflicted injuries</t>
  </si>
  <si>
    <t>Back pain and problems</t>
  </si>
  <si>
    <t>Type 2 diabetes</t>
  </si>
  <si>
    <t>Chronic liver disease</t>
  </si>
  <si>
    <t>Severe tooth loss</t>
  </si>
  <si>
    <t>Bipolar affective disorder</t>
  </si>
  <si>
    <t>% (c)</t>
  </si>
  <si>
    <t>Leading causes of burden of disease male (d)</t>
  </si>
  <si>
    <t>Leading causes of burden of disease female (e)</t>
  </si>
  <si>
    <t>Standardised death rate, all causes (a)</t>
  </si>
  <si>
    <t>Age-specific death rate by age group (years) (b)</t>
  </si>
  <si>
    <t>(a) Deaths per 1,000 of the standard population. Rates have been age standardised to the 2001 Australian population to account for differences in the age structure of the population over time.</t>
  </si>
  <si>
    <t>(b) Deaths per 1,000 of the Estimated Resident Population (ERP) of the same age and sex as at 30 June of the year.</t>
  </si>
  <si>
    <t>(d) Leading causes of burden of disease (DALY) specific to males in Australia in 2015.</t>
  </si>
  <si>
    <t>(e) Leading causes of burden of disease (DALY) specific to females in Australia in 2015.</t>
  </si>
  <si>
    <t>(c) Proportions of total DALY in the Australian population of males and females, respectively (sorted by 2015 %).</t>
  </si>
  <si>
    <t>2017 (f)(g)(h)</t>
  </si>
  <si>
    <t>2018 (f)(g)(h)</t>
  </si>
  <si>
    <t>NOTE: It is standard practice for burden of disease analysis methods to be updated over time. Data from the Australian Burden of Disease Study (ABDS) 2015 are not comparable to estimates from other studies (e.g. ABDS 2011) due to changes in methodology. Updated estimates have been provided for the same diseases (identified as LCOBs in 2015) for the 2003 and 2011 reference years based on the latest results from the ABDS 2015. The following links take you to the ABDS method report and some visualisation's.</t>
  </si>
  <si>
    <t>Australian Burden of Disease Study: methods and supplementary material 2015</t>
  </si>
  <si>
    <t>Australian Burden of Disease Study 2015: Interactive data on disease burden</t>
  </si>
  <si>
    <t>Australian Burden of Disease Study 2015: Interactive data on risk factor burden</t>
  </si>
  <si>
    <t>Leading causes of burden of disease (Disability Adjusted Life Years), 2003, 2011 and 2015</t>
  </si>
  <si>
    <t xml:space="preserve">(b) ‘Other’ residual conditions are excluded when diseases are ranked; for example ‘other musculoskeletal conditions’.
</t>
  </si>
  <si>
    <t>Source: Australian Institute of Health and Welfare 2019. Australian Burden of Disease Study: Impact and causes of illness and death in Australia, 2015, cat. no. BOD 24</t>
  </si>
  <si>
    <t>No.</t>
  </si>
  <si>
    <t>41250DS0008 Gender Indicators, Australia, December 2020</t>
  </si>
  <si>
    <t>Released at 11.30am (Canberra time) Tuesday 15 December 2020</t>
  </si>
  <si>
    <t>© Copyright of Australia 2020</t>
  </si>
  <si>
    <t>Table 8.1: Death rates from all causes, by age, 2009 to 2019</t>
  </si>
  <si>
    <t>Source:  Australian Bureau of Statistics, Deaths, Australia, 2019 cat. no. 3302.0</t>
  </si>
  <si>
    <t>Table 8.2: Leading causes of death, 2009 to 2019 (a)(b)(c)(d)</t>
  </si>
  <si>
    <t>Ischaemic heart diseases (I20–I25)</t>
  </si>
  <si>
    <t>Dementia, including Alzheimer's disease (F01, F03, G30)</t>
  </si>
  <si>
    <t>Trachea and lung cancer (C33–C34)</t>
  </si>
  <si>
    <t>Colon, sigmoid, rectum and anus cancer  (C18–C21, C26.0) (g)</t>
  </si>
  <si>
    <t xml:space="preserve">Intentional self-harm (X60–X84, Y87.0) (h) </t>
  </si>
  <si>
    <t>Accidental falls (W00-W19)</t>
  </si>
  <si>
    <t>Male</t>
  </si>
  <si>
    <t>Female</t>
  </si>
  <si>
    <t xml:space="preserve">(a) Care needs to be taken when interpreting data derived from deaths registered in Victoria. As a result of joint investigations between the ABS and the Victorian Registry 2,739 death registrations from 2017 and 2018 were identified that had not previously been provided to the ABS, and which were in scope of the 2019 reference year. An issue associated with the Registry's previous processing system (replaced in 2019) resulted in delays to the provision of some death registrations to the ABS. Whilst these are included in overall total numbers of all cause deaths for 2019 in line with ABS scope rules, a time series adjustment has been applied to deaths due to suicide presented in this table, to enable a more accurate comparison of mortality over time for this cause. When the time series adjustment is applied, affected deaths are presented in the year in which they were registered (i.e. removed from 2019 and added to 2017 or 2018). See Technical note: Victorian additional registrations and time series adjustments in Causes of Death, Australia, 2019 for detailed information on this issue. </t>
  </si>
  <si>
    <t>(b) Causes listed are the top 15 leading causes of death for all deaths registered in 2019, based on the WHO recommended tabulation of leading causes. As the ranking of leading causes may change each year, the causes included in this table may differ to those in previous Gender Indicators publications. See Mortality tabulations and methodologies in Causes of Death, Australia, 2019 for further information on the WHO recommended tabulation of leading causes. For previous WHO tabulations of leading causes, please refer to earlier releases of the ABS Causes of Death, Australia (cat. no. 3303.0) publication.</t>
  </si>
  <si>
    <t>(g) Malignant neoplasm of the colon, sigmoid, rectum and anus (C18-C21 and C26.0) includes deaths due to Malignant neoplasm of the intestinal tract, part unspecified (C26.0). See 'Complexities in the measurement of bowel cancer in Australia' published in Causes of Death, Australia, 2015 for further details.</t>
  </si>
  <si>
    <t>Source:  Australian Bureau of Statistics, Causes of Death, Australia, 2019</t>
  </si>
  <si>
    <t>2019 (e)</t>
  </si>
  <si>
    <t>Rate (f)</t>
  </si>
  <si>
    <t>Table 8.4: Death rates from neoplasms (including cancer), 2009 to 2019 (a)(b)</t>
  </si>
  <si>
    <t>2019 (c)</t>
  </si>
  <si>
    <t>Age-standardised death rate from cancer (C00–D48) (d)</t>
  </si>
  <si>
    <t>Age-standardised death rate for selected cancers (d)</t>
  </si>
  <si>
    <t>(a) All causes of death data from 2006 onward are subject to a revisions process - once data for a reference year are 'final', they are no longer revised. Affected data in this table are: 2009 - 2016 (final), 2017 (revised), 2018 and 2019 (preliminary). See the Data quality section of the methodology in the Causes of Death, Australia, 2019 publication and Causes of Death Revisions, 2016 Final Data (Technical Note) and 2017 Revised Data (Technical Note) in Causes of Death, Australia, 2018 (cat. no. 3303.0).</t>
  </si>
  <si>
    <t>(e) Data is presented for Bowel cancer (C18-C19, C26.0) rather than Colon-related (C18-C19) cancer only. Bowel cancer includes Malignant neoplasm of colon (C18), Malignant neoplasm of rectosigmoid junction (C19) and Malignant neoplasm: Intestinal tract, part unspecified (C26.0). These codes have been updated to reflect certification where the terms "Bowel cancer" and "Colon cancer" are often used interchangeably. See 'Complexities in the measurement of bowel cancer in Australia' published in Causes of Death, Australia, 2015 for further details.</t>
  </si>
  <si>
    <t>Table 8.6: Death rates from ischaemic heart disease by age, 2009 to 2019 (a)(b)</t>
  </si>
  <si>
    <t>Age-standardised death rate from ischaemic heart disease (I20–I25) (d)</t>
  </si>
  <si>
    <t>Age–specific death rate from  ischaemic heart disease (I20–I25) (e)(f)</t>
  </si>
  <si>
    <t>(f) Data are presented for 25–34 year olds onward, representing when ischaemic heart disease becomes a consistent leading cause of death.</t>
  </si>
  <si>
    <t>Table 8.7: Death rates from cerebrovascular disease by age, 2009 to 2019 (a)(b)</t>
  </si>
  <si>
    <t>Age-standardised death rate from cerebrovascular disease (I60–I69) (d)</t>
  </si>
  <si>
    <t>Age-specific death rate from cerebrovascular disease (I60–I69) (e)(f)</t>
  </si>
  <si>
    <t>(f) Data are presented for 45–54 year olds onward, representing when cerebrovascular disease becomes a consistent leading cause of death.</t>
  </si>
  <si>
    <t>Table 8.8: Death rates from suicide by age, 2009 to 2019 (a)(b)(c)(d)</t>
  </si>
  <si>
    <t>Age-standardised death rate from suicide (X60–X84, Y87.0) (f)</t>
  </si>
  <si>
    <t>Age-specific death rate from suicide (g)</t>
  </si>
  <si>
    <t>(g) Age-specific death rates reflect deaths per 100,000 of the estimated resident population (ERP) as at 30 June of the relavent year. See the Glossary in the Causes of Death, Australia, 2019 publication for further explanation.</t>
  </si>
  <si>
    <t>Table 8.9: Death rates in motor vehicle accidents by age, 2009 to 2019 (a)(b)</t>
  </si>
  <si>
    <t>Age-standardised death rate in motor vehicle accidents (V01–V89, Y85.0) (d)</t>
  </si>
  <si>
    <t>Age-specific death rate in motor vehicle accidents (e)</t>
  </si>
  <si>
    <t>Table 8.10: Drug induced death rates, 2009 to 2019 (a)(b)(c)(d)</t>
  </si>
  <si>
    <t>Age-standardised death rate for drug induced deaths (f)</t>
  </si>
  <si>
    <t xml:space="preserve">Age-specific death rate for drug induced deaths (g) </t>
  </si>
  <si>
    <t xml:space="preserve">(a) Care needs to be taken when interpreting data derived from deaths registered in Victoria. As a result of joint investigations between the ABS and the Victorian Registry 2,739 death registrations from 2017 and 2018 were identified that had not previously been provided to the ABS, and which were in scope of the 2019 reference year. An issue associated with the Registry's previous processing system (replaced in 2019) resulted in delays to the provision of some death registrations to the ABS. Whilst these are included in overall total numbers of all cause deaths for 2019 in line with ABS scope rules, a time series adjustment has been applied to drug induced deaths data presented in this table, to enable a more accurate comparison of mortality over time for this cause. When the time series adjustment is applied, affected deaths are presented in the year in which they were registered (i.e. removed from 2019 and added to 2017 or 2018). See Technical note: Victorian additional registrations and time series adjustments in Causes of Death, Australia, 2019 for detailed information on this issue. </t>
  </si>
  <si>
    <t>Table 8.11: Perinatal death rate, 2009 to 2019 (a)(b)(c)</t>
  </si>
  <si>
    <t>2016 (d)</t>
  </si>
  <si>
    <t>Rate (e)</t>
  </si>
  <si>
    <t>Perinatal deaths (f)</t>
  </si>
  <si>
    <t>(d) The NSW Registry introduced a policy change in 2016 requiring additional 'proof of identity' documentation from parents registering a new birth. These changes have caused delays in registrations of births which resulted in an increase in the number of births that occurred in 2016 (16.7%) to be registered in 2017. However, a decline in Births registered is still apparent.</t>
  </si>
  <si>
    <t xml:space="preserve">(f) The perinatal deaths total includes fetal deaths of indeterminate sex. As a result, male and female deaths may not sum to the perinatal deaths total. </t>
  </si>
  <si>
    <t>Table 8.12: Perinatal death rate for Aboriginal and Torres Strait Islander peoples and non-Indigenous Australians, 2009 to 2019 (a)(b)(c)(d)(e)(f)(g)(h)(i)</t>
  </si>
  <si>
    <t>2010 (j)</t>
  </si>
  <si>
    <t>2015 (k)</t>
  </si>
  <si>
    <t>2019 (f)(g)(h)</t>
  </si>
  <si>
    <t>Rate (l)(m)</t>
  </si>
  <si>
    <t>Perinatal deaths (at least one parent of Aboriginal and/or Torres Strait Islander origin) (n)</t>
  </si>
  <si>
    <t>Perinatal deaths (no parent of Aboriginal and/or Torres Strait Islander origin) (n)</t>
  </si>
  <si>
    <t>(a) In 2019 an issue was identified with the derivation of Indigenous status for fetal deaths registered in South Australia. As a consequence, there has been an undercount of Aboriginal and Torres Strait Islander fetal deaths in South Australia in ABS outputs over a number of years. The ABS has worked with the SA RBDM to revise the Indigenous status of all fetal deaths for the years 2014 to 2019. Revised data are presented in this table.</t>
  </si>
  <si>
    <t xml:space="preserve">(b) Perinatal death counts for earlier years have been updated, based on additional information that has been received. As a result, perinatal death counts differ to earlier Gender Indicators publications for some years. </t>
  </si>
  <si>
    <t>(f) The ABS Causes of Death, Australia collection does not publish data on the Aboriginal and Torres Strait Islander status of parents. The data presented in this table uses the variable 'Indigenous status of infant/fetus'. Be aware that an assumption has been made in the presentation of these data: that if the infant/fetus has been identified as being of Aboriginal or Torres Strait Islander status, one or both parents are also of Aboriginal or Torres Strait Islander status. Conversely, if the infant/fetus has been identified as non-Indigenous, then neither parent has identified as an Aboriginal or Torres Strait Islander person.</t>
  </si>
  <si>
    <t>(g) Data by Indigenous status excludes those deaths where the Indigenous status of both parents was 'not stated'.</t>
  </si>
  <si>
    <t>(j) Care should be taken when interpreting Aboriginal and Torres Strait Islander causes of death data for 2010. See Technical Note: Registration of outstanding deaths, Queensland, 2010, from the ABS Deaths, Australia, 2010 (cat. no. 3302.0) publication, and Explanatory Note 103 in the ABS Causes of Death, Australia, 2010 (cat. no. 3303.0) publication.</t>
  </si>
  <si>
    <t xml:space="preserve">(n) The perinatal deaths total includes fetal deaths of indeterminate sex. As a result, male and female deaths may not sum to the perinatal deaths total. </t>
  </si>
  <si>
    <t>Death rates from ischaemic heart disease by age, 2009-2019</t>
  </si>
  <si>
    <t>Death rates from cerebrovascular disease by age, 2009-2019</t>
  </si>
  <si>
    <t>Death rates from suicide by age, 2009-2019</t>
  </si>
  <si>
    <t>Death rates in motor vehicle accidents by age, 2009-2019</t>
  </si>
  <si>
    <t>Drug induced death rates, 2009-2019</t>
  </si>
  <si>
    <t>Perinatal death rate, 2009-2019</t>
  </si>
  <si>
    <t>Perinatal death rate for Aboriginal and Torres Strait Islander peoples and non-Indigenous Australians, 2009-2019</t>
  </si>
  <si>
    <t>Colon related cancers (C18-C19, C26.0)(e)</t>
  </si>
  <si>
    <t>2009 (e)</t>
  </si>
  <si>
    <t>2010 (e)</t>
  </si>
  <si>
    <t>2011 (e)</t>
  </si>
  <si>
    <t>2012 (e)</t>
  </si>
  <si>
    <t>2013 (e)</t>
  </si>
  <si>
    <t>2014 (e)</t>
  </si>
  <si>
    <t>2015 (e)</t>
  </si>
  <si>
    <t>2016(e)</t>
  </si>
  <si>
    <t xml:space="preserve">Death rate from cancer by age group (years) </t>
  </si>
  <si>
    <t xml:space="preserve">85–89 </t>
  </si>
  <si>
    <t>90+</t>
  </si>
  <si>
    <t xml:space="preserve">(d)  Deaths registered in 2015 and earlier are based on the final version of cause of death data; deaths registered in 2016 are based on revised data; deaths registered in 2017 and 2018 are based on preliminary data. Revised and preliminary data are subject to further revision by the ABS. </t>
  </si>
  <si>
    <t>Table 8.5: Death rates (a) from cancer by age, 2008 to 2018 (b)(c)(d)</t>
  </si>
  <si>
    <t>2008 (e)</t>
  </si>
  <si>
    <t>Standardised death rate from cancer (C00–C97, D45–46, D47.1, D47.3–D47.5) (f)</t>
  </si>
  <si>
    <t>(e) Data for 2008 to 2016 may differ slightly from that previously published in this series due to revisions outlined above. All years are subject to further revision.</t>
  </si>
  <si>
    <t>(f) Rates have been age standardised to the 2001 Australian standard population to account for differences in the age structure of the population over time. Standardised death rates (SDRs) are expressed per 100,000 males and females of the Estimated Resident Population (ERP) as at 30 June of that year.</t>
  </si>
  <si>
    <t>(a) Death rates are calculated with reference to year of death, not year of registration of death, except for 2018 where year of registration is used as a proxy for year of occurrence.</t>
  </si>
  <si>
    <r>
      <t>Source: Australian Institute of Health and Welfare, Cancer data in Australia</t>
    </r>
    <r>
      <rPr>
        <u/>
        <sz val="8"/>
        <color rgb="FF0000FF"/>
        <rFont val="Arial"/>
        <family val="2"/>
      </rPr>
      <t>, 2020</t>
    </r>
    <r>
      <rPr>
        <u/>
        <sz val="8"/>
        <color rgb="FFFF0000"/>
        <rFont val="Arial"/>
        <family val="2"/>
      </rPr>
      <t xml:space="preserve"> </t>
    </r>
    <r>
      <rPr>
        <u/>
        <sz val="8"/>
        <color theme="10"/>
        <rFont val="Arial"/>
        <family val="2"/>
      </rPr>
      <t>(Table 2: Cancer mortality counts, age-specific rates, age-standardised rates, and mean and median ages of death, by sex and age group)</t>
    </r>
  </si>
  <si>
    <t>Death rates from all causes, by age, 2009 to 2019</t>
  </si>
  <si>
    <t xml:space="preserve">Leading causes of death, 2009 to 2019 </t>
  </si>
  <si>
    <t>Table 8.3: Leading causes of burden of disease (Disability Adjusted Life Years), 2003, 2011 and 2015 (a)(b)</t>
  </si>
  <si>
    <t>Death rates from neoplasms (including cancer), 2009 to 2019 (a)(b)</t>
  </si>
  <si>
    <t xml:space="preserve">Death rates from cancer by age, 2008 to 2018 </t>
  </si>
  <si>
    <t>(c) Perinatal deaths are all fetal deaths (at least 20 weeks' gestation or with a birth weight of at least 400 grams) plus all neonatal deaths (death of a live born baby within 28 days of birth). For further information see the Perinatal deaths section of the 'Methodology' in Causes of Death, Australia, 2019.</t>
  </si>
  <si>
    <t>(d) This publication only includes information on registered fetal and neonatal deaths. This scope differs from other Australian data sources on perinatal deaths and caution should be taken from using multiple sources for analysis. See the Perinatal deaths section of the 'Methodology' in the Causes of Death, Australia, 2019 publication for further information.</t>
  </si>
  <si>
    <t>(e) Data are reported by jurisdiction of usual residence for NSW, Qld, WA, SA and the NT only. Data for Victoria, Tasmania and the Australian Capital Territory have been excluded in line with national reporting guidelines. For information on issues with Aboriginal and Torres Strait Islander identification, see the Deaths of Aboriginal and Torres Strait Islander people section of the 'Methodology' in Causes of Death, Australia, 2019.</t>
  </si>
  <si>
    <t>(h) Although most deaths of Aboriginal and Torres Strait Islander people are registered, it is likely that some are not accurately identified as Aboriginal and Torres Strait Islander. Therefore, these data are likely to underestimate the Aboriginal and Torres Strait Islander mortality rate. For further information see the Deaths of Aboriginal and Torres Strait Islander people section in the 'Methodology' in Causes of Death, Australia, 2019.</t>
  </si>
  <si>
    <t>(i) See the Data quality section of the 'Methodology' in Causes of Death, Australia, 2019 for further information on specific issues related to interpreting time-series and 2019 data.</t>
  </si>
  <si>
    <t>(k) From 2015, deaths data provided by the Queensland Registry of Births, Deaths and Marriages (RBDM) include information resulting in an increase in the number of deaths identified as Aboriginal and Torres Strait Islander in Queensland. For further information see 'Explanatory Note' 57 in the ABS Causes of Death, Australia, 2015 (cat. no. 3303.0) publication.</t>
  </si>
  <si>
    <t xml:space="preserve">(l) Denominators used for calculating rates (live births and stillbirths) can be affected by registration practices. Care needs to be taken when interpreting perinatal death rates for recent years. See 'Mortality rate denominators: Live births' in the 'Methodology' of Causes of Death, Australia, 2019 for further details. </t>
  </si>
  <si>
    <t>(m) Perinatal death rates are calculated per 1,000 all births (live births + stillbirths) for the calendar year. For further information see 'Glossary' and Data used in calculating death rates (Appendix) in the 'Methodology' section in the Causes of Death, Australia, 2019 publication.</t>
  </si>
  <si>
    <t>(a) Perinatal deaths are all fetal deaths (at least 20 weeks' gestation or with a birth weight of at least 400 grams) plus all neonatal deaths (death of a live born baby within 28 days of birth). For further information see the Perinatal deaths section of the 'Methodology' in Causes of Death, Australia, 2019.</t>
  </si>
  <si>
    <t>(b) This publication only includes information on registered fetal and neonatal deaths. This scope differs from other Australian data sources on perinatal deaths and caution should be taken from using multiple sources for analysis. See the Perinatal deaths section of the 'Methodology' for further information.</t>
  </si>
  <si>
    <t>(c) See the Data quality section of the 'Methodology' in Causes of Death, Australia, 2019 for further information on specific issues related to interpreting time-series and 2019 data.</t>
  </si>
  <si>
    <t>(e) Perinatal death rates are calculated per 1,000 all births (live births + stillbirths) for the calendar year. For further information see 'Glossary' and Data used in calculating death rates (Appendix) in the 'Methodology' section in the Causes of Death, Australia, 2019 publication.</t>
  </si>
  <si>
    <t xml:space="preserve">(b) For more information on the list of International Classification of Diseases 10th Revision (ICD–10) codes that contribute to the definition of drug induced deaths see Mortality tabulations and methodologies section of the 'Methodology' in Causes of Death, Australia, 2019. </t>
  </si>
  <si>
    <t>(c) All causes of death data from 2006 onward are subject to a revisions process - once data for a reference year are 'final', they are no longer revised. Affected data in this table are: 2009 - 2016 (final), 2017 (revised), 2018 and 2019 (preliminary). See the Data quality section of the 'Methodology' in the Causes of Death, Australia, 2019 publication and Causes of Death Revisions, 2016 Final Data (Technical Note) and 2017 Revised Data (Technical Note) in Causes of Death, Australia, 2018 (cat. no. 3303.0).</t>
  </si>
  <si>
    <t>(d) See the Data quality section of the 'Methodology' in the Causes of Death, Australia, 2019 publication for further information on specific issues related to interpreting time-series and 2019 data.</t>
  </si>
  <si>
    <t xml:space="preserve">(e) Changes in coding processes have been applied to 2019 data. See the Classifications and Mortality coding sections of the 'Methodology' in Causes of Death, Australia, 2019 for further information. </t>
  </si>
  <si>
    <t xml:space="preserve">(f) 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the 'Glossary' and the Mortality tabulations and methodologies section of the 'Methodology' in the Causes of Death, Australia, 2019 publication for further information. </t>
  </si>
  <si>
    <t>(a) All causes of death data from 2006 onward are subject to a revisions process - once data for a reference year are 'final', they are no longer revised. Affected data in this table are: 2009 - 2016 (final), 2017 (revised), 2018 and 2019 (preliminary). See the Data quality section of the 'Methodology' in the Causes of Death, Australia, 2019 publication and Causes of Death Revisions, 2016 Final Data (Technical Note) and 2017 Revised Data (Technical Note) in Causes of Death, Australia, 2018 (cat. no. 3303.0).</t>
  </si>
  <si>
    <t>(b) See the Data quality section of the 'Methodology' in the Causes of Death, Australia, 2019 publication for further information on specific issues related to interpreting time-series and 2019 data.</t>
  </si>
  <si>
    <t xml:space="preserve">(c) Changes in coding processes have been applied to 2019 data. See the Classifications and Mortality coding sections of the 'Methodology' in Causes of Death, Australia, 2019 for further information. </t>
  </si>
  <si>
    <t xml:space="preserve">(d) 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the 'Glossary' and the Mortality tabulations and methodologies section of the 'Methodology' in the Causes of Death, Australia, 2019 publication for further information. </t>
  </si>
  <si>
    <t>(e) Age-specific death rates reflect deaths per 100,000 of the estimated resident population (ERP) as at 30 June of the relavent year. See the 'Glossary' in the Causes of Death, Australia, 2019 publication for further explanation.</t>
  </si>
  <si>
    <t xml:space="preserve">(b) The data presented for intentional self-harm includes ICD-10 codes X60-X84 and Y87.0. Care needs to be taken in interpreting figures relating to intentional self-harm. See the Deaths due to intentional self-harm (suicide) section of the 'Methodology' in the Causes of Death, Australia, 2019 publication.  </t>
  </si>
  <si>
    <t xml:space="preserve">(f) Age-standardised death rates (SDRs) enable the comparison of death rates between populations with different age structures. The SDRs in this table are presented on a per 100,000 population basis, using the estimated mid-year population (30 June). Some rates are unreliable due to small numbers of deaths over the reference period. This can result in greater volatility of rates. As such, age-standardised death rates based on a death count of fewer than 20 have not been published, and appear as 'np'. See the glossary and the Mortality tabulations and methodologies section of the 'Methodology' in the Causes of Death, Australia, 2019 publication for further information. </t>
  </si>
  <si>
    <t>(g) Age-specific death rates reflect deaths per 100,000 of the estimated resident population (ERP) as at 30 June of the relavent year. See the 'Glossary' in the Causes of Death, Australia, 2019 publication for further explanation.</t>
  </si>
  <si>
    <t xml:space="preserve">(h) The data presented for intentional self-harm includes ICD-10 codes X60-X84 and Y87.0. Care needs to be taken in interpreting figures relating to intentional self-harm. See the Deaths due to intentional self-harm (suicide) section of the 'Methodology' in the Causes of Death, Australia, 2019 publication.  </t>
  </si>
  <si>
    <t>(a) Disability adjusted life years (DALYs). For further information see the 'Health glossary', availabe from the 'Methodology' tab of this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</si>
</sst>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_(* #,##0.00_);_(* \(#,##0.00\);_(* &quot;-&quot;??_);_(@_)"/>
    <numFmt numFmtId="167" formatCode="[$$-C09]#,##0.00;[Red]&quot;-&quot;[$$-C09]#,##0.00"/>
    <numFmt numFmtId="168" formatCode="_-* #,##0_-;\-* #,##0_-;_-* &quot;-&quot;??_-;_-@_-"/>
    <numFmt numFmtId="169" formatCode="#,##0\ [$€-1];[Red]\-#,##0\ [$€-1]"/>
  </numFmts>
  <fonts count="93">
    <font>
      <sz val="11"/>
      <color theme="1"/>
      <name val="Calibri"/>
      <family val="2"/>
      <scheme val="minor"/>
    </font>
    <font>
      <sz val="11"/>
      <color indexed="8"/>
      <name val="Calibri"/>
      <family val="2"/>
    </font>
    <font>
      <sz val="8"/>
      <name val="Arial"/>
      <family val="2"/>
    </font>
    <font>
      <sz val="8"/>
      <color indexed="9"/>
      <name val="Arial"/>
      <family val="2"/>
    </font>
    <font>
      <b/>
      <sz val="8"/>
      <color indexed="8"/>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color indexed="8"/>
      <name val="Arial"/>
      <family val="2"/>
    </font>
    <font>
      <u/>
      <sz val="8"/>
      <color indexed="12"/>
      <name val="Arial"/>
      <family val="2"/>
    </font>
    <font>
      <sz val="10"/>
      <name val="Arial"/>
      <family val="2"/>
    </font>
    <font>
      <b/>
      <sz val="10"/>
      <name val="Arial"/>
      <family val="2"/>
    </font>
    <font>
      <u/>
      <sz val="10"/>
      <color indexed="12"/>
      <name val="Arial"/>
      <family val="2"/>
    </font>
    <font>
      <b/>
      <sz val="12"/>
      <name val="Arial"/>
      <family val="2"/>
    </font>
    <font>
      <b/>
      <sz val="8"/>
      <name val="Arial"/>
      <family val="2"/>
    </font>
    <font>
      <sz val="12"/>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0"/>
      <name val="MS Sans Serif"/>
      <family val="2"/>
    </font>
    <font>
      <u/>
      <sz val="9"/>
      <color indexed="12"/>
      <name val="Geneva"/>
    </font>
    <font>
      <b/>
      <u/>
      <sz val="12"/>
      <color indexed="12"/>
      <name val="Arial"/>
      <family val="2"/>
    </font>
    <font>
      <sz val="8"/>
      <name val="Arial"/>
      <family val="2"/>
    </font>
    <font>
      <sz val="11"/>
      <color indexed="8"/>
      <name val="Calibri"/>
      <family val="2"/>
    </font>
    <font>
      <sz val="11"/>
      <color indexed="8"/>
      <name val="Arial"/>
      <family val="2"/>
    </font>
    <font>
      <sz val="28"/>
      <name val="Calibri"/>
      <family val="2"/>
    </font>
    <font>
      <sz val="8"/>
      <color indexed="8"/>
      <name val="Arial"/>
      <family val="2"/>
    </font>
    <font>
      <b/>
      <sz val="12"/>
      <color indexed="10"/>
      <name val="Arial"/>
      <family val="2"/>
    </font>
    <font>
      <sz val="10"/>
      <color indexed="10"/>
      <name val="Arial"/>
      <family val="2"/>
    </font>
    <font>
      <b/>
      <sz val="8"/>
      <color indexed="8"/>
      <name val="Arial"/>
      <family val="2"/>
    </font>
    <font>
      <sz val="8"/>
      <color indexed="8"/>
      <name val="Arial"/>
      <family val="2"/>
    </font>
    <font>
      <u/>
      <sz val="8"/>
      <color indexed="12"/>
      <name val="Arial"/>
      <family val="2"/>
    </font>
    <font>
      <i/>
      <sz val="8"/>
      <color indexed="8"/>
      <name val="Arial"/>
      <family val="2"/>
    </font>
    <font>
      <sz val="8"/>
      <color indexed="8"/>
      <name val="Calibri"/>
      <family val="2"/>
    </font>
    <font>
      <b/>
      <i/>
      <sz val="8"/>
      <color indexed="8"/>
      <name val="Arial"/>
      <family val="2"/>
    </font>
    <font>
      <sz val="10"/>
      <color indexed="8"/>
      <name val="Arial"/>
      <family val="2"/>
    </font>
    <font>
      <u/>
      <sz val="8"/>
      <color indexed="12"/>
      <name val="Arial"/>
      <family val="2"/>
    </font>
    <font>
      <b/>
      <sz val="10"/>
      <color indexed="8"/>
      <name val="Arial"/>
      <family val="2"/>
    </font>
    <font>
      <b/>
      <sz val="12"/>
      <color indexed="8"/>
      <name val="Arial"/>
      <family val="2"/>
    </font>
    <font>
      <b/>
      <sz val="12"/>
      <color indexed="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
      <u/>
      <sz val="8"/>
      <color theme="10"/>
      <name val="Arial"/>
      <family val="2"/>
    </font>
    <font>
      <sz val="8"/>
      <color theme="1"/>
      <name val="Arial"/>
      <family val="2"/>
    </font>
    <font>
      <sz val="8"/>
      <name val="Calibri"/>
      <family val="2"/>
    </font>
    <font>
      <sz val="10"/>
      <color rgb="FFFF0000"/>
      <name val="Calibri"/>
      <family val="2"/>
      <scheme val="minor"/>
    </font>
    <font>
      <sz val="8"/>
      <color rgb="FFFF0000"/>
      <name val="Arial"/>
      <family val="2"/>
    </font>
    <font>
      <sz val="8"/>
      <color theme="1"/>
      <name val="Calibri"/>
      <family val="2"/>
      <scheme val="minor"/>
    </font>
    <font>
      <sz val="8"/>
      <color rgb="FFFF0000"/>
      <name val="Calibri"/>
      <family val="2"/>
      <scheme val="minor"/>
    </font>
    <font>
      <u/>
      <sz val="8"/>
      <color rgb="FF0000FF"/>
      <name val="Arial"/>
      <family val="2"/>
    </font>
    <font>
      <u/>
      <sz val="8"/>
      <color rgb="FFFF0000"/>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style="medium">
        <color indexed="64"/>
      </left>
      <right/>
      <top/>
      <bottom/>
      <diagonal/>
    </border>
    <border>
      <left/>
      <right/>
      <top style="thin">
        <color indexed="64"/>
      </top>
      <bottom style="thin">
        <color indexed="64"/>
      </bottom>
      <diagonal/>
    </border>
    <border>
      <left/>
      <right/>
      <top/>
      <bottom style="thin">
        <color indexed="2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462">
    <xf numFmtId="0" fontId="0" fillId="0" borderId="0"/>
    <xf numFmtId="0" fontId="56"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56"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56" fillId="25" borderId="0" applyNumberFormat="0" applyBorder="0" applyAlignment="0" applyProtection="0"/>
    <xf numFmtId="0" fontId="56"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56"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56" fillId="26" borderId="0" applyNumberFormat="0" applyBorder="0" applyAlignment="0" applyProtection="0"/>
    <xf numFmtId="0" fontId="56"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56" fillId="27" borderId="0" applyNumberFormat="0" applyBorder="0" applyAlignment="0" applyProtection="0"/>
    <xf numFmtId="0" fontId="56" fillId="28" borderId="0" applyNumberFormat="0" applyBorder="0" applyAlignment="0" applyProtection="0"/>
    <xf numFmtId="0" fontId="1" fillId="5"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56" fillId="2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6" fillId="28" borderId="0" applyNumberFormat="0" applyBorder="0" applyAlignment="0" applyProtection="0"/>
    <xf numFmtId="0" fontId="56"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56" fillId="2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56" fillId="29" borderId="0" applyNumberFormat="0" applyBorder="0" applyAlignment="0" applyProtection="0"/>
    <xf numFmtId="0" fontId="56" fillId="30"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6" fillId="30" borderId="0" applyNumberFormat="0" applyBorder="0" applyAlignment="0" applyProtection="0"/>
    <xf numFmtId="0" fontId="1" fillId="6"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56" fillId="30" borderId="0" applyNumberFormat="0" applyBorder="0" applyAlignment="0" applyProtection="0"/>
    <xf numFmtId="0" fontId="56"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6" fillId="31" borderId="0" applyNumberFormat="0" applyBorder="0" applyAlignment="0" applyProtection="0"/>
    <xf numFmtId="0" fontId="56"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56" fillId="32"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56" fillId="32" borderId="0" applyNumberFormat="0" applyBorder="0" applyAlignment="0" applyProtection="0"/>
    <xf numFmtId="0" fontId="56"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56" fillId="3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56" fillId="33" borderId="0" applyNumberFormat="0" applyBorder="0" applyAlignment="0" applyProtection="0"/>
    <xf numFmtId="0" fontId="56"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56"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56" fillId="34" borderId="0" applyNumberFormat="0" applyBorder="0" applyAlignment="0" applyProtection="0"/>
    <xf numFmtId="0" fontId="56" fillId="3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56" fillId="35" borderId="0" applyNumberFormat="0" applyBorder="0" applyAlignment="0" applyProtection="0"/>
    <xf numFmtId="0" fontId="56"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56" fillId="3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56" fillId="36" borderId="0" applyNumberFormat="0" applyBorder="0" applyAlignment="0" applyProtection="0"/>
    <xf numFmtId="0" fontId="57" fillId="37"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57" fillId="38"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57" fillId="39"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57" fillId="40"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57" fillId="41"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57" fillId="42"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57" fillId="43"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57" fillId="44"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57" fillId="45"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57" fillId="46"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57" fillId="47"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57" fillId="48"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58" fillId="49"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59" fillId="50" borderId="15" applyNumberFormat="0" applyAlignment="0" applyProtection="0"/>
    <xf numFmtId="0" fontId="14" fillId="6" borderId="1" applyNumberFormat="0" applyAlignment="0" applyProtection="0"/>
    <xf numFmtId="0" fontId="14" fillId="6" borderId="1" applyNumberFormat="0" applyAlignment="0" applyProtection="0"/>
    <xf numFmtId="0" fontId="14" fillId="6" borderId="1" applyNumberFormat="0" applyAlignment="0" applyProtection="0"/>
    <xf numFmtId="0" fontId="60" fillId="51" borderId="16"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23"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56"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166" fontId="2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39" fillId="0" borderId="0" applyFont="0" applyFill="0" applyBorder="0" applyAlignment="0" applyProtection="0"/>
    <xf numFmtId="43" fontId="56" fillId="0" borderId="0" applyFont="0" applyFill="0" applyBorder="0" applyAlignment="0" applyProtection="0"/>
    <xf numFmtId="43" fontId="1" fillId="0" borderId="0" applyFont="0" applyFill="0" applyBorder="0" applyAlignment="0" applyProtection="0"/>
    <xf numFmtId="43" fontId="56" fillId="0" borderId="0" applyFont="0" applyFill="0" applyBorder="0" applyAlignment="0" applyProtection="0"/>
    <xf numFmtId="0" fontId="61"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2" fillId="52"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63" fillId="0" borderId="0" applyNumberFormat="0" applyFill="0" applyBorder="0" applyProtection="0">
      <alignment horizontal="center"/>
    </xf>
    <xf numFmtId="0" fontId="64" fillId="0" borderId="17"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 fillId="0" borderId="3" applyNumberFormat="0" applyFill="0" applyAlignment="0" applyProtection="0"/>
    <xf numFmtId="0" fontId="65" fillId="0" borderId="0">
      <alignment horizontal="center"/>
    </xf>
    <xf numFmtId="0" fontId="63" fillId="0" borderId="0" applyNumberFormat="0" applyFill="0" applyBorder="0" applyProtection="0">
      <alignment horizontal="center"/>
    </xf>
    <xf numFmtId="0" fontId="65" fillId="0" borderId="0">
      <alignment horizontal="center"/>
    </xf>
    <xf numFmtId="0" fontId="63" fillId="0" borderId="0" applyNumberFormat="0" applyFill="0" applyBorder="0" applyProtection="0">
      <alignment horizontal="center"/>
    </xf>
    <xf numFmtId="0" fontId="65" fillId="0" borderId="0">
      <alignment horizontal="center"/>
    </xf>
    <xf numFmtId="0" fontId="63" fillId="0" borderId="0" applyNumberFormat="0" applyFill="0" applyBorder="0" applyProtection="0">
      <alignment horizontal="center"/>
    </xf>
    <xf numFmtId="0" fontId="65" fillId="0" borderId="0">
      <alignment horizontal="center"/>
    </xf>
    <xf numFmtId="0" fontId="63" fillId="0" borderId="0" applyNumberFormat="0" applyFill="0" applyBorder="0" applyProtection="0">
      <alignment horizontal="center"/>
    </xf>
    <xf numFmtId="0" fontId="63" fillId="0" borderId="0" applyNumberFormat="0" applyFill="0" applyBorder="0" applyProtection="0">
      <alignment horizontal="center"/>
    </xf>
    <xf numFmtId="0" fontId="66" fillId="0" borderId="18" applyNumberFormat="0" applyFill="0" applyAlignment="0" applyProtection="0"/>
    <xf numFmtId="0" fontId="7" fillId="0" borderId="4" applyNumberFormat="0" applyFill="0" applyAlignment="0" applyProtection="0"/>
    <xf numFmtId="0" fontId="7" fillId="0" borderId="4" applyNumberFormat="0" applyFill="0" applyAlignment="0" applyProtection="0"/>
    <xf numFmtId="0" fontId="7" fillId="0" borderId="4" applyNumberFormat="0" applyFill="0" applyAlignment="0" applyProtection="0"/>
    <xf numFmtId="0" fontId="67" fillId="0" borderId="19"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8" fillId="0" borderId="5" applyNumberFormat="0" applyFill="0" applyAlignment="0" applyProtection="0"/>
    <xf numFmtId="0" fontId="6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63" fillId="0" borderId="0" applyNumberFormat="0" applyFill="0" applyBorder="0" applyProtection="0">
      <alignment horizontal="center"/>
    </xf>
    <xf numFmtId="0" fontId="63" fillId="0" borderId="0" applyNumberFormat="0" applyFill="0" applyBorder="0" applyProtection="0">
      <alignment horizontal="center"/>
    </xf>
    <xf numFmtId="0" fontId="65" fillId="0" borderId="0">
      <alignment horizontal="center"/>
    </xf>
    <xf numFmtId="0" fontId="65" fillId="0" borderId="0">
      <alignment horizontal="center"/>
    </xf>
    <xf numFmtId="0" fontId="65" fillId="0" borderId="0">
      <alignment horizontal="center"/>
    </xf>
    <xf numFmtId="0" fontId="63" fillId="0" borderId="0" applyNumberFormat="0" applyFill="0" applyBorder="0" applyProtection="0">
      <alignment horizontal="center"/>
    </xf>
    <xf numFmtId="0" fontId="65" fillId="0" borderId="0">
      <alignment horizontal="center"/>
    </xf>
    <xf numFmtId="0" fontId="63" fillId="0" borderId="0" applyNumberFormat="0" applyFill="0" applyBorder="0" applyProtection="0">
      <alignment horizontal="center"/>
    </xf>
    <xf numFmtId="0" fontId="65" fillId="0" borderId="0">
      <alignment horizontal="center"/>
    </xf>
    <xf numFmtId="0" fontId="63" fillId="0" borderId="0" applyNumberFormat="0" applyFill="0" applyBorder="0" applyProtection="0">
      <alignment horizontal="center"/>
    </xf>
    <xf numFmtId="0" fontId="65" fillId="0" borderId="0">
      <alignment horizontal="center"/>
    </xf>
    <xf numFmtId="0" fontId="63" fillId="0" borderId="0" applyNumberFormat="0" applyFill="0" applyBorder="0" applyProtection="0">
      <alignment horizontal="center"/>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3" fillId="0" borderId="0" applyNumberFormat="0" applyFill="0" applyBorder="0" applyProtection="0">
      <alignment horizontal="center" textRotation="90"/>
    </xf>
    <xf numFmtId="0" fontId="63" fillId="0" borderId="0" applyNumberFormat="0" applyFill="0" applyBorder="0" applyProtection="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5" fillId="0" borderId="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5" fillId="0" borderId="0">
      <alignment horizontal="center" textRotation="90"/>
    </xf>
    <xf numFmtId="0" fontId="63" fillId="0" borderId="0" applyNumberFormat="0" applyFill="0" applyBorder="0" applyProtection="0">
      <alignment horizontal="center" textRotation="90"/>
    </xf>
    <xf numFmtId="0" fontId="68" fillId="0" borderId="0" applyNumberFormat="0" applyFill="0" applyBorder="0" applyAlignment="0" applyProtection="0"/>
    <xf numFmtId="0" fontId="33" fillId="0" borderId="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3" fillId="0" borderId="0"/>
    <xf numFmtId="0" fontId="33" fillId="0" borderId="0"/>
    <xf numFmtId="0" fontId="68" fillId="0" borderId="0" applyNumberFormat="0" applyFill="0" applyBorder="0" applyAlignment="0" applyProtection="0"/>
    <xf numFmtId="0" fontId="36" fillId="0" borderId="0" applyNumberFormat="0" applyFill="0" applyBorder="0" applyAlignment="0" applyProtection="0">
      <alignment vertical="top"/>
      <protection locked="0"/>
    </xf>
    <xf numFmtId="0" fontId="69" fillId="0" borderId="0" applyNumberFormat="0" applyFill="0" applyBorder="0" applyAlignment="0" applyProtection="0"/>
    <xf numFmtId="0" fontId="68" fillId="0" borderId="0" applyNumberFormat="0" applyFill="0" applyBorder="0" applyAlignment="0" applyProtection="0"/>
    <xf numFmtId="0" fontId="25" fillId="0" borderId="0" applyNumberFormat="0" applyFill="0" applyBorder="0" applyAlignment="0" applyProtection="0">
      <alignment vertical="top"/>
      <protection locked="0"/>
    </xf>
    <xf numFmtId="0" fontId="33" fillId="0" borderId="0"/>
    <xf numFmtId="0" fontId="33" fillId="0" borderId="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70" fillId="53" borderId="15"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12" fillId="8" borderId="1" applyNumberFormat="0" applyAlignment="0" applyProtection="0"/>
    <xf numFmtId="0" fontId="12" fillId="6" borderId="1" applyNumberFormat="0" applyAlignment="0" applyProtection="0"/>
    <xf numFmtId="0" fontId="71" fillId="0" borderId="20"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72" fillId="54"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2" fillId="0" borderId="0"/>
    <xf numFmtId="0" fontId="2" fillId="0" borderId="0"/>
    <xf numFmtId="0" fontId="23" fillId="0" borderId="0"/>
    <xf numFmtId="0" fontId="23" fillId="0" borderId="0"/>
    <xf numFmtId="0" fontId="31"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23" fillId="0" borderId="0"/>
    <xf numFmtId="0" fontId="23" fillId="0" borderId="0"/>
    <xf numFmtId="0" fontId="56" fillId="0" borderId="0"/>
    <xf numFmtId="0" fontId="56" fillId="0" borderId="0"/>
    <xf numFmtId="0" fontId="56" fillId="0" borderId="0"/>
    <xf numFmtId="0" fontId="56" fillId="0" borderId="0"/>
    <xf numFmtId="0" fontId="56" fillId="0" borderId="0"/>
    <xf numFmtId="0" fontId="31" fillId="0" borderId="0"/>
    <xf numFmtId="0" fontId="2"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3" fillId="0" borderId="0"/>
    <xf numFmtId="0" fontId="23" fillId="0" borderId="0"/>
    <xf numFmtId="0" fontId="2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6" fillId="0" borderId="0"/>
    <xf numFmtId="0" fontId="31" fillId="0" borderId="0"/>
    <xf numFmtId="0" fontId="31" fillId="0" borderId="0"/>
    <xf numFmtId="0" fontId="31" fillId="0" borderId="0"/>
    <xf numFmtId="0" fontId="31" fillId="0" borderId="0"/>
    <xf numFmtId="0" fontId="31"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2" fillId="0" borderId="0"/>
    <xf numFmtId="0" fontId="2" fillId="0" borderId="0"/>
    <xf numFmtId="0" fontId="23" fillId="0" borderId="0"/>
    <xf numFmtId="0" fontId="23" fillId="0" borderId="0"/>
    <xf numFmtId="0" fontId="23" fillId="0" borderId="0"/>
    <xf numFmtId="0" fontId="23" fillId="0" borderId="0"/>
    <xf numFmtId="0" fontId="23" fillId="0" borderId="0"/>
    <xf numFmtId="0" fontId="56" fillId="0" borderId="0"/>
    <xf numFmtId="0" fontId="23" fillId="0" borderId="0"/>
    <xf numFmtId="0" fontId="56" fillId="0" borderId="0"/>
    <xf numFmtId="0" fontId="56" fillId="0" borderId="0"/>
    <xf numFmtId="0" fontId="56" fillId="0" borderId="0"/>
    <xf numFmtId="0" fontId="73" fillId="0" borderId="0"/>
    <xf numFmtId="0" fontId="23" fillId="0" borderId="0"/>
    <xf numFmtId="0" fontId="23" fillId="0" borderId="0"/>
    <xf numFmtId="0" fontId="2" fillId="0" borderId="0"/>
    <xf numFmtId="0" fontId="23" fillId="0" borderId="0"/>
    <xf numFmtId="0" fontId="2" fillId="0" borderId="0"/>
    <xf numFmtId="0" fontId="23" fillId="0" borderId="0"/>
    <xf numFmtId="0" fontId="7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 fillId="0" borderId="0"/>
    <xf numFmtId="0" fontId="2" fillId="0" borderId="0"/>
    <xf numFmtId="0" fontId="23" fillId="0" borderId="0"/>
    <xf numFmtId="0" fontId="2" fillId="0" borderId="0"/>
    <xf numFmtId="0" fontId="2" fillId="0" borderId="0"/>
    <xf numFmtId="0" fontId="23" fillId="0" borderId="0"/>
    <xf numFmtId="0" fontId="23" fillId="0" borderId="0"/>
    <xf numFmtId="0" fontId="23" fillId="0" borderId="0"/>
    <xf numFmtId="0" fontId="23" fillId="0" borderId="0"/>
    <xf numFmtId="0" fontId="2" fillId="0" borderId="0"/>
    <xf numFmtId="0" fontId="2" fillId="0" borderId="0"/>
    <xf numFmtId="0" fontId="23" fillId="0" borderId="0"/>
    <xf numFmtId="0" fontId="74" fillId="0" borderId="0"/>
    <xf numFmtId="0" fontId="23" fillId="0" borderId="0"/>
    <xf numFmtId="0" fontId="23" fillId="0" borderId="0"/>
    <xf numFmtId="0" fontId="73" fillId="0" borderId="0"/>
    <xf numFmtId="0" fontId="56" fillId="0" borderId="0"/>
    <xf numFmtId="0" fontId="56" fillId="0" borderId="0"/>
    <xf numFmtId="0" fontId="56" fillId="0" borderId="0"/>
    <xf numFmtId="0" fontId="56" fillId="0" borderId="0"/>
    <xf numFmtId="0" fontId="23" fillId="0" borderId="0"/>
    <xf numFmtId="0" fontId="23" fillId="0" borderId="0"/>
    <xf numFmtId="0" fontId="56" fillId="0" borderId="0"/>
    <xf numFmtId="0" fontId="56" fillId="0" borderId="0"/>
    <xf numFmtId="0" fontId="56" fillId="0" borderId="0"/>
    <xf numFmtId="0" fontId="2" fillId="0" borderId="0"/>
    <xf numFmtId="0" fontId="2" fillId="0" borderId="0"/>
    <xf numFmtId="0" fontId="56" fillId="0" borderId="0"/>
    <xf numFmtId="0" fontId="23" fillId="0" borderId="0"/>
    <xf numFmtId="0" fontId="56" fillId="0" borderId="0"/>
    <xf numFmtId="0" fontId="56" fillId="0" borderId="0"/>
    <xf numFmtId="0" fontId="31" fillId="0" borderId="0"/>
    <xf numFmtId="0" fontId="31" fillId="0" borderId="0"/>
    <xf numFmtId="0" fontId="31" fillId="0" borderId="0"/>
    <xf numFmtId="0" fontId="56" fillId="0" borderId="0"/>
    <xf numFmtId="0" fontId="31" fillId="0" borderId="0"/>
    <xf numFmtId="0" fontId="31" fillId="0" borderId="0"/>
    <xf numFmtId="0" fontId="31" fillId="0" borderId="0"/>
    <xf numFmtId="0" fontId="31" fillId="0" borderId="0"/>
    <xf numFmtId="0" fontId="31" fillId="0" borderId="0"/>
    <xf numFmtId="0" fontId="56" fillId="0" borderId="0"/>
    <xf numFmtId="0" fontId="23" fillId="0" borderId="0"/>
    <xf numFmtId="0" fontId="23" fillId="0" borderId="0"/>
    <xf numFmtId="0" fontId="56" fillId="0" borderId="0"/>
    <xf numFmtId="0" fontId="2" fillId="0" borderId="0"/>
    <xf numFmtId="0" fontId="2" fillId="0" borderId="0"/>
    <xf numFmtId="0" fontId="2" fillId="0" borderId="0"/>
    <xf numFmtId="0" fontId="2" fillId="0" borderId="0"/>
    <xf numFmtId="0" fontId="38" fillId="0" borderId="0"/>
    <xf numFmtId="0" fontId="2" fillId="0" borderId="0"/>
    <xf numFmtId="0" fontId="2" fillId="0" borderId="0"/>
    <xf numFmtId="0" fontId="56" fillId="0" borderId="0"/>
    <xf numFmtId="0" fontId="31" fillId="0" borderId="0"/>
    <xf numFmtId="0" fontId="31" fillId="0" borderId="0"/>
    <xf numFmtId="0" fontId="29" fillId="0" borderId="0"/>
    <xf numFmtId="0" fontId="23" fillId="0" borderId="0"/>
    <xf numFmtId="0" fontId="56" fillId="0" borderId="0"/>
    <xf numFmtId="0" fontId="56" fillId="0" borderId="0"/>
    <xf numFmtId="0" fontId="23" fillId="0" borderId="0"/>
    <xf numFmtId="0" fontId="31" fillId="0" borderId="0"/>
    <xf numFmtId="0" fontId="23" fillId="0" borderId="0"/>
    <xf numFmtId="0" fontId="35" fillId="0" borderId="0"/>
    <xf numFmtId="0" fontId="35" fillId="0" borderId="0"/>
    <xf numFmtId="0" fontId="35" fillId="0" borderId="0"/>
    <xf numFmtId="0" fontId="23" fillId="0" borderId="0"/>
    <xf numFmtId="0" fontId="23" fillId="0" borderId="0"/>
    <xf numFmtId="0" fontId="2" fillId="0" borderId="0"/>
    <xf numFmtId="0" fontId="35" fillId="0" borderId="0"/>
    <xf numFmtId="0" fontId="35" fillId="0" borderId="0"/>
    <xf numFmtId="0" fontId="23" fillId="0" borderId="0"/>
    <xf numFmtId="0" fontId="2" fillId="0" borderId="0"/>
    <xf numFmtId="0" fontId="2" fillId="0" borderId="0"/>
    <xf numFmtId="0" fontId="23" fillId="0" borderId="0"/>
    <xf numFmtId="0" fontId="23" fillId="0" borderId="0"/>
    <xf numFmtId="0" fontId="56" fillId="0" borderId="0"/>
    <xf numFmtId="0" fontId="28" fillId="0" borderId="0"/>
    <xf numFmtId="0" fontId="56" fillId="0" borderId="0"/>
    <xf numFmtId="0" fontId="56" fillId="0" borderId="0"/>
    <xf numFmtId="0" fontId="56" fillId="0" borderId="0"/>
    <xf numFmtId="0" fontId="56" fillId="0" borderId="0"/>
    <xf numFmtId="0" fontId="2" fillId="0" borderId="0"/>
    <xf numFmtId="0" fontId="2" fillId="0" borderId="0"/>
    <xf numFmtId="0" fontId="56" fillId="0" borderId="0"/>
    <xf numFmtId="0" fontId="56" fillId="0" borderId="0"/>
    <xf numFmtId="0" fontId="56" fillId="0" borderId="0"/>
    <xf numFmtId="0" fontId="56"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35" fillId="0" borderId="0"/>
    <xf numFmtId="0" fontId="35" fillId="0" borderId="0"/>
    <xf numFmtId="0" fontId="35" fillId="0" borderId="0"/>
    <xf numFmtId="0" fontId="23" fillId="0" borderId="0"/>
    <xf numFmtId="0" fontId="23" fillId="0" borderId="0"/>
    <xf numFmtId="0" fontId="2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3" fillId="0" borderId="0"/>
    <xf numFmtId="0" fontId="56" fillId="0" borderId="0"/>
    <xf numFmtId="0" fontId="56" fillId="0" borderId="0"/>
    <xf numFmtId="0" fontId="73" fillId="0" borderId="0"/>
    <xf numFmtId="0" fontId="23" fillId="0" borderId="0"/>
    <xf numFmtId="0" fontId="35" fillId="0" borderId="0"/>
    <xf numFmtId="0" fontId="35" fillId="0" borderId="0"/>
    <xf numFmtId="0" fontId="35" fillId="0" borderId="0"/>
    <xf numFmtId="0" fontId="23" fillId="0" borderId="0"/>
    <xf numFmtId="0" fontId="23" fillId="0" borderId="0"/>
    <xf numFmtId="0" fontId="2" fillId="0" borderId="0"/>
    <xf numFmtId="0" fontId="23" fillId="0" borderId="0"/>
    <xf numFmtId="0" fontId="2" fillId="0" borderId="0"/>
    <xf numFmtId="0" fontId="2" fillId="0" borderId="0"/>
    <xf numFmtId="0" fontId="23" fillId="0" borderId="0"/>
    <xf numFmtId="0" fontId="23" fillId="0" borderId="0"/>
    <xf numFmtId="0" fontId="2" fillId="0" borderId="0"/>
    <xf numFmtId="0" fontId="23" fillId="0" borderId="0"/>
    <xf numFmtId="0" fontId="56" fillId="0" borderId="0"/>
    <xf numFmtId="0" fontId="28" fillId="0" borderId="0"/>
    <xf numFmtId="0" fontId="23" fillId="0" borderId="0"/>
    <xf numFmtId="0" fontId="1"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3" fillId="0" borderId="0"/>
    <xf numFmtId="0" fontId="1" fillId="0" borderId="0"/>
    <xf numFmtId="0" fontId="2" fillId="0" borderId="0"/>
    <xf numFmtId="0" fontId="23" fillId="0" borderId="0"/>
    <xf numFmtId="0" fontId="73" fillId="0" borderId="0"/>
    <xf numFmtId="0" fontId="23" fillId="0" borderId="0"/>
    <xf numFmtId="0" fontId="23" fillId="0" borderId="0"/>
    <xf numFmtId="0" fontId="2" fillId="0" borderId="0"/>
    <xf numFmtId="0" fontId="2" fillId="0" borderId="0"/>
    <xf numFmtId="0" fontId="2"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23" fillId="0" borderId="0"/>
    <xf numFmtId="0" fontId="35" fillId="0" borderId="0"/>
    <xf numFmtId="0" fontId="35" fillId="0" borderId="0"/>
    <xf numFmtId="0" fontId="73" fillId="0" borderId="0"/>
    <xf numFmtId="0" fontId="2" fillId="0" borderId="0"/>
    <xf numFmtId="0" fontId="23" fillId="0" borderId="0"/>
    <xf numFmtId="0" fontId="35" fillId="0" borderId="0"/>
    <xf numFmtId="0" fontId="35" fillId="0" borderId="0"/>
    <xf numFmtId="0" fontId="35" fillId="0" borderId="0"/>
    <xf numFmtId="0" fontId="23" fillId="0" borderId="0"/>
    <xf numFmtId="0" fontId="23" fillId="0" borderId="0"/>
    <xf numFmtId="0" fontId="23" fillId="0" borderId="0"/>
    <xf numFmtId="0" fontId="35" fillId="0" borderId="0"/>
    <xf numFmtId="0" fontId="23" fillId="0" borderId="0"/>
    <xf numFmtId="0" fontId="35" fillId="0" borderId="0"/>
    <xf numFmtId="0" fontId="35" fillId="0" borderId="0"/>
    <xf numFmtId="0" fontId="2" fillId="0" borderId="0"/>
    <xf numFmtId="0" fontId="2" fillId="0" borderId="0"/>
    <xf numFmtId="0" fontId="23" fillId="0" borderId="0"/>
    <xf numFmtId="0" fontId="23" fillId="0" borderId="0"/>
    <xf numFmtId="0" fontId="23" fillId="0" borderId="0"/>
    <xf numFmtId="0" fontId="29" fillId="0" borderId="0"/>
    <xf numFmtId="0" fontId="56" fillId="0" borderId="0"/>
    <xf numFmtId="0" fontId="56" fillId="0" borderId="0"/>
    <xf numFmtId="0" fontId="23" fillId="0" borderId="0"/>
    <xf numFmtId="0" fontId="2" fillId="0" borderId="0"/>
    <xf numFmtId="0" fontId="2" fillId="0" borderId="0"/>
    <xf numFmtId="0" fontId="23" fillId="0" borderId="0"/>
    <xf numFmtId="0" fontId="23" fillId="0" borderId="0"/>
    <xf numFmtId="0" fontId="23" fillId="0" borderId="0"/>
    <xf numFmtId="0" fontId="2" fillId="0" borderId="0"/>
    <xf numFmtId="0" fontId="23" fillId="0" borderId="0"/>
    <xf numFmtId="0" fontId="23" fillId="0" borderId="0"/>
    <xf numFmtId="0" fontId="23" fillId="0" borderId="0"/>
    <xf numFmtId="0" fontId="2" fillId="0" borderId="0"/>
    <xf numFmtId="0" fontId="73" fillId="0" borderId="0"/>
    <xf numFmtId="0" fontId="2" fillId="0" borderId="0"/>
    <xf numFmtId="0" fontId="23" fillId="0" borderId="0"/>
    <xf numFmtId="0" fontId="23" fillId="0" borderId="0"/>
    <xf numFmtId="0" fontId="23" fillId="0" borderId="0"/>
    <xf numFmtId="0" fontId="2" fillId="0" borderId="0"/>
    <xf numFmtId="0" fontId="2" fillId="0" borderId="0"/>
    <xf numFmtId="0" fontId="23" fillId="0" borderId="0"/>
    <xf numFmtId="0" fontId="75" fillId="0" borderId="0"/>
    <xf numFmtId="0" fontId="2" fillId="0" borderId="0"/>
    <xf numFmtId="0" fontId="23" fillId="0" borderId="0"/>
    <xf numFmtId="0" fontId="23" fillId="0" borderId="0"/>
    <xf numFmtId="0" fontId="23" fillId="0" borderId="0"/>
    <xf numFmtId="0" fontId="23" fillId="0" borderId="0"/>
    <xf numFmtId="0" fontId="75" fillId="0" borderId="0"/>
    <xf numFmtId="0" fontId="73" fillId="0" borderId="0"/>
    <xf numFmtId="0" fontId="2" fillId="0" borderId="0"/>
    <xf numFmtId="0" fontId="23" fillId="0" borderId="0"/>
    <xf numFmtId="0" fontId="73" fillId="0" borderId="0"/>
    <xf numFmtId="0" fontId="39" fillId="55" borderId="21"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1"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39"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56" fillId="55" borderId="21"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39" fillId="55" borderId="21" applyNumberFormat="0" applyFont="0" applyAlignment="0" applyProtection="0"/>
    <xf numFmtId="0" fontId="39"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56" fillId="55" borderId="21" applyNumberFormat="0" applyFont="0" applyAlignment="0" applyProtection="0"/>
    <xf numFmtId="0" fontId="1" fillId="55" borderId="21" applyNumberFormat="0" applyFont="0" applyAlignment="0" applyProtection="0"/>
    <xf numFmtId="0" fontId="23" fillId="23" borderId="7" applyNumberFormat="0" applyFont="0" applyAlignment="0" applyProtection="0"/>
    <xf numFmtId="0" fontId="23" fillId="23" borderId="7" applyNumberFormat="0" applyFont="0" applyAlignment="0" applyProtection="0"/>
    <xf numFmtId="0" fontId="76" fillId="50" borderId="22" applyNumberFormat="0" applyAlignment="0" applyProtection="0"/>
    <xf numFmtId="0" fontId="13" fillId="6" borderId="8" applyNumberFormat="0" applyAlignment="0" applyProtection="0"/>
    <xf numFmtId="0" fontId="13" fillId="6" borderId="8" applyNumberFormat="0" applyAlignment="0" applyProtection="0"/>
    <xf numFmtId="0" fontId="13" fillId="6" borderId="8" applyNumberFormat="0" applyAlignment="0" applyProtection="0"/>
    <xf numFmtId="0" fontId="13" fillId="6" borderId="8" applyNumberFormat="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xf numFmtId="0" fontId="78" fillId="0" borderId="0"/>
    <xf numFmtId="0" fontId="78" fillId="0" borderId="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0" fontId="78" fillId="0" borderId="0"/>
    <xf numFmtId="0" fontId="77" fillId="0" borderId="0" applyNumberFormat="0" applyFill="0" applyBorder="0" applyAlignment="0" applyProtection="0"/>
    <xf numFmtId="167" fontId="77" fillId="0" borderId="0" applyFill="0" applyBorder="0" applyAlignment="0" applyProtection="0"/>
    <xf numFmtId="167" fontId="78" fillId="0" borderId="0"/>
    <xf numFmtId="167" fontId="77" fillId="0" borderId="0" applyFill="0" applyBorder="0" applyAlignment="0" applyProtection="0"/>
    <xf numFmtId="167" fontId="77" fillId="0" borderId="0" applyFill="0" applyBorder="0" applyAlignment="0" applyProtection="0"/>
    <xf numFmtId="167" fontId="77" fillId="0" borderId="0" applyFill="0" applyBorder="0" applyAlignment="0" applyProtection="0"/>
    <xf numFmtId="167" fontId="77" fillId="0" borderId="0" applyFill="0" applyBorder="0" applyAlignment="0" applyProtection="0"/>
    <xf numFmtId="167" fontId="78" fillId="0" borderId="0"/>
    <xf numFmtId="167" fontId="78" fillId="0" borderId="0"/>
    <xf numFmtId="167" fontId="78" fillId="0" borderId="0"/>
    <xf numFmtId="167" fontId="77" fillId="0" borderId="0" applyFill="0" applyBorder="0" applyAlignment="0" applyProtection="0"/>
    <xf numFmtId="167" fontId="78" fillId="0" borderId="0"/>
    <xf numFmtId="167" fontId="77" fillId="0" borderId="0" applyFill="0" applyBorder="0" applyAlignment="0" applyProtection="0"/>
    <xf numFmtId="167" fontId="78" fillId="0" borderId="0"/>
    <xf numFmtId="167" fontId="77" fillId="0" borderId="0" applyFill="0" applyBorder="0" applyAlignment="0" applyProtection="0"/>
    <xf numFmtId="167" fontId="78" fillId="0" borderId="0"/>
    <xf numFmtId="167" fontId="77" fillId="0" borderId="0" applyFill="0" applyBorder="0" applyAlignment="0" applyProtection="0"/>
    <xf numFmtId="167" fontId="78" fillId="0" borderId="0"/>
    <xf numFmtId="167" fontId="77" fillId="0" borderId="0" applyFill="0" applyBorder="0" applyAlignment="0" applyProtection="0"/>
    <xf numFmtId="167" fontId="78" fillId="0" borderId="0"/>
    <xf numFmtId="167" fontId="77" fillId="0" borderId="0" applyFill="0" applyBorder="0" applyAlignment="0" applyProtection="0"/>
    <xf numFmtId="167" fontId="78" fillId="0" borderId="0"/>
    <xf numFmtId="167" fontId="77" fillId="0" borderId="0" applyFill="0" applyBorder="0" applyAlignment="0" applyProtection="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1" fillId="0" borderId="0"/>
    <xf numFmtId="0" fontId="31" fillId="0" borderId="0"/>
    <xf numFmtId="0" fontId="32" fillId="0" borderId="0">
      <alignment horizontal="center"/>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2" fillId="0" borderId="0">
      <alignment horizontal="center"/>
    </xf>
    <xf numFmtId="0" fontId="32" fillId="0" borderId="0">
      <alignment horizontal="center"/>
    </xf>
    <xf numFmtId="0" fontId="32" fillId="0" borderId="0">
      <alignment horizontal="center"/>
    </xf>
    <xf numFmtId="0" fontId="32" fillId="0" borderId="0">
      <alignment horizontal="center"/>
    </xf>
    <xf numFmtId="0" fontId="32" fillId="0" borderId="0">
      <alignment horizontal="center"/>
    </xf>
    <xf numFmtId="0" fontId="31" fillId="0" borderId="0"/>
    <xf numFmtId="0" fontId="31" fillId="0" borderId="0"/>
    <xf numFmtId="0" fontId="34" fillId="0" borderId="0">
      <alignment horizontal="left"/>
    </xf>
    <xf numFmtId="0" fontId="34" fillId="0" borderId="0">
      <alignment horizontal="left"/>
    </xf>
    <xf numFmtId="0" fontId="31" fillId="0" borderId="0"/>
    <xf numFmtId="0" fontId="31" fillId="0" borderId="0"/>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4" fillId="0" borderId="0">
      <alignment horizontal="center" vertical="center" wrapText="1"/>
    </xf>
    <xf numFmtId="0" fontId="34" fillId="0" borderId="0">
      <alignment horizontal="left"/>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left"/>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4" fillId="0" borderId="0">
      <alignment horizontal="center" vertical="center" wrapText="1"/>
    </xf>
    <xf numFmtId="0" fontId="31" fillId="0" borderId="0"/>
    <xf numFmtId="0" fontId="31" fillId="0" borderId="0"/>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2" fillId="0" borderId="0">
      <alignment horizontal="left"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1" fillId="0" borderId="0"/>
    <xf numFmtId="0" fontId="31" fillId="0" borderId="0"/>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0"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right"/>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right"/>
    </xf>
    <xf numFmtId="0" fontId="31" fillId="0" borderId="0"/>
    <xf numFmtId="0" fontId="31" fillId="0" borderId="0"/>
    <xf numFmtId="0" fontId="34" fillId="0" borderId="0">
      <alignment horizontal="left" vertical="center" wrapText="1"/>
    </xf>
    <xf numFmtId="0" fontId="34" fillId="0" borderId="0">
      <alignment horizontal="left" vertical="center" wrapText="1"/>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left" vertical="center" wrapText="1"/>
    </xf>
    <xf numFmtId="0" fontId="31" fillId="0" borderId="0"/>
    <xf numFmtId="0" fontId="31" fillId="0" borderId="0"/>
    <xf numFmtId="0" fontId="32" fillId="0" borderId="0">
      <alignment horizontal="left" vertical="center" wrapText="1"/>
    </xf>
    <xf numFmtId="0" fontId="32" fillId="0" borderId="0">
      <alignment horizontal="left" vertical="center" wrapText="1"/>
    </xf>
    <xf numFmtId="0" fontId="31" fillId="0" borderId="0"/>
    <xf numFmtId="0" fontId="31" fillId="0" borderId="0"/>
    <xf numFmtId="0" fontId="7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80" fillId="0" borderId="0" applyNumberFormat="0" applyFill="0" applyBorder="0" applyAlignment="0" applyProtection="0"/>
    <xf numFmtId="0" fontId="81" fillId="0" borderId="23"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82"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cellStyleXfs>
  <cellXfs count="390">
    <xf numFmtId="0" fontId="0" fillId="0" borderId="0" xfId="0"/>
    <xf numFmtId="0" fontId="2" fillId="24" borderId="0" xfId="860" applyFill="1"/>
    <xf numFmtId="0" fontId="0" fillId="0" borderId="0" xfId="0" applyAlignment="1">
      <alignment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5" fillId="0" borderId="0" xfId="0" applyFont="1" applyAlignment="1">
      <alignment horizontal="right" vertical="center"/>
    </xf>
    <xf numFmtId="0" fontId="42" fillId="0" borderId="0" xfId="0" applyFont="1" applyAlignment="1">
      <alignment horizontal="left" vertical="center" indent="1"/>
    </xf>
    <xf numFmtId="0" fontId="0" fillId="0" borderId="0" xfId="0" applyAlignment="1">
      <alignment wrapText="1"/>
    </xf>
    <xf numFmtId="0" fontId="42" fillId="0" borderId="0" xfId="0" applyFont="1" applyAlignment="1">
      <alignment horizontal="left" vertical="center" indent="2"/>
    </xf>
    <xf numFmtId="0" fontId="45" fillId="0" borderId="0" xfId="0" applyFont="1" applyBorder="1" applyAlignment="1">
      <alignment vertical="center"/>
    </xf>
    <xf numFmtId="0" fontId="0" fillId="0" borderId="10" xfId="0" applyBorder="1" applyAlignment="1">
      <alignment vertical="center" wrapText="1"/>
    </xf>
    <xf numFmtId="0" fontId="42" fillId="0" borderId="10" xfId="0" applyFont="1" applyBorder="1" applyAlignment="1">
      <alignment vertical="center"/>
    </xf>
    <xf numFmtId="0" fontId="42" fillId="0" borderId="10" xfId="0" applyFont="1" applyBorder="1" applyAlignment="1">
      <alignment vertical="center" wrapText="1"/>
    </xf>
    <xf numFmtId="164" fontId="0" fillId="0" borderId="0" xfId="0" applyNumberFormat="1"/>
    <xf numFmtId="164" fontId="45" fillId="0" borderId="0" xfId="0" applyNumberFormat="1" applyFont="1" applyAlignment="1">
      <alignment horizontal="right" vertical="center"/>
    </xf>
    <xf numFmtId="164" fontId="42" fillId="0" borderId="0" xfId="0" applyNumberFormat="1" applyFont="1" applyAlignment="1">
      <alignment horizontal="right" vertical="center"/>
    </xf>
    <xf numFmtId="0" fontId="42" fillId="0" borderId="0" xfId="0" applyFont="1"/>
    <xf numFmtId="0" fontId="42" fillId="0" borderId="0" xfId="0" applyFont="1" applyAlignment="1">
      <alignment horizontal="left" vertical="top" indent="2"/>
    </xf>
    <xf numFmtId="0" fontId="42" fillId="0" borderId="0" xfId="0" applyFont="1" applyAlignment="1">
      <alignment wrapText="1"/>
    </xf>
    <xf numFmtId="0" fontId="49" fillId="0" borderId="0" xfId="0" applyFont="1"/>
    <xf numFmtId="0" fontId="49" fillId="0" borderId="10" xfId="0" applyFont="1" applyBorder="1"/>
    <xf numFmtId="0" fontId="40" fillId="0" borderId="0" xfId="0" applyFont="1" applyAlignment="1">
      <alignment vertical="center"/>
    </xf>
    <xf numFmtId="0" fontId="40" fillId="0" borderId="0" xfId="0" applyFont="1"/>
    <xf numFmtId="164" fontId="49" fillId="0" borderId="0" xfId="0" applyNumberFormat="1" applyFont="1"/>
    <xf numFmtId="0" fontId="48" fillId="0" borderId="10" xfId="0" applyFont="1" applyBorder="1" applyAlignment="1">
      <alignment horizontal="right" vertical="center" wrapText="1"/>
    </xf>
    <xf numFmtId="0" fontId="2" fillId="0" borderId="0" xfId="707" applyFont="1" applyFill="1" applyAlignment="1">
      <alignment horizontal="left" vertical="top"/>
    </xf>
    <xf numFmtId="0" fontId="2" fillId="0" borderId="0" xfId="707" applyNumberFormat="1" applyFont="1" applyBorder="1" applyAlignment="1"/>
    <xf numFmtId="0" fontId="2" fillId="0" borderId="0" xfId="707" applyFont="1" applyAlignment="1">
      <alignment horizontal="left" indent="2"/>
    </xf>
    <xf numFmtId="0" fontId="27" fillId="0" borderId="11" xfId="707" applyFont="1" applyFill="1" applyBorder="1"/>
    <xf numFmtId="0" fontId="2" fillId="0" borderId="0" xfId="707" applyFont="1" applyAlignment="1">
      <alignment horizontal="left" vertical="center" indent="2"/>
    </xf>
    <xf numFmtId="0" fontId="2" fillId="0" borderId="0" xfId="707" applyNumberFormat="1" applyFont="1" applyAlignment="1">
      <alignment horizontal="left" indent="2"/>
    </xf>
    <xf numFmtId="164" fontId="4" fillId="0" borderId="0" xfId="787" applyNumberFormat="1" applyFont="1" applyFill="1" applyBorder="1" applyAlignment="1">
      <alignment horizontal="right"/>
    </xf>
    <xf numFmtId="0" fontId="27" fillId="0" borderId="0" xfId="707" applyFont="1" applyBorder="1" applyAlignment="1">
      <alignment horizontal="left"/>
    </xf>
    <xf numFmtId="0" fontId="27" fillId="0" borderId="0" xfId="707" applyFont="1" applyFill="1" applyBorder="1"/>
    <xf numFmtId="0" fontId="27" fillId="0" borderId="10" xfId="707" applyFont="1" applyBorder="1" applyAlignment="1">
      <alignment horizontal="left" wrapText="1" indent="1"/>
    </xf>
    <xf numFmtId="164" fontId="2" fillId="0" borderId="0" xfId="707" applyNumberFormat="1" applyFont="1"/>
    <xf numFmtId="0" fontId="27" fillId="0" borderId="0" xfId="707" applyFont="1" applyFill="1" applyBorder="1" applyAlignment="1">
      <alignment horizontal="center"/>
    </xf>
    <xf numFmtId="164" fontId="21" fillId="0" borderId="0" xfId="787" applyNumberFormat="1" applyFont="1" applyFill="1" applyBorder="1" applyAlignment="1">
      <alignment horizontal="right"/>
    </xf>
    <xf numFmtId="0" fontId="2" fillId="0" borderId="0" xfId="707" applyNumberFormat="1" applyFont="1" applyBorder="1" applyAlignment="1">
      <alignment horizontal="center" vertical="center" wrapText="1"/>
    </xf>
    <xf numFmtId="164" fontId="27" fillId="0" borderId="0" xfId="707" applyNumberFormat="1" applyFont="1" applyFill="1" applyBorder="1" applyAlignment="1">
      <alignment horizontal="center"/>
    </xf>
    <xf numFmtId="0" fontId="2" fillId="0" borderId="10" xfId="707" applyFont="1" applyBorder="1"/>
    <xf numFmtId="0" fontId="2" fillId="0" borderId="0" xfId="707" applyFont="1"/>
    <xf numFmtId="0" fontId="2" fillId="0" borderId="0" xfId="707" applyFont="1" applyFill="1"/>
    <xf numFmtId="0" fontId="2" fillId="0" borderId="10" xfId="707" applyFont="1" applyFill="1" applyBorder="1"/>
    <xf numFmtId="164" fontId="27" fillId="0" borderId="0" xfId="709" applyNumberFormat="1" applyFont="1" applyFill="1" applyProtection="1"/>
    <xf numFmtId="164" fontId="2" fillId="0" borderId="0" xfId="707" applyNumberFormat="1" applyFont="1" applyFill="1"/>
    <xf numFmtId="164" fontId="21" fillId="0" borderId="0" xfId="707" applyNumberFormat="1" applyFont="1" applyFill="1" applyAlignment="1">
      <alignment wrapText="1"/>
    </xf>
    <xf numFmtId="164" fontId="27" fillId="0" borderId="0" xfId="707" applyNumberFormat="1" applyFont="1" applyFill="1"/>
    <xf numFmtId="164" fontId="27" fillId="0" borderId="0" xfId="707" applyNumberFormat="1" applyFont="1" applyFill="1" applyAlignment="1">
      <alignment horizontal="right" vertical="center"/>
    </xf>
    <xf numFmtId="164" fontId="2" fillId="0" borderId="0" xfId="707" applyNumberFormat="1" applyFont="1" applyFill="1" applyAlignment="1">
      <alignment horizontal="right" vertical="center"/>
    </xf>
    <xf numFmtId="0" fontId="51" fillId="0" borderId="0" xfId="0" applyFont="1" applyAlignment="1">
      <alignment vertical="center"/>
    </xf>
    <xf numFmtId="0" fontId="42" fillId="0" borderId="0" xfId="0" applyFont="1" applyBorder="1" applyAlignment="1">
      <alignment vertical="top"/>
    </xf>
    <xf numFmtId="0" fontId="45" fillId="0" borderId="10" xfId="0" applyFont="1" applyBorder="1" applyAlignment="1">
      <alignment horizontal="right" vertical="top" wrapText="1"/>
    </xf>
    <xf numFmtId="0" fontId="0" fillId="0" borderId="10" xfId="0" applyBorder="1" applyAlignment="1">
      <alignment vertical="top"/>
    </xf>
    <xf numFmtId="0" fontId="45" fillId="0" borderId="10" xfId="0" applyFont="1" applyBorder="1" applyAlignment="1">
      <alignment horizontal="right" vertical="top"/>
    </xf>
    <xf numFmtId="0" fontId="2" fillId="0" borderId="11" xfId="707" applyFont="1" applyFill="1" applyBorder="1" applyAlignment="1">
      <alignment vertical="top"/>
    </xf>
    <xf numFmtId="0" fontId="4" fillId="0" borderId="11" xfId="787" applyFont="1" applyFill="1" applyBorder="1" applyAlignment="1">
      <alignment horizontal="right" vertical="top"/>
    </xf>
    <xf numFmtId="0" fontId="2" fillId="0" borderId="0" xfId="707" applyFont="1" applyFill="1" applyBorder="1" applyAlignment="1">
      <alignment vertical="top"/>
    </xf>
    <xf numFmtId="0" fontId="2" fillId="0" borderId="10" xfId="707" applyFont="1" applyFill="1" applyBorder="1" applyAlignment="1">
      <alignment vertical="top"/>
    </xf>
    <xf numFmtId="0" fontId="47" fillId="0" borderId="0" xfId="675" applyFont="1" applyAlignment="1">
      <alignment horizontal="center" vertical="center"/>
    </xf>
    <xf numFmtId="0" fontId="26" fillId="0" borderId="0" xfId="0" applyFont="1" applyAlignment="1"/>
    <xf numFmtId="0" fontId="45" fillId="0" borderId="0" xfId="0" applyFont="1" applyAlignment="1"/>
    <xf numFmtId="0" fontId="52" fillId="0" borderId="14" xfId="0" applyFont="1" applyBorder="1" applyAlignment="1">
      <alignment vertical="center" wrapText="1"/>
    </xf>
    <xf numFmtId="0" fontId="46" fillId="0" borderId="14" xfId="0" applyFont="1" applyBorder="1" applyAlignment="1">
      <alignment vertical="center" wrapText="1"/>
    </xf>
    <xf numFmtId="0" fontId="40" fillId="0" borderId="0" xfId="0" applyFont="1" applyAlignment="1">
      <alignment wrapText="1"/>
    </xf>
    <xf numFmtId="0" fontId="26" fillId="0" borderId="0" xfId="675" applyFont="1" applyAlignment="1">
      <alignment vertical="center"/>
    </xf>
    <xf numFmtId="0" fontId="46" fillId="0" borderId="0" xfId="0" applyFont="1" applyBorder="1" applyAlignment="1">
      <alignment vertical="center" wrapText="1"/>
    </xf>
    <xf numFmtId="0" fontId="0" fillId="0" borderId="0" xfId="0" applyFill="1"/>
    <xf numFmtId="164" fontId="0" fillId="0" borderId="0" xfId="0" applyNumberFormat="1" applyFill="1"/>
    <xf numFmtId="0" fontId="0" fillId="0" borderId="10" xfId="0" applyFill="1" applyBorder="1" applyAlignment="1">
      <alignment vertical="top"/>
    </xf>
    <xf numFmtId="3" fontId="0" fillId="0" borderId="0" xfId="0" applyNumberFormat="1"/>
    <xf numFmtId="0" fontId="54" fillId="0" borderId="0" xfId="0" applyFont="1" applyAlignment="1"/>
    <xf numFmtId="164" fontId="46" fillId="0" borderId="0" xfId="0" applyNumberFormat="1" applyFont="1" applyFill="1" applyAlignment="1">
      <alignment horizontal="right" vertical="center"/>
    </xf>
    <xf numFmtId="164" fontId="42" fillId="0" borderId="0" xfId="0" applyNumberFormat="1" applyFont="1" applyFill="1" applyAlignment="1">
      <alignment horizontal="right" vertical="center"/>
    </xf>
    <xf numFmtId="0" fontId="2" fillId="0" borderId="0" xfId="860" applyFill="1"/>
    <xf numFmtId="0" fontId="23" fillId="0" borderId="0" xfId="0" applyFont="1" applyAlignment="1">
      <alignment vertical="center"/>
    </xf>
    <xf numFmtId="0" fontId="0" fillId="0" borderId="0" xfId="0"/>
    <xf numFmtId="0" fontId="2" fillId="56" borderId="0" xfId="860" applyFill="1"/>
    <xf numFmtId="0" fontId="42" fillId="56" borderId="0" xfId="0" applyFont="1" applyFill="1" applyAlignment="1">
      <alignment vertical="center"/>
    </xf>
    <xf numFmtId="164" fontId="42" fillId="56" borderId="0" xfId="0" applyNumberFormat="1" applyFont="1" applyFill="1" applyAlignment="1">
      <alignment vertical="center"/>
    </xf>
    <xf numFmtId="0" fontId="3" fillId="56" borderId="0" xfId="860" applyFont="1" applyFill="1"/>
    <xf numFmtId="3" fontId="2" fillId="56" borderId="0" xfId="860" applyNumberFormat="1" applyFill="1"/>
    <xf numFmtId="0" fontId="0" fillId="56" borderId="0" xfId="0" applyFill="1"/>
    <xf numFmtId="3" fontId="0" fillId="56" borderId="0" xfId="0" applyNumberFormat="1" applyFill="1"/>
    <xf numFmtId="164" fontId="2" fillId="56" borderId="0" xfId="707" applyNumberFormat="1" applyFont="1" applyFill="1"/>
    <xf numFmtId="0" fontId="0" fillId="0" borderId="0" xfId="0" applyAlignment="1">
      <alignment vertical="center"/>
    </xf>
    <xf numFmtId="164" fontId="45" fillId="0" borderId="0" xfId="0" applyNumberFormat="1" applyFont="1" applyFill="1" applyAlignment="1">
      <alignment horizontal="right" vertical="center"/>
    </xf>
    <xf numFmtId="0" fontId="45" fillId="0" borderId="10" xfId="0" applyFont="1" applyFill="1" applyBorder="1" applyAlignment="1">
      <alignment horizontal="right" vertical="top"/>
    </xf>
    <xf numFmtId="0" fontId="21" fillId="0" borderId="0" xfId="0" applyFont="1" applyAlignment="1">
      <alignment horizontal="left" vertical="center" indent="1"/>
    </xf>
    <xf numFmtId="0" fontId="4" fillId="0" borderId="0" xfId="0" applyFont="1" applyAlignment="1">
      <alignment vertical="center"/>
    </xf>
    <xf numFmtId="0" fontId="84" fillId="0" borderId="0" xfId="675" applyFont="1"/>
    <xf numFmtId="0" fontId="4" fillId="0" borderId="0" xfId="0" applyFont="1" applyAlignment="1">
      <alignment horizontal="left" vertical="center" indent="1"/>
    </xf>
    <xf numFmtId="0" fontId="42" fillId="0" borderId="0" xfId="0" applyFont="1" applyFill="1" applyBorder="1" applyAlignment="1">
      <alignment vertical="top"/>
    </xf>
    <xf numFmtId="0" fontId="49" fillId="0" borderId="0" xfId="0" applyFont="1" applyFill="1" applyAlignment="1">
      <alignment vertical="top"/>
    </xf>
    <xf numFmtId="0" fontId="49" fillId="0" borderId="0" xfId="0" applyFont="1" applyFill="1"/>
    <xf numFmtId="0" fontId="49" fillId="0" borderId="10" xfId="0" applyFont="1" applyFill="1" applyBorder="1" applyAlignment="1">
      <alignment vertical="center" wrapText="1"/>
    </xf>
    <xf numFmtId="0" fontId="49" fillId="0" borderId="10" xfId="0" applyFont="1" applyFill="1" applyBorder="1" applyAlignment="1">
      <alignment vertical="top"/>
    </xf>
    <xf numFmtId="164" fontId="49" fillId="0" borderId="0" xfId="0" applyNumberFormat="1" applyFont="1" applyFill="1"/>
    <xf numFmtId="0" fontId="4" fillId="0" borderId="10" xfId="0" applyFont="1" applyBorder="1" applyAlignment="1">
      <alignment horizontal="right" vertical="top"/>
    </xf>
    <xf numFmtId="0" fontId="21" fillId="0" borderId="0" xfId="0" applyFont="1" applyAlignment="1">
      <alignment horizontal="left" vertical="center" indent="2"/>
    </xf>
    <xf numFmtId="0" fontId="41" fillId="56" borderId="0" xfId="860" applyFont="1" applyFill="1" applyAlignment="1">
      <alignment horizontal="left" vertical="center"/>
    </xf>
    <xf numFmtId="0" fontId="22" fillId="0" borderId="0" xfId="675" applyFont="1" applyAlignment="1"/>
    <xf numFmtId="0" fontId="21" fillId="0" borderId="0" xfId="0" applyFont="1" applyBorder="1" applyAlignment="1">
      <alignment vertical="top"/>
    </xf>
    <xf numFmtId="0" fontId="21" fillId="56" borderId="0" xfId="0" applyFont="1" applyFill="1" applyAlignment="1">
      <alignment vertical="center"/>
    </xf>
    <xf numFmtId="0" fontId="21" fillId="0" borderId="10" xfId="0" applyFont="1" applyBorder="1" applyAlignment="1">
      <alignment vertical="center"/>
    </xf>
    <xf numFmtId="0" fontId="21" fillId="0" borderId="0" xfId="0" applyFont="1"/>
    <xf numFmtId="0" fontId="21" fillId="0" borderId="0" xfId="0" applyFont="1" applyFill="1"/>
    <xf numFmtId="164" fontId="4" fillId="0" borderId="0" xfId="0" applyNumberFormat="1" applyFont="1" applyFill="1" applyAlignment="1">
      <alignment horizontal="right" vertical="center"/>
    </xf>
    <xf numFmtId="164" fontId="21" fillId="0" borderId="0" xfId="0" applyNumberFormat="1" applyFont="1"/>
    <xf numFmtId="164" fontId="21" fillId="56" borderId="0" xfId="0" applyNumberFormat="1" applyFont="1" applyFill="1" applyAlignment="1">
      <alignment vertical="center"/>
    </xf>
    <xf numFmtId="164" fontId="21" fillId="0" borderId="0" xfId="0" applyNumberFormat="1" applyFont="1" applyFill="1"/>
    <xf numFmtId="164" fontId="21" fillId="0" borderId="0" xfId="0" applyNumberFormat="1" applyFont="1" applyFill="1" applyAlignment="1">
      <alignment horizontal="right" vertical="center"/>
    </xf>
    <xf numFmtId="165" fontId="21" fillId="0" borderId="0" xfId="0" applyNumberFormat="1" applyFont="1" applyFill="1" applyAlignment="1">
      <alignment horizontal="right" vertical="center"/>
    </xf>
    <xf numFmtId="0" fontId="21" fillId="0" borderId="0" xfId="0" applyFont="1" applyAlignment="1">
      <alignment vertical="top"/>
    </xf>
    <xf numFmtId="0" fontId="21" fillId="0" borderId="13" xfId="0" applyFont="1" applyFill="1" applyBorder="1" applyAlignment="1">
      <alignment vertical="top"/>
    </xf>
    <xf numFmtId="0" fontId="21" fillId="0" borderId="10" xfId="0" applyFont="1" applyFill="1" applyBorder="1" applyAlignment="1">
      <alignment horizontal="right" vertical="top"/>
    </xf>
    <xf numFmtId="0" fontId="21" fillId="0" borderId="10" xfId="0" applyFont="1" applyFill="1" applyBorder="1" applyAlignment="1">
      <alignment vertical="center"/>
    </xf>
    <xf numFmtId="0" fontId="21" fillId="0" borderId="0" xfId="0" applyFont="1" applyAlignment="1">
      <alignment horizontal="left" vertical="top"/>
    </xf>
    <xf numFmtId="1" fontId="21" fillId="0" borderId="0" xfId="0" applyNumberFormat="1" applyFont="1" applyFill="1"/>
    <xf numFmtId="1" fontId="82" fillId="0" borderId="0" xfId="0" applyNumberFormat="1" applyFont="1" applyFill="1" applyAlignment="1">
      <alignment vertical="center"/>
    </xf>
    <xf numFmtId="0" fontId="4" fillId="0" borderId="0" xfId="0" applyFont="1" applyFill="1" applyAlignment="1">
      <alignment vertical="center"/>
    </xf>
    <xf numFmtId="164" fontId="27" fillId="0" borderId="0" xfId="0" applyNumberFormat="1" applyFont="1" applyFill="1" applyAlignment="1">
      <alignment horizontal="right" vertical="center"/>
    </xf>
    <xf numFmtId="164" fontId="86" fillId="0" borderId="0" xfId="0" applyNumberFormat="1" applyFont="1" applyFill="1"/>
    <xf numFmtId="164" fontId="86" fillId="0" borderId="0" xfId="0" applyNumberFormat="1" applyFont="1"/>
    <xf numFmtId="164" fontId="2" fillId="56" borderId="0" xfId="860" applyNumberFormat="1" applyFont="1" applyFill="1"/>
    <xf numFmtId="164" fontId="2" fillId="0" borderId="0" xfId="0" applyNumberFormat="1" applyFont="1" applyFill="1" applyAlignment="1">
      <alignment horizontal="right" vertical="center"/>
    </xf>
    <xf numFmtId="165" fontId="2" fillId="0" borderId="0" xfId="0" applyNumberFormat="1" applyFont="1" applyFill="1" applyAlignment="1">
      <alignment horizontal="right" vertical="center"/>
    </xf>
    <xf numFmtId="165" fontId="86" fillId="0" borderId="0" xfId="0" applyNumberFormat="1" applyFont="1" applyFill="1"/>
    <xf numFmtId="0" fontId="87" fillId="0" borderId="0" xfId="0" applyFont="1" applyAlignment="1">
      <alignment vertical="center"/>
    </xf>
    <xf numFmtId="0" fontId="2" fillId="0" borderId="0" xfId="863" applyFont="1" applyFill="1" applyAlignment="1">
      <alignment vertical="center" wrapText="1"/>
    </xf>
    <xf numFmtId="0" fontId="21" fillId="0" borderId="0" xfId="0" applyFont="1" applyFill="1" applyAlignment="1">
      <alignment horizontal="left" vertical="center"/>
    </xf>
    <xf numFmtId="0" fontId="21" fillId="0" borderId="0" xfId="0" applyFont="1" applyFill="1" applyAlignment="1">
      <alignment vertical="top"/>
    </xf>
    <xf numFmtId="0" fontId="2" fillId="0" borderId="0" xfId="707" applyFont="1" applyFill="1" applyAlignment="1">
      <alignment horizontal="left" vertical="center"/>
    </xf>
    <xf numFmtId="0" fontId="2" fillId="0" borderId="10" xfId="0" applyFont="1" applyFill="1" applyBorder="1" applyAlignment="1">
      <alignment vertical="top"/>
    </xf>
    <xf numFmtId="0" fontId="4" fillId="0" borderId="10" xfId="0" applyFont="1" applyFill="1" applyBorder="1" applyAlignment="1">
      <alignment horizontal="right" vertical="top"/>
    </xf>
    <xf numFmtId="0" fontId="27" fillId="0" borderId="0" xfId="0" applyFont="1" applyAlignment="1">
      <alignment horizontal="left" vertical="center" indent="1"/>
    </xf>
    <xf numFmtId="0" fontId="2" fillId="0" borderId="0" xfId="0" applyFont="1" applyFill="1" applyAlignment="1">
      <alignment horizontal="left" vertical="center" indent="2"/>
    </xf>
    <xf numFmtId="0" fontId="27" fillId="0" borderId="0" xfId="0" applyFont="1" applyFill="1" applyAlignment="1">
      <alignment horizontal="left" vertical="center" indent="1"/>
    </xf>
    <xf numFmtId="3" fontId="4" fillId="0" borderId="0" xfId="0" applyNumberFormat="1" applyFont="1" applyFill="1" applyAlignment="1">
      <alignment horizontal="right" vertical="center"/>
    </xf>
    <xf numFmtId="0" fontId="48" fillId="0" borderId="0" xfId="0" applyFont="1" applyFill="1" applyAlignment="1">
      <alignment horizontal="left" vertical="center" indent="1"/>
    </xf>
    <xf numFmtId="3" fontId="48" fillId="0" borderId="0" xfId="0" applyNumberFormat="1" applyFont="1" applyFill="1" applyAlignment="1">
      <alignment horizontal="right" vertical="center"/>
    </xf>
    <xf numFmtId="164" fontId="48" fillId="0" borderId="0" xfId="0" applyNumberFormat="1" applyFont="1" applyFill="1" applyAlignment="1">
      <alignment horizontal="right" vertical="center"/>
    </xf>
    <xf numFmtId="0" fontId="2" fillId="0" borderId="0" xfId="0" applyFont="1" applyAlignment="1">
      <alignment horizontal="left" vertical="center" indent="2"/>
    </xf>
    <xf numFmtId="0" fontId="2" fillId="0" borderId="0" xfId="0" applyFont="1" applyFill="1" applyBorder="1" applyAlignment="1">
      <alignment vertical="top"/>
    </xf>
    <xf numFmtId="0" fontId="4" fillId="56" borderId="0" xfId="0" applyFont="1" applyFill="1" applyAlignment="1">
      <alignment vertical="center" wrapText="1"/>
    </xf>
    <xf numFmtId="0" fontId="21" fillId="0" borderId="10" xfId="0" applyFont="1" applyFill="1" applyBorder="1" applyAlignment="1">
      <alignment vertical="top"/>
    </xf>
    <xf numFmtId="0" fontId="2" fillId="0" borderId="0" xfId="0" applyFont="1" applyFill="1" applyAlignment="1">
      <alignment vertical="top"/>
    </xf>
    <xf numFmtId="0" fontId="4" fillId="0" borderId="13" xfId="787" applyFont="1" applyFill="1" applyBorder="1" applyAlignment="1">
      <alignment horizontal="right" vertical="top"/>
    </xf>
    <xf numFmtId="3" fontId="4" fillId="0" borderId="0" xfId="274" applyNumberFormat="1" applyFont="1" applyFill="1" applyAlignment="1">
      <alignment horizontal="right" vertical="center"/>
    </xf>
    <xf numFmtId="3" fontId="21" fillId="0" borderId="0" xfId="274" applyNumberFormat="1" applyFont="1" applyFill="1" applyAlignment="1">
      <alignment horizontal="right" vertical="center"/>
    </xf>
    <xf numFmtId="0" fontId="41" fillId="56" borderId="0" xfId="860" applyFont="1" applyFill="1" applyAlignment="1">
      <alignment horizontal="left" vertical="center" indent="12"/>
    </xf>
    <xf numFmtId="0" fontId="4" fillId="0" borderId="10" xfId="0" applyFont="1" applyBorder="1" applyAlignment="1">
      <alignment horizontal="center" vertical="center"/>
    </xf>
    <xf numFmtId="0" fontId="21" fillId="0" borderId="10" xfId="0" applyFont="1" applyBorder="1" applyAlignment="1">
      <alignment vertical="top"/>
    </xf>
    <xf numFmtId="0" fontId="89" fillId="0" borderId="0" xfId="0" applyFont="1"/>
    <xf numFmtId="0" fontId="21" fillId="0" borderId="10" xfId="0" applyFont="1" applyBorder="1" applyAlignment="1">
      <alignment horizontal="right" vertical="center" wrapText="1"/>
    </xf>
    <xf numFmtId="3" fontId="4" fillId="0" borderId="10" xfId="0" applyNumberFormat="1" applyFont="1" applyBorder="1" applyAlignment="1">
      <alignment horizontal="right" vertical="top"/>
    </xf>
    <xf numFmtId="0" fontId="21" fillId="0" borderId="10" xfId="0" applyFont="1" applyBorder="1" applyAlignment="1">
      <alignment horizontal="right" vertical="top"/>
    </xf>
    <xf numFmtId="0" fontId="89" fillId="0" borderId="10" xfId="0" applyFont="1" applyFill="1" applyBorder="1" applyAlignment="1">
      <alignment vertical="top"/>
    </xf>
    <xf numFmtId="3" fontId="89" fillId="0" borderId="0" xfId="0" applyNumberFormat="1" applyFont="1"/>
    <xf numFmtId="0" fontId="89" fillId="0" borderId="0" xfId="0" applyFont="1" applyFill="1"/>
    <xf numFmtId="3" fontId="2" fillId="56" borderId="0" xfId="860" applyNumberFormat="1" applyFont="1" applyFill="1"/>
    <xf numFmtId="3" fontId="89" fillId="56" borderId="0" xfId="0" applyNumberFormat="1" applyFont="1" applyFill="1"/>
    <xf numFmtId="164" fontId="89" fillId="0" borderId="0" xfId="0" applyNumberFormat="1" applyFont="1"/>
    <xf numFmtId="164" fontId="89" fillId="0" borderId="0" xfId="0" applyNumberFormat="1" applyFont="1" applyFill="1"/>
    <xf numFmtId="1" fontId="89" fillId="0" borderId="0" xfId="0" applyNumberFormat="1" applyFont="1" applyFill="1"/>
    <xf numFmtId="1" fontId="90" fillId="0" borderId="0" xfId="0" applyNumberFormat="1" applyFont="1" applyFill="1"/>
    <xf numFmtId="3" fontId="21" fillId="0" borderId="0" xfId="0" applyNumberFormat="1" applyFont="1" applyFill="1" applyAlignment="1">
      <alignment horizontal="right" vertical="center"/>
    </xf>
    <xf numFmtId="164" fontId="89" fillId="0" borderId="0" xfId="0" applyNumberFormat="1" applyFont="1" applyFill="1" applyAlignment="1">
      <alignment vertical="center"/>
    </xf>
    <xf numFmtId="3" fontId="89" fillId="0" borderId="0" xfId="0" applyNumberFormat="1" applyFont="1" applyFill="1" applyAlignment="1">
      <alignment vertical="center"/>
    </xf>
    <xf numFmtId="3" fontId="89" fillId="0" borderId="0" xfId="0" applyNumberFormat="1" applyFont="1" applyFill="1"/>
    <xf numFmtId="165" fontId="89" fillId="0" borderId="0" xfId="0" applyNumberFormat="1" applyFont="1" applyFill="1"/>
    <xf numFmtId="0" fontId="21" fillId="0" borderId="10" xfId="0" applyFont="1" applyBorder="1" applyAlignment="1">
      <alignment vertical="center" wrapText="1"/>
    </xf>
    <xf numFmtId="3" fontId="21" fillId="0" borderId="10" xfId="0" applyNumberFormat="1" applyFont="1" applyBorder="1" applyAlignment="1">
      <alignment horizontal="right" vertical="center"/>
    </xf>
    <xf numFmtId="0" fontId="21" fillId="0" borderId="10" xfId="0" applyFont="1" applyBorder="1" applyAlignment="1">
      <alignment horizontal="right" vertical="center"/>
    </xf>
    <xf numFmtId="3" fontId="21" fillId="0" borderId="10" xfId="0" applyNumberFormat="1" applyFont="1" applyBorder="1" applyAlignment="1">
      <alignment vertical="center"/>
    </xf>
    <xf numFmtId="0" fontId="21" fillId="0" borderId="0" xfId="0" applyFont="1" applyAlignment="1">
      <alignment vertical="center" wrapText="1"/>
    </xf>
    <xf numFmtId="0" fontId="2" fillId="0" borderId="0" xfId="861" applyFont="1" applyAlignment="1">
      <alignment horizontal="left" vertical="center"/>
    </xf>
    <xf numFmtId="0" fontId="89" fillId="0" borderId="0" xfId="0" applyFont="1" applyAlignment="1">
      <alignment horizontal="left" vertical="center"/>
    </xf>
    <xf numFmtId="0" fontId="4" fillId="0" borderId="0" xfId="0" applyFont="1" applyBorder="1" applyAlignment="1">
      <alignment vertical="center"/>
    </xf>
    <xf numFmtId="0" fontId="89" fillId="0" borderId="0" xfId="0" applyFont="1" applyAlignment="1">
      <alignment vertical="center" wrapText="1"/>
    </xf>
    <xf numFmtId="0" fontId="21" fillId="0" borderId="0" xfId="0" applyFont="1" applyFill="1" applyAlignment="1">
      <alignment horizontal="left" vertical="center" indent="1"/>
    </xf>
    <xf numFmtId="0" fontId="21" fillId="0" borderId="0" xfId="0" applyFont="1" applyFill="1" applyAlignment="1">
      <alignment horizontal="left" vertical="center" wrapText="1" indent="1"/>
    </xf>
    <xf numFmtId="0" fontId="89" fillId="0" borderId="0" xfId="0" applyFont="1" applyFill="1" applyAlignment="1">
      <alignment vertical="center"/>
    </xf>
    <xf numFmtId="0" fontId="89" fillId="0" borderId="0" xfId="0" applyFont="1" applyFill="1" applyAlignment="1">
      <alignment horizontal="left" vertical="center" wrapText="1" indent="1"/>
    </xf>
    <xf numFmtId="0" fontId="4" fillId="0" borderId="10" xfId="0" applyFont="1" applyBorder="1" applyAlignment="1">
      <alignment vertical="center"/>
    </xf>
    <xf numFmtId="0" fontId="21" fillId="0" borderId="0" xfId="0" applyFont="1" applyAlignment="1">
      <alignment horizontal="left"/>
    </xf>
    <xf numFmtId="0" fontId="21" fillId="0" borderId="0" xfId="0" applyFont="1" applyAlignment="1"/>
    <xf numFmtId="0" fontId="89" fillId="0" borderId="0" xfId="0" applyFont="1" applyAlignment="1">
      <alignment horizontal="left"/>
    </xf>
    <xf numFmtId="0" fontId="4" fillId="0" borderId="0" xfId="0" applyFont="1" applyFill="1" applyBorder="1" applyAlignment="1">
      <alignment vertical="center"/>
    </xf>
    <xf numFmtId="0" fontId="4" fillId="0" borderId="0" xfId="0" applyFont="1" applyFill="1" applyBorder="1" applyAlignment="1">
      <alignment horizontal="center" vertical="top"/>
    </xf>
    <xf numFmtId="0" fontId="21" fillId="0" borderId="0" xfId="0" applyFont="1" applyFill="1" applyBorder="1" applyAlignment="1">
      <alignment vertical="top"/>
    </xf>
    <xf numFmtId="0" fontId="2" fillId="56" borderId="0" xfId="860" applyFont="1" applyFill="1"/>
    <xf numFmtId="0" fontId="21" fillId="0" borderId="0" xfId="0" applyFont="1" applyBorder="1" applyAlignment="1">
      <alignment vertical="center"/>
    </xf>
    <xf numFmtId="0" fontId="4" fillId="0" borderId="0" xfId="0" applyFont="1" applyBorder="1" applyAlignment="1">
      <alignment horizontal="right" vertical="top"/>
    </xf>
    <xf numFmtId="0" fontId="4" fillId="0" borderId="0" xfId="0" applyFont="1" applyFill="1" applyBorder="1" applyAlignment="1">
      <alignment horizontal="right" vertical="top"/>
    </xf>
    <xf numFmtId="1" fontId="90" fillId="0" borderId="0" xfId="0" applyNumberFormat="1" applyFont="1" applyFill="1" applyAlignment="1">
      <alignment vertical="center"/>
    </xf>
    <xf numFmtId="164" fontId="4" fillId="0" borderId="0" xfId="0" applyNumberFormat="1" applyFont="1" applyAlignment="1">
      <alignment horizontal="right" vertical="center"/>
    </xf>
    <xf numFmtId="164" fontId="21" fillId="0" borderId="0" xfId="0" applyNumberFormat="1" applyFont="1" applyAlignment="1">
      <alignment horizontal="right" vertical="center"/>
    </xf>
    <xf numFmtId="165" fontId="21" fillId="0" borderId="0" xfId="0" applyNumberFormat="1" applyFont="1" applyAlignment="1">
      <alignment horizontal="right" vertical="center"/>
    </xf>
    <xf numFmtId="165" fontId="21" fillId="0" borderId="0" xfId="0" applyNumberFormat="1" applyFont="1"/>
    <xf numFmtId="165" fontId="21" fillId="0" borderId="0" xfId="0" applyNumberFormat="1" applyFont="1" applyFill="1"/>
    <xf numFmtId="0" fontId="21" fillId="0" borderId="10" xfId="0" applyFont="1" applyBorder="1" applyAlignment="1">
      <alignment horizontal="left" vertical="center" indent="2"/>
    </xf>
    <xf numFmtId="0" fontId="21" fillId="0" borderId="0" xfId="0" applyFont="1" applyFill="1" applyAlignment="1">
      <alignment horizontal="left" vertical="top"/>
    </xf>
    <xf numFmtId="0" fontId="21" fillId="0" borderId="10" xfId="0" applyFont="1" applyBorder="1"/>
    <xf numFmtId="0" fontId="21" fillId="0" borderId="12" xfId="0" applyFont="1" applyBorder="1" applyAlignment="1">
      <alignment horizontal="left" vertical="center" wrapText="1" indent="2"/>
    </xf>
    <xf numFmtId="164" fontId="21" fillId="0" borderId="0" xfId="0" applyNumberFormat="1" applyFont="1" applyAlignment="1">
      <alignment horizontal="right" vertical="center" wrapText="1"/>
    </xf>
    <xf numFmtId="164" fontId="21" fillId="0" borderId="0" xfId="0" applyNumberFormat="1" applyFont="1" applyAlignment="1">
      <alignment vertical="center"/>
    </xf>
    <xf numFmtId="164" fontId="21" fillId="0" borderId="0" xfId="0" applyNumberFormat="1" applyFont="1" applyFill="1" applyAlignment="1">
      <alignment vertical="center"/>
    </xf>
    <xf numFmtId="1" fontId="21" fillId="0" borderId="0" xfId="0" applyNumberFormat="1" applyFont="1"/>
    <xf numFmtId="0" fontId="2" fillId="0" borderId="0" xfId="0" applyFont="1" applyFill="1" applyAlignment="1"/>
    <xf numFmtId="0" fontId="21" fillId="0" borderId="0" xfId="0" applyFont="1" applyAlignment="1">
      <alignment wrapText="1"/>
    </xf>
    <xf numFmtId="0" fontId="4" fillId="0" borderId="13" xfId="0" applyFont="1" applyBorder="1" applyAlignment="1">
      <alignment vertical="top"/>
    </xf>
    <xf numFmtId="168" fontId="21" fillId="0" borderId="0" xfId="268" applyNumberFormat="1" applyFont="1" applyFill="1" applyAlignment="1">
      <alignment horizontal="right" vertical="center"/>
    </xf>
    <xf numFmtId="168" fontId="89" fillId="0" borderId="0" xfId="268" applyNumberFormat="1" applyFont="1" applyFill="1" applyAlignment="1">
      <alignment vertical="center"/>
    </xf>
    <xf numFmtId="168" fontId="4" fillId="0" borderId="0" xfId="268" applyNumberFormat="1" applyFont="1" applyFill="1" applyAlignment="1">
      <alignment horizontal="right" vertical="center"/>
    </xf>
    <xf numFmtId="168" fontId="48" fillId="0" borderId="0" xfId="268" applyNumberFormat="1" applyFont="1" applyFill="1" applyAlignment="1">
      <alignment horizontal="right" vertical="center"/>
    </xf>
    <xf numFmtId="0" fontId="21" fillId="0" borderId="0" xfId="0" applyFont="1" applyAlignment="1">
      <alignment horizontal="left" vertical="center"/>
    </xf>
    <xf numFmtId="0" fontId="41" fillId="56" borderId="0" xfId="860" applyFont="1" applyFill="1" applyAlignment="1">
      <alignment horizontal="left" vertical="center" indent="12"/>
    </xf>
    <xf numFmtId="0" fontId="21" fillId="0" borderId="0" xfId="0" applyFont="1" applyAlignment="1">
      <alignment vertical="center"/>
    </xf>
    <xf numFmtId="0" fontId="21" fillId="0" borderId="0" xfId="0" applyFont="1" applyAlignment="1">
      <alignment horizontal="left" vertical="center" wrapText="1"/>
    </xf>
    <xf numFmtId="0" fontId="4" fillId="0" borderId="10" xfId="0" applyFont="1" applyBorder="1" applyAlignment="1">
      <alignment horizontal="center" vertical="top"/>
    </xf>
    <xf numFmtId="0" fontId="27" fillId="0" borderId="13" xfId="0" applyFont="1" applyFill="1" applyBorder="1" applyAlignment="1">
      <alignment horizontal="center" vertical="top"/>
    </xf>
    <xf numFmtId="3" fontId="21" fillId="0" borderId="0" xfId="277" applyNumberFormat="1" applyFont="1" applyFill="1" applyAlignment="1">
      <alignment horizontal="right" vertical="center"/>
    </xf>
    <xf numFmtId="3" fontId="89" fillId="0" borderId="0" xfId="277" applyNumberFormat="1" applyFont="1" applyFill="1"/>
    <xf numFmtId="0" fontId="2" fillId="0" borderId="0" xfId="0" applyFont="1" applyFill="1" applyAlignment="1">
      <alignment horizontal="left" vertical="center"/>
    </xf>
    <xf numFmtId="0" fontId="2" fillId="0" borderId="13" xfId="0" applyFont="1" applyFill="1" applyBorder="1" applyAlignment="1">
      <alignment vertical="top"/>
    </xf>
    <xf numFmtId="0" fontId="2" fillId="0" borderId="11" xfId="0" applyFont="1" applyFill="1" applyBorder="1" applyAlignment="1">
      <alignment vertical="top"/>
    </xf>
    <xf numFmtId="0" fontId="4" fillId="0" borderId="0" xfId="0" applyFont="1" applyAlignment="1">
      <alignment horizontal="right" vertical="center"/>
    </xf>
    <xf numFmtId="0" fontId="4" fillId="0" borderId="0" xfId="0" applyFont="1" applyFill="1" applyAlignment="1">
      <alignment horizontal="right" vertical="center"/>
    </xf>
    <xf numFmtId="2" fontId="4" fillId="0" borderId="0" xfId="0" applyNumberFormat="1" applyFont="1" applyFill="1" applyAlignment="1">
      <alignment horizontal="right" vertical="center"/>
    </xf>
    <xf numFmtId="2" fontId="0" fillId="0" borderId="0" xfId="0" applyNumberFormat="1"/>
    <xf numFmtId="2" fontId="21" fillId="56" borderId="0" xfId="0" applyNumberFormat="1" applyFont="1" applyFill="1" applyAlignment="1">
      <alignment vertical="center"/>
    </xf>
    <xf numFmtId="0" fontId="21" fillId="0" borderId="0" xfId="0" applyFont="1" applyAlignment="1">
      <alignment horizontal="right" vertical="center"/>
    </xf>
    <xf numFmtId="0" fontId="21" fillId="0" borderId="0" xfId="0" applyFont="1" applyFill="1" applyAlignment="1">
      <alignment horizontal="right" vertical="center"/>
    </xf>
    <xf numFmtId="2" fontId="21" fillId="0" borderId="0" xfId="0" applyNumberFormat="1" applyFont="1" applyFill="1" applyAlignment="1">
      <alignment horizontal="right" vertical="center"/>
    </xf>
    <xf numFmtId="2" fontId="21" fillId="0" borderId="0" xfId="0" applyNumberFormat="1" applyFont="1"/>
    <xf numFmtId="2" fontId="21" fillId="0" borderId="0" xfId="0" applyNumberFormat="1" applyFont="1" applyFill="1"/>
    <xf numFmtId="0" fontId="27" fillId="0" borderId="0" xfId="707" applyNumberFormat="1" applyFont="1" applyFill="1" applyBorder="1" applyAlignment="1">
      <alignment horizontal="left" indent="1"/>
    </xf>
    <xf numFmtId="0" fontId="21" fillId="0" borderId="13" xfId="0" applyFont="1" applyBorder="1" applyAlignment="1">
      <alignment vertical="top"/>
    </xf>
    <xf numFmtId="3" fontId="4" fillId="0" borderId="0" xfId="274" applyNumberFormat="1" applyFont="1" applyAlignment="1">
      <alignment horizontal="right" vertical="center"/>
    </xf>
    <xf numFmtId="3" fontId="21" fillId="0" borderId="0" xfId="274" applyNumberFormat="1" applyFont="1" applyAlignment="1">
      <alignment horizontal="right" vertical="center"/>
    </xf>
    <xf numFmtId="0" fontId="2" fillId="0" borderId="0" xfId="0" applyFont="1" applyAlignment="1">
      <alignment horizontal="left" vertical="top"/>
    </xf>
    <xf numFmtId="0" fontId="27" fillId="0" borderId="10" xfId="0" applyFont="1" applyFill="1" applyBorder="1" applyAlignment="1">
      <alignment horizontal="center" vertical="top"/>
    </xf>
    <xf numFmtId="0" fontId="27" fillId="0" borderId="0" xfId="0" applyFont="1" applyFill="1" applyAlignment="1">
      <alignment horizontal="left" vertical="center" wrapText="1" indent="1"/>
    </xf>
    <xf numFmtId="165" fontId="89" fillId="0" borderId="0" xfId="0" applyNumberFormat="1" applyFont="1" applyFill="1" applyAlignment="1">
      <alignment vertical="center"/>
    </xf>
    <xf numFmtId="4" fontId="21" fillId="0" borderId="0" xfId="0" applyNumberFormat="1" applyFont="1" applyFill="1" applyAlignment="1">
      <alignment horizontal="right" vertical="center"/>
    </xf>
    <xf numFmtId="3" fontId="4" fillId="0" borderId="10" xfId="0" applyNumberFormat="1" applyFont="1" applyFill="1" applyBorder="1" applyAlignment="1">
      <alignment horizontal="right" vertical="top"/>
    </xf>
    <xf numFmtId="0" fontId="27" fillId="0" borderId="0" xfId="707" applyFont="1" applyFill="1" applyBorder="1" applyAlignment="1">
      <alignment horizontal="left"/>
    </xf>
    <xf numFmtId="0" fontId="27" fillId="0" borderId="12" xfId="0" applyFont="1" applyFill="1" applyBorder="1" applyAlignment="1">
      <alignment horizontal="left" vertical="center" indent="1"/>
    </xf>
    <xf numFmtId="0" fontId="48" fillId="0" borderId="0" xfId="0" applyFont="1" applyFill="1" applyBorder="1" applyAlignment="1">
      <alignment vertical="center" wrapText="1"/>
    </xf>
    <xf numFmtId="0" fontId="50" fillId="0" borderId="10" xfId="0" applyFont="1" applyFill="1" applyBorder="1" applyAlignment="1">
      <alignment horizontal="right" vertical="center" wrapText="1"/>
    </xf>
    <xf numFmtId="1" fontId="4" fillId="0" borderId="0" xfId="0" applyNumberFormat="1" applyFont="1" applyFill="1" applyAlignment="1">
      <alignment horizontal="right" vertical="center"/>
    </xf>
    <xf numFmtId="1" fontId="21" fillId="0" borderId="0" xfId="0" applyNumberFormat="1" applyFont="1" applyFill="1" applyAlignment="1">
      <alignment horizontal="right" vertical="center"/>
    </xf>
    <xf numFmtId="0" fontId="4" fillId="0" borderId="11" xfId="0" applyFont="1" applyFill="1" applyBorder="1" applyAlignment="1">
      <alignment horizontal="center" vertical="top"/>
    </xf>
    <xf numFmtId="0" fontId="86" fillId="0" borderId="0" xfId="0" applyFont="1" applyFill="1"/>
    <xf numFmtId="0" fontId="2" fillId="0" borderId="0" xfId="0" applyFont="1" applyFill="1" applyAlignment="1">
      <alignment horizontal="left" vertical="center" wrapText="1" indent="2"/>
    </xf>
    <xf numFmtId="0" fontId="49" fillId="0" borderId="0" xfId="0" applyFont="1" applyFill="1" applyAlignment="1">
      <alignment horizontal="left" vertical="center"/>
    </xf>
    <xf numFmtId="0" fontId="86" fillId="0" borderId="0" xfId="0" applyFont="1" applyFill="1" applyAlignment="1">
      <alignment horizontal="left" vertical="center"/>
    </xf>
    <xf numFmtId="0" fontId="86" fillId="0" borderId="0" xfId="0" applyFont="1" applyFill="1" applyAlignment="1">
      <alignment horizontal="left" vertical="center" wrapText="1"/>
    </xf>
    <xf numFmtId="0" fontId="45" fillId="0" borderId="0" xfId="0" applyFont="1" applyFill="1" applyAlignment="1">
      <alignment horizontal="right" vertical="center"/>
    </xf>
    <xf numFmtId="0" fontId="47" fillId="0" borderId="0" xfId="675" applyFont="1" applyFill="1" applyAlignment="1">
      <alignment horizontal="center" vertical="center"/>
    </xf>
    <xf numFmtId="0" fontId="2" fillId="0" borderId="0" xfId="0" applyFont="1" applyFill="1" applyAlignment="1">
      <alignment vertical="center"/>
    </xf>
    <xf numFmtId="0" fontId="83" fillId="0" borderId="0" xfId="0" applyFont="1" applyFill="1"/>
    <xf numFmtId="0" fontId="42" fillId="0" borderId="0" xfId="0" applyFont="1" applyFill="1"/>
    <xf numFmtId="0" fontId="27" fillId="0" borderId="0" xfId="0" applyFont="1" applyFill="1" applyAlignment="1">
      <alignment horizontal="left" vertical="center"/>
    </xf>
    <xf numFmtId="164" fontId="47" fillId="0" borderId="0" xfId="675" applyNumberFormat="1" applyFont="1" applyFill="1" applyAlignment="1">
      <alignment horizontal="center" vertical="center"/>
    </xf>
    <xf numFmtId="2" fontId="47" fillId="0" borderId="0" xfId="675" applyNumberFormat="1" applyFont="1" applyFill="1" applyAlignment="1">
      <alignment horizontal="center" vertical="center"/>
    </xf>
    <xf numFmtId="0" fontId="0" fillId="0" borderId="0" xfId="0" applyFill="1" applyAlignment="1">
      <alignment horizontal="left" indent="5"/>
    </xf>
    <xf numFmtId="0" fontId="0" fillId="0" borderId="0" xfId="0" applyAlignment="1">
      <alignment horizontal="left" indent="5"/>
    </xf>
    <xf numFmtId="0" fontId="89" fillId="0" borderId="0" xfId="0" applyFont="1" applyAlignment="1">
      <alignment horizontal="left" indent="4"/>
    </xf>
    <xf numFmtId="0" fontId="21" fillId="0" borderId="0" xfId="0" applyFont="1" applyAlignment="1">
      <alignment horizontal="left" indent="4"/>
    </xf>
    <xf numFmtId="0" fontId="21" fillId="0" borderId="0" xfId="0" applyFont="1" applyFill="1" applyAlignment="1">
      <alignment horizontal="left" indent="4"/>
    </xf>
    <xf numFmtId="0" fontId="21" fillId="0" borderId="0" xfId="0" applyFont="1" applyFill="1" applyAlignment="1">
      <alignment horizontal="left" vertical="top" indent="4"/>
    </xf>
    <xf numFmtId="0" fontId="21" fillId="0" borderId="0" xfId="0" applyFont="1" applyAlignment="1">
      <alignment horizontal="left" vertical="center" indent="4"/>
    </xf>
    <xf numFmtId="0" fontId="21" fillId="0" borderId="0" xfId="0" applyFont="1" applyAlignment="1">
      <alignment horizontal="left" vertical="top" indent="4"/>
    </xf>
    <xf numFmtId="0" fontId="27" fillId="0" borderId="0" xfId="0" applyFont="1" applyFill="1" applyAlignment="1">
      <alignment horizontal="left" vertical="center"/>
    </xf>
    <xf numFmtId="0" fontId="0" fillId="0" borderId="0" xfId="0" applyAlignment="1">
      <alignment horizontal="left"/>
    </xf>
    <xf numFmtId="0" fontId="21" fillId="0" borderId="0" xfId="0" applyFont="1" applyAlignment="1">
      <alignment horizontal="left"/>
    </xf>
    <xf numFmtId="0" fontId="41" fillId="56" borderId="0" xfId="860" applyFont="1" applyFill="1" applyAlignment="1">
      <alignment horizontal="left" vertical="center" indent="12"/>
    </xf>
    <xf numFmtId="0" fontId="21" fillId="0" borderId="0" xfId="0" applyFont="1" applyFill="1" applyAlignment="1">
      <alignment vertical="center" wrapText="1"/>
    </xf>
    <xf numFmtId="0" fontId="45" fillId="56" borderId="0" xfId="0" applyFont="1" applyFill="1" applyAlignment="1">
      <alignment horizontal="left" vertical="center" wrapText="1"/>
    </xf>
    <xf numFmtId="0" fontId="4" fillId="0" borderId="0" xfId="0" applyFont="1" applyAlignment="1">
      <alignment horizontal="left" vertical="center"/>
    </xf>
    <xf numFmtId="0" fontId="27" fillId="0" borderId="0" xfId="0" applyFont="1" applyAlignment="1">
      <alignment horizontal="left" vertical="center"/>
    </xf>
    <xf numFmtId="0" fontId="89" fillId="0" borderId="0" xfId="0" applyFont="1" applyFill="1" applyAlignment="1">
      <alignment horizontal="left" vertical="center"/>
    </xf>
    <xf numFmtId="0" fontId="4" fillId="0" borderId="0" xfId="0" applyFont="1" applyFill="1" applyAlignment="1">
      <alignment horizontal="left" vertical="center"/>
    </xf>
    <xf numFmtId="0" fontId="83" fillId="0" borderId="0" xfId="0" applyFont="1" applyAlignment="1">
      <alignment horizontal="left"/>
    </xf>
    <xf numFmtId="0" fontId="27" fillId="56" borderId="0" xfId="0" applyFont="1" applyFill="1" applyAlignment="1">
      <alignment horizontal="left" vertical="center" wrapText="1"/>
    </xf>
    <xf numFmtId="0" fontId="4" fillId="56" borderId="0" xfId="0" applyFont="1" applyFill="1" applyAlignment="1">
      <alignment horizontal="left" vertical="center" wrapText="1"/>
    </xf>
    <xf numFmtId="0" fontId="49" fillId="0" borderId="0" xfId="0" applyFont="1" applyAlignment="1">
      <alignment horizontal="left"/>
    </xf>
    <xf numFmtId="0" fontId="2" fillId="0" borderId="0" xfId="0" applyFont="1" applyAlignment="1">
      <alignment horizontal="left"/>
    </xf>
    <xf numFmtId="0" fontId="2" fillId="0" borderId="10" xfId="0" applyFont="1" applyBorder="1" applyAlignment="1">
      <alignment horizontal="left" vertical="center"/>
    </xf>
    <xf numFmtId="0" fontId="27" fillId="0" borderId="0" xfId="0" applyFont="1" applyFill="1" applyAlignment="1">
      <alignment horizontal="left" vertical="center" wrapText="1"/>
    </xf>
    <xf numFmtId="0" fontId="2" fillId="0" borderId="0" xfId="0" applyFont="1" applyAlignment="1">
      <alignment horizontal="left" wrapText="1"/>
    </xf>
    <xf numFmtId="0" fontId="21" fillId="0" borderId="10" xfId="0" applyFont="1" applyBorder="1" applyAlignment="1">
      <alignment horizontal="left" vertical="center"/>
    </xf>
    <xf numFmtId="0" fontId="21" fillId="0" borderId="0" xfId="0" applyFont="1" applyAlignment="1">
      <alignment horizontal="right"/>
    </xf>
    <xf numFmtId="1" fontId="90" fillId="0" borderId="0" xfId="0" applyNumberFormat="1" applyFont="1" applyFill="1" applyAlignment="1">
      <alignment horizontal="right" vertical="center"/>
    </xf>
    <xf numFmtId="0" fontId="21" fillId="56" borderId="0" xfId="0" applyFont="1" applyFill="1" applyAlignment="1">
      <alignment horizontal="right" vertical="center"/>
    </xf>
    <xf numFmtId="0" fontId="21" fillId="0" borderId="0" xfId="0" applyFont="1" applyFill="1" applyAlignment="1">
      <alignment horizontal="right"/>
    </xf>
    <xf numFmtId="164" fontId="21" fillId="0" borderId="0" xfId="0" applyNumberFormat="1" applyFont="1" applyAlignment="1">
      <alignment horizontal="right"/>
    </xf>
    <xf numFmtId="164" fontId="21" fillId="0" borderId="0" xfId="0" applyNumberFormat="1" applyFont="1" applyFill="1" applyAlignment="1">
      <alignment horizontal="right"/>
    </xf>
    <xf numFmtId="164" fontId="21" fillId="56" borderId="0" xfId="0" applyNumberFormat="1" applyFont="1" applyFill="1" applyAlignment="1">
      <alignment horizontal="right" vertical="center"/>
    </xf>
    <xf numFmtId="0" fontId="2" fillId="0" borderId="0" xfId="707" applyFont="1" applyAlignment="1">
      <alignment horizontal="right"/>
    </xf>
    <xf numFmtId="164" fontId="2" fillId="56" borderId="0" xfId="707" applyNumberFormat="1" applyFont="1" applyFill="1" applyAlignment="1">
      <alignment horizontal="right"/>
    </xf>
    <xf numFmtId="164" fontId="2" fillId="0" borderId="0" xfId="707" applyNumberFormat="1" applyFont="1" applyFill="1" applyAlignment="1">
      <alignment horizontal="right"/>
    </xf>
    <xf numFmtId="164" fontId="27" fillId="0" borderId="0" xfId="707" applyNumberFormat="1" applyFont="1" applyFill="1" applyAlignment="1">
      <alignment horizontal="right"/>
    </xf>
    <xf numFmtId="2" fontId="21" fillId="0" borderId="0" xfId="0" applyNumberFormat="1" applyFont="1" applyAlignment="1">
      <alignment horizontal="right"/>
    </xf>
    <xf numFmtId="2" fontId="21" fillId="56" borderId="0" xfId="0" applyNumberFormat="1" applyFont="1" applyFill="1" applyAlignment="1">
      <alignment horizontal="right" vertical="center"/>
    </xf>
    <xf numFmtId="2" fontId="21" fillId="0" borderId="0" xfId="0" applyNumberFormat="1" applyFont="1" applyFill="1" applyAlignment="1">
      <alignment horizontal="right"/>
    </xf>
    <xf numFmtId="0" fontId="41" fillId="56" borderId="0" xfId="860" applyFont="1" applyFill="1" applyAlignment="1">
      <alignment horizontal="left" vertical="center" indent="12"/>
    </xf>
    <xf numFmtId="0" fontId="22" fillId="0" borderId="0" xfId="675" applyFont="1" applyAlignment="1">
      <alignment vertical="center"/>
    </xf>
    <xf numFmtId="0" fontId="47" fillId="0" borderId="0" xfId="675" applyFont="1" applyAlignment="1">
      <alignment vertical="center"/>
    </xf>
    <xf numFmtId="0" fontId="54" fillId="0" borderId="0" xfId="0" applyFont="1" applyAlignment="1"/>
    <xf numFmtId="0" fontId="27" fillId="0" borderId="0" xfId="0" applyFont="1" applyFill="1" applyAlignment="1">
      <alignment horizontal="left" vertical="center"/>
    </xf>
    <xf numFmtId="0" fontId="26" fillId="0" borderId="0" xfId="675" applyFont="1" applyAlignment="1"/>
    <xf numFmtId="0" fontId="51" fillId="0" borderId="0" xfId="0" applyFont="1" applyAlignment="1">
      <alignment vertical="center" wrapText="1"/>
    </xf>
    <xf numFmtId="0" fontId="55" fillId="0" borderId="0" xfId="0" applyFont="1" applyAlignment="1">
      <alignment vertical="center"/>
    </xf>
    <xf numFmtId="0" fontId="22" fillId="0" borderId="0" xfId="675" applyFont="1" applyAlignment="1">
      <alignment horizontal="left"/>
    </xf>
    <xf numFmtId="0" fontId="0" fillId="0" borderId="0" xfId="0" applyAlignment="1">
      <alignment horizontal="left"/>
    </xf>
    <xf numFmtId="0" fontId="0" fillId="0" borderId="0" xfId="0" applyAlignment="1">
      <alignment horizontal="left" vertical="center"/>
    </xf>
    <xf numFmtId="0" fontId="0" fillId="0" borderId="0" xfId="0" applyFill="1" applyBorder="1" applyAlignment="1">
      <alignment horizontal="left" wrapText="1"/>
    </xf>
    <xf numFmtId="0" fontId="4" fillId="0" borderId="10" xfId="0" applyFont="1" applyFill="1" applyBorder="1" applyAlignment="1">
      <alignment horizontal="center" vertical="top"/>
    </xf>
    <xf numFmtId="0" fontId="21" fillId="0" borderId="0" xfId="0" applyFont="1" applyFill="1" applyAlignment="1">
      <alignment horizontal="left" vertical="center" indent="5"/>
    </xf>
    <xf numFmtId="0" fontId="84" fillId="0" borderId="0" xfId="675" applyFont="1" applyFill="1" applyAlignment="1">
      <alignment horizontal="left" vertical="center"/>
    </xf>
    <xf numFmtId="0" fontId="0" fillId="0" borderId="0" xfId="0" applyFill="1" applyAlignment="1">
      <alignment horizontal="left"/>
    </xf>
    <xf numFmtId="0" fontId="21" fillId="0" borderId="0" xfId="0" applyFont="1" applyFill="1" applyAlignment="1">
      <alignment horizontal="left" vertical="center"/>
    </xf>
    <xf numFmtId="0" fontId="0" fillId="0" borderId="11" xfId="0" applyBorder="1" applyAlignment="1">
      <alignment horizontal="left" wrapText="1"/>
    </xf>
    <xf numFmtId="0" fontId="4" fillId="0" borderId="11" xfId="0" applyFont="1" applyBorder="1" applyAlignment="1">
      <alignment horizontal="center" vertical="top"/>
    </xf>
    <xf numFmtId="0" fontId="21" fillId="0" borderId="0" xfId="0" applyFont="1" applyFill="1" applyAlignment="1">
      <alignment horizontal="left" vertical="center" wrapText="1"/>
    </xf>
    <xf numFmtId="0" fontId="54" fillId="0" borderId="0" xfId="0" applyFont="1" applyAlignment="1">
      <alignment horizontal="left"/>
    </xf>
    <xf numFmtId="0" fontId="45" fillId="0" borderId="10" xfId="0" applyFont="1" applyFill="1" applyBorder="1" applyAlignment="1">
      <alignment horizontal="center" vertical="top"/>
    </xf>
    <xf numFmtId="0" fontId="45" fillId="0" borderId="10" xfId="0" applyFont="1" applyBorder="1" applyAlignment="1">
      <alignment horizontal="center" vertical="top"/>
    </xf>
    <xf numFmtId="0" fontId="53" fillId="0" borderId="10" xfId="0" applyFont="1" applyBorder="1" applyAlignment="1">
      <alignment horizontal="left"/>
    </xf>
    <xf numFmtId="0" fontId="23" fillId="0" borderId="0" xfId="0" applyFont="1" applyAlignment="1">
      <alignment horizontal="left" vertical="center"/>
    </xf>
    <xf numFmtId="0" fontId="22" fillId="0" borderId="0" xfId="675" applyFont="1" applyFill="1" applyAlignment="1">
      <alignment horizontal="left"/>
    </xf>
    <xf numFmtId="0" fontId="21" fillId="0" borderId="0" xfId="0" applyFont="1" applyAlignment="1">
      <alignment horizontal="left"/>
    </xf>
    <xf numFmtId="0" fontId="89" fillId="0" borderId="0" xfId="0" applyFont="1" applyFill="1" applyAlignment="1">
      <alignment horizontal="left" vertical="top" wrapText="1"/>
    </xf>
    <xf numFmtId="0" fontId="89" fillId="0" borderId="11" xfId="0" applyFont="1" applyBorder="1" applyAlignment="1">
      <alignment horizontal="left" wrapText="1"/>
    </xf>
    <xf numFmtId="0" fontId="21" fillId="0" borderId="0" xfId="0" applyFont="1" applyFill="1" applyAlignment="1">
      <alignment horizontal="left" vertical="center" indent="4"/>
    </xf>
    <xf numFmtId="0" fontId="2" fillId="0" borderId="0" xfId="0" applyFont="1" applyFill="1" applyAlignment="1">
      <alignment horizontal="left" vertical="top" wrapText="1"/>
    </xf>
    <xf numFmtId="0" fontId="2" fillId="0" borderId="0" xfId="863" applyFont="1" applyFill="1" applyAlignment="1">
      <alignment horizontal="left"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7" fillId="0" borderId="10" xfId="0" applyFont="1" applyFill="1" applyBorder="1" applyAlignment="1">
      <alignment horizontal="center" vertical="top"/>
    </xf>
    <xf numFmtId="0" fontId="4" fillId="0" borderId="13" xfId="0" applyFont="1" applyBorder="1" applyAlignment="1">
      <alignment horizontal="center" vertical="top"/>
    </xf>
    <xf numFmtId="0" fontId="54" fillId="0" borderId="0" xfId="0" applyFont="1" applyFill="1" applyAlignment="1">
      <alignment horizontal="left"/>
    </xf>
    <xf numFmtId="169" fontId="27" fillId="0" borderId="13" xfId="0" applyNumberFormat="1" applyFont="1" applyFill="1" applyBorder="1" applyAlignment="1">
      <alignment horizontal="center" vertical="top"/>
    </xf>
    <xf numFmtId="0" fontId="27" fillId="0" borderId="13" xfId="0" applyFont="1" applyFill="1" applyBorder="1" applyAlignment="1">
      <alignment horizontal="center" vertical="top"/>
    </xf>
    <xf numFmtId="0" fontId="24" fillId="0" borderId="10" xfId="0" applyFont="1" applyBorder="1" applyAlignment="1">
      <alignment horizontal="left"/>
    </xf>
    <xf numFmtId="0" fontId="89" fillId="0" borderId="11" xfId="0" applyFont="1" applyBorder="1" applyAlignment="1">
      <alignment horizontal="left"/>
    </xf>
    <xf numFmtId="0" fontId="84" fillId="0" borderId="0" xfId="675" applyFont="1" applyAlignment="1">
      <alignment horizontal="left" indent="4"/>
    </xf>
    <xf numFmtId="0" fontId="84" fillId="0" borderId="0" xfId="675" applyFont="1" applyAlignment="1">
      <alignment horizontal="left"/>
    </xf>
    <xf numFmtId="0" fontId="21" fillId="0" borderId="0" xfId="0" applyFont="1" applyAlignment="1">
      <alignment horizontal="left" wrapText="1" indent="4"/>
    </xf>
    <xf numFmtId="0" fontId="2" fillId="0" borderId="0" xfId="0" applyFont="1" applyFill="1" applyAlignment="1">
      <alignment horizontal="left"/>
    </xf>
    <xf numFmtId="0" fontId="88" fillId="0" borderId="0" xfId="0" applyFont="1" applyAlignment="1">
      <alignment horizontal="left"/>
    </xf>
    <xf numFmtId="0" fontId="4" fillId="0" borderId="13" xfId="0" applyFont="1" applyFill="1" applyBorder="1" applyAlignment="1">
      <alignment horizontal="center" vertical="top"/>
    </xf>
    <xf numFmtId="0" fontId="22" fillId="0" borderId="0" xfId="675" applyFont="1" applyFill="1" applyAlignment="1">
      <alignment horizontal="left" vertical="center"/>
    </xf>
    <xf numFmtId="0" fontId="21" fillId="0" borderId="0" xfId="0" applyFont="1" applyAlignment="1">
      <alignment horizontal="left" vertical="center"/>
    </xf>
    <xf numFmtId="0" fontId="0" fillId="0" borderId="11" xfId="0" applyBorder="1" applyAlignment="1">
      <alignment horizontal="center" vertical="center"/>
    </xf>
    <xf numFmtId="0" fontId="41" fillId="56" borderId="0" xfId="860" applyFont="1" applyFill="1" applyAlignment="1">
      <alignment horizontal="left" vertical="center" indent="12"/>
    </xf>
    <xf numFmtId="0" fontId="4" fillId="0" borderId="10" xfId="0" applyFont="1" applyBorder="1" applyAlignment="1">
      <alignment horizontal="center" vertical="top"/>
    </xf>
    <xf numFmtId="0" fontId="53" fillId="0" borderId="10" xfId="0" applyFont="1" applyFill="1" applyBorder="1" applyAlignment="1">
      <alignment horizontal="left"/>
    </xf>
    <xf numFmtId="0" fontId="21" fillId="0" borderId="0" xfId="0" applyFont="1" applyFill="1" applyAlignment="1">
      <alignment horizontal="left"/>
    </xf>
    <xf numFmtId="0" fontId="49" fillId="0" borderId="11" xfId="0" applyFont="1" applyBorder="1" applyAlignment="1">
      <alignment horizontal="left"/>
    </xf>
    <xf numFmtId="0" fontId="21" fillId="0" borderId="11" xfId="0" applyFont="1" applyBorder="1" applyAlignment="1">
      <alignment horizontal="left"/>
    </xf>
    <xf numFmtId="0" fontId="24" fillId="0" borderId="10" xfId="0" applyFont="1" applyFill="1" applyBorder="1" applyAlignment="1">
      <alignment horizontal="left"/>
    </xf>
    <xf numFmtId="0" fontId="21" fillId="0" borderId="0" xfId="0" applyFont="1" applyAlignment="1">
      <alignment horizontal="left" vertical="top"/>
    </xf>
    <xf numFmtId="0" fontId="21" fillId="0" borderId="0" xfId="0" applyFont="1" applyFill="1" applyAlignment="1">
      <alignment horizontal="left" vertical="top"/>
    </xf>
    <xf numFmtId="0" fontId="21" fillId="0" borderId="11" xfId="0" applyFont="1" applyBorder="1" applyAlignment="1">
      <alignment horizontal="left" vertical="center"/>
    </xf>
    <xf numFmtId="0" fontId="2" fillId="0" borderId="0" xfId="0" applyFont="1" applyFill="1" applyBorder="1" applyAlignment="1">
      <alignment horizontal="left" vertical="center" wrapText="1"/>
    </xf>
    <xf numFmtId="0" fontId="2" fillId="0" borderId="0" xfId="707" applyFont="1" applyAlignment="1">
      <alignment horizontal="left"/>
    </xf>
    <xf numFmtId="0" fontId="27" fillId="0" borderId="11" xfId="707" applyFont="1" applyFill="1" applyBorder="1" applyAlignment="1">
      <alignment horizontal="center" vertical="top"/>
    </xf>
    <xf numFmtId="0" fontId="21" fillId="0" borderId="0" xfId="0" applyFont="1" applyFill="1" applyAlignment="1">
      <alignment horizontal="left" vertical="top" wrapText="1"/>
    </xf>
    <xf numFmtId="0" fontId="24" fillId="0" borderId="10" xfId="707" applyFont="1" applyFill="1" applyBorder="1" applyAlignment="1">
      <alignment horizontal="left"/>
    </xf>
    <xf numFmtId="0" fontId="2" fillId="0" borderId="11" xfId="707" applyFont="1" applyBorder="1" applyAlignment="1">
      <alignment horizontal="left" vertical="center"/>
    </xf>
    <xf numFmtId="0" fontId="27" fillId="0" borderId="11" xfId="707" applyFont="1" applyBorder="1" applyAlignment="1">
      <alignment horizontal="center" vertical="top"/>
    </xf>
    <xf numFmtId="0" fontId="84" fillId="0" borderId="0" xfId="675" applyFont="1" applyFill="1" applyAlignment="1">
      <alignment horizontal="left"/>
    </xf>
    <xf numFmtId="0" fontId="2" fillId="0" borderId="0" xfId="1461" applyFont="1" applyFill="1" applyAlignment="1">
      <alignment horizontal="left" vertical="top" wrapText="1"/>
    </xf>
    <xf numFmtId="0" fontId="2" fillId="0" borderId="0" xfId="0" applyNumberFormat="1" applyFont="1" applyFill="1" applyBorder="1" applyAlignment="1">
      <alignment horizontal="left" vertical="center" wrapText="1"/>
    </xf>
    <xf numFmtId="0" fontId="85" fillId="0" borderId="0" xfId="0" applyFont="1" applyFill="1" applyAlignment="1">
      <alignment horizontal="left" vertical="top" wrapText="1"/>
    </xf>
    <xf numFmtId="0" fontId="2" fillId="0" borderId="0" xfId="1461"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left"/>
    </xf>
    <xf numFmtId="0" fontId="2" fillId="0" borderId="0" xfId="0" applyFont="1" applyFill="1" applyBorder="1" applyAlignment="1">
      <alignment horizontal="left" wrapText="1"/>
    </xf>
    <xf numFmtId="0" fontId="88" fillId="0" borderId="11" xfId="0" applyFont="1" applyBorder="1" applyAlignment="1">
      <alignment horizontal="left"/>
    </xf>
    <xf numFmtId="0" fontId="21" fillId="0" borderId="0" xfId="0" applyFont="1" applyFill="1" applyBorder="1" applyAlignment="1">
      <alignment horizontal="left" vertical="center" indent="4"/>
    </xf>
    <xf numFmtId="0" fontId="84" fillId="0" borderId="0" xfId="675" applyFont="1" applyFill="1" applyBorder="1" applyAlignment="1">
      <alignment horizontal="left" vertical="center"/>
    </xf>
    <xf numFmtId="0" fontId="21" fillId="0" borderId="0" xfId="0" applyFont="1" applyFill="1" applyBorder="1" applyAlignment="1">
      <alignment horizontal="left" vertical="top"/>
    </xf>
    <xf numFmtId="0" fontId="2" fillId="0" borderId="0" xfId="0" quotePrefix="1" applyNumberFormat="1" applyFont="1" applyFill="1" applyBorder="1" applyAlignment="1">
      <alignment horizontal="left" vertical="top" wrapText="1"/>
    </xf>
    <xf numFmtId="0" fontId="2" fillId="0" borderId="0" xfId="793" applyFont="1" applyFill="1" applyBorder="1" applyAlignment="1">
      <alignment horizontal="left" vertical="center" wrapText="1"/>
    </xf>
  </cellXfs>
  <cellStyles count="1462">
    <cellStyle name="20% - Accent1" xfId="1" builtinId="30" customBuiltin="1"/>
    <cellStyle name="20% - Accent1 2" xfId="2" xr:uid="{00000000-0005-0000-0000-000001000000}"/>
    <cellStyle name="20% - Accent1 2 2" xfId="3" xr:uid="{00000000-0005-0000-0000-000002000000}"/>
    <cellStyle name="20% - Accent1 3" xfId="4" xr:uid="{00000000-0005-0000-0000-000003000000}"/>
    <cellStyle name="20% - Accent1 3 2" xfId="5" xr:uid="{00000000-0005-0000-0000-000004000000}"/>
    <cellStyle name="20% - Accent1 3 3" xfId="6" xr:uid="{00000000-0005-0000-0000-000005000000}"/>
    <cellStyle name="20% - Accent1 3 3 2" xfId="7" xr:uid="{00000000-0005-0000-0000-000006000000}"/>
    <cellStyle name="20% - Accent1 3 3 3" xfId="8" xr:uid="{00000000-0005-0000-0000-000007000000}"/>
    <cellStyle name="20% - Accent1 3 4" xfId="9" xr:uid="{00000000-0005-0000-0000-000008000000}"/>
    <cellStyle name="20% - Accent1 4" xfId="10" xr:uid="{00000000-0005-0000-0000-000009000000}"/>
    <cellStyle name="20% - Accent1 4 2" xfId="11" xr:uid="{00000000-0005-0000-0000-00000A000000}"/>
    <cellStyle name="20% - Accent1 4 2 2" xfId="12" xr:uid="{00000000-0005-0000-0000-00000B000000}"/>
    <cellStyle name="20% - Accent1 4 2 3" xfId="13" xr:uid="{00000000-0005-0000-0000-00000C000000}"/>
    <cellStyle name="20% - Accent1 4 3" xfId="14" xr:uid="{00000000-0005-0000-0000-00000D000000}"/>
    <cellStyle name="20% - Accent1 5" xfId="15" xr:uid="{00000000-0005-0000-0000-00000E000000}"/>
    <cellStyle name="20% - Accent2" xfId="16" builtinId="34" customBuiltin="1"/>
    <cellStyle name="20% - Accent2 2" xfId="17" xr:uid="{00000000-0005-0000-0000-000010000000}"/>
    <cellStyle name="20% - Accent2 2 2" xfId="18" xr:uid="{00000000-0005-0000-0000-000011000000}"/>
    <cellStyle name="20% - Accent2 3" xfId="19" xr:uid="{00000000-0005-0000-0000-000012000000}"/>
    <cellStyle name="20% - Accent2 3 2" xfId="20" xr:uid="{00000000-0005-0000-0000-000013000000}"/>
    <cellStyle name="20% - Accent2 3 3" xfId="21" xr:uid="{00000000-0005-0000-0000-000014000000}"/>
    <cellStyle name="20% - Accent2 3 3 2" xfId="22" xr:uid="{00000000-0005-0000-0000-000015000000}"/>
    <cellStyle name="20% - Accent2 3 3 3" xfId="23" xr:uid="{00000000-0005-0000-0000-000016000000}"/>
    <cellStyle name="20% - Accent2 3 4" xfId="24" xr:uid="{00000000-0005-0000-0000-000017000000}"/>
    <cellStyle name="20% - Accent2 4" xfId="25" xr:uid="{00000000-0005-0000-0000-000018000000}"/>
    <cellStyle name="20% - Accent2 4 2" xfId="26" xr:uid="{00000000-0005-0000-0000-000019000000}"/>
    <cellStyle name="20% - Accent2 4 2 2" xfId="27" xr:uid="{00000000-0005-0000-0000-00001A000000}"/>
    <cellStyle name="20% - Accent2 4 2 3" xfId="28" xr:uid="{00000000-0005-0000-0000-00001B000000}"/>
    <cellStyle name="20% - Accent2 4 3" xfId="29" xr:uid="{00000000-0005-0000-0000-00001C000000}"/>
    <cellStyle name="20% - Accent2 5" xfId="30" xr:uid="{00000000-0005-0000-0000-00001D000000}"/>
    <cellStyle name="20% - Accent3" xfId="31" builtinId="38" customBuiltin="1"/>
    <cellStyle name="20% - Accent3 2" xfId="32" xr:uid="{00000000-0005-0000-0000-00001F000000}"/>
    <cellStyle name="20% - Accent3 2 2" xfId="33" xr:uid="{00000000-0005-0000-0000-000020000000}"/>
    <cellStyle name="20% - Accent3 3" xfId="34" xr:uid="{00000000-0005-0000-0000-000021000000}"/>
    <cellStyle name="20% - Accent3 3 2" xfId="35" xr:uid="{00000000-0005-0000-0000-000022000000}"/>
    <cellStyle name="20% - Accent3 3 3" xfId="36" xr:uid="{00000000-0005-0000-0000-000023000000}"/>
    <cellStyle name="20% - Accent3 3 3 2" xfId="37" xr:uid="{00000000-0005-0000-0000-000024000000}"/>
    <cellStyle name="20% - Accent3 3 3 3" xfId="38" xr:uid="{00000000-0005-0000-0000-000025000000}"/>
    <cellStyle name="20% - Accent3 3 4" xfId="39" xr:uid="{00000000-0005-0000-0000-000026000000}"/>
    <cellStyle name="20% - Accent3 4" xfId="40" xr:uid="{00000000-0005-0000-0000-000027000000}"/>
    <cellStyle name="20% - Accent3 4 2" xfId="41" xr:uid="{00000000-0005-0000-0000-000028000000}"/>
    <cellStyle name="20% - Accent3 4 2 2" xfId="42" xr:uid="{00000000-0005-0000-0000-000029000000}"/>
    <cellStyle name="20% - Accent3 4 2 3" xfId="43" xr:uid="{00000000-0005-0000-0000-00002A000000}"/>
    <cellStyle name="20% - Accent3 4 3" xfId="44" xr:uid="{00000000-0005-0000-0000-00002B000000}"/>
    <cellStyle name="20% - Accent3 5" xfId="45" xr:uid="{00000000-0005-0000-0000-00002C000000}"/>
    <cellStyle name="20% - Accent4" xfId="46" builtinId="42" customBuiltin="1"/>
    <cellStyle name="20% - Accent4 2" xfId="47" xr:uid="{00000000-0005-0000-0000-00002E000000}"/>
    <cellStyle name="20% - Accent4 2 2" xfId="48" xr:uid="{00000000-0005-0000-0000-00002F000000}"/>
    <cellStyle name="20% - Accent4 2 2 2" xfId="49" xr:uid="{00000000-0005-0000-0000-000030000000}"/>
    <cellStyle name="20% - Accent4 2 2 3" xfId="50" xr:uid="{00000000-0005-0000-0000-000031000000}"/>
    <cellStyle name="20% - Accent4 2 2 3 2" xfId="51" xr:uid="{00000000-0005-0000-0000-000032000000}"/>
    <cellStyle name="20% - Accent4 2 2 3 3" xfId="52" xr:uid="{00000000-0005-0000-0000-000033000000}"/>
    <cellStyle name="20% - Accent4 2 2 4" xfId="53" xr:uid="{00000000-0005-0000-0000-000034000000}"/>
    <cellStyle name="20% - Accent4 3" xfId="54" xr:uid="{00000000-0005-0000-0000-000035000000}"/>
    <cellStyle name="20% - Accent4 3 2" xfId="55" xr:uid="{00000000-0005-0000-0000-000036000000}"/>
    <cellStyle name="20% - Accent4 3 3" xfId="56" xr:uid="{00000000-0005-0000-0000-000037000000}"/>
    <cellStyle name="20% - Accent4 3 3 2" xfId="57" xr:uid="{00000000-0005-0000-0000-000038000000}"/>
    <cellStyle name="20% - Accent4 3 3 3" xfId="58" xr:uid="{00000000-0005-0000-0000-000039000000}"/>
    <cellStyle name="20% - Accent4 3 4" xfId="59" xr:uid="{00000000-0005-0000-0000-00003A000000}"/>
    <cellStyle name="20% - Accent4 4" xfId="60" xr:uid="{00000000-0005-0000-0000-00003B000000}"/>
    <cellStyle name="20% - Accent4 4 2" xfId="61" xr:uid="{00000000-0005-0000-0000-00003C000000}"/>
    <cellStyle name="20% - Accent4 4 3" xfId="62" xr:uid="{00000000-0005-0000-0000-00003D000000}"/>
    <cellStyle name="20% - Accent4 4 3 2" xfId="63" xr:uid="{00000000-0005-0000-0000-00003E000000}"/>
    <cellStyle name="20% - Accent4 4 3 3" xfId="64" xr:uid="{00000000-0005-0000-0000-00003F000000}"/>
    <cellStyle name="20% - Accent4 4 4" xfId="65" xr:uid="{00000000-0005-0000-0000-000040000000}"/>
    <cellStyle name="20% - Accent4 5" xfId="66" xr:uid="{00000000-0005-0000-0000-000041000000}"/>
    <cellStyle name="20% - Accent5" xfId="67" builtinId="46" customBuiltin="1"/>
    <cellStyle name="20% - Accent5 2" xfId="68" xr:uid="{00000000-0005-0000-0000-000043000000}"/>
    <cellStyle name="20% - Accent5 2 2" xfId="69" xr:uid="{00000000-0005-0000-0000-000044000000}"/>
    <cellStyle name="20% - Accent5 3" xfId="70" xr:uid="{00000000-0005-0000-0000-000045000000}"/>
    <cellStyle name="20% - Accent5 3 2" xfId="71" xr:uid="{00000000-0005-0000-0000-000046000000}"/>
    <cellStyle name="20% - Accent5 3 3" xfId="72" xr:uid="{00000000-0005-0000-0000-000047000000}"/>
    <cellStyle name="20% - Accent5 3 3 2" xfId="73" xr:uid="{00000000-0005-0000-0000-000048000000}"/>
    <cellStyle name="20% - Accent5 3 3 3" xfId="74" xr:uid="{00000000-0005-0000-0000-000049000000}"/>
    <cellStyle name="20% - Accent5 3 4" xfId="75" xr:uid="{00000000-0005-0000-0000-00004A000000}"/>
    <cellStyle name="20% - Accent5 4" xfId="76" xr:uid="{00000000-0005-0000-0000-00004B000000}"/>
    <cellStyle name="20% - Accent5 4 2" xfId="77" xr:uid="{00000000-0005-0000-0000-00004C000000}"/>
    <cellStyle name="20% - Accent5 4 2 2" xfId="78" xr:uid="{00000000-0005-0000-0000-00004D000000}"/>
    <cellStyle name="20% - Accent5 4 2 3" xfId="79" xr:uid="{00000000-0005-0000-0000-00004E000000}"/>
    <cellStyle name="20% - Accent5 4 3" xfId="80" xr:uid="{00000000-0005-0000-0000-00004F000000}"/>
    <cellStyle name="20% - Accent5 5" xfId="81" xr:uid="{00000000-0005-0000-0000-000050000000}"/>
    <cellStyle name="20% - Accent6" xfId="82" builtinId="50" customBuiltin="1"/>
    <cellStyle name="20% - Accent6 2" xfId="83" xr:uid="{00000000-0005-0000-0000-000052000000}"/>
    <cellStyle name="20% - Accent6 2 2" xfId="84" xr:uid="{00000000-0005-0000-0000-000053000000}"/>
    <cellStyle name="20% - Accent6 2 2 2" xfId="85" xr:uid="{00000000-0005-0000-0000-000054000000}"/>
    <cellStyle name="20% - Accent6 2 2 2 2" xfId="86" xr:uid="{00000000-0005-0000-0000-000055000000}"/>
    <cellStyle name="20% - Accent6 3" xfId="87" xr:uid="{00000000-0005-0000-0000-000056000000}"/>
    <cellStyle name="20% - Accent6 3 2" xfId="88" xr:uid="{00000000-0005-0000-0000-000057000000}"/>
    <cellStyle name="20% - Accent6 3 2 2" xfId="89" xr:uid="{00000000-0005-0000-0000-000058000000}"/>
    <cellStyle name="20% - Accent6 3 2 2 2" xfId="90" xr:uid="{00000000-0005-0000-0000-000059000000}"/>
    <cellStyle name="20% - Accent6 3 2 2 3" xfId="91" xr:uid="{00000000-0005-0000-0000-00005A000000}"/>
    <cellStyle name="20% - Accent6 3 2 3" xfId="92" xr:uid="{00000000-0005-0000-0000-00005B000000}"/>
    <cellStyle name="20% - Accent6 3 3" xfId="93" xr:uid="{00000000-0005-0000-0000-00005C000000}"/>
    <cellStyle name="20% - Accent6 3 3 2" xfId="94" xr:uid="{00000000-0005-0000-0000-00005D000000}"/>
    <cellStyle name="20% - Accent6 3 3 3" xfId="95" xr:uid="{00000000-0005-0000-0000-00005E000000}"/>
    <cellStyle name="20% - Accent6 3 4" xfId="96" xr:uid="{00000000-0005-0000-0000-00005F000000}"/>
    <cellStyle name="20% - Accent6 4" xfId="97" xr:uid="{00000000-0005-0000-0000-000060000000}"/>
    <cellStyle name="20% - Accent6 4 2" xfId="98" xr:uid="{00000000-0005-0000-0000-000061000000}"/>
    <cellStyle name="20% - Accent6 4 3" xfId="99" xr:uid="{00000000-0005-0000-0000-000062000000}"/>
    <cellStyle name="20% - Accent6 4 3 2" xfId="100" xr:uid="{00000000-0005-0000-0000-000063000000}"/>
    <cellStyle name="20% - Accent6 4 3 3" xfId="101" xr:uid="{00000000-0005-0000-0000-000064000000}"/>
    <cellStyle name="20% - Accent6 4 4" xfId="102" xr:uid="{00000000-0005-0000-0000-000065000000}"/>
    <cellStyle name="20% - Accent6 5" xfId="103" xr:uid="{00000000-0005-0000-0000-000066000000}"/>
    <cellStyle name="40% - Accent1" xfId="104" builtinId="31" customBuiltin="1"/>
    <cellStyle name="40% - Accent1 2" xfId="105" xr:uid="{00000000-0005-0000-0000-000068000000}"/>
    <cellStyle name="40% - Accent1 2 2" xfId="106" xr:uid="{00000000-0005-0000-0000-000069000000}"/>
    <cellStyle name="40% - Accent1 3" xfId="107" xr:uid="{00000000-0005-0000-0000-00006A000000}"/>
    <cellStyle name="40% - Accent1 3 2" xfId="108" xr:uid="{00000000-0005-0000-0000-00006B000000}"/>
    <cellStyle name="40% - Accent1 3 3" xfId="109" xr:uid="{00000000-0005-0000-0000-00006C000000}"/>
    <cellStyle name="40% - Accent1 3 3 2" xfId="110" xr:uid="{00000000-0005-0000-0000-00006D000000}"/>
    <cellStyle name="40% - Accent1 3 3 3" xfId="111" xr:uid="{00000000-0005-0000-0000-00006E000000}"/>
    <cellStyle name="40% - Accent1 3 4" xfId="112" xr:uid="{00000000-0005-0000-0000-00006F000000}"/>
    <cellStyle name="40% - Accent1 4" xfId="113" xr:uid="{00000000-0005-0000-0000-000070000000}"/>
    <cellStyle name="40% - Accent1 4 2" xfId="114" xr:uid="{00000000-0005-0000-0000-000071000000}"/>
    <cellStyle name="40% - Accent1 4 2 2" xfId="115" xr:uid="{00000000-0005-0000-0000-000072000000}"/>
    <cellStyle name="40% - Accent1 4 2 3" xfId="116" xr:uid="{00000000-0005-0000-0000-000073000000}"/>
    <cellStyle name="40% - Accent1 4 3" xfId="117" xr:uid="{00000000-0005-0000-0000-000074000000}"/>
    <cellStyle name="40% - Accent1 5" xfId="118" xr:uid="{00000000-0005-0000-0000-000075000000}"/>
    <cellStyle name="40% - Accent2" xfId="119" builtinId="35" customBuiltin="1"/>
    <cellStyle name="40% - Accent2 2" xfId="120" xr:uid="{00000000-0005-0000-0000-000077000000}"/>
    <cellStyle name="40% - Accent2 2 2" xfId="121" xr:uid="{00000000-0005-0000-0000-000078000000}"/>
    <cellStyle name="40% - Accent2 3" xfId="122" xr:uid="{00000000-0005-0000-0000-000079000000}"/>
    <cellStyle name="40% - Accent2 3 2" xfId="123" xr:uid="{00000000-0005-0000-0000-00007A000000}"/>
    <cellStyle name="40% - Accent2 3 3" xfId="124" xr:uid="{00000000-0005-0000-0000-00007B000000}"/>
    <cellStyle name="40% - Accent2 3 3 2" xfId="125" xr:uid="{00000000-0005-0000-0000-00007C000000}"/>
    <cellStyle name="40% - Accent2 3 3 3" xfId="126" xr:uid="{00000000-0005-0000-0000-00007D000000}"/>
    <cellStyle name="40% - Accent2 3 4" xfId="127" xr:uid="{00000000-0005-0000-0000-00007E000000}"/>
    <cellStyle name="40% - Accent2 4" xfId="128" xr:uid="{00000000-0005-0000-0000-00007F000000}"/>
    <cellStyle name="40% - Accent2 4 2" xfId="129" xr:uid="{00000000-0005-0000-0000-000080000000}"/>
    <cellStyle name="40% - Accent2 4 2 2" xfId="130" xr:uid="{00000000-0005-0000-0000-000081000000}"/>
    <cellStyle name="40% - Accent2 4 2 3" xfId="131" xr:uid="{00000000-0005-0000-0000-000082000000}"/>
    <cellStyle name="40% - Accent2 4 3" xfId="132" xr:uid="{00000000-0005-0000-0000-000083000000}"/>
    <cellStyle name="40% - Accent2 5" xfId="133" xr:uid="{00000000-0005-0000-0000-000084000000}"/>
    <cellStyle name="40% - Accent3" xfId="134" builtinId="39" customBuiltin="1"/>
    <cellStyle name="40% - Accent3 2" xfId="135" xr:uid="{00000000-0005-0000-0000-000086000000}"/>
    <cellStyle name="40% - Accent3 2 2" xfId="136" xr:uid="{00000000-0005-0000-0000-000087000000}"/>
    <cellStyle name="40% - Accent3 3" xfId="137" xr:uid="{00000000-0005-0000-0000-000088000000}"/>
    <cellStyle name="40% - Accent3 3 2" xfId="138" xr:uid="{00000000-0005-0000-0000-000089000000}"/>
    <cellStyle name="40% - Accent3 3 3" xfId="139" xr:uid="{00000000-0005-0000-0000-00008A000000}"/>
    <cellStyle name="40% - Accent3 3 3 2" xfId="140" xr:uid="{00000000-0005-0000-0000-00008B000000}"/>
    <cellStyle name="40% - Accent3 3 3 3" xfId="141" xr:uid="{00000000-0005-0000-0000-00008C000000}"/>
    <cellStyle name="40% - Accent3 3 4" xfId="142" xr:uid="{00000000-0005-0000-0000-00008D000000}"/>
    <cellStyle name="40% - Accent3 4" xfId="143" xr:uid="{00000000-0005-0000-0000-00008E000000}"/>
    <cellStyle name="40% - Accent3 4 2" xfId="144" xr:uid="{00000000-0005-0000-0000-00008F000000}"/>
    <cellStyle name="40% - Accent3 4 2 2" xfId="145" xr:uid="{00000000-0005-0000-0000-000090000000}"/>
    <cellStyle name="40% - Accent3 4 2 3" xfId="146" xr:uid="{00000000-0005-0000-0000-000091000000}"/>
    <cellStyle name="40% - Accent3 4 3" xfId="147" xr:uid="{00000000-0005-0000-0000-000092000000}"/>
    <cellStyle name="40% - Accent3 5" xfId="148" xr:uid="{00000000-0005-0000-0000-000093000000}"/>
    <cellStyle name="40% - Accent4" xfId="149" builtinId="43" customBuiltin="1"/>
    <cellStyle name="40% - Accent4 2" xfId="150" xr:uid="{00000000-0005-0000-0000-000095000000}"/>
    <cellStyle name="40% - Accent4 2 2" xfId="151" xr:uid="{00000000-0005-0000-0000-000096000000}"/>
    <cellStyle name="40% - Accent4 3" xfId="152" xr:uid="{00000000-0005-0000-0000-000097000000}"/>
    <cellStyle name="40% - Accent4 3 2" xfId="153" xr:uid="{00000000-0005-0000-0000-000098000000}"/>
    <cellStyle name="40% - Accent4 3 3" xfId="154" xr:uid="{00000000-0005-0000-0000-000099000000}"/>
    <cellStyle name="40% - Accent4 3 3 2" xfId="155" xr:uid="{00000000-0005-0000-0000-00009A000000}"/>
    <cellStyle name="40% - Accent4 3 3 3" xfId="156" xr:uid="{00000000-0005-0000-0000-00009B000000}"/>
    <cellStyle name="40% - Accent4 3 4" xfId="157" xr:uid="{00000000-0005-0000-0000-00009C000000}"/>
    <cellStyle name="40% - Accent4 4" xfId="158" xr:uid="{00000000-0005-0000-0000-00009D000000}"/>
    <cellStyle name="40% - Accent4 4 2" xfId="159" xr:uid="{00000000-0005-0000-0000-00009E000000}"/>
    <cellStyle name="40% - Accent4 4 2 2" xfId="160" xr:uid="{00000000-0005-0000-0000-00009F000000}"/>
    <cellStyle name="40% - Accent4 4 2 3" xfId="161" xr:uid="{00000000-0005-0000-0000-0000A0000000}"/>
    <cellStyle name="40% - Accent4 4 3" xfId="162" xr:uid="{00000000-0005-0000-0000-0000A1000000}"/>
    <cellStyle name="40% - Accent4 5" xfId="163" xr:uid="{00000000-0005-0000-0000-0000A2000000}"/>
    <cellStyle name="40% - Accent5" xfId="164" builtinId="47" customBuiltin="1"/>
    <cellStyle name="40% - Accent5 2" xfId="165" xr:uid="{00000000-0005-0000-0000-0000A4000000}"/>
    <cellStyle name="40% - Accent5 2 2" xfId="166" xr:uid="{00000000-0005-0000-0000-0000A5000000}"/>
    <cellStyle name="40% - Accent5 3" xfId="167" xr:uid="{00000000-0005-0000-0000-0000A6000000}"/>
    <cellStyle name="40% - Accent5 3 2" xfId="168" xr:uid="{00000000-0005-0000-0000-0000A7000000}"/>
    <cellStyle name="40% - Accent5 3 3" xfId="169" xr:uid="{00000000-0005-0000-0000-0000A8000000}"/>
    <cellStyle name="40% - Accent5 3 3 2" xfId="170" xr:uid="{00000000-0005-0000-0000-0000A9000000}"/>
    <cellStyle name="40% - Accent5 3 3 3" xfId="171" xr:uid="{00000000-0005-0000-0000-0000AA000000}"/>
    <cellStyle name="40% - Accent5 3 4" xfId="172" xr:uid="{00000000-0005-0000-0000-0000AB000000}"/>
    <cellStyle name="40% - Accent5 4" xfId="173" xr:uid="{00000000-0005-0000-0000-0000AC000000}"/>
    <cellStyle name="40% - Accent5 4 2" xfId="174" xr:uid="{00000000-0005-0000-0000-0000AD000000}"/>
    <cellStyle name="40% - Accent5 4 2 2" xfId="175" xr:uid="{00000000-0005-0000-0000-0000AE000000}"/>
    <cellStyle name="40% - Accent5 4 2 3" xfId="176" xr:uid="{00000000-0005-0000-0000-0000AF000000}"/>
    <cellStyle name="40% - Accent5 4 3" xfId="177" xr:uid="{00000000-0005-0000-0000-0000B0000000}"/>
    <cellStyle name="40% - Accent5 5" xfId="178" xr:uid="{00000000-0005-0000-0000-0000B1000000}"/>
    <cellStyle name="40% - Accent6" xfId="179" builtinId="51" customBuiltin="1"/>
    <cellStyle name="40% - Accent6 2" xfId="180" xr:uid="{00000000-0005-0000-0000-0000B3000000}"/>
    <cellStyle name="40% - Accent6 2 2" xfId="181" xr:uid="{00000000-0005-0000-0000-0000B4000000}"/>
    <cellStyle name="40% - Accent6 3" xfId="182" xr:uid="{00000000-0005-0000-0000-0000B5000000}"/>
    <cellStyle name="40% - Accent6 3 2" xfId="183" xr:uid="{00000000-0005-0000-0000-0000B6000000}"/>
    <cellStyle name="40% - Accent6 3 3" xfId="184" xr:uid="{00000000-0005-0000-0000-0000B7000000}"/>
    <cellStyle name="40% - Accent6 3 3 2" xfId="185" xr:uid="{00000000-0005-0000-0000-0000B8000000}"/>
    <cellStyle name="40% - Accent6 3 3 3" xfId="186" xr:uid="{00000000-0005-0000-0000-0000B9000000}"/>
    <cellStyle name="40% - Accent6 3 4" xfId="187" xr:uid="{00000000-0005-0000-0000-0000BA000000}"/>
    <cellStyle name="40% - Accent6 4" xfId="188" xr:uid="{00000000-0005-0000-0000-0000BB000000}"/>
    <cellStyle name="40% - Accent6 4 2" xfId="189" xr:uid="{00000000-0005-0000-0000-0000BC000000}"/>
    <cellStyle name="40% - Accent6 4 2 2" xfId="190" xr:uid="{00000000-0005-0000-0000-0000BD000000}"/>
    <cellStyle name="40% - Accent6 4 2 3" xfId="191" xr:uid="{00000000-0005-0000-0000-0000BE000000}"/>
    <cellStyle name="40% - Accent6 4 3" xfId="192" xr:uid="{00000000-0005-0000-0000-0000BF000000}"/>
    <cellStyle name="40% - Accent6 5" xfId="193" xr:uid="{00000000-0005-0000-0000-0000C0000000}"/>
    <cellStyle name="60% - Accent1" xfId="194" builtinId="32" customBuiltin="1"/>
    <cellStyle name="60% - Accent1 2" xfId="195" xr:uid="{00000000-0005-0000-0000-0000C2000000}"/>
    <cellStyle name="60% - Accent1 2 2" xfId="196" xr:uid="{00000000-0005-0000-0000-0000C3000000}"/>
    <cellStyle name="60% - Accent1 3" xfId="197" xr:uid="{00000000-0005-0000-0000-0000C4000000}"/>
    <cellStyle name="60% - Accent1 4" xfId="198" xr:uid="{00000000-0005-0000-0000-0000C5000000}"/>
    <cellStyle name="60% - Accent2" xfId="199" builtinId="36" customBuiltin="1"/>
    <cellStyle name="60% - Accent2 2" xfId="200" xr:uid="{00000000-0005-0000-0000-0000C7000000}"/>
    <cellStyle name="60% - Accent2 2 2" xfId="201" xr:uid="{00000000-0005-0000-0000-0000C8000000}"/>
    <cellStyle name="60% - Accent2 3" xfId="202" xr:uid="{00000000-0005-0000-0000-0000C9000000}"/>
    <cellStyle name="60% - Accent2 4" xfId="203" xr:uid="{00000000-0005-0000-0000-0000CA000000}"/>
    <cellStyle name="60% - Accent3" xfId="204" builtinId="40" customBuiltin="1"/>
    <cellStyle name="60% - Accent3 2" xfId="205" xr:uid="{00000000-0005-0000-0000-0000CC000000}"/>
    <cellStyle name="60% - Accent3 2 2" xfId="206" xr:uid="{00000000-0005-0000-0000-0000CD000000}"/>
    <cellStyle name="60% - Accent3 3" xfId="207" xr:uid="{00000000-0005-0000-0000-0000CE000000}"/>
    <cellStyle name="60% - Accent3 4" xfId="208" xr:uid="{00000000-0005-0000-0000-0000CF000000}"/>
    <cellStyle name="60% - Accent4" xfId="209" builtinId="44" customBuiltin="1"/>
    <cellStyle name="60% - Accent4 2" xfId="210" xr:uid="{00000000-0005-0000-0000-0000D1000000}"/>
    <cellStyle name="60% - Accent4 2 2" xfId="211" xr:uid="{00000000-0005-0000-0000-0000D2000000}"/>
    <cellStyle name="60% - Accent4 3" xfId="212" xr:uid="{00000000-0005-0000-0000-0000D3000000}"/>
    <cellStyle name="60% - Accent4 4" xfId="213" xr:uid="{00000000-0005-0000-0000-0000D4000000}"/>
    <cellStyle name="60% - Accent5" xfId="214" builtinId="48" customBuiltin="1"/>
    <cellStyle name="60% - Accent5 2" xfId="215" xr:uid="{00000000-0005-0000-0000-0000D6000000}"/>
    <cellStyle name="60% - Accent5 2 2" xfId="216" xr:uid="{00000000-0005-0000-0000-0000D7000000}"/>
    <cellStyle name="60% - Accent5 3" xfId="217" xr:uid="{00000000-0005-0000-0000-0000D8000000}"/>
    <cellStyle name="60% - Accent5 4" xfId="218" xr:uid="{00000000-0005-0000-0000-0000D9000000}"/>
    <cellStyle name="60% - Accent6" xfId="219" builtinId="52" customBuiltin="1"/>
    <cellStyle name="60% - Accent6 2" xfId="220" xr:uid="{00000000-0005-0000-0000-0000DB000000}"/>
    <cellStyle name="60% - Accent6 2 2" xfId="221" xr:uid="{00000000-0005-0000-0000-0000DC000000}"/>
    <cellStyle name="60% - Accent6 3" xfId="222" xr:uid="{00000000-0005-0000-0000-0000DD000000}"/>
    <cellStyle name="60% - Accent6 4" xfId="223" xr:uid="{00000000-0005-0000-0000-0000DE000000}"/>
    <cellStyle name="Accent1" xfId="224" builtinId="29" customBuiltin="1"/>
    <cellStyle name="Accent1 2" xfId="225" xr:uid="{00000000-0005-0000-0000-0000E0000000}"/>
    <cellStyle name="Accent1 2 2" xfId="226" xr:uid="{00000000-0005-0000-0000-0000E1000000}"/>
    <cellStyle name="Accent1 3" xfId="227" xr:uid="{00000000-0005-0000-0000-0000E2000000}"/>
    <cellStyle name="Accent1 4" xfId="228" xr:uid="{00000000-0005-0000-0000-0000E3000000}"/>
    <cellStyle name="Accent2" xfId="229" builtinId="33" customBuiltin="1"/>
    <cellStyle name="Accent2 2" xfId="230" xr:uid="{00000000-0005-0000-0000-0000E5000000}"/>
    <cellStyle name="Accent2 2 2" xfId="231" xr:uid="{00000000-0005-0000-0000-0000E6000000}"/>
    <cellStyle name="Accent2 3" xfId="232" xr:uid="{00000000-0005-0000-0000-0000E7000000}"/>
    <cellStyle name="Accent2 4" xfId="233" xr:uid="{00000000-0005-0000-0000-0000E8000000}"/>
    <cellStyle name="Accent3" xfId="234" builtinId="37" customBuiltin="1"/>
    <cellStyle name="Accent3 2" xfId="235" xr:uid="{00000000-0005-0000-0000-0000EA000000}"/>
    <cellStyle name="Accent3 2 2" xfId="236" xr:uid="{00000000-0005-0000-0000-0000EB000000}"/>
    <cellStyle name="Accent3 3" xfId="237" xr:uid="{00000000-0005-0000-0000-0000EC000000}"/>
    <cellStyle name="Accent3 4" xfId="238" xr:uid="{00000000-0005-0000-0000-0000ED000000}"/>
    <cellStyle name="Accent4" xfId="239" builtinId="41" customBuiltin="1"/>
    <cellStyle name="Accent4 2" xfId="240" xr:uid="{00000000-0005-0000-0000-0000EF000000}"/>
    <cellStyle name="Accent4 2 2" xfId="241" xr:uid="{00000000-0005-0000-0000-0000F0000000}"/>
    <cellStyle name="Accent4 3" xfId="242" xr:uid="{00000000-0005-0000-0000-0000F1000000}"/>
    <cellStyle name="Accent4 4" xfId="243" xr:uid="{00000000-0005-0000-0000-0000F2000000}"/>
    <cellStyle name="Accent5" xfId="244" builtinId="45" customBuiltin="1"/>
    <cellStyle name="Accent5 2" xfId="245" xr:uid="{00000000-0005-0000-0000-0000F4000000}"/>
    <cellStyle name="Accent5 2 2" xfId="246" xr:uid="{00000000-0005-0000-0000-0000F5000000}"/>
    <cellStyle name="Accent5 3" xfId="247" xr:uid="{00000000-0005-0000-0000-0000F6000000}"/>
    <cellStyle name="Accent5 4" xfId="248" xr:uid="{00000000-0005-0000-0000-0000F7000000}"/>
    <cellStyle name="Accent6" xfId="249" builtinId="49" customBuiltin="1"/>
    <cellStyle name="Accent6 2" xfId="250" xr:uid="{00000000-0005-0000-0000-0000F9000000}"/>
    <cellStyle name="Accent6 2 2" xfId="251" xr:uid="{00000000-0005-0000-0000-0000FA000000}"/>
    <cellStyle name="Accent6 3" xfId="252" xr:uid="{00000000-0005-0000-0000-0000FB000000}"/>
    <cellStyle name="Accent6 4" xfId="253" xr:uid="{00000000-0005-0000-0000-0000FC000000}"/>
    <cellStyle name="Bad" xfId="254" builtinId="27" customBuiltin="1"/>
    <cellStyle name="Bad 2" xfId="255" xr:uid="{00000000-0005-0000-0000-0000FE000000}"/>
    <cellStyle name="Bad 2 2" xfId="256" xr:uid="{00000000-0005-0000-0000-0000FF000000}"/>
    <cellStyle name="Bad 3" xfId="257" xr:uid="{00000000-0005-0000-0000-000000010000}"/>
    <cellStyle name="Bad 4" xfId="258" xr:uid="{00000000-0005-0000-0000-000001010000}"/>
    <cellStyle name="Calculation" xfId="259" builtinId="22" customBuiltin="1"/>
    <cellStyle name="Calculation 2" xfId="260" xr:uid="{00000000-0005-0000-0000-000003010000}"/>
    <cellStyle name="Calculation 3" xfId="261" xr:uid="{00000000-0005-0000-0000-000004010000}"/>
    <cellStyle name="Calculation 4" xfId="262" xr:uid="{00000000-0005-0000-0000-000005010000}"/>
    <cellStyle name="Check Cell" xfId="263" builtinId="23" customBuiltin="1"/>
    <cellStyle name="Check Cell 2" xfId="264" xr:uid="{00000000-0005-0000-0000-000007010000}"/>
    <cellStyle name="Check Cell 2 2" xfId="265" xr:uid="{00000000-0005-0000-0000-000008010000}"/>
    <cellStyle name="Check Cell 3" xfId="266" xr:uid="{00000000-0005-0000-0000-000009010000}"/>
    <cellStyle name="Check Cell 4" xfId="267" xr:uid="{00000000-0005-0000-0000-00000A010000}"/>
    <cellStyle name="Comma" xfId="268" builtinId="3"/>
    <cellStyle name="Comma 2" xfId="269" xr:uid="{00000000-0005-0000-0000-00000C010000}"/>
    <cellStyle name="Comma 2 2" xfId="270" xr:uid="{00000000-0005-0000-0000-00000D010000}"/>
    <cellStyle name="Comma 2 2 2" xfId="271" xr:uid="{00000000-0005-0000-0000-00000E010000}"/>
    <cellStyle name="Comma 2 2 3" xfId="272" xr:uid="{00000000-0005-0000-0000-00000F010000}"/>
    <cellStyle name="Comma 2 2 3 2" xfId="273" xr:uid="{00000000-0005-0000-0000-000010010000}"/>
    <cellStyle name="Comma 2 2 3 2 2" xfId="274" xr:uid="{00000000-0005-0000-0000-000011010000}"/>
    <cellStyle name="Comma 2 2 3 2 3" xfId="275" xr:uid="{00000000-0005-0000-0000-000012010000}"/>
    <cellStyle name="Comma 2 2 3 2 3 2" xfId="276" xr:uid="{00000000-0005-0000-0000-000013010000}"/>
    <cellStyle name="Comma 2 2 3 2 3 2 2" xfId="277" xr:uid="{00000000-0005-0000-0000-000014010000}"/>
    <cellStyle name="Comma 2 2 3 2 3 2 3" xfId="278" xr:uid="{00000000-0005-0000-0000-000015010000}"/>
    <cellStyle name="Comma 2 2 3 2 3 3" xfId="279" xr:uid="{00000000-0005-0000-0000-000016010000}"/>
    <cellStyle name="Comma 2 2 3 2 3 4" xfId="280" xr:uid="{00000000-0005-0000-0000-000017010000}"/>
    <cellStyle name="Comma 2 2 3 2 4" xfId="281" xr:uid="{00000000-0005-0000-0000-000018010000}"/>
    <cellStyle name="Comma 2 2 3 2 4 2" xfId="282" xr:uid="{00000000-0005-0000-0000-000019010000}"/>
    <cellStyle name="Comma 2 2 3 2 4 2 2" xfId="283" xr:uid="{00000000-0005-0000-0000-00001A010000}"/>
    <cellStyle name="Comma 2 2 3 2 4 2 3" xfId="284" xr:uid="{00000000-0005-0000-0000-00001B010000}"/>
    <cellStyle name="Comma 2 2 3 2 4 3" xfId="285" xr:uid="{00000000-0005-0000-0000-00001C010000}"/>
    <cellStyle name="Comma 2 2 3 2 4 4" xfId="286" xr:uid="{00000000-0005-0000-0000-00001D010000}"/>
    <cellStyle name="Comma 2 2 3 2 5" xfId="287" xr:uid="{00000000-0005-0000-0000-00001E010000}"/>
    <cellStyle name="Comma 2 2 3 2 5 2" xfId="288" xr:uid="{00000000-0005-0000-0000-00001F010000}"/>
    <cellStyle name="Comma 2 2 3 2 5 3" xfId="289" xr:uid="{00000000-0005-0000-0000-000020010000}"/>
    <cellStyle name="Comma 2 2 3 2 6" xfId="290" xr:uid="{00000000-0005-0000-0000-000021010000}"/>
    <cellStyle name="Comma 2 2 3 3" xfId="291" xr:uid="{00000000-0005-0000-0000-000022010000}"/>
    <cellStyle name="Comma 2 2 3 4" xfId="292" xr:uid="{00000000-0005-0000-0000-000023010000}"/>
    <cellStyle name="Comma 2 2 3 4 2" xfId="293" xr:uid="{00000000-0005-0000-0000-000024010000}"/>
    <cellStyle name="Comma 2 2 3 4 2 2" xfId="294" xr:uid="{00000000-0005-0000-0000-000025010000}"/>
    <cellStyle name="Comma 2 2 3 4 2 2 2" xfId="295" xr:uid="{00000000-0005-0000-0000-000026010000}"/>
    <cellStyle name="Comma 2 2 3 4 2 2 3" xfId="296" xr:uid="{00000000-0005-0000-0000-000027010000}"/>
    <cellStyle name="Comma 2 2 3 4 2 3" xfId="297" xr:uid="{00000000-0005-0000-0000-000028010000}"/>
    <cellStyle name="Comma 2 2 3 4 2 4" xfId="298" xr:uid="{00000000-0005-0000-0000-000029010000}"/>
    <cellStyle name="Comma 2 2 3 4 3" xfId="299" xr:uid="{00000000-0005-0000-0000-00002A010000}"/>
    <cellStyle name="Comma 2 2 3 4 3 2" xfId="300" xr:uid="{00000000-0005-0000-0000-00002B010000}"/>
    <cellStyle name="Comma 2 2 3 4 3 2 2" xfId="301" xr:uid="{00000000-0005-0000-0000-00002C010000}"/>
    <cellStyle name="Comma 2 2 3 4 3 2 3" xfId="302" xr:uid="{00000000-0005-0000-0000-00002D010000}"/>
    <cellStyle name="Comma 2 2 3 4 3 3" xfId="303" xr:uid="{00000000-0005-0000-0000-00002E010000}"/>
    <cellStyle name="Comma 2 2 3 4 3 4" xfId="304" xr:uid="{00000000-0005-0000-0000-00002F010000}"/>
    <cellStyle name="Comma 2 2 3 4 4" xfId="305" xr:uid="{00000000-0005-0000-0000-000030010000}"/>
    <cellStyle name="Comma 2 2 3 4 4 2" xfId="306" xr:uid="{00000000-0005-0000-0000-000031010000}"/>
    <cellStyle name="Comma 2 2 3 4 4 3" xfId="307" xr:uid="{00000000-0005-0000-0000-000032010000}"/>
    <cellStyle name="Comma 2 2 3 4 5" xfId="308" xr:uid="{00000000-0005-0000-0000-000033010000}"/>
    <cellStyle name="Comma 2 2 3 4 6" xfId="309" xr:uid="{00000000-0005-0000-0000-000034010000}"/>
    <cellStyle name="Comma 2 2 3 5" xfId="310" xr:uid="{00000000-0005-0000-0000-000035010000}"/>
    <cellStyle name="Comma 2 2 3 5 2" xfId="311" xr:uid="{00000000-0005-0000-0000-000036010000}"/>
    <cellStyle name="Comma 2 2 3 5 2 2" xfId="312" xr:uid="{00000000-0005-0000-0000-000037010000}"/>
    <cellStyle name="Comma 2 2 3 5 2 3" xfId="313" xr:uid="{00000000-0005-0000-0000-000038010000}"/>
    <cellStyle name="Comma 2 2 3 5 3" xfId="314" xr:uid="{00000000-0005-0000-0000-000039010000}"/>
    <cellStyle name="Comma 2 2 3 5 4" xfId="315" xr:uid="{00000000-0005-0000-0000-00003A010000}"/>
    <cellStyle name="Comma 2 2 3 6" xfId="316" xr:uid="{00000000-0005-0000-0000-00003B010000}"/>
    <cellStyle name="Comma 2 2 3 6 2" xfId="317" xr:uid="{00000000-0005-0000-0000-00003C010000}"/>
    <cellStyle name="Comma 2 2 3 6 2 2" xfId="318" xr:uid="{00000000-0005-0000-0000-00003D010000}"/>
    <cellStyle name="Comma 2 2 3 6 2 3" xfId="319" xr:uid="{00000000-0005-0000-0000-00003E010000}"/>
    <cellStyle name="Comma 2 2 3 6 3" xfId="320" xr:uid="{00000000-0005-0000-0000-00003F010000}"/>
    <cellStyle name="Comma 2 2 3 6 4" xfId="321" xr:uid="{00000000-0005-0000-0000-000040010000}"/>
    <cellStyle name="Comma 2 2 3 7" xfId="322" xr:uid="{00000000-0005-0000-0000-000041010000}"/>
    <cellStyle name="Comma 2 2 3 7 2" xfId="323" xr:uid="{00000000-0005-0000-0000-000042010000}"/>
    <cellStyle name="Comma 2 2 3 7 3" xfId="324" xr:uid="{00000000-0005-0000-0000-000043010000}"/>
    <cellStyle name="Comma 2 2 3 8" xfId="325" xr:uid="{00000000-0005-0000-0000-000044010000}"/>
    <cellStyle name="Comma 2 2 4" xfId="326" xr:uid="{00000000-0005-0000-0000-000045010000}"/>
    <cellStyle name="Comma 2 2 4 2" xfId="327" xr:uid="{00000000-0005-0000-0000-000046010000}"/>
    <cellStyle name="Comma 2 2 4 3" xfId="328" xr:uid="{00000000-0005-0000-0000-000047010000}"/>
    <cellStyle name="Comma 2 2 4 3 2" xfId="329" xr:uid="{00000000-0005-0000-0000-000048010000}"/>
    <cellStyle name="Comma 2 2 4 3 2 2" xfId="330" xr:uid="{00000000-0005-0000-0000-000049010000}"/>
    <cellStyle name="Comma 2 2 4 3 2 2 2" xfId="331" xr:uid="{00000000-0005-0000-0000-00004A010000}"/>
    <cellStyle name="Comma 2 2 4 3 2 2 3" xfId="332" xr:uid="{00000000-0005-0000-0000-00004B010000}"/>
    <cellStyle name="Comma 2 2 4 3 2 3" xfId="333" xr:uid="{00000000-0005-0000-0000-00004C010000}"/>
    <cellStyle name="Comma 2 2 4 3 2 4" xfId="334" xr:uid="{00000000-0005-0000-0000-00004D010000}"/>
    <cellStyle name="Comma 2 2 4 3 3" xfId="335" xr:uid="{00000000-0005-0000-0000-00004E010000}"/>
    <cellStyle name="Comma 2 2 4 3 3 2" xfId="336" xr:uid="{00000000-0005-0000-0000-00004F010000}"/>
    <cellStyle name="Comma 2 2 4 3 3 2 2" xfId="337" xr:uid="{00000000-0005-0000-0000-000050010000}"/>
    <cellStyle name="Comma 2 2 4 3 3 2 3" xfId="338" xr:uid="{00000000-0005-0000-0000-000051010000}"/>
    <cellStyle name="Comma 2 2 4 3 3 3" xfId="339" xr:uid="{00000000-0005-0000-0000-000052010000}"/>
    <cellStyle name="Comma 2 2 4 3 3 4" xfId="340" xr:uid="{00000000-0005-0000-0000-000053010000}"/>
    <cellStyle name="Comma 2 2 4 3 4" xfId="341" xr:uid="{00000000-0005-0000-0000-000054010000}"/>
    <cellStyle name="Comma 2 2 4 3 4 2" xfId="342" xr:uid="{00000000-0005-0000-0000-000055010000}"/>
    <cellStyle name="Comma 2 2 4 3 4 3" xfId="343" xr:uid="{00000000-0005-0000-0000-000056010000}"/>
    <cellStyle name="Comma 2 2 4 3 5" xfId="344" xr:uid="{00000000-0005-0000-0000-000057010000}"/>
    <cellStyle name="Comma 2 2 4 3 6" xfId="345" xr:uid="{00000000-0005-0000-0000-000058010000}"/>
    <cellStyle name="Comma 2 2 4 4" xfId="346" xr:uid="{00000000-0005-0000-0000-000059010000}"/>
    <cellStyle name="Comma 2 2 4 4 2" xfId="347" xr:uid="{00000000-0005-0000-0000-00005A010000}"/>
    <cellStyle name="Comma 2 2 4 4 2 2" xfId="348" xr:uid="{00000000-0005-0000-0000-00005B010000}"/>
    <cellStyle name="Comma 2 2 4 4 2 3" xfId="349" xr:uid="{00000000-0005-0000-0000-00005C010000}"/>
    <cellStyle name="Comma 2 2 4 4 3" xfId="350" xr:uid="{00000000-0005-0000-0000-00005D010000}"/>
    <cellStyle name="Comma 2 2 4 4 4" xfId="351" xr:uid="{00000000-0005-0000-0000-00005E010000}"/>
    <cellStyle name="Comma 2 2 4 5" xfId="352" xr:uid="{00000000-0005-0000-0000-00005F010000}"/>
    <cellStyle name="Comma 2 2 4 5 2" xfId="353" xr:uid="{00000000-0005-0000-0000-000060010000}"/>
    <cellStyle name="Comma 2 2 4 5 2 2" xfId="354" xr:uid="{00000000-0005-0000-0000-000061010000}"/>
    <cellStyle name="Comma 2 2 4 5 2 3" xfId="355" xr:uid="{00000000-0005-0000-0000-000062010000}"/>
    <cellStyle name="Comma 2 2 4 5 3" xfId="356" xr:uid="{00000000-0005-0000-0000-000063010000}"/>
    <cellStyle name="Comma 2 2 4 5 4" xfId="357" xr:uid="{00000000-0005-0000-0000-000064010000}"/>
    <cellStyle name="Comma 2 2 4 6" xfId="358" xr:uid="{00000000-0005-0000-0000-000065010000}"/>
    <cellStyle name="Comma 2 2 4 6 2" xfId="359" xr:uid="{00000000-0005-0000-0000-000066010000}"/>
    <cellStyle name="Comma 2 2 4 6 3" xfId="360" xr:uid="{00000000-0005-0000-0000-000067010000}"/>
    <cellStyle name="Comma 2 2 4 7" xfId="361" xr:uid="{00000000-0005-0000-0000-000068010000}"/>
    <cellStyle name="Comma 2 2 5" xfId="362" xr:uid="{00000000-0005-0000-0000-000069010000}"/>
    <cellStyle name="Comma 2 2 6" xfId="363" xr:uid="{00000000-0005-0000-0000-00006A010000}"/>
    <cellStyle name="Comma 2 2 6 2" xfId="364" xr:uid="{00000000-0005-0000-0000-00006B010000}"/>
    <cellStyle name="Comma 2 2 6 2 2" xfId="365" xr:uid="{00000000-0005-0000-0000-00006C010000}"/>
    <cellStyle name="Comma 2 2 6 2 2 2" xfId="366" xr:uid="{00000000-0005-0000-0000-00006D010000}"/>
    <cellStyle name="Comma 2 2 6 2 2 3" xfId="367" xr:uid="{00000000-0005-0000-0000-00006E010000}"/>
    <cellStyle name="Comma 2 2 6 2 3" xfId="368" xr:uid="{00000000-0005-0000-0000-00006F010000}"/>
    <cellStyle name="Comma 2 2 6 2 4" xfId="369" xr:uid="{00000000-0005-0000-0000-000070010000}"/>
    <cellStyle name="Comma 2 2 6 3" xfId="370" xr:uid="{00000000-0005-0000-0000-000071010000}"/>
    <cellStyle name="Comma 2 2 6 3 2" xfId="371" xr:uid="{00000000-0005-0000-0000-000072010000}"/>
    <cellStyle name="Comma 2 2 6 3 2 2" xfId="372" xr:uid="{00000000-0005-0000-0000-000073010000}"/>
    <cellStyle name="Comma 2 2 6 3 2 3" xfId="373" xr:uid="{00000000-0005-0000-0000-000074010000}"/>
    <cellStyle name="Comma 2 2 6 3 3" xfId="374" xr:uid="{00000000-0005-0000-0000-000075010000}"/>
    <cellStyle name="Comma 2 2 6 3 4" xfId="375" xr:uid="{00000000-0005-0000-0000-000076010000}"/>
    <cellStyle name="Comma 2 2 6 4" xfId="376" xr:uid="{00000000-0005-0000-0000-000077010000}"/>
    <cellStyle name="Comma 2 2 6 4 2" xfId="377" xr:uid="{00000000-0005-0000-0000-000078010000}"/>
    <cellStyle name="Comma 2 2 6 4 3" xfId="378" xr:uid="{00000000-0005-0000-0000-000079010000}"/>
    <cellStyle name="Comma 2 2 6 5" xfId="379" xr:uid="{00000000-0005-0000-0000-00007A010000}"/>
    <cellStyle name="Comma 2 2 6 6" xfId="380" xr:uid="{00000000-0005-0000-0000-00007B010000}"/>
    <cellStyle name="Comma 2 2 7" xfId="381" xr:uid="{00000000-0005-0000-0000-00007C010000}"/>
    <cellStyle name="Comma 2 2 8" xfId="382" xr:uid="{00000000-0005-0000-0000-00007D010000}"/>
    <cellStyle name="Comma 2 3" xfId="383" xr:uid="{00000000-0005-0000-0000-00007E010000}"/>
    <cellStyle name="Comma 2 4" xfId="384" xr:uid="{00000000-0005-0000-0000-00007F010000}"/>
    <cellStyle name="Comma 2 4 2" xfId="385" xr:uid="{00000000-0005-0000-0000-000080010000}"/>
    <cellStyle name="Comma 2 4 3" xfId="386" xr:uid="{00000000-0005-0000-0000-000081010000}"/>
    <cellStyle name="Comma 2 4 3 2" xfId="387" xr:uid="{00000000-0005-0000-0000-000082010000}"/>
    <cellStyle name="Comma 2 4 3 2 2" xfId="388" xr:uid="{00000000-0005-0000-0000-000083010000}"/>
    <cellStyle name="Comma 2 4 3 2 3" xfId="389" xr:uid="{00000000-0005-0000-0000-000084010000}"/>
    <cellStyle name="Comma 2 4 3 3" xfId="390" xr:uid="{00000000-0005-0000-0000-000085010000}"/>
    <cellStyle name="Comma 2 4 3 4" xfId="391" xr:uid="{00000000-0005-0000-0000-000086010000}"/>
    <cellStyle name="Comma 2 4 4" xfId="392" xr:uid="{00000000-0005-0000-0000-000087010000}"/>
    <cellStyle name="Comma 2 4 4 2" xfId="393" xr:uid="{00000000-0005-0000-0000-000088010000}"/>
    <cellStyle name="Comma 2 4 4 2 2" xfId="394" xr:uid="{00000000-0005-0000-0000-000089010000}"/>
    <cellStyle name="Comma 2 4 4 2 3" xfId="395" xr:uid="{00000000-0005-0000-0000-00008A010000}"/>
    <cellStyle name="Comma 2 4 4 3" xfId="396" xr:uid="{00000000-0005-0000-0000-00008B010000}"/>
    <cellStyle name="Comma 2 4 4 4" xfId="397" xr:uid="{00000000-0005-0000-0000-00008C010000}"/>
    <cellStyle name="Comma 2 4 5" xfId="398" xr:uid="{00000000-0005-0000-0000-00008D010000}"/>
    <cellStyle name="Comma 2 4 5 2" xfId="399" xr:uid="{00000000-0005-0000-0000-00008E010000}"/>
    <cellStyle name="Comma 2 4 5 3" xfId="400" xr:uid="{00000000-0005-0000-0000-00008F010000}"/>
    <cellStyle name="Comma 2 4 6" xfId="401" xr:uid="{00000000-0005-0000-0000-000090010000}"/>
    <cellStyle name="Comma 2 5" xfId="402" xr:uid="{00000000-0005-0000-0000-000091010000}"/>
    <cellStyle name="Comma 2 5 2" xfId="403" xr:uid="{00000000-0005-0000-0000-000092010000}"/>
    <cellStyle name="Comma 2 5 2 2" xfId="404" xr:uid="{00000000-0005-0000-0000-000093010000}"/>
    <cellStyle name="Comma 2 5 2 3" xfId="405" xr:uid="{00000000-0005-0000-0000-000094010000}"/>
    <cellStyle name="Comma 2 5 3" xfId="406" xr:uid="{00000000-0005-0000-0000-000095010000}"/>
    <cellStyle name="Comma 2 5 4" xfId="407" xr:uid="{00000000-0005-0000-0000-000096010000}"/>
    <cellStyle name="Comma 2 6" xfId="408" xr:uid="{00000000-0005-0000-0000-000097010000}"/>
    <cellStyle name="Comma 2 6 2" xfId="409" xr:uid="{00000000-0005-0000-0000-000098010000}"/>
    <cellStyle name="Comma 2 6 2 2" xfId="410" xr:uid="{00000000-0005-0000-0000-000099010000}"/>
    <cellStyle name="Comma 2 6 2 3" xfId="411" xr:uid="{00000000-0005-0000-0000-00009A010000}"/>
    <cellStyle name="Comma 2 6 3" xfId="412" xr:uid="{00000000-0005-0000-0000-00009B010000}"/>
    <cellStyle name="Comma 2 6 4" xfId="413" xr:uid="{00000000-0005-0000-0000-00009C010000}"/>
    <cellStyle name="Comma 2 7" xfId="414" xr:uid="{00000000-0005-0000-0000-00009D010000}"/>
    <cellStyle name="Comma 2 8" xfId="415" xr:uid="{00000000-0005-0000-0000-00009E010000}"/>
    <cellStyle name="Comma 3" xfId="416" xr:uid="{00000000-0005-0000-0000-00009F010000}"/>
    <cellStyle name="Comma 3 10" xfId="417" xr:uid="{00000000-0005-0000-0000-0000A0010000}"/>
    <cellStyle name="Comma 3 10 2" xfId="418" xr:uid="{00000000-0005-0000-0000-0000A1010000}"/>
    <cellStyle name="Comma 3 10 3" xfId="419" xr:uid="{00000000-0005-0000-0000-0000A2010000}"/>
    <cellStyle name="Comma 3 2" xfId="420" xr:uid="{00000000-0005-0000-0000-0000A3010000}"/>
    <cellStyle name="Comma 3 2 2" xfId="421" xr:uid="{00000000-0005-0000-0000-0000A4010000}"/>
    <cellStyle name="Comma 3 2 2 2" xfId="422" xr:uid="{00000000-0005-0000-0000-0000A5010000}"/>
    <cellStyle name="Comma 3 2 2 3" xfId="423" xr:uid="{00000000-0005-0000-0000-0000A6010000}"/>
    <cellStyle name="Comma 3 2 2 3 2" xfId="424" xr:uid="{00000000-0005-0000-0000-0000A7010000}"/>
    <cellStyle name="Comma 3 2 2 3 2 2" xfId="425" xr:uid="{00000000-0005-0000-0000-0000A8010000}"/>
    <cellStyle name="Comma 3 2 2 3 2 3" xfId="426" xr:uid="{00000000-0005-0000-0000-0000A9010000}"/>
    <cellStyle name="Comma 3 2 2 3 3" xfId="427" xr:uid="{00000000-0005-0000-0000-0000AA010000}"/>
    <cellStyle name="Comma 3 2 2 3 4" xfId="428" xr:uid="{00000000-0005-0000-0000-0000AB010000}"/>
    <cellStyle name="Comma 3 2 2 4" xfId="429" xr:uid="{00000000-0005-0000-0000-0000AC010000}"/>
    <cellStyle name="Comma 3 2 2 4 2" xfId="430" xr:uid="{00000000-0005-0000-0000-0000AD010000}"/>
    <cellStyle name="Comma 3 2 2 4 2 2" xfId="431" xr:uid="{00000000-0005-0000-0000-0000AE010000}"/>
    <cellStyle name="Comma 3 2 2 4 2 3" xfId="432" xr:uid="{00000000-0005-0000-0000-0000AF010000}"/>
    <cellStyle name="Comma 3 2 2 4 3" xfId="433" xr:uid="{00000000-0005-0000-0000-0000B0010000}"/>
    <cellStyle name="Comma 3 2 2 4 4" xfId="434" xr:uid="{00000000-0005-0000-0000-0000B1010000}"/>
    <cellStyle name="Comma 3 2 2 5" xfId="435" xr:uid="{00000000-0005-0000-0000-0000B2010000}"/>
    <cellStyle name="Comma 3 2 2 5 2" xfId="436" xr:uid="{00000000-0005-0000-0000-0000B3010000}"/>
    <cellStyle name="Comma 3 2 2 5 3" xfId="437" xr:uid="{00000000-0005-0000-0000-0000B4010000}"/>
    <cellStyle name="Comma 3 2 2 6" xfId="438" xr:uid="{00000000-0005-0000-0000-0000B5010000}"/>
    <cellStyle name="Comma 3 2 3" xfId="439" xr:uid="{00000000-0005-0000-0000-0000B6010000}"/>
    <cellStyle name="Comma 3 2 4" xfId="440" xr:uid="{00000000-0005-0000-0000-0000B7010000}"/>
    <cellStyle name="Comma 3 2 4 2" xfId="441" xr:uid="{00000000-0005-0000-0000-0000B8010000}"/>
    <cellStyle name="Comma 3 2 4 2 2" xfId="442" xr:uid="{00000000-0005-0000-0000-0000B9010000}"/>
    <cellStyle name="Comma 3 2 4 2 3" xfId="443" xr:uid="{00000000-0005-0000-0000-0000BA010000}"/>
    <cellStyle name="Comma 3 2 4 3" xfId="444" xr:uid="{00000000-0005-0000-0000-0000BB010000}"/>
    <cellStyle name="Comma 3 2 4 4" xfId="445" xr:uid="{00000000-0005-0000-0000-0000BC010000}"/>
    <cellStyle name="Comma 3 2 5" xfId="446" xr:uid="{00000000-0005-0000-0000-0000BD010000}"/>
    <cellStyle name="Comma 3 2 5 2" xfId="447" xr:uid="{00000000-0005-0000-0000-0000BE010000}"/>
    <cellStyle name="Comma 3 2 5 2 2" xfId="448" xr:uid="{00000000-0005-0000-0000-0000BF010000}"/>
    <cellStyle name="Comma 3 2 5 2 3" xfId="449" xr:uid="{00000000-0005-0000-0000-0000C0010000}"/>
    <cellStyle name="Comma 3 2 5 3" xfId="450" xr:uid="{00000000-0005-0000-0000-0000C1010000}"/>
    <cellStyle name="Comma 3 2 5 4" xfId="451" xr:uid="{00000000-0005-0000-0000-0000C2010000}"/>
    <cellStyle name="Comma 3 2 6" xfId="452" xr:uid="{00000000-0005-0000-0000-0000C3010000}"/>
    <cellStyle name="Comma 3 2 6 2" xfId="453" xr:uid="{00000000-0005-0000-0000-0000C4010000}"/>
    <cellStyle name="Comma 3 2 6 3" xfId="454" xr:uid="{00000000-0005-0000-0000-0000C5010000}"/>
    <cellStyle name="Comma 3 2 7" xfId="455" xr:uid="{00000000-0005-0000-0000-0000C6010000}"/>
    <cellStyle name="Comma 3 2 8" xfId="456" xr:uid="{00000000-0005-0000-0000-0000C7010000}"/>
    <cellStyle name="Comma 3 2 8 2" xfId="457" xr:uid="{00000000-0005-0000-0000-0000C8010000}"/>
    <cellStyle name="Comma 3 2 8 3" xfId="458" xr:uid="{00000000-0005-0000-0000-0000C9010000}"/>
    <cellStyle name="Comma 3 3" xfId="459" xr:uid="{00000000-0005-0000-0000-0000CA010000}"/>
    <cellStyle name="Comma 3 3 2" xfId="460" xr:uid="{00000000-0005-0000-0000-0000CB010000}"/>
    <cellStyle name="Comma 3 3 2 2" xfId="461" xr:uid="{00000000-0005-0000-0000-0000CC010000}"/>
    <cellStyle name="Comma 3 3 2 3" xfId="462" xr:uid="{00000000-0005-0000-0000-0000CD010000}"/>
    <cellStyle name="Comma 3 3 2 3 2" xfId="463" xr:uid="{00000000-0005-0000-0000-0000CE010000}"/>
    <cellStyle name="Comma 3 3 2 3 2 2" xfId="464" xr:uid="{00000000-0005-0000-0000-0000CF010000}"/>
    <cellStyle name="Comma 3 3 2 3 2 3" xfId="465" xr:uid="{00000000-0005-0000-0000-0000D0010000}"/>
    <cellStyle name="Comma 3 3 2 3 3" xfId="466" xr:uid="{00000000-0005-0000-0000-0000D1010000}"/>
    <cellStyle name="Comma 3 3 2 3 4" xfId="467" xr:uid="{00000000-0005-0000-0000-0000D2010000}"/>
    <cellStyle name="Comma 3 3 2 4" xfId="468" xr:uid="{00000000-0005-0000-0000-0000D3010000}"/>
    <cellStyle name="Comma 3 3 2 4 2" xfId="469" xr:uid="{00000000-0005-0000-0000-0000D4010000}"/>
    <cellStyle name="Comma 3 3 2 4 2 2" xfId="470" xr:uid="{00000000-0005-0000-0000-0000D5010000}"/>
    <cellStyle name="Comma 3 3 2 4 2 3" xfId="471" xr:uid="{00000000-0005-0000-0000-0000D6010000}"/>
    <cellStyle name="Comma 3 3 2 4 3" xfId="472" xr:uid="{00000000-0005-0000-0000-0000D7010000}"/>
    <cellStyle name="Comma 3 3 2 4 4" xfId="473" xr:uid="{00000000-0005-0000-0000-0000D8010000}"/>
    <cellStyle name="Comma 3 3 2 5" xfId="474" xr:uid="{00000000-0005-0000-0000-0000D9010000}"/>
    <cellStyle name="Comma 3 3 2 5 2" xfId="475" xr:uid="{00000000-0005-0000-0000-0000DA010000}"/>
    <cellStyle name="Comma 3 3 2 5 3" xfId="476" xr:uid="{00000000-0005-0000-0000-0000DB010000}"/>
    <cellStyle name="Comma 3 3 2 6" xfId="477" xr:uid="{00000000-0005-0000-0000-0000DC010000}"/>
    <cellStyle name="Comma 3 3 3" xfId="478" xr:uid="{00000000-0005-0000-0000-0000DD010000}"/>
    <cellStyle name="Comma 3 3 4" xfId="479" xr:uid="{00000000-0005-0000-0000-0000DE010000}"/>
    <cellStyle name="Comma 3 3 4 2" xfId="480" xr:uid="{00000000-0005-0000-0000-0000DF010000}"/>
    <cellStyle name="Comma 3 3 4 2 2" xfId="481" xr:uid="{00000000-0005-0000-0000-0000E0010000}"/>
    <cellStyle name="Comma 3 3 4 2 2 2" xfId="482" xr:uid="{00000000-0005-0000-0000-0000E1010000}"/>
    <cellStyle name="Comma 3 3 4 2 2 3" xfId="483" xr:uid="{00000000-0005-0000-0000-0000E2010000}"/>
    <cellStyle name="Comma 3 3 4 2 3" xfId="484" xr:uid="{00000000-0005-0000-0000-0000E3010000}"/>
    <cellStyle name="Comma 3 3 4 2 4" xfId="485" xr:uid="{00000000-0005-0000-0000-0000E4010000}"/>
    <cellStyle name="Comma 3 3 4 3" xfId="486" xr:uid="{00000000-0005-0000-0000-0000E5010000}"/>
    <cellStyle name="Comma 3 3 4 3 2" xfId="487" xr:uid="{00000000-0005-0000-0000-0000E6010000}"/>
    <cellStyle name="Comma 3 3 4 3 2 2" xfId="488" xr:uid="{00000000-0005-0000-0000-0000E7010000}"/>
    <cellStyle name="Comma 3 3 4 3 2 3" xfId="489" xr:uid="{00000000-0005-0000-0000-0000E8010000}"/>
    <cellStyle name="Comma 3 3 4 3 3" xfId="490" xr:uid="{00000000-0005-0000-0000-0000E9010000}"/>
    <cellStyle name="Comma 3 3 4 3 4" xfId="491" xr:uid="{00000000-0005-0000-0000-0000EA010000}"/>
    <cellStyle name="Comma 3 3 4 4" xfId="492" xr:uid="{00000000-0005-0000-0000-0000EB010000}"/>
    <cellStyle name="Comma 3 3 4 4 2" xfId="493" xr:uid="{00000000-0005-0000-0000-0000EC010000}"/>
    <cellStyle name="Comma 3 3 4 4 3" xfId="494" xr:uid="{00000000-0005-0000-0000-0000ED010000}"/>
    <cellStyle name="Comma 3 3 4 5" xfId="495" xr:uid="{00000000-0005-0000-0000-0000EE010000}"/>
    <cellStyle name="Comma 3 3 4 6" xfId="496" xr:uid="{00000000-0005-0000-0000-0000EF010000}"/>
    <cellStyle name="Comma 3 3 5" xfId="497" xr:uid="{00000000-0005-0000-0000-0000F0010000}"/>
    <cellStyle name="Comma 3 3 5 2" xfId="498" xr:uid="{00000000-0005-0000-0000-0000F1010000}"/>
    <cellStyle name="Comma 3 3 5 2 2" xfId="499" xr:uid="{00000000-0005-0000-0000-0000F2010000}"/>
    <cellStyle name="Comma 3 3 5 2 3" xfId="500" xr:uid="{00000000-0005-0000-0000-0000F3010000}"/>
    <cellStyle name="Comma 3 3 5 3" xfId="501" xr:uid="{00000000-0005-0000-0000-0000F4010000}"/>
    <cellStyle name="Comma 3 3 5 4" xfId="502" xr:uid="{00000000-0005-0000-0000-0000F5010000}"/>
    <cellStyle name="Comma 3 3 6" xfId="503" xr:uid="{00000000-0005-0000-0000-0000F6010000}"/>
    <cellStyle name="Comma 3 3 6 2" xfId="504" xr:uid="{00000000-0005-0000-0000-0000F7010000}"/>
    <cellStyle name="Comma 3 3 6 2 2" xfId="505" xr:uid="{00000000-0005-0000-0000-0000F8010000}"/>
    <cellStyle name="Comma 3 3 6 2 3" xfId="506" xr:uid="{00000000-0005-0000-0000-0000F9010000}"/>
    <cellStyle name="Comma 3 3 6 3" xfId="507" xr:uid="{00000000-0005-0000-0000-0000FA010000}"/>
    <cellStyle name="Comma 3 3 6 4" xfId="508" xr:uid="{00000000-0005-0000-0000-0000FB010000}"/>
    <cellStyle name="Comma 3 3 7" xfId="509" xr:uid="{00000000-0005-0000-0000-0000FC010000}"/>
    <cellStyle name="Comma 3 3 7 2" xfId="510" xr:uid="{00000000-0005-0000-0000-0000FD010000}"/>
    <cellStyle name="Comma 3 3 7 3" xfId="511" xr:uid="{00000000-0005-0000-0000-0000FE010000}"/>
    <cellStyle name="Comma 3 3 8" xfId="512" xr:uid="{00000000-0005-0000-0000-0000FF010000}"/>
    <cellStyle name="Comma 3 4" xfId="513" xr:uid="{00000000-0005-0000-0000-000000020000}"/>
    <cellStyle name="Comma 3 4 2" xfId="514" xr:uid="{00000000-0005-0000-0000-000001020000}"/>
    <cellStyle name="Comma 3 4 3" xfId="515" xr:uid="{00000000-0005-0000-0000-000002020000}"/>
    <cellStyle name="Comma 3 4 3 2" xfId="516" xr:uid="{00000000-0005-0000-0000-000003020000}"/>
    <cellStyle name="Comma 3 4 3 2 2" xfId="517" xr:uid="{00000000-0005-0000-0000-000004020000}"/>
    <cellStyle name="Comma 3 4 3 2 2 2" xfId="518" xr:uid="{00000000-0005-0000-0000-000005020000}"/>
    <cellStyle name="Comma 3 4 3 2 2 3" xfId="519" xr:uid="{00000000-0005-0000-0000-000006020000}"/>
    <cellStyle name="Comma 3 4 3 2 3" xfId="520" xr:uid="{00000000-0005-0000-0000-000007020000}"/>
    <cellStyle name="Comma 3 4 3 2 4" xfId="521" xr:uid="{00000000-0005-0000-0000-000008020000}"/>
    <cellStyle name="Comma 3 4 3 3" xfId="522" xr:uid="{00000000-0005-0000-0000-000009020000}"/>
    <cellStyle name="Comma 3 4 3 3 2" xfId="523" xr:uid="{00000000-0005-0000-0000-00000A020000}"/>
    <cellStyle name="Comma 3 4 3 3 2 2" xfId="524" xr:uid="{00000000-0005-0000-0000-00000B020000}"/>
    <cellStyle name="Comma 3 4 3 3 2 3" xfId="525" xr:uid="{00000000-0005-0000-0000-00000C020000}"/>
    <cellStyle name="Comma 3 4 3 3 3" xfId="526" xr:uid="{00000000-0005-0000-0000-00000D020000}"/>
    <cellStyle name="Comma 3 4 3 3 4" xfId="527" xr:uid="{00000000-0005-0000-0000-00000E020000}"/>
    <cellStyle name="Comma 3 4 3 4" xfId="528" xr:uid="{00000000-0005-0000-0000-00000F020000}"/>
    <cellStyle name="Comma 3 4 3 4 2" xfId="529" xr:uid="{00000000-0005-0000-0000-000010020000}"/>
    <cellStyle name="Comma 3 4 3 4 3" xfId="530" xr:uid="{00000000-0005-0000-0000-000011020000}"/>
    <cellStyle name="Comma 3 4 3 5" xfId="531" xr:uid="{00000000-0005-0000-0000-000012020000}"/>
    <cellStyle name="Comma 3 4 3 6" xfId="532" xr:uid="{00000000-0005-0000-0000-000013020000}"/>
    <cellStyle name="Comma 3 4 4" xfId="533" xr:uid="{00000000-0005-0000-0000-000014020000}"/>
    <cellStyle name="Comma 3 4 4 2" xfId="534" xr:uid="{00000000-0005-0000-0000-000015020000}"/>
    <cellStyle name="Comma 3 4 4 2 2" xfId="535" xr:uid="{00000000-0005-0000-0000-000016020000}"/>
    <cellStyle name="Comma 3 4 4 2 3" xfId="536" xr:uid="{00000000-0005-0000-0000-000017020000}"/>
    <cellStyle name="Comma 3 4 4 3" xfId="537" xr:uid="{00000000-0005-0000-0000-000018020000}"/>
    <cellStyle name="Comma 3 4 4 4" xfId="538" xr:uid="{00000000-0005-0000-0000-000019020000}"/>
    <cellStyle name="Comma 3 4 5" xfId="539" xr:uid="{00000000-0005-0000-0000-00001A020000}"/>
    <cellStyle name="Comma 3 4 5 2" xfId="540" xr:uid="{00000000-0005-0000-0000-00001B020000}"/>
    <cellStyle name="Comma 3 4 5 2 2" xfId="541" xr:uid="{00000000-0005-0000-0000-00001C020000}"/>
    <cellStyle name="Comma 3 4 5 2 3" xfId="542" xr:uid="{00000000-0005-0000-0000-00001D020000}"/>
    <cellStyle name="Comma 3 4 5 3" xfId="543" xr:uid="{00000000-0005-0000-0000-00001E020000}"/>
    <cellStyle name="Comma 3 4 5 4" xfId="544" xr:uid="{00000000-0005-0000-0000-00001F020000}"/>
    <cellStyle name="Comma 3 4 6" xfId="545" xr:uid="{00000000-0005-0000-0000-000020020000}"/>
    <cellStyle name="Comma 3 4 6 2" xfId="546" xr:uid="{00000000-0005-0000-0000-000021020000}"/>
    <cellStyle name="Comma 3 4 6 3" xfId="547" xr:uid="{00000000-0005-0000-0000-000022020000}"/>
    <cellStyle name="Comma 3 4 7" xfId="548" xr:uid="{00000000-0005-0000-0000-000023020000}"/>
    <cellStyle name="Comma 3 5" xfId="549" xr:uid="{00000000-0005-0000-0000-000024020000}"/>
    <cellStyle name="Comma 3 5 2" xfId="550" xr:uid="{00000000-0005-0000-0000-000025020000}"/>
    <cellStyle name="Comma 3 5 3" xfId="551" xr:uid="{00000000-0005-0000-0000-000026020000}"/>
    <cellStyle name="Comma 3 5 3 2" xfId="552" xr:uid="{00000000-0005-0000-0000-000027020000}"/>
    <cellStyle name="Comma 3 5 3 2 2" xfId="553" xr:uid="{00000000-0005-0000-0000-000028020000}"/>
    <cellStyle name="Comma 3 5 3 2 3" xfId="554" xr:uid="{00000000-0005-0000-0000-000029020000}"/>
    <cellStyle name="Comma 3 5 3 3" xfId="555" xr:uid="{00000000-0005-0000-0000-00002A020000}"/>
    <cellStyle name="Comma 3 5 3 4" xfId="556" xr:uid="{00000000-0005-0000-0000-00002B020000}"/>
    <cellStyle name="Comma 3 5 4" xfId="557" xr:uid="{00000000-0005-0000-0000-00002C020000}"/>
    <cellStyle name="Comma 3 5 4 2" xfId="558" xr:uid="{00000000-0005-0000-0000-00002D020000}"/>
    <cellStyle name="Comma 3 5 4 2 2" xfId="559" xr:uid="{00000000-0005-0000-0000-00002E020000}"/>
    <cellStyle name="Comma 3 5 4 2 3" xfId="560" xr:uid="{00000000-0005-0000-0000-00002F020000}"/>
    <cellStyle name="Comma 3 5 4 3" xfId="561" xr:uid="{00000000-0005-0000-0000-000030020000}"/>
    <cellStyle name="Comma 3 5 4 4" xfId="562" xr:uid="{00000000-0005-0000-0000-000031020000}"/>
    <cellStyle name="Comma 3 5 5" xfId="563" xr:uid="{00000000-0005-0000-0000-000032020000}"/>
    <cellStyle name="Comma 3 5 5 2" xfId="564" xr:uid="{00000000-0005-0000-0000-000033020000}"/>
    <cellStyle name="Comma 3 5 5 3" xfId="565" xr:uid="{00000000-0005-0000-0000-000034020000}"/>
    <cellStyle name="Comma 3 5 6" xfId="566" xr:uid="{00000000-0005-0000-0000-000035020000}"/>
    <cellStyle name="Comma 3 6" xfId="567" xr:uid="{00000000-0005-0000-0000-000036020000}"/>
    <cellStyle name="Comma 3 7" xfId="568" xr:uid="{00000000-0005-0000-0000-000037020000}"/>
    <cellStyle name="Comma 3 7 2" xfId="569" xr:uid="{00000000-0005-0000-0000-000038020000}"/>
    <cellStyle name="Comma 3 7 2 2" xfId="570" xr:uid="{00000000-0005-0000-0000-000039020000}"/>
    <cellStyle name="Comma 3 7 2 2 2" xfId="571" xr:uid="{00000000-0005-0000-0000-00003A020000}"/>
    <cellStyle name="Comma 3 7 2 2 3" xfId="572" xr:uid="{00000000-0005-0000-0000-00003B020000}"/>
    <cellStyle name="Comma 3 7 2 3" xfId="573" xr:uid="{00000000-0005-0000-0000-00003C020000}"/>
    <cellStyle name="Comma 3 7 2 4" xfId="574" xr:uid="{00000000-0005-0000-0000-00003D020000}"/>
    <cellStyle name="Comma 3 7 3" xfId="575" xr:uid="{00000000-0005-0000-0000-00003E020000}"/>
    <cellStyle name="Comma 3 7 3 2" xfId="576" xr:uid="{00000000-0005-0000-0000-00003F020000}"/>
    <cellStyle name="Comma 3 7 3 2 2" xfId="577" xr:uid="{00000000-0005-0000-0000-000040020000}"/>
    <cellStyle name="Comma 3 7 3 2 3" xfId="578" xr:uid="{00000000-0005-0000-0000-000041020000}"/>
    <cellStyle name="Comma 3 7 3 3" xfId="579" xr:uid="{00000000-0005-0000-0000-000042020000}"/>
    <cellStyle name="Comma 3 7 3 4" xfId="580" xr:uid="{00000000-0005-0000-0000-000043020000}"/>
    <cellStyle name="Comma 3 7 4" xfId="581" xr:uid="{00000000-0005-0000-0000-000044020000}"/>
    <cellStyle name="Comma 3 7 4 2" xfId="582" xr:uid="{00000000-0005-0000-0000-000045020000}"/>
    <cellStyle name="Comma 3 7 4 3" xfId="583" xr:uid="{00000000-0005-0000-0000-000046020000}"/>
    <cellStyle name="Comma 3 7 5" xfId="584" xr:uid="{00000000-0005-0000-0000-000047020000}"/>
    <cellStyle name="Comma 3 7 6" xfId="585" xr:uid="{00000000-0005-0000-0000-000048020000}"/>
    <cellStyle name="Comma 3 8" xfId="586" xr:uid="{00000000-0005-0000-0000-000049020000}"/>
    <cellStyle name="Comma 3 8 2" xfId="587" xr:uid="{00000000-0005-0000-0000-00004A020000}"/>
    <cellStyle name="Comma 3 8 2 2" xfId="588" xr:uid="{00000000-0005-0000-0000-00004B020000}"/>
    <cellStyle name="Comma 3 8 2 3" xfId="589" xr:uid="{00000000-0005-0000-0000-00004C020000}"/>
    <cellStyle name="Comma 3 8 3" xfId="590" xr:uid="{00000000-0005-0000-0000-00004D020000}"/>
    <cellStyle name="Comma 3 8 4" xfId="591" xr:uid="{00000000-0005-0000-0000-00004E020000}"/>
    <cellStyle name="Comma 3 9" xfId="592" xr:uid="{00000000-0005-0000-0000-00004F020000}"/>
    <cellStyle name="Comma 3 9 2" xfId="593" xr:uid="{00000000-0005-0000-0000-000050020000}"/>
    <cellStyle name="Comma 3 9 2 2" xfId="594" xr:uid="{00000000-0005-0000-0000-000051020000}"/>
    <cellStyle name="Comma 3 9 2 3" xfId="595" xr:uid="{00000000-0005-0000-0000-000052020000}"/>
    <cellStyle name="Comma 3 9 3" xfId="596" xr:uid="{00000000-0005-0000-0000-000053020000}"/>
    <cellStyle name="Comma 3 9 4" xfId="597" xr:uid="{00000000-0005-0000-0000-000054020000}"/>
    <cellStyle name="Comma 4" xfId="598" xr:uid="{00000000-0005-0000-0000-000055020000}"/>
    <cellStyle name="Comma 4 2" xfId="599" xr:uid="{00000000-0005-0000-0000-000056020000}"/>
    <cellStyle name="Comma 4 3" xfId="600" xr:uid="{00000000-0005-0000-0000-000057020000}"/>
    <cellStyle name="Comma 5" xfId="601" xr:uid="{00000000-0005-0000-0000-000058020000}"/>
    <cellStyle name="Comma 5 2" xfId="602" xr:uid="{00000000-0005-0000-0000-000059020000}"/>
    <cellStyle name="Comma 5 3" xfId="603" xr:uid="{00000000-0005-0000-0000-00005A020000}"/>
    <cellStyle name="Comma 6" xfId="604" xr:uid="{00000000-0005-0000-0000-00005B020000}"/>
    <cellStyle name="Explanatory Text" xfId="605" builtinId="53" customBuiltin="1"/>
    <cellStyle name="Explanatory Text 2" xfId="606" xr:uid="{00000000-0005-0000-0000-00005D020000}"/>
    <cellStyle name="Explanatory Text 2 2" xfId="607" xr:uid="{00000000-0005-0000-0000-00005E020000}"/>
    <cellStyle name="Explanatory Text 3" xfId="608" xr:uid="{00000000-0005-0000-0000-00005F020000}"/>
    <cellStyle name="Explanatory Text 4" xfId="609" xr:uid="{00000000-0005-0000-0000-000060020000}"/>
    <cellStyle name="Good" xfId="610" builtinId="26" customBuiltin="1"/>
    <cellStyle name="Good 2" xfId="611" xr:uid="{00000000-0005-0000-0000-000062020000}"/>
    <cellStyle name="Good 2 2" xfId="612" xr:uid="{00000000-0005-0000-0000-000063020000}"/>
    <cellStyle name="Good 3" xfId="613" xr:uid="{00000000-0005-0000-0000-000064020000}"/>
    <cellStyle name="Good 4" xfId="614" xr:uid="{00000000-0005-0000-0000-000065020000}"/>
    <cellStyle name="Heading" xfId="615" xr:uid="{00000000-0005-0000-0000-000066020000}"/>
    <cellStyle name="Heading 1" xfId="616" builtinId="16" customBuiltin="1"/>
    <cellStyle name="Heading 1 2" xfId="617" xr:uid="{00000000-0005-0000-0000-000068020000}"/>
    <cellStyle name="Heading 1 3" xfId="618" xr:uid="{00000000-0005-0000-0000-000069020000}"/>
    <cellStyle name="Heading 1 4" xfId="619" xr:uid="{00000000-0005-0000-0000-00006A020000}"/>
    <cellStyle name="Heading 10" xfId="620" xr:uid="{00000000-0005-0000-0000-00006B020000}"/>
    <cellStyle name="Heading 10 2" xfId="621" xr:uid="{00000000-0005-0000-0000-00006C020000}"/>
    <cellStyle name="Heading 11" xfId="622" xr:uid="{00000000-0005-0000-0000-00006D020000}"/>
    <cellStyle name="Heading 11 2" xfId="623" xr:uid="{00000000-0005-0000-0000-00006E020000}"/>
    <cellStyle name="Heading 12" xfId="624" xr:uid="{00000000-0005-0000-0000-00006F020000}"/>
    <cellStyle name="Heading 12 2" xfId="625" xr:uid="{00000000-0005-0000-0000-000070020000}"/>
    <cellStyle name="Heading 13" xfId="626" xr:uid="{00000000-0005-0000-0000-000071020000}"/>
    <cellStyle name="Heading 14" xfId="627" xr:uid="{00000000-0005-0000-0000-000072020000}"/>
    <cellStyle name="Heading 15" xfId="628" xr:uid="{00000000-0005-0000-0000-000073020000}"/>
    <cellStyle name="Heading 2" xfId="629" builtinId="17" customBuiltin="1"/>
    <cellStyle name="Heading 2 2" xfId="630" xr:uid="{00000000-0005-0000-0000-000075020000}"/>
    <cellStyle name="Heading 2 3" xfId="631" xr:uid="{00000000-0005-0000-0000-000076020000}"/>
    <cellStyle name="Heading 2 4" xfId="632" xr:uid="{00000000-0005-0000-0000-000077020000}"/>
    <cellStyle name="Heading 3" xfId="633" builtinId="18" customBuiltin="1"/>
    <cellStyle name="Heading 3 2" xfId="634" xr:uid="{00000000-0005-0000-0000-000079020000}"/>
    <cellStyle name="Heading 3 3" xfId="635" xr:uid="{00000000-0005-0000-0000-00007A020000}"/>
    <cellStyle name="Heading 3 4" xfId="636" xr:uid="{00000000-0005-0000-0000-00007B020000}"/>
    <cellStyle name="Heading 4" xfId="637" builtinId="19" customBuiltin="1"/>
    <cellStyle name="Heading 4 2" xfId="638" xr:uid="{00000000-0005-0000-0000-00007D020000}"/>
    <cellStyle name="Heading 4 3" xfId="639" xr:uid="{00000000-0005-0000-0000-00007E020000}"/>
    <cellStyle name="Heading 4 4" xfId="640" xr:uid="{00000000-0005-0000-0000-00007F020000}"/>
    <cellStyle name="Heading 5" xfId="641" xr:uid="{00000000-0005-0000-0000-000080020000}"/>
    <cellStyle name="Heading 5 2" xfId="642" xr:uid="{00000000-0005-0000-0000-000081020000}"/>
    <cellStyle name="Heading 5 3" xfId="643" xr:uid="{00000000-0005-0000-0000-000082020000}"/>
    <cellStyle name="Heading 6" xfId="644" xr:uid="{00000000-0005-0000-0000-000083020000}"/>
    <cellStyle name="Heading 6 2" xfId="645" xr:uid="{00000000-0005-0000-0000-000084020000}"/>
    <cellStyle name="Heading 6 3" xfId="646" xr:uid="{00000000-0005-0000-0000-000085020000}"/>
    <cellStyle name="Heading 7" xfId="647" xr:uid="{00000000-0005-0000-0000-000086020000}"/>
    <cellStyle name="Heading 7 2" xfId="648" xr:uid="{00000000-0005-0000-0000-000087020000}"/>
    <cellStyle name="Heading 8" xfId="649" xr:uid="{00000000-0005-0000-0000-000088020000}"/>
    <cellStyle name="Heading 8 2" xfId="650" xr:uid="{00000000-0005-0000-0000-000089020000}"/>
    <cellStyle name="Heading 9" xfId="651" xr:uid="{00000000-0005-0000-0000-00008A020000}"/>
    <cellStyle name="Heading 9 2" xfId="652" xr:uid="{00000000-0005-0000-0000-00008B020000}"/>
    <cellStyle name="Heading1" xfId="653" xr:uid="{00000000-0005-0000-0000-00008C020000}"/>
    <cellStyle name="Heading1 10" xfId="654" xr:uid="{00000000-0005-0000-0000-00008D020000}"/>
    <cellStyle name="Heading1 11" xfId="655" xr:uid="{00000000-0005-0000-0000-00008E020000}"/>
    <cellStyle name="Heading1 12" xfId="656" xr:uid="{00000000-0005-0000-0000-00008F020000}"/>
    <cellStyle name="Heading1 2" xfId="657" xr:uid="{00000000-0005-0000-0000-000090020000}"/>
    <cellStyle name="Heading1 2 2" xfId="658" xr:uid="{00000000-0005-0000-0000-000091020000}"/>
    <cellStyle name="Heading1 2 3" xfId="659" xr:uid="{00000000-0005-0000-0000-000092020000}"/>
    <cellStyle name="Heading1 3" xfId="660" xr:uid="{00000000-0005-0000-0000-000093020000}"/>
    <cellStyle name="Heading1 3 2" xfId="661" xr:uid="{00000000-0005-0000-0000-000094020000}"/>
    <cellStyle name="Heading1 3 3" xfId="662" xr:uid="{00000000-0005-0000-0000-000095020000}"/>
    <cellStyle name="Heading1 4" xfId="663" xr:uid="{00000000-0005-0000-0000-000096020000}"/>
    <cellStyle name="Heading1 4 2" xfId="664" xr:uid="{00000000-0005-0000-0000-000097020000}"/>
    <cellStyle name="Heading1 5" xfId="665" xr:uid="{00000000-0005-0000-0000-000098020000}"/>
    <cellStyle name="Heading1 5 2" xfId="666" xr:uid="{00000000-0005-0000-0000-000099020000}"/>
    <cellStyle name="Heading1 6" xfId="667" xr:uid="{00000000-0005-0000-0000-00009A020000}"/>
    <cellStyle name="Heading1 6 2" xfId="668" xr:uid="{00000000-0005-0000-0000-00009B020000}"/>
    <cellStyle name="Heading1 7" xfId="669" xr:uid="{00000000-0005-0000-0000-00009C020000}"/>
    <cellStyle name="Heading1 7 2" xfId="670" xr:uid="{00000000-0005-0000-0000-00009D020000}"/>
    <cellStyle name="Heading1 8" xfId="671" xr:uid="{00000000-0005-0000-0000-00009E020000}"/>
    <cellStyle name="Heading1 8 2" xfId="672" xr:uid="{00000000-0005-0000-0000-00009F020000}"/>
    <cellStyle name="Heading1 9" xfId="673" xr:uid="{00000000-0005-0000-0000-0000A0020000}"/>
    <cellStyle name="Heading1 9 2" xfId="674" xr:uid="{00000000-0005-0000-0000-0000A1020000}"/>
    <cellStyle name="Hyperlink" xfId="675" builtinId="8"/>
    <cellStyle name="Hyperlink 2" xfId="676" xr:uid="{00000000-0005-0000-0000-0000A3020000}"/>
    <cellStyle name="Hyperlink 2 2" xfId="677" xr:uid="{00000000-0005-0000-0000-0000A4020000}"/>
    <cellStyle name="Hyperlink 2 3" xfId="678" xr:uid="{00000000-0005-0000-0000-0000A5020000}"/>
    <cellStyle name="Hyperlink 2 4" xfId="679" xr:uid="{00000000-0005-0000-0000-0000A6020000}"/>
    <cellStyle name="Hyperlink 2 5" xfId="680" xr:uid="{00000000-0005-0000-0000-0000A7020000}"/>
    <cellStyle name="Hyperlink 3" xfId="681" xr:uid="{00000000-0005-0000-0000-0000A8020000}"/>
    <cellStyle name="Hyperlink 3 2" xfId="682" xr:uid="{00000000-0005-0000-0000-0000A9020000}"/>
    <cellStyle name="Hyperlink 3 3" xfId="683" xr:uid="{00000000-0005-0000-0000-0000AA020000}"/>
    <cellStyle name="Hyperlink 3 4" xfId="684" xr:uid="{00000000-0005-0000-0000-0000AB020000}"/>
    <cellStyle name="Hyperlink 4" xfId="685" xr:uid="{00000000-0005-0000-0000-0000AC020000}"/>
    <cellStyle name="Hyperlink 5" xfId="686" xr:uid="{00000000-0005-0000-0000-0000AD020000}"/>
    <cellStyle name="Hyperlink 5 2" xfId="687" xr:uid="{00000000-0005-0000-0000-0000AE020000}"/>
    <cellStyle name="Hyperlink 6" xfId="688" xr:uid="{00000000-0005-0000-0000-0000AF020000}"/>
    <cellStyle name="Hyperlink 7" xfId="689" xr:uid="{00000000-0005-0000-0000-0000B0020000}"/>
    <cellStyle name="Input" xfId="690" builtinId="20" customBuiltin="1"/>
    <cellStyle name="Input 2" xfId="691" xr:uid="{00000000-0005-0000-0000-0000B2020000}"/>
    <cellStyle name="Input 2 2" xfId="692" xr:uid="{00000000-0005-0000-0000-0000B3020000}"/>
    <cellStyle name="Input 2 2 2" xfId="693" xr:uid="{00000000-0005-0000-0000-0000B4020000}"/>
    <cellStyle name="Input 2 2 2 2" xfId="694" xr:uid="{00000000-0005-0000-0000-0000B5020000}"/>
    <cellStyle name="Input 3" xfId="695" xr:uid="{00000000-0005-0000-0000-0000B6020000}"/>
    <cellStyle name="Input 3 2" xfId="696" xr:uid="{00000000-0005-0000-0000-0000B7020000}"/>
    <cellStyle name="Input 4" xfId="697" xr:uid="{00000000-0005-0000-0000-0000B8020000}"/>
    <cellStyle name="Input 4 2" xfId="698" xr:uid="{00000000-0005-0000-0000-0000B9020000}"/>
    <cellStyle name="Linked Cell" xfId="699" builtinId="24" customBuiltin="1"/>
    <cellStyle name="Linked Cell 2" xfId="700" xr:uid="{00000000-0005-0000-0000-0000BB020000}"/>
    <cellStyle name="Linked Cell 3" xfId="701" xr:uid="{00000000-0005-0000-0000-0000BC020000}"/>
    <cellStyle name="Linked Cell 4" xfId="702" xr:uid="{00000000-0005-0000-0000-0000BD020000}"/>
    <cellStyle name="Neutral" xfId="703" builtinId="28" customBuiltin="1"/>
    <cellStyle name="Neutral 2" xfId="704" xr:uid="{00000000-0005-0000-0000-0000BF020000}"/>
    <cellStyle name="Neutral 3" xfId="705" xr:uid="{00000000-0005-0000-0000-0000C0020000}"/>
    <cellStyle name="Neutral 4" xfId="706" xr:uid="{00000000-0005-0000-0000-0000C1020000}"/>
    <cellStyle name="Normal" xfId="0" builtinId="0"/>
    <cellStyle name="Normal 10" xfId="707" xr:uid="{00000000-0005-0000-0000-0000C3020000}"/>
    <cellStyle name="Normal 10 2" xfId="708" xr:uid="{00000000-0005-0000-0000-0000C4020000}"/>
    <cellStyle name="Normal 10 3" xfId="709" xr:uid="{00000000-0005-0000-0000-0000C5020000}"/>
    <cellStyle name="Normal 10 4" xfId="710" xr:uid="{00000000-0005-0000-0000-0000C6020000}"/>
    <cellStyle name="Normal 11" xfId="711" xr:uid="{00000000-0005-0000-0000-0000C7020000}"/>
    <cellStyle name="Normal 11 2" xfId="712" xr:uid="{00000000-0005-0000-0000-0000C8020000}"/>
    <cellStyle name="Normal 11 3" xfId="713" xr:uid="{00000000-0005-0000-0000-0000C9020000}"/>
    <cellStyle name="Normal 11 3 2" xfId="714" xr:uid="{00000000-0005-0000-0000-0000CA020000}"/>
    <cellStyle name="Normal 11 3 2 2" xfId="715" xr:uid="{00000000-0005-0000-0000-0000CB020000}"/>
    <cellStyle name="Normal 11 3 3" xfId="716" xr:uid="{00000000-0005-0000-0000-0000CC020000}"/>
    <cellStyle name="Normal 11 3 3 2" xfId="717" xr:uid="{00000000-0005-0000-0000-0000CD020000}"/>
    <cellStyle name="Normal 11 3 4" xfId="718" xr:uid="{00000000-0005-0000-0000-0000CE020000}"/>
    <cellStyle name="Normal 11 4" xfId="719" xr:uid="{00000000-0005-0000-0000-0000CF020000}"/>
    <cellStyle name="Normal 11 5" xfId="720" xr:uid="{00000000-0005-0000-0000-0000D0020000}"/>
    <cellStyle name="Normal 11 6" xfId="721" xr:uid="{00000000-0005-0000-0000-0000D1020000}"/>
    <cellStyle name="Normal 11 6 2" xfId="722" xr:uid="{00000000-0005-0000-0000-0000D2020000}"/>
    <cellStyle name="Normal 11 7" xfId="723" xr:uid="{00000000-0005-0000-0000-0000D3020000}"/>
    <cellStyle name="Normal 11 7 2" xfId="724" xr:uid="{00000000-0005-0000-0000-0000D4020000}"/>
    <cellStyle name="Normal 11 8" xfId="725" xr:uid="{00000000-0005-0000-0000-0000D5020000}"/>
    <cellStyle name="Normal 11 9" xfId="726" xr:uid="{00000000-0005-0000-0000-0000D6020000}"/>
    <cellStyle name="Normal 12" xfId="727" xr:uid="{00000000-0005-0000-0000-0000D7020000}"/>
    <cellStyle name="Normal 12 2" xfId="728" xr:uid="{00000000-0005-0000-0000-0000D8020000}"/>
    <cellStyle name="Normal 12 3" xfId="729" xr:uid="{00000000-0005-0000-0000-0000D9020000}"/>
    <cellStyle name="Normal 12 4" xfId="730" xr:uid="{00000000-0005-0000-0000-0000DA020000}"/>
    <cellStyle name="Normal 12 5" xfId="731" xr:uid="{00000000-0005-0000-0000-0000DB020000}"/>
    <cellStyle name="Normal 12 6" xfId="732" xr:uid="{00000000-0005-0000-0000-0000DC020000}"/>
    <cellStyle name="Normal 12 7" xfId="733" xr:uid="{00000000-0005-0000-0000-0000DD020000}"/>
    <cellStyle name="Normal 13" xfId="734" xr:uid="{00000000-0005-0000-0000-0000DE020000}"/>
    <cellStyle name="Normal 13 2" xfId="735" xr:uid="{00000000-0005-0000-0000-0000DF020000}"/>
    <cellStyle name="Normal 13 3" xfId="736" xr:uid="{00000000-0005-0000-0000-0000E0020000}"/>
    <cellStyle name="Normal 13 4" xfId="737" xr:uid="{00000000-0005-0000-0000-0000E1020000}"/>
    <cellStyle name="Normal 13 5" xfId="738" xr:uid="{00000000-0005-0000-0000-0000E2020000}"/>
    <cellStyle name="Normal 13 6" xfId="739" xr:uid="{00000000-0005-0000-0000-0000E3020000}"/>
    <cellStyle name="Normal 13 6 2" xfId="740" xr:uid="{00000000-0005-0000-0000-0000E4020000}"/>
    <cellStyle name="Normal 13 6 2 2" xfId="741" xr:uid="{00000000-0005-0000-0000-0000E5020000}"/>
    <cellStyle name="Normal 13 7" xfId="742" xr:uid="{00000000-0005-0000-0000-0000E6020000}"/>
    <cellStyle name="Normal 13 8" xfId="743" xr:uid="{00000000-0005-0000-0000-0000E7020000}"/>
    <cellStyle name="Normal 13 8 2" xfId="744" xr:uid="{00000000-0005-0000-0000-0000E8020000}"/>
    <cellStyle name="Normal 13 8 3" xfId="745" xr:uid="{00000000-0005-0000-0000-0000E9020000}"/>
    <cellStyle name="Normal 14" xfId="746" xr:uid="{00000000-0005-0000-0000-0000EA020000}"/>
    <cellStyle name="Normal 14 10" xfId="747" xr:uid="{00000000-0005-0000-0000-0000EB020000}"/>
    <cellStyle name="Normal 14 11" xfId="748" xr:uid="{00000000-0005-0000-0000-0000EC020000}"/>
    <cellStyle name="Normal 14 11 2" xfId="749" xr:uid="{00000000-0005-0000-0000-0000ED020000}"/>
    <cellStyle name="Normal 14 11 2 2" xfId="750" xr:uid="{00000000-0005-0000-0000-0000EE020000}"/>
    <cellStyle name="Normal 14 12" xfId="751" xr:uid="{00000000-0005-0000-0000-0000EF020000}"/>
    <cellStyle name="Normal 14 2" xfId="752" xr:uid="{00000000-0005-0000-0000-0000F0020000}"/>
    <cellStyle name="Normal 14 2 2" xfId="753" xr:uid="{00000000-0005-0000-0000-0000F1020000}"/>
    <cellStyle name="Normal 14 2 2 2" xfId="754" xr:uid="{00000000-0005-0000-0000-0000F2020000}"/>
    <cellStyle name="Normal 14 2 3" xfId="755" xr:uid="{00000000-0005-0000-0000-0000F3020000}"/>
    <cellStyle name="Normal 14 2 3 2" xfId="756" xr:uid="{00000000-0005-0000-0000-0000F4020000}"/>
    <cellStyle name="Normal 14 2 4" xfId="757" xr:uid="{00000000-0005-0000-0000-0000F5020000}"/>
    <cellStyle name="Normal 14 3" xfId="758" xr:uid="{00000000-0005-0000-0000-0000F6020000}"/>
    <cellStyle name="Normal 14 4" xfId="759" xr:uid="{00000000-0005-0000-0000-0000F7020000}"/>
    <cellStyle name="Normal 14 5" xfId="760" xr:uid="{00000000-0005-0000-0000-0000F8020000}"/>
    <cellStyle name="Normal 14 5 2" xfId="761" xr:uid="{00000000-0005-0000-0000-0000F9020000}"/>
    <cellStyle name="Normal 14 6" xfId="762" xr:uid="{00000000-0005-0000-0000-0000FA020000}"/>
    <cellStyle name="Normal 14 6 2" xfId="763" xr:uid="{00000000-0005-0000-0000-0000FB020000}"/>
    <cellStyle name="Normal 14 7" xfId="764" xr:uid="{00000000-0005-0000-0000-0000FC020000}"/>
    <cellStyle name="Normal 14 7 2" xfId="765" xr:uid="{00000000-0005-0000-0000-0000FD020000}"/>
    <cellStyle name="Normal 14 8" xfId="766" xr:uid="{00000000-0005-0000-0000-0000FE020000}"/>
    <cellStyle name="Normal 14 8 2" xfId="767" xr:uid="{00000000-0005-0000-0000-0000FF020000}"/>
    <cellStyle name="Normal 14 9" xfId="768" xr:uid="{00000000-0005-0000-0000-000000030000}"/>
    <cellStyle name="Normal 15" xfId="769" xr:uid="{00000000-0005-0000-0000-000001030000}"/>
    <cellStyle name="Normal 15 2" xfId="770" xr:uid="{00000000-0005-0000-0000-000002030000}"/>
    <cellStyle name="Normal 15 2 2" xfId="771" xr:uid="{00000000-0005-0000-0000-000003030000}"/>
    <cellStyle name="Normal 15 3" xfId="772" xr:uid="{00000000-0005-0000-0000-000004030000}"/>
    <cellStyle name="Normal 15 3 2" xfId="773" xr:uid="{00000000-0005-0000-0000-000005030000}"/>
    <cellStyle name="Normal 15 4" xfId="774" xr:uid="{00000000-0005-0000-0000-000006030000}"/>
    <cellStyle name="Normal 15 5" xfId="775" xr:uid="{00000000-0005-0000-0000-000007030000}"/>
    <cellStyle name="Normal 16" xfId="776" xr:uid="{00000000-0005-0000-0000-000008030000}"/>
    <cellStyle name="Normal 16 2" xfId="777" xr:uid="{00000000-0005-0000-0000-000009030000}"/>
    <cellStyle name="Normal 17" xfId="778" xr:uid="{00000000-0005-0000-0000-00000A030000}"/>
    <cellStyle name="Normal 18" xfId="779" xr:uid="{00000000-0005-0000-0000-00000B030000}"/>
    <cellStyle name="Normal 19" xfId="780" xr:uid="{00000000-0005-0000-0000-00000C030000}"/>
    <cellStyle name="Normal 19 2" xfId="781" xr:uid="{00000000-0005-0000-0000-00000D030000}"/>
    <cellStyle name="Normal 19 3" xfId="782" xr:uid="{00000000-0005-0000-0000-00000E030000}"/>
    <cellStyle name="Normal 19 3 2" xfId="783" xr:uid="{00000000-0005-0000-0000-00000F030000}"/>
    <cellStyle name="Normal 19 4" xfId="784" xr:uid="{00000000-0005-0000-0000-000010030000}"/>
    <cellStyle name="Normal 19 5" xfId="785" xr:uid="{00000000-0005-0000-0000-000011030000}"/>
    <cellStyle name="Normal 19 6" xfId="786" xr:uid="{00000000-0005-0000-0000-000012030000}"/>
    <cellStyle name="Normal 2" xfId="787" xr:uid="{00000000-0005-0000-0000-000013030000}"/>
    <cellStyle name="Normal 2 10" xfId="788" xr:uid="{00000000-0005-0000-0000-000014030000}"/>
    <cellStyle name="Normal 2 11" xfId="789" xr:uid="{00000000-0005-0000-0000-000015030000}"/>
    <cellStyle name="Normal 2 12" xfId="790" xr:uid="{00000000-0005-0000-0000-000016030000}"/>
    <cellStyle name="Normal 2 2" xfId="791" xr:uid="{00000000-0005-0000-0000-000017030000}"/>
    <cellStyle name="Normal 2 2 2" xfId="792" xr:uid="{00000000-0005-0000-0000-000018030000}"/>
    <cellStyle name="Normal 2 2 2 2" xfId="793" xr:uid="{00000000-0005-0000-0000-000019030000}"/>
    <cellStyle name="Normal 2 2 2 3" xfId="794" xr:uid="{00000000-0005-0000-0000-00001A030000}"/>
    <cellStyle name="Normal 2 2 2 4" xfId="795" xr:uid="{00000000-0005-0000-0000-00001B030000}"/>
    <cellStyle name="Normal 2 2 2 5" xfId="796" xr:uid="{00000000-0005-0000-0000-00001C030000}"/>
    <cellStyle name="Normal 2 2 2 6" xfId="797" xr:uid="{00000000-0005-0000-0000-00001D030000}"/>
    <cellStyle name="Normal 2 2 3" xfId="798" xr:uid="{00000000-0005-0000-0000-00001E030000}"/>
    <cellStyle name="Normal 2 2 4" xfId="799" xr:uid="{00000000-0005-0000-0000-00001F030000}"/>
    <cellStyle name="Normal 2 2 4 2" xfId="800" xr:uid="{00000000-0005-0000-0000-000020030000}"/>
    <cellStyle name="Normal 2 2 5" xfId="801" xr:uid="{00000000-0005-0000-0000-000021030000}"/>
    <cellStyle name="Normal 2 2 5 2" xfId="802" xr:uid="{00000000-0005-0000-0000-000022030000}"/>
    <cellStyle name="Normal 2 2 5 3" xfId="803" xr:uid="{00000000-0005-0000-0000-000023030000}"/>
    <cellStyle name="Normal 2 2 5 3 2" xfId="804" xr:uid="{00000000-0005-0000-0000-000024030000}"/>
    <cellStyle name="Normal 2 2 5 3 2 2" xfId="805" xr:uid="{00000000-0005-0000-0000-000025030000}"/>
    <cellStyle name="Normal 2 2 6" xfId="806" xr:uid="{00000000-0005-0000-0000-000026030000}"/>
    <cellStyle name="Normal 2 2 6 2" xfId="807" xr:uid="{00000000-0005-0000-0000-000027030000}"/>
    <cellStyle name="Normal 2 2 6 2 2" xfId="808" xr:uid="{00000000-0005-0000-0000-000028030000}"/>
    <cellStyle name="Normal 2 3" xfId="809" xr:uid="{00000000-0005-0000-0000-000029030000}"/>
    <cellStyle name="Normal 2 3 2" xfId="810" xr:uid="{00000000-0005-0000-0000-00002A030000}"/>
    <cellStyle name="Normal 2 3 2 2" xfId="811" xr:uid="{00000000-0005-0000-0000-00002B030000}"/>
    <cellStyle name="Normal 2 3 2 2 2" xfId="812" xr:uid="{00000000-0005-0000-0000-00002C030000}"/>
    <cellStyle name="Normal 2 3 2 2 3" xfId="813" xr:uid="{00000000-0005-0000-0000-00002D030000}"/>
    <cellStyle name="Normal 2 3 2 3" xfId="814" xr:uid="{00000000-0005-0000-0000-00002E030000}"/>
    <cellStyle name="Normal 2 3 3" xfId="815" xr:uid="{00000000-0005-0000-0000-00002F030000}"/>
    <cellStyle name="Normal 2 3 4" xfId="816" xr:uid="{00000000-0005-0000-0000-000030030000}"/>
    <cellStyle name="Normal 2 4" xfId="817" xr:uid="{00000000-0005-0000-0000-000031030000}"/>
    <cellStyle name="Normal 2 4 2" xfId="818" xr:uid="{00000000-0005-0000-0000-000032030000}"/>
    <cellStyle name="Normal 2 4 3" xfId="819" xr:uid="{00000000-0005-0000-0000-000033030000}"/>
    <cellStyle name="Normal 2 4 3 2" xfId="820" xr:uid="{00000000-0005-0000-0000-000034030000}"/>
    <cellStyle name="Normal 2 4 3 2 2" xfId="821" xr:uid="{00000000-0005-0000-0000-000035030000}"/>
    <cellStyle name="Normal 2 4 3 2 3" xfId="822" xr:uid="{00000000-0005-0000-0000-000036030000}"/>
    <cellStyle name="Normal 2 4 3 3" xfId="823" xr:uid="{00000000-0005-0000-0000-000037030000}"/>
    <cellStyle name="Normal 2 4 4" xfId="824" xr:uid="{00000000-0005-0000-0000-000038030000}"/>
    <cellStyle name="Normal 2 4 5" xfId="825" xr:uid="{00000000-0005-0000-0000-000039030000}"/>
    <cellStyle name="Normal 2 5" xfId="826" xr:uid="{00000000-0005-0000-0000-00003A030000}"/>
    <cellStyle name="Normal 2 5 2" xfId="827" xr:uid="{00000000-0005-0000-0000-00003B030000}"/>
    <cellStyle name="Normal 2 5 3" xfId="828" xr:uid="{00000000-0005-0000-0000-00003C030000}"/>
    <cellStyle name="Normal 2 6" xfId="829" xr:uid="{00000000-0005-0000-0000-00003D030000}"/>
    <cellStyle name="Normal 2 6 2" xfId="830" xr:uid="{00000000-0005-0000-0000-00003E030000}"/>
    <cellStyle name="Normal 2 6 3" xfId="831" xr:uid="{00000000-0005-0000-0000-00003F030000}"/>
    <cellStyle name="Normal 2 6 3 2" xfId="832" xr:uid="{00000000-0005-0000-0000-000040030000}"/>
    <cellStyle name="Normal 2 6 3 3" xfId="833" xr:uid="{00000000-0005-0000-0000-000041030000}"/>
    <cellStyle name="Normal 2 6 4" xfId="834" xr:uid="{00000000-0005-0000-0000-000042030000}"/>
    <cellStyle name="Normal 2 7" xfId="835" xr:uid="{00000000-0005-0000-0000-000043030000}"/>
    <cellStyle name="Normal 2 7 2" xfId="836" xr:uid="{00000000-0005-0000-0000-000044030000}"/>
    <cellStyle name="Normal 2 7 2 2" xfId="837" xr:uid="{00000000-0005-0000-0000-000045030000}"/>
    <cellStyle name="Normal 2 7 2 3" xfId="838" xr:uid="{00000000-0005-0000-0000-000046030000}"/>
    <cellStyle name="Normal 2 7 3" xfId="839" xr:uid="{00000000-0005-0000-0000-000047030000}"/>
    <cellStyle name="Normal 2 8" xfId="840" xr:uid="{00000000-0005-0000-0000-000048030000}"/>
    <cellStyle name="Normal 2 9" xfId="841" xr:uid="{00000000-0005-0000-0000-000049030000}"/>
    <cellStyle name="Normal 20" xfId="842" xr:uid="{00000000-0005-0000-0000-00004A030000}"/>
    <cellStyle name="Normal 20 2" xfId="843" xr:uid="{00000000-0005-0000-0000-00004B030000}"/>
    <cellStyle name="Normal 20 3" xfId="844" xr:uid="{00000000-0005-0000-0000-00004C030000}"/>
    <cellStyle name="Normal 20 4" xfId="845" xr:uid="{00000000-0005-0000-0000-00004D030000}"/>
    <cellStyle name="Normal 20 4 2" xfId="846" xr:uid="{00000000-0005-0000-0000-00004E030000}"/>
    <cellStyle name="Normal 20 5" xfId="847" xr:uid="{00000000-0005-0000-0000-00004F030000}"/>
    <cellStyle name="Normal 20 6" xfId="848" xr:uid="{00000000-0005-0000-0000-000050030000}"/>
    <cellStyle name="Normal 20 6 2" xfId="849" xr:uid="{00000000-0005-0000-0000-000051030000}"/>
    <cellStyle name="Normal 20 6 3" xfId="850" xr:uid="{00000000-0005-0000-0000-000052030000}"/>
    <cellStyle name="Normal 20 6 3 2" xfId="851" xr:uid="{00000000-0005-0000-0000-000053030000}"/>
    <cellStyle name="Normal 20 6 3 3" xfId="852" xr:uid="{00000000-0005-0000-0000-000054030000}"/>
    <cellStyle name="Normal 21" xfId="853" xr:uid="{00000000-0005-0000-0000-000055030000}"/>
    <cellStyle name="Normal 22" xfId="854" xr:uid="{00000000-0005-0000-0000-000056030000}"/>
    <cellStyle name="Normal 22 2" xfId="855" xr:uid="{00000000-0005-0000-0000-000057030000}"/>
    <cellStyle name="Normal 23" xfId="856" xr:uid="{00000000-0005-0000-0000-000058030000}"/>
    <cellStyle name="Normal 24" xfId="857" xr:uid="{00000000-0005-0000-0000-000059030000}"/>
    <cellStyle name="Normal 24 2" xfId="858" xr:uid="{00000000-0005-0000-0000-00005A030000}"/>
    <cellStyle name="Normal 24 3" xfId="859" xr:uid="{00000000-0005-0000-0000-00005B030000}"/>
    <cellStyle name="Normal 25" xfId="860" xr:uid="{00000000-0005-0000-0000-00005C030000}"/>
    <cellStyle name="Normal 26" xfId="861" xr:uid="{00000000-0005-0000-0000-00005D030000}"/>
    <cellStyle name="Normal 26 2" xfId="862" xr:uid="{00000000-0005-0000-0000-00005E030000}"/>
    <cellStyle name="Normal 26 3" xfId="863" xr:uid="{00000000-0005-0000-0000-00005F030000}"/>
    <cellStyle name="Normal 27" xfId="864" xr:uid="{00000000-0005-0000-0000-000060030000}"/>
    <cellStyle name="Normal 28" xfId="865" xr:uid="{00000000-0005-0000-0000-000061030000}"/>
    <cellStyle name="Normal 28 2" xfId="866" xr:uid="{00000000-0005-0000-0000-000062030000}"/>
    <cellStyle name="Normal 29" xfId="867" xr:uid="{00000000-0005-0000-0000-000063030000}"/>
    <cellStyle name="Normal 3" xfId="868" xr:uid="{00000000-0005-0000-0000-000064030000}"/>
    <cellStyle name="Normal 3 10" xfId="869" xr:uid="{00000000-0005-0000-0000-000065030000}"/>
    <cellStyle name="Normal 3 10 2" xfId="870" xr:uid="{00000000-0005-0000-0000-000066030000}"/>
    <cellStyle name="Normal 3 11" xfId="871" xr:uid="{00000000-0005-0000-0000-000067030000}"/>
    <cellStyle name="Normal 3 12" xfId="872" xr:uid="{00000000-0005-0000-0000-000068030000}"/>
    <cellStyle name="Normal 3 2" xfId="873" xr:uid="{00000000-0005-0000-0000-000069030000}"/>
    <cellStyle name="Normal 3 2 2" xfId="874" xr:uid="{00000000-0005-0000-0000-00006A030000}"/>
    <cellStyle name="Normal 3 2 2 2" xfId="875" xr:uid="{00000000-0005-0000-0000-00006B030000}"/>
    <cellStyle name="Normal 3 2 2 2 2" xfId="876" xr:uid="{00000000-0005-0000-0000-00006C030000}"/>
    <cellStyle name="Normal 3 2 2 2 3" xfId="877" xr:uid="{00000000-0005-0000-0000-00006D030000}"/>
    <cellStyle name="Normal 3 2 2 3" xfId="878" xr:uid="{00000000-0005-0000-0000-00006E030000}"/>
    <cellStyle name="Normal 3 2 3" xfId="879" xr:uid="{00000000-0005-0000-0000-00006F030000}"/>
    <cellStyle name="Normal 3 2 3 2" xfId="880" xr:uid="{00000000-0005-0000-0000-000070030000}"/>
    <cellStyle name="Normal 3 2 3 2 2" xfId="881" xr:uid="{00000000-0005-0000-0000-000071030000}"/>
    <cellStyle name="Normal 3 2 3 2 3" xfId="882" xr:uid="{00000000-0005-0000-0000-000072030000}"/>
    <cellStyle name="Normal 3 2 3 3" xfId="883" xr:uid="{00000000-0005-0000-0000-000073030000}"/>
    <cellStyle name="Normal 3 2 3 3 2" xfId="884" xr:uid="{00000000-0005-0000-0000-000074030000}"/>
    <cellStyle name="Normal 3 2 3 3 3" xfId="885" xr:uid="{00000000-0005-0000-0000-000075030000}"/>
    <cellStyle name="Normal 3 2 4" xfId="886" xr:uid="{00000000-0005-0000-0000-000076030000}"/>
    <cellStyle name="Normal 3 2 5" xfId="887" xr:uid="{00000000-0005-0000-0000-000077030000}"/>
    <cellStyle name="Normal 3 2 6" xfId="888" xr:uid="{00000000-0005-0000-0000-000078030000}"/>
    <cellStyle name="Normal 3 3" xfId="889" xr:uid="{00000000-0005-0000-0000-000079030000}"/>
    <cellStyle name="Normal 3 3 2" xfId="890" xr:uid="{00000000-0005-0000-0000-00007A030000}"/>
    <cellStyle name="Normal 3 3 2 2" xfId="891" xr:uid="{00000000-0005-0000-0000-00007B030000}"/>
    <cellStyle name="Normal 3 3 2 2 2" xfId="892" xr:uid="{00000000-0005-0000-0000-00007C030000}"/>
    <cellStyle name="Normal 3 3 2 2 3" xfId="893" xr:uid="{00000000-0005-0000-0000-00007D030000}"/>
    <cellStyle name="Normal 3 3 2 3" xfId="894" xr:uid="{00000000-0005-0000-0000-00007E030000}"/>
    <cellStyle name="Normal 3 3 3" xfId="895" xr:uid="{00000000-0005-0000-0000-00007F030000}"/>
    <cellStyle name="Normal 3 3 3 2" xfId="896" xr:uid="{00000000-0005-0000-0000-000080030000}"/>
    <cellStyle name="Normal 3 3 4" xfId="897" xr:uid="{00000000-0005-0000-0000-000081030000}"/>
    <cellStyle name="Normal 3 3 4 2" xfId="898" xr:uid="{00000000-0005-0000-0000-000082030000}"/>
    <cellStyle name="Normal 3 3 5" xfId="899" xr:uid="{00000000-0005-0000-0000-000083030000}"/>
    <cellStyle name="Normal 3 4" xfId="900" xr:uid="{00000000-0005-0000-0000-000084030000}"/>
    <cellStyle name="Normal 3 4 10" xfId="901" xr:uid="{00000000-0005-0000-0000-000085030000}"/>
    <cellStyle name="Normal 3 4 2" xfId="902" xr:uid="{00000000-0005-0000-0000-000086030000}"/>
    <cellStyle name="Normal 3 4 2 2" xfId="903" xr:uid="{00000000-0005-0000-0000-000087030000}"/>
    <cellStyle name="Normal 3 4 2 2 2" xfId="904" xr:uid="{00000000-0005-0000-0000-000088030000}"/>
    <cellStyle name="Normal 3 4 2 2 2 2" xfId="905" xr:uid="{00000000-0005-0000-0000-000089030000}"/>
    <cellStyle name="Normal 3 4 2 2 2 2 2" xfId="906" xr:uid="{00000000-0005-0000-0000-00008A030000}"/>
    <cellStyle name="Normal 3 4 2 2 2 3" xfId="907" xr:uid="{00000000-0005-0000-0000-00008B030000}"/>
    <cellStyle name="Normal 3 4 2 2 2 3 2" xfId="908" xr:uid="{00000000-0005-0000-0000-00008C030000}"/>
    <cellStyle name="Normal 3 4 2 2 2 4" xfId="909" xr:uid="{00000000-0005-0000-0000-00008D030000}"/>
    <cellStyle name="Normal 3 4 2 2 3" xfId="910" xr:uid="{00000000-0005-0000-0000-00008E030000}"/>
    <cellStyle name="Normal 3 4 2 2 3 2" xfId="911" xr:uid="{00000000-0005-0000-0000-00008F030000}"/>
    <cellStyle name="Normal 3 4 2 2 3 2 2" xfId="912" xr:uid="{00000000-0005-0000-0000-000090030000}"/>
    <cellStyle name="Normal 3 4 2 2 3 3" xfId="913" xr:uid="{00000000-0005-0000-0000-000091030000}"/>
    <cellStyle name="Normal 3 4 2 2 3 3 2" xfId="914" xr:uid="{00000000-0005-0000-0000-000092030000}"/>
    <cellStyle name="Normal 3 4 2 2 3 4" xfId="915" xr:uid="{00000000-0005-0000-0000-000093030000}"/>
    <cellStyle name="Normal 3 4 2 2 4" xfId="916" xr:uid="{00000000-0005-0000-0000-000094030000}"/>
    <cellStyle name="Normal 3 4 2 2 4 2" xfId="917" xr:uid="{00000000-0005-0000-0000-000095030000}"/>
    <cellStyle name="Normal 3 4 2 2 5" xfId="918" xr:uid="{00000000-0005-0000-0000-000096030000}"/>
    <cellStyle name="Normal 3 4 2 2 5 2" xfId="919" xr:uid="{00000000-0005-0000-0000-000097030000}"/>
    <cellStyle name="Normal 3 4 2 2 6" xfId="920" xr:uid="{00000000-0005-0000-0000-000098030000}"/>
    <cellStyle name="Normal 3 4 2 3" xfId="921" xr:uid="{00000000-0005-0000-0000-000099030000}"/>
    <cellStyle name="Normal 3 4 2 3 2" xfId="922" xr:uid="{00000000-0005-0000-0000-00009A030000}"/>
    <cellStyle name="Normal 3 4 2 3 2 2" xfId="923" xr:uid="{00000000-0005-0000-0000-00009B030000}"/>
    <cellStyle name="Normal 3 4 2 3 2 2 2" xfId="924" xr:uid="{00000000-0005-0000-0000-00009C030000}"/>
    <cellStyle name="Normal 3 4 2 3 2 3" xfId="925" xr:uid="{00000000-0005-0000-0000-00009D030000}"/>
    <cellStyle name="Normal 3 4 2 3 2 3 2" xfId="926" xr:uid="{00000000-0005-0000-0000-00009E030000}"/>
    <cellStyle name="Normal 3 4 2 3 2 4" xfId="927" xr:uid="{00000000-0005-0000-0000-00009F030000}"/>
    <cellStyle name="Normal 3 4 2 3 3" xfId="928" xr:uid="{00000000-0005-0000-0000-0000A0030000}"/>
    <cellStyle name="Normal 3 4 2 3 3 2" xfId="929" xr:uid="{00000000-0005-0000-0000-0000A1030000}"/>
    <cellStyle name="Normal 3 4 2 3 3 2 2" xfId="930" xr:uid="{00000000-0005-0000-0000-0000A2030000}"/>
    <cellStyle name="Normal 3 4 2 3 3 3" xfId="931" xr:uid="{00000000-0005-0000-0000-0000A3030000}"/>
    <cellStyle name="Normal 3 4 2 3 3 3 2" xfId="932" xr:uid="{00000000-0005-0000-0000-0000A4030000}"/>
    <cellStyle name="Normal 3 4 2 3 3 4" xfId="933" xr:uid="{00000000-0005-0000-0000-0000A5030000}"/>
    <cellStyle name="Normal 3 4 2 3 4" xfId="934" xr:uid="{00000000-0005-0000-0000-0000A6030000}"/>
    <cellStyle name="Normal 3 4 2 3 4 2" xfId="935" xr:uid="{00000000-0005-0000-0000-0000A7030000}"/>
    <cellStyle name="Normal 3 4 2 3 5" xfId="936" xr:uid="{00000000-0005-0000-0000-0000A8030000}"/>
    <cellStyle name="Normal 3 4 2 3 5 2" xfId="937" xr:uid="{00000000-0005-0000-0000-0000A9030000}"/>
    <cellStyle name="Normal 3 4 2 3 6" xfId="938" xr:uid="{00000000-0005-0000-0000-0000AA030000}"/>
    <cellStyle name="Normal 3 4 2 4" xfId="939" xr:uid="{00000000-0005-0000-0000-0000AB030000}"/>
    <cellStyle name="Normal 3 4 2 4 2" xfId="940" xr:uid="{00000000-0005-0000-0000-0000AC030000}"/>
    <cellStyle name="Normal 3 4 2 4 2 2" xfId="941" xr:uid="{00000000-0005-0000-0000-0000AD030000}"/>
    <cellStyle name="Normal 3 4 2 4 2 2 2" xfId="942" xr:uid="{00000000-0005-0000-0000-0000AE030000}"/>
    <cellStyle name="Normal 3 4 2 4 2 3" xfId="943" xr:uid="{00000000-0005-0000-0000-0000AF030000}"/>
    <cellStyle name="Normal 3 4 2 4 2 3 2" xfId="944" xr:uid="{00000000-0005-0000-0000-0000B0030000}"/>
    <cellStyle name="Normal 3 4 2 4 2 4" xfId="945" xr:uid="{00000000-0005-0000-0000-0000B1030000}"/>
    <cellStyle name="Normal 3 4 2 4 3" xfId="946" xr:uid="{00000000-0005-0000-0000-0000B2030000}"/>
    <cellStyle name="Normal 3 4 2 4 3 2" xfId="947" xr:uid="{00000000-0005-0000-0000-0000B3030000}"/>
    <cellStyle name="Normal 3 4 2 4 4" xfId="948" xr:uid="{00000000-0005-0000-0000-0000B4030000}"/>
    <cellStyle name="Normal 3 4 2 4 4 2" xfId="949" xr:uid="{00000000-0005-0000-0000-0000B5030000}"/>
    <cellStyle name="Normal 3 4 2 4 5" xfId="950" xr:uid="{00000000-0005-0000-0000-0000B6030000}"/>
    <cellStyle name="Normal 3 4 2 5" xfId="951" xr:uid="{00000000-0005-0000-0000-0000B7030000}"/>
    <cellStyle name="Normal 3 4 2 5 2" xfId="952" xr:uid="{00000000-0005-0000-0000-0000B8030000}"/>
    <cellStyle name="Normal 3 4 2 5 2 2" xfId="953" xr:uid="{00000000-0005-0000-0000-0000B9030000}"/>
    <cellStyle name="Normal 3 4 2 5 3" xfId="954" xr:uid="{00000000-0005-0000-0000-0000BA030000}"/>
    <cellStyle name="Normal 3 4 2 5 3 2" xfId="955" xr:uid="{00000000-0005-0000-0000-0000BB030000}"/>
    <cellStyle name="Normal 3 4 2 5 4" xfId="956" xr:uid="{00000000-0005-0000-0000-0000BC030000}"/>
    <cellStyle name="Normal 3 4 2 6" xfId="957" xr:uid="{00000000-0005-0000-0000-0000BD030000}"/>
    <cellStyle name="Normal 3 4 2 6 2" xfId="958" xr:uid="{00000000-0005-0000-0000-0000BE030000}"/>
    <cellStyle name="Normal 3 4 2 6 2 2" xfId="959" xr:uid="{00000000-0005-0000-0000-0000BF030000}"/>
    <cellStyle name="Normal 3 4 2 6 3" xfId="960" xr:uid="{00000000-0005-0000-0000-0000C0030000}"/>
    <cellStyle name="Normal 3 4 2 6 3 2" xfId="961" xr:uid="{00000000-0005-0000-0000-0000C1030000}"/>
    <cellStyle name="Normal 3 4 2 6 4" xfId="962" xr:uid="{00000000-0005-0000-0000-0000C2030000}"/>
    <cellStyle name="Normal 3 4 2 7" xfId="963" xr:uid="{00000000-0005-0000-0000-0000C3030000}"/>
    <cellStyle name="Normal 3 4 2 7 2" xfId="964" xr:uid="{00000000-0005-0000-0000-0000C4030000}"/>
    <cellStyle name="Normal 3 4 2 8" xfId="965" xr:uid="{00000000-0005-0000-0000-0000C5030000}"/>
    <cellStyle name="Normal 3 4 2 8 2" xfId="966" xr:uid="{00000000-0005-0000-0000-0000C6030000}"/>
    <cellStyle name="Normal 3 4 2 9" xfId="967" xr:uid="{00000000-0005-0000-0000-0000C7030000}"/>
    <cellStyle name="Normal 3 4 3" xfId="968" xr:uid="{00000000-0005-0000-0000-0000C8030000}"/>
    <cellStyle name="Normal 3 4 3 2" xfId="969" xr:uid="{00000000-0005-0000-0000-0000C9030000}"/>
    <cellStyle name="Normal 3 4 3 2 2" xfId="970" xr:uid="{00000000-0005-0000-0000-0000CA030000}"/>
    <cellStyle name="Normal 3 4 3 2 2 2" xfId="971" xr:uid="{00000000-0005-0000-0000-0000CB030000}"/>
    <cellStyle name="Normal 3 4 3 2 3" xfId="972" xr:uid="{00000000-0005-0000-0000-0000CC030000}"/>
    <cellStyle name="Normal 3 4 3 2 3 2" xfId="973" xr:uid="{00000000-0005-0000-0000-0000CD030000}"/>
    <cellStyle name="Normal 3 4 3 2 4" xfId="974" xr:uid="{00000000-0005-0000-0000-0000CE030000}"/>
    <cellStyle name="Normal 3 4 3 3" xfId="975" xr:uid="{00000000-0005-0000-0000-0000CF030000}"/>
    <cellStyle name="Normal 3 4 3 3 2" xfId="976" xr:uid="{00000000-0005-0000-0000-0000D0030000}"/>
    <cellStyle name="Normal 3 4 3 3 2 2" xfId="977" xr:uid="{00000000-0005-0000-0000-0000D1030000}"/>
    <cellStyle name="Normal 3 4 3 3 3" xfId="978" xr:uid="{00000000-0005-0000-0000-0000D2030000}"/>
    <cellStyle name="Normal 3 4 3 3 3 2" xfId="979" xr:uid="{00000000-0005-0000-0000-0000D3030000}"/>
    <cellStyle name="Normal 3 4 3 3 4" xfId="980" xr:uid="{00000000-0005-0000-0000-0000D4030000}"/>
    <cellStyle name="Normal 3 4 3 4" xfId="981" xr:uid="{00000000-0005-0000-0000-0000D5030000}"/>
    <cellStyle name="Normal 3 4 3 4 2" xfId="982" xr:uid="{00000000-0005-0000-0000-0000D6030000}"/>
    <cellStyle name="Normal 3 4 3 5" xfId="983" xr:uid="{00000000-0005-0000-0000-0000D7030000}"/>
    <cellStyle name="Normal 3 4 3 5 2" xfId="984" xr:uid="{00000000-0005-0000-0000-0000D8030000}"/>
    <cellStyle name="Normal 3 4 3 6" xfId="985" xr:uid="{00000000-0005-0000-0000-0000D9030000}"/>
    <cellStyle name="Normal 3 4 4" xfId="986" xr:uid="{00000000-0005-0000-0000-0000DA030000}"/>
    <cellStyle name="Normal 3 4 4 2" xfId="987" xr:uid="{00000000-0005-0000-0000-0000DB030000}"/>
    <cellStyle name="Normal 3 4 4 2 2" xfId="988" xr:uid="{00000000-0005-0000-0000-0000DC030000}"/>
    <cellStyle name="Normal 3 4 4 2 2 2" xfId="989" xr:uid="{00000000-0005-0000-0000-0000DD030000}"/>
    <cellStyle name="Normal 3 4 4 2 3" xfId="990" xr:uid="{00000000-0005-0000-0000-0000DE030000}"/>
    <cellStyle name="Normal 3 4 4 2 3 2" xfId="991" xr:uid="{00000000-0005-0000-0000-0000DF030000}"/>
    <cellStyle name="Normal 3 4 4 2 4" xfId="992" xr:uid="{00000000-0005-0000-0000-0000E0030000}"/>
    <cellStyle name="Normal 3 4 4 3" xfId="993" xr:uid="{00000000-0005-0000-0000-0000E1030000}"/>
    <cellStyle name="Normal 3 4 4 3 2" xfId="994" xr:uid="{00000000-0005-0000-0000-0000E2030000}"/>
    <cellStyle name="Normal 3 4 4 3 2 2" xfId="995" xr:uid="{00000000-0005-0000-0000-0000E3030000}"/>
    <cellStyle name="Normal 3 4 4 3 3" xfId="996" xr:uid="{00000000-0005-0000-0000-0000E4030000}"/>
    <cellStyle name="Normal 3 4 4 3 3 2" xfId="997" xr:uid="{00000000-0005-0000-0000-0000E5030000}"/>
    <cellStyle name="Normal 3 4 4 3 4" xfId="998" xr:uid="{00000000-0005-0000-0000-0000E6030000}"/>
    <cellStyle name="Normal 3 4 4 4" xfId="999" xr:uid="{00000000-0005-0000-0000-0000E7030000}"/>
    <cellStyle name="Normal 3 4 4 4 2" xfId="1000" xr:uid="{00000000-0005-0000-0000-0000E8030000}"/>
    <cellStyle name="Normal 3 4 4 5" xfId="1001" xr:uid="{00000000-0005-0000-0000-0000E9030000}"/>
    <cellStyle name="Normal 3 4 4 5 2" xfId="1002" xr:uid="{00000000-0005-0000-0000-0000EA030000}"/>
    <cellStyle name="Normal 3 4 4 6" xfId="1003" xr:uid="{00000000-0005-0000-0000-0000EB030000}"/>
    <cellStyle name="Normal 3 4 5" xfId="1004" xr:uid="{00000000-0005-0000-0000-0000EC030000}"/>
    <cellStyle name="Normal 3 4 5 2" xfId="1005" xr:uid="{00000000-0005-0000-0000-0000ED030000}"/>
    <cellStyle name="Normal 3 4 5 2 2" xfId="1006" xr:uid="{00000000-0005-0000-0000-0000EE030000}"/>
    <cellStyle name="Normal 3 4 5 2 2 2" xfId="1007" xr:uid="{00000000-0005-0000-0000-0000EF030000}"/>
    <cellStyle name="Normal 3 4 5 2 3" xfId="1008" xr:uid="{00000000-0005-0000-0000-0000F0030000}"/>
    <cellStyle name="Normal 3 4 5 2 3 2" xfId="1009" xr:uid="{00000000-0005-0000-0000-0000F1030000}"/>
    <cellStyle name="Normal 3 4 5 2 4" xfId="1010" xr:uid="{00000000-0005-0000-0000-0000F2030000}"/>
    <cellStyle name="Normal 3 4 5 3" xfId="1011" xr:uid="{00000000-0005-0000-0000-0000F3030000}"/>
    <cellStyle name="Normal 3 4 5 3 2" xfId="1012" xr:uid="{00000000-0005-0000-0000-0000F4030000}"/>
    <cellStyle name="Normal 3 4 5 4" xfId="1013" xr:uid="{00000000-0005-0000-0000-0000F5030000}"/>
    <cellStyle name="Normal 3 4 5 4 2" xfId="1014" xr:uid="{00000000-0005-0000-0000-0000F6030000}"/>
    <cellStyle name="Normal 3 4 5 5" xfId="1015" xr:uid="{00000000-0005-0000-0000-0000F7030000}"/>
    <cellStyle name="Normal 3 4 6" xfId="1016" xr:uid="{00000000-0005-0000-0000-0000F8030000}"/>
    <cellStyle name="Normal 3 4 6 2" xfId="1017" xr:uid="{00000000-0005-0000-0000-0000F9030000}"/>
    <cellStyle name="Normal 3 4 6 2 2" xfId="1018" xr:uid="{00000000-0005-0000-0000-0000FA030000}"/>
    <cellStyle name="Normal 3 4 6 3" xfId="1019" xr:uid="{00000000-0005-0000-0000-0000FB030000}"/>
    <cellStyle name="Normal 3 4 6 3 2" xfId="1020" xr:uid="{00000000-0005-0000-0000-0000FC030000}"/>
    <cellStyle name="Normal 3 4 6 4" xfId="1021" xr:uid="{00000000-0005-0000-0000-0000FD030000}"/>
    <cellStyle name="Normal 3 4 7" xfId="1022" xr:uid="{00000000-0005-0000-0000-0000FE030000}"/>
    <cellStyle name="Normal 3 4 7 2" xfId="1023" xr:uid="{00000000-0005-0000-0000-0000FF030000}"/>
    <cellStyle name="Normal 3 4 7 2 2" xfId="1024" xr:uid="{00000000-0005-0000-0000-000000040000}"/>
    <cellStyle name="Normal 3 4 7 3" xfId="1025" xr:uid="{00000000-0005-0000-0000-000001040000}"/>
    <cellStyle name="Normal 3 4 7 3 2" xfId="1026" xr:uid="{00000000-0005-0000-0000-000002040000}"/>
    <cellStyle name="Normal 3 4 7 4" xfId="1027" xr:uid="{00000000-0005-0000-0000-000003040000}"/>
    <cellStyle name="Normal 3 4 8" xfId="1028" xr:uid="{00000000-0005-0000-0000-000004040000}"/>
    <cellStyle name="Normal 3 4 8 2" xfId="1029" xr:uid="{00000000-0005-0000-0000-000005040000}"/>
    <cellStyle name="Normal 3 4 9" xfId="1030" xr:uid="{00000000-0005-0000-0000-000006040000}"/>
    <cellStyle name="Normal 3 4 9 2" xfId="1031" xr:uid="{00000000-0005-0000-0000-000007040000}"/>
    <cellStyle name="Normal 3 5" xfId="1032" xr:uid="{00000000-0005-0000-0000-000008040000}"/>
    <cellStyle name="Normal 3 5 2" xfId="1033" xr:uid="{00000000-0005-0000-0000-000009040000}"/>
    <cellStyle name="Normal 3 5 2 2" xfId="1034" xr:uid="{00000000-0005-0000-0000-00000A040000}"/>
    <cellStyle name="Normal 3 5 2 3" xfId="1035" xr:uid="{00000000-0005-0000-0000-00000B040000}"/>
    <cellStyle name="Normal 3 5 3" xfId="1036" xr:uid="{00000000-0005-0000-0000-00000C040000}"/>
    <cellStyle name="Normal 3 6" xfId="1037" xr:uid="{00000000-0005-0000-0000-00000D040000}"/>
    <cellStyle name="Normal 3 7" xfId="1038" xr:uid="{00000000-0005-0000-0000-00000E040000}"/>
    <cellStyle name="Normal 3 7 2" xfId="1039" xr:uid="{00000000-0005-0000-0000-00000F040000}"/>
    <cellStyle name="Normal 3 7 2 2" xfId="1040" xr:uid="{00000000-0005-0000-0000-000010040000}"/>
    <cellStyle name="Normal 3 7 2 2 2" xfId="1041" xr:uid="{00000000-0005-0000-0000-000011040000}"/>
    <cellStyle name="Normal 3 7 2 3" xfId="1042" xr:uid="{00000000-0005-0000-0000-000012040000}"/>
    <cellStyle name="Normal 3 7 2 3 2" xfId="1043" xr:uid="{00000000-0005-0000-0000-000013040000}"/>
    <cellStyle name="Normal 3 7 2 4" xfId="1044" xr:uid="{00000000-0005-0000-0000-000014040000}"/>
    <cellStyle name="Normal 3 7 3" xfId="1045" xr:uid="{00000000-0005-0000-0000-000015040000}"/>
    <cellStyle name="Normal 3 7 3 2" xfId="1046" xr:uid="{00000000-0005-0000-0000-000016040000}"/>
    <cellStyle name="Normal 3 7 3 2 2" xfId="1047" xr:uid="{00000000-0005-0000-0000-000017040000}"/>
    <cellStyle name="Normal 3 7 3 3" xfId="1048" xr:uid="{00000000-0005-0000-0000-000018040000}"/>
    <cellStyle name="Normal 3 7 3 3 2" xfId="1049" xr:uid="{00000000-0005-0000-0000-000019040000}"/>
    <cellStyle name="Normal 3 7 3 4" xfId="1050" xr:uid="{00000000-0005-0000-0000-00001A040000}"/>
    <cellStyle name="Normal 3 7 4" xfId="1051" xr:uid="{00000000-0005-0000-0000-00001B040000}"/>
    <cellStyle name="Normal 3 7 4 2" xfId="1052" xr:uid="{00000000-0005-0000-0000-00001C040000}"/>
    <cellStyle name="Normal 3 7 5" xfId="1053" xr:uid="{00000000-0005-0000-0000-00001D040000}"/>
    <cellStyle name="Normal 3 7 5 2" xfId="1054" xr:uid="{00000000-0005-0000-0000-00001E040000}"/>
    <cellStyle name="Normal 3 7 6" xfId="1055" xr:uid="{00000000-0005-0000-0000-00001F040000}"/>
    <cellStyle name="Normal 3 8" xfId="1056" xr:uid="{00000000-0005-0000-0000-000020040000}"/>
    <cellStyle name="Normal 3 8 2" xfId="1057" xr:uid="{00000000-0005-0000-0000-000021040000}"/>
    <cellStyle name="Normal 3 8 2 2" xfId="1058" xr:uid="{00000000-0005-0000-0000-000022040000}"/>
    <cellStyle name="Normal 3 8 3" xfId="1059" xr:uid="{00000000-0005-0000-0000-000023040000}"/>
    <cellStyle name="Normal 3 8 3 2" xfId="1060" xr:uid="{00000000-0005-0000-0000-000024040000}"/>
    <cellStyle name="Normal 3 8 4" xfId="1061" xr:uid="{00000000-0005-0000-0000-000025040000}"/>
    <cellStyle name="Normal 3 9" xfId="1062" xr:uid="{00000000-0005-0000-0000-000026040000}"/>
    <cellStyle name="Normal 3 9 2" xfId="1063" xr:uid="{00000000-0005-0000-0000-000027040000}"/>
    <cellStyle name="Normal 30" xfId="1064" xr:uid="{00000000-0005-0000-0000-000028040000}"/>
    <cellStyle name="Normal 31" xfId="1065" xr:uid="{00000000-0005-0000-0000-000029040000}"/>
    <cellStyle name="Normal 32" xfId="1066" xr:uid="{00000000-0005-0000-0000-00002A040000}"/>
    <cellStyle name="Normal 33" xfId="1461" xr:uid="{00000000-0005-0000-0000-00002B040000}"/>
    <cellStyle name="Normal 34" xfId="1067" xr:uid="{00000000-0005-0000-0000-00002C040000}"/>
    <cellStyle name="Normal 34 2" xfId="1068" xr:uid="{00000000-0005-0000-0000-00002D040000}"/>
    <cellStyle name="Normal 34 2 2" xfId="1069" xr:uid="{00000000-0005-0000-0000-00002E040000}"/>
    <cellStyle name="Normal 35" xfId="1070" xr:uid="{00000000-0005-0000-0000-00002F040000}"/>
    <cellStyle name="Normal 35 2" xfId="1071" xr:uid="{00000000-0005-0000-0000-000030040000}"/>
    <cellStyle name="Normal 36 2" xfId="1072" xr:uid="{00000000-0005-0000-0000-000031040000}"/>
    <cellStyle name="Normal 37" xfId="1073" xr:uid="{00000000-0005-0000-0000-000032040000}"/>
    <cellStyle name="Normal 37 2" xfId="1074" xr:uid="{00000000-0005-0000-0000-000033040000}"/>
    <cellStyle name="Normal 4" xfId="1075" xr:uid="{00000000-0005-0000-0000-000034040000}"/>
    <cellStyle name="Normal 4 10" xfId="1076" xr:uid="{00000000-0005-0000-0000-000035040000}"/>
    <cellStyle name="Normal 4 11" xfId="1077" xr:uid="{00000000-0005-0000-0000-000036040000}"/>
    <cellStyle name="Normal 4 12" xfId="1078" xr:uid="{00000000-0005-0000-0000-000037040000}"/>
    <cellStyle name="Normal 4 2" xfId="1079" xr:uid="{00000000-0005-0000-0000-000038040000}"/>
    <cellStyle name="Normal 4 2 2" xfId="1080" xr:uid="{00000000-0005-0000-0000-000039040000}"/>
    <cellStyle name="Normal 4 2 2 2" xfId="1081" xr:uid="{00000000-0005-0000-0000-00003A040000}"/>
    <cellStyle name="Normal 4 2 2 2 2" xfId="1082" xr:uid="{00000000-0005-0000-0000-00003B040000}"/>
    <cellStyle name="Normal 4 2 2 2 3" xfId="1083" xr:uid="{00000000-0005-0000-0000-00003C040000}"/>
    <cellStyle name="Normal 4 2 2 3" xfId="1084" xr:uid="{00000000-0005-0000-0000-00003D040000}"/>
    <cellStyle name="Normal 4 2 3" xfId="1085" xr:uid="{00000000-0005-0000-0000-00003E040000}"/>
    <cellStyle name="Normal 4 2 3 2" xfId="1086" xr:uid="{00000000-0005-0000-0000-00003F040000}"/>
    <cellStyle name="Normal 4 2 3 3" xfId="1087" xr:uid="{00000000-0005-0000-0000-000040040000}"/>
    <cellStyle name="Normal 4 2 3 3 2" xfId="1088" xr:uid="{00000000-0005-0000-0000-000041040000}"/>
    <cellStyle name="Normal 4 2 3 3 3" xfId="1089" xr:uid="{00000000-0005-0000-0000-000042040000}"/>
    <cellStyle name="Normal 4 2 3 4" xfId="1090" xr:uid="{00000000-0005-0000-0000-000043040000}"/>
    <cellStyle name="Normal 4 2 4" xfId="1091" xr:uid="{00000000-0005-0000-0000-000044040000}"/>
    <cellStyle name="Normal 4 2 5" xfId="1092" xr:uid="{00000000-0005-0000-0000-000045040000}"/>
    <cellStyle name="Normal 4 2 6" xfId="1093" xr:uid="{00000000-0005-0000-0000-000046040000}"/>
    <cellStyle name="Normal 4 2 7" xfId="1094" xr:uid="{00000000-0005-0000-0000-000047040000}"/>
    <cellStyle name="Normal 4 3" xfId="1095" xr:uid="{00000000-0005-0000-0000-000048040000}"/>
    <cellStyle name="Normal 4 3 2" xfId="1096" xr:uid="{00000000-0005-0000-0000-000049040000}"/>
    <cellStyle name="Normal 4 3 3" xfId="1097" xr:uid="{00000000-0005-0000-0000-00004A040000}"/>
    <cellStyle name="Normal 4 3 3 2" xfId="1098" xr:uid="{00000000-0005-0000-0000-00004B040000}"/>
    <cellStyle name="Normal 4 3 3 2 2" xfId="1099" xr:uid="{00000000-0005-0000-0000-00004C040000}"/>
    <cellStyle name="Normal 4 3 3 2 2 2" xfId="1100" xr:uid="{00000000-0005-0000-0000-00004D040000}"/>
    <cellStyle name="Normal 4 3 3 2 3" xfId="1101" xr:uid="{00000000-0005-0000-0000-00004E040000}"/>
    <cellStyle name="Normal 4 3 3 2 3 2" xfId="1102" xr:uid="{00000000-0005-0000-0000-00004F040000}"/>
    <cellStyle name="Normal 4 3 3 2 4" xfId="1103" xr:uid="{00000000-0005-0000-0000-000050040000}"/>
    <cellStyle name="Normal 4 3 3 3" xfId="1104" xr:uid="{00000000-0005-0000-0000-000051040000}"/>
    <cellStyle name="Normal 4 3 3 3 2" xfId="1105" xr:uid="{00000000-0005-0000-0000-000052040000}"/>
    <cellStyle name="Normal 4 3 3 3 2 2" xfId="1106" xr:uid="{00000000-0005-0000-0000-000053040000}"/>
    <cellStyle name="Normal 4 3 3 3 3" xfId="1107" xr:uid="{00000000-0005-0000-0000-000054040000}"/>
    <cellStyle name="Normal 4 3 3 3 3 2" xfId="1108" xr:uid="{00000000-0005-0000-0000-000055040000}"/>
    <cellStyle name="Normal 4 3 3 3 4" xfId="1109" xr:uid="{00000000-0005-0000-0000-000056040000}"/>
    <cellStyle name="Normal 4 3 3 4" xfId="1110" xr:uid="{00000000-0005-0000-0000-000057040000}"/>
    <cellStyle name="Normal 4 3 3 4 2" xfId="1111" xr:uid="{00000000-0005-0000-0000-000058040000}"/>
    <cellStyle name="Normal 4 3 3 5" xfId="1112" xr:uid="{00000000-0005-0000-0000-000059040000}"/>
    <cellStyle name="Normal 4 3 3 5 2" xfId="1113" xr:uid="{00000000-0005-0000-0000-00005A040000}"/>
    <cellStyle name="Normal 4 3 3 6" xfId="1114" xr:uid="{00000000-0005-0000-0000-00005B040000}"/>
    <cellStyle name="Normal 4 3 4" xfId="1115" xr:uid="{00000000-0005-0000-0000-00005C040000}"/>
    <cellStyle name="Normal 4 3 4 2" xfId="1116" xr:uid="{00000000-0005-0000-0000-00005D040000}"/>
    <cellStyle name="Normal 4 3 4 2 2" xfId="1117" xr:uid="{00000000-0005-0000-0000-00005E040000}"/>
    <cellStyle name="Normal 4 3 4 2 2 2" xfId="1118" xr:uid="{00000000-0005-0000-0000-00005F040000}"/>
    <cellStyle name="Normal 4 3 4 2 3" xfId="1119" xr:uid="{00000000-0005-0000-0000-000060040000}"/>
    <cellStyle name="Normal 4 3 4 2 3 2" xfId="1120" xr:uid="{00000000-0005-0000-0000-000061040000}"/>
    <cellStyle name="Normal 4 3 4 2 4" xfId="1121" xr:uid="{00000000-0005-0000-0000-000062040000}"/>
    <cellStyle name="Normal 4 3 4 3" xfId="1122" xr:uid="{00000000-0005-0000-0000-000063040000}"/>
    <cellStyle name="Normal 4 3 4 3 2" xfId="1123" xr:uid="{00000000-0005-0000-0000-000064040000}"/>
    <cellStyle name="Normal 4 3 4 4" xfId="1124" xr:uid="{00000000-0005-0000-0000-000065040000}"/>
    <cellStyle name="Normal 4 3 4 4 2" xfId="1125" xr:uid="{00000000-0005-0000-0000-000066040000}"/>
    <cellStyle name="Normal 4 3 4 5" xfId="1126" xr:uid="{00000000-0005-0000-0000-000067040000}"/>
    <cellStyle name="Normal 4 3 5" xfId="1127" xr:uid="{00000000-0005-0000-0000-000068040000}"/>
    <cellStyle name="Normal 4 3 5 2" xfId="1128" xr:uid="{00000000-0005-0000-0000-000069040000}"/>
    <cellStyle name="Normal 4 3 5 2 2" xfId="1129" xr:uid="{00000000-0005-0000-0000-00006A040000}"/>
    <cellStyle name="Normal 4 3 5 3" xfId="1130" xr:uid="{00000000-0005-0000-0000-00006B040000}"/>
    <cellStyle name="Normal 4 3 5 3 2" xfId="1131" xr:uid="{00000000-0005-0000-0000-00006C040000}"/>
    <cellStyle name="Normal 4 3 5 4" xfId="1132" xr:uid="{00000000-0005-0000-0000-00006D040000}"/>
    <cellStyle name="Normal 4 3 6" xfId="1133" xr:uid="{00000000-0005-0000-0000-00006E040000}"/>
    <cellStyle name="Normal 4 3 7" xfId="1134" xr:uid="{00000000-0005-0000-0000-00006F040000}"/>
    <cellStyle name="Normal 4 4" xfId="1135" xr:uid="{00000000-0005-0000-0000-000070040000}"/>
    <cellStyle name="Normal 4 4 2" xfId="1136" xr:uid="{00000000-0005-0000-0000-000071040000}"/>
    <cellStyle name="Normal 4 4 3" xfId="1137" xr:uid="{00000000-0005-0000-0000-000072040000}"/>
    <cellStyle name="Normal 4 5" xfId="1138" xr:uid="{00000000-0005-0000-0000-000073040000}"/>
    <cellStyle name="Normal 4 5 2" xfId="1139" xr:uid="{00000000-0005-0000-0000-000074040000}"/>
    <cellStyle name="Normal 4 5 3" xfId="1140" xr:uid="{00000000-0005-0000-0000-000075040000}"/>
    <cellStyle name="Normal 4 6" xfId="1141" xr:uid="{00000000-0005-0000-0000-000076040000}"/>
    <cellStyle name="Normal 4 6 2" xfId="1142" xr:uid="{00000000-0005-0000-0000-000077040000}"/>
    <cellStyle name="Normal 4 6 3" xfId="1143" xr:uid="{00000000-0005-0000-0000-000078040000}"/>
    <cellStyle name="Normal 4 6 3 2" xfId="1144" xr:uid="{00000000-0005-0000-0000-000079040000}"/>
    <cellStyle name="Normal 4 6 4" xfId="1145" xr:uid="{00000000-0005-0000-0000-00007A040000}"/>
    <cellStyle name="Normal 4 6 4 2" xfId="1146" xr:uid="{00000000-0005-0000-0000-00007B040000}"/>
    <cellStyle name="Normal 4 6 5" xfId="1147" xr:uid="{00000000-0005-0000-0000-00007C040000}"/>
    <cellStyle name="Normal 4 6 6" xfId="1148" xr:uid="{00000000-0005-0000-0000-00007D040000}"/>
    <cellStyle name="Normal 4 7" xfId="1149" xr:uid="{00000000-0005-0000-0000-00007E040000}"/>
    <cellStyle name="Normal 4 8" xfId="1150" xr:uid="{00000000-0005-0000-0000-00007F040000}"/>
    <cellStyle name="Normal 4 9" xfId="1151" xr:uid="{00000000-0005-0000-0000-000080040000}"/>
    <cellStyle name="Normal 4 9 2" xfId="1152" xr:uid="{00000000-0005-0000-0000-000081040000}"/>
    <cellStyle name="Normal 4 9 3" xfId="1153" xr:uid="{00000000-0005-0000-0000-000082040000}"/>
    <cellStyle name="Normal 5" xfId="1154" xr:uid="{00000000-0005-0000-0000-000083040000}"/>
    <cellStyle name="Normal 5 2" xfId="1155" xr:uid="{00000000-0005-0000-0000-000084040000}"/>
    <cellStyle name="Normal 5 2 2" xfId="1156" xr:uid="{00000000-0005-0000-0000-000085040000}"/>
    <cellStyle name="Normal 5 2 2 2" xfId="1157" xr:uid="{00000000-0005-0000-0000-000086040000}"/>
    <cellStyle name="Normal 5 2 2 2 2" xfId="1158" xr:uid="{00000000-0005-0000-0000-000087040000}"/>
    <cellStyle name="Normal 5 2 2 2 3" xfId="1159" xr:uid="{00000000-0005-0000-0000-000088040000}"/>
    <cellStyle name="Normal 5 2 2 3" xfId="1160" xr:uid="{00000000-0005-0000-0000-000089040000}"/>
    <cellStyle name="Normal 5 2 3" xfId="1161" xr:uid="{00000000-0005-0000-0000-00008A040000}"/>
    <cellStyle name="Normal 5 3" xfId="1162" xr:uid="{00000000-0005-0000-0000-00008B040000}"/>
    <cellStyle name="Normal 5 3 2" xfId="1163" xr:uid="{00000000-0005-0000-0000-00008C040000}"/>
    <cellStyle name="Normal 5 3 3" xfId="1164" xr:uid="{00000000-0005-0000-0000-00008D040000}"/>
    <cellStyle name="Normal 5 3 3 2" xfId="1165" xr:uid="{00000000-0005-0000-0000-00008E040000}"/>
    <cellStyle name="Normal 5 3 3 3" xfId="1166" xr:uid="{00000000-0005-0000-0000-00008F040000}"/>
    <cellStyle name="Normal 5 3 4" xfId="1167" xr:uid="{00000000-0005-0000-0000-000090040000}"/>
    <cellStyle name="Normal 5 4" xfId="1168" xr:uid="{00000000-0005-0000-0000-000091040000}"/>
    <cellStyle name="Normal 5 5" xfId="1169" xr:uid="{00000000-0005-0000-0000-000092040000}"/>
    <cellStyle name="Normal 5 5 2" xfId="1170" xr:uid="{00000000-0005-0000-0000-000093040000}"/>
    <cellStyle name="Normal 5 5 3" xfId="1171" xr:uid="{00000000-0005-0000-0000-000094040000}"/>
    <cellStyle name="Normal 5 6" xfId="1172" xr:uid="{00000000-0005-0000-0000-000095040000}"/>
    <cellStyle name="Normal 5 6 2" xfId="1173" xr:uid="{00000000-0005-0000-0000-000096040000}"/>
    <cellStyle name="Normal 5 7" xfId="1174" xr:uid="{00000000-0005-0000-0000-000097040000}"/>
    <cellStyle name="Normal 6" xfId="1175" xr:uid="{00000000-0005-0000-0000-000098040000}"/>
    <cellStyle name="Normal 6 2" xfId="1176" xr:uid="{00000000-0005-0000-0000-000099040000}"/>
    <cellStyle name="Normal 6 2 2" xfId="1177" xr:uid="{00000000-0005-0000-0000-00009A040000}"/>
    <cellStyle name="Normal 6 2 3" xfId="1178" xr:uid="{00000000-0005-0000-0000-00009B040000}"/>
    <cellStyle name="Normal 6 2 4" xfId="1179" xr:uid="{00000000-0005-0000-0000-00009C040000}"/>
    <cellStyle name="Normal 6 2 5" xfId="1180" xr:uid="{00000000-0005-0000-0000-00009D040000}"/>
    <cellStyle name="Normal 6 3" xfId="1181" xr:uid="{00000000-0005-0000-0000-00009E040000}"/>
    <cellStyle name="Normal 6 4" xfId="1182" xr:uid="{00000000-0005-0000-0000-00009F040000}"/>
    <cellStyle name="Normal 6 5" xfId="1183" xr:uid="{00000000-0005-0000-0000-0000A0040000}"/>
    <cellStyle name="Normal 6 6" xfId="1184" xr:uid="{00000000-0005-0000-0000-0000A1040000}"/>
    <cellStyle name="Normal 6 7" xfId="1185" xr:uid="{00000000-0005-0000-0000-0000A2040000}"/>
    <cellStyle name="Normal 7" xfId="1186" xr:uid="{00000000-0005-0000-0000-0000A3040000}"/>
    <cellStyle name="Normal 7 2" xfId="1187" xr:uid="{00000000-0005-0000-0000-0000A4040000}"/>
    <cellStyle name="Normal 7 3" xfId="1188" xr:uid="{00000000-0005-0000-0000-0000A5040000}"/>
    <cellStyle name="Normal 7 4" xfId="1189" xr:uid="{00000000-0005-0000-0000-0000A6040000}"/>
    <cellStyle name="Normal 7 5" xfId="1190" xr:uid="{00000000-0005-0000-0000-0000A7040000}"/>
    <cellStyle name="Normal 7 6" xfId="1191" xr:uid="{00000000-0005-0000-0000-0000A8040000}"/>
    <cellStyle name="Normal 7 7" xfId="1192" xr:uid="{00000000-0005-0000-0000-0000A9040000}"/>
    <cellStyle name="Normal 8" xfId="1193" xr:uid="{00000000-0005-0000-0000-0000AA040000}"/>
    <cellStyle name="Normal 8 2" xfId="1194" xr:uid="{00000000-0005-0000-0000-0000AB040000}"/>
    <cellStyle name="Normal 8 3" xfId="1195" xr:uid="{00000000-0005-0000-0000-0000AC040000}"/>
    <cellStyle name="Normal 8 4" xfId="1196" xr:uid="{00000000-0005-0000-0000-0000AD040000}"/>
    <cellStyle name="Normal 8 5" xfId="1197" xr:uid="{00000000-0005-0000-0000-0000AE040000}"/>
    <cellStyle name="Normal 8 6" xfId="1198" xr:uid="{00000000-0005-0000-0000-0000AF040000}"/>
    <cellStyle name="Normal 8 7" xfId="1199" xr:uid="{00000000-0005-0000-0000-0000B0040000}"/>
    <cellStyle name="Normal 9" xfId="1200" xr:uid="{00000000-0005-0000-0000-0000B1040000}"/>
    <cellStyle name="Normal 9 2" xfId="1201" xr:uid="{00000000-0005-0000-0000-0000B2040000}"/>
    <cellStyle name="Normal 9 3" xfId="1202" xr:uid="{00000000-0005-0000-0000-0000B3040000}"/>
    <cellStyle name="Normal 9 4" xfId="1203" xr:uid="{00000000-0005-0000-0000-0000B4040000}"/>
    <cellStyle name="Note 2" xfId="1204" xr:uid="{00000000-0005-0000-0000-0000B5040000}"/>
    <cellStyle name="Note 2 2" xfId="1205" xr:uid="{00000000-0005-0000-0000-0000B6040000}"/>
    <cellStyle name="Note 2 2 2" xfId="1206" xr:uid="{00000000-0005-0000-0000-0000B7040000}"/>
    <cellStyle name="Note 2 2 2 2" xfId="1207" xr:uid="{00000000-0005-0000-0000-0000B8040000}"/>
    <cellStyle name="Note 2 2 2 2 2" xfId="1208" xr:uid="{00000000-0005-0000-0000-0000B9040000}"/>
    <cellStyle name="Note 2 2 2 2 3" xfId="1209" xr:uid="{00000000-0005-0000-0000-0000BA040000}"/>
    <cellStyle name="Note 2 2 2 3" xfId="1210" xr:uid="{00000000-0005-0000-0000-0000BB040000}"/>
    <cellStyle name="Note 2 2 2 3 2" xfId="1211" xr:uid="{00000000-0005-0000-0000-0000BC040000}"/>
    <cellStyle name="Note 2 2 2 3 2 2" xfId="1212" xr:uid="{00000000-0005-0000-0000-0000BD040000}"/>
    <cellStyle name="Note 2 2 2 3 2 3" xfId="1213" xr:uid="{00000000-0005-0000-0000-0000BE040000}"/>
    <cellStyle name="Note 2 2 2 3 3" xfId="1214" xr:uid="{00000000-0005-0000-0000-0000BF040000}"/>
    <cellStyle name="Note 2 2 2 3 4" xfId="1215" xr:uid="{00000000-0005-0000-0000-0000C0040000}"/>
    <cellStyle name="Note 2 2 2 3 5" xfId="1216" xr:uid="{00000000-0005-0000-0000-0000C1040000}"/>
    <cellStyle name="Note 2 2 2 4" xfId="1217" xr:uid="{00000000-0005-0000-0000-0000C2040000}"/>
    <cellStyle name="Note 2 2 2 5" xfId="1218" xr:uid="{00000000-0005-0000-0000-0000C3040000}"/>
    <cellStyle name="Note 2 2 2 6" xfId="1219" xr:uid="{00000000-0005-0000-0000-0000C4040000}"/>
    <cellStyle name="Note 2 2 3" xfId="1220" xr:uid="{00000000-0005-0000-0000-0000C5040000}"/>
    <cellStyle name="Note 2 2 3 2" xfId="1221" xr:uid="{00000000-0005-0000-0000-0000C6040000}"/>
    <cellStyle name="Note 2 2 3 3" xfId="1222" xr:uid="{00000000-0005-0000-0000-0000C7040000}"/>
    <cellStyle name="Note 2 2 4" xfId="1223" xr:uid="{00000000-0005-0000-0000-0000C8040000}"/>
    <cellStyle name="Note 2 3" xfId="1224" xr:uid="{00000000-0005-0000-0000-0000C9040000}"/>
    <cellStyle name="Note 2 3 2" xfId="1225" xr:uid="{00000000-0005-0000-0000-0000CA040000}"/>
    <cellStyle name="Note 2 4" xfId="1226" xr:uid="{00000000-0005-0000-0000-0000CB040000}"/>
    <cellStyle name="Note 2 4 2" xfId="1227" xr:uid="{00000000-0005-0000-0000-0000CC040000}"/>
    <cellStyle name="Note 2 4 2 2" xfId="1228" xr:uid="{00000000-0005-0000-0000-0000CD040000}"/>
    <cellStyle name="Note 2 4 2 2 2" xfId="1229" xr:uid="{00000000-0005-0000-0000-0000CE040000}"/>
    <cellStyle name="Note 2 4 2 2 3" xfId="1230" xr:uid="{00000000-0005-0000-0000-0000CF040000}"/>
    <cellStyle name="Note 2 4 2 3" xfId="1231" xr:uid="{00000000-0005-0000-0000-0000D0040000}"/>
    <cellStyle name="Note 2 4 2 4" xfId="1232" xr:uid="{00000000-0005-0000-0000-0000D1040000}"/>
    <cellStyle name="Note 2 4 2 5" xfId="1233" xr:uid="{00000000-0005-0000-0000-0000D2040000}"/>
    <cellStyle name="Note 2 4 3" xfId="1234" xr:uid="{00000000-0005-0000-0000-0000D3040000}"/>
    <cellStyle name="Note 2 4 4" xfId="1235" xr:uid="{00000000-0005-0000-0000-0000D4040000}"/>
    <cellStyle name="Note 2 4 5" xfId="1236" xr:uid="{00000000-0005-0000-0000-0000D5040000}"/>
    <cellStyle name="Note 2 5" xfId="1237" xr:uid="{00000000-0005-0000-0000-0000D6040000}"/>
    <cellStyle name="Note 2 6" xfId="1238" xr:uid="{00000000-0005-0000-0000-0000D7040000}"/>
    <cellStyle name="Note 2 6 2" xfId="1239" xr:uid="{00000000-0005-0000-0000-0000D8040000}"/>
    <cellStyle name="Note 2 6 3" xfId="1240" xr:uid="{00000000-0005-0000-0000-0000D9040000}"/>
    <cellStyle name="Note 2 7" xfId="1241" xr:uid="{00000000-0005-0000-0000-0000DA040000}"/>
    <cellStyle name="Note 3" xfId="1242" xr:uid="{00000000-0005-0000-0000-0000DB040000}"/>
    <cellStyle name="Note 3 2" xfId="1243" xr:uid="{00000000-0005-0000-0000-0000DC040000}"/>
    <cellStyle name="Note 3 3" xfId="1244" xr:uid="{00000000-0005-0000-0000-0000DD040000}"/>
    <cellStyle name="Note 4" xfId="1245" xr:uid="{00000000-0005-0000-0000-0000DE040000}"/>
    <cellStyle name="Note 4 2" xfId="1246" xr:uid="{00000000-0005-0000-0000-0000DF040000}"/>
    <cellStyle name="Note 4 2 2" xfId="1247" xr:uid="{00000000-0005-0000-0000-0000E0040000}"/>
    <cellStyle name="Note 4 2 2 2" xfId="1248" xr:uid="{00000000-0005-0000-0000-0000E1040000}"/>
    <cellStyle name="Note 4 2 2 2 2" xfId="1249" xr:uid="{00000000-0005-0000-0000-0000E2040000}"/>
    <cellStyle name="Note 4 2 2 2 3" xfId="1250" xr:uid="{00000000-0005-0000-0000-0000E3040000}"/>
    <cellStyle name="Note 4 2 2 3" xfId="1251" xr:uid="{00000000-0005-0000-0000-0000E4040000}"/>
    <cellStyle name="Note 4 2 2 4" xfId="1252" xr:uid="{00000000-0005-0000-0000-0000E5040000}"/>
    <cellStyle name="Note 4 2 2 5" xfId="1253" xr:uid="{00000000-0005-0000-0000-0000E6040000}"/>
    <cellStyle name="Note 4 2 3" xfId="1254" xr:uid="{00000000-0005-0000-0000-0000E7040000}"/>
    <cellStyle name="Note 4 2 4" xfId="1255" xr:uid="{00000000-0005-0000-0000-0000E8040000}"/>
    <cellStyle name="Note 4 2 5" xfId="1256" xr:uid="{00000000-0005-0000-0000-0000E9040000}"/>
    <cellStyle name="Note 4 3" xfId="1257" xr:uid="{00000000-0005-0000-0000-0000EA040000}"/>
    <cellStyle name="Note 4 3 2" xfId="1258" xr:uid="{00000000-0005-0000-0000-0000EB040000}"/>
    <cellStyle name="Note 4 3 2 2" xfId="1259" xr:uid="{00000000-0005-0000-0000-0000EC040000}"/>
    <cellStyle name="Note 4 3 2 3" xfId="1260" xr:uid="{00000000-0005-0000-0000-0000ED040000}"/>
    <cellStyle name="Note 4 3 3" xfId="1261" xr:uid="{00000000-0005-0000-0000-0000EE040000}"/>
    <cellStyle name="Note 4 3 4" xfId="1262" xr:uid="{00000000-0005-0000-0000-0000EF040000}"/>
    <cellStyle name="Note 4 4" xfId="1263" xr:uid="{00000000-0005-0000-0000-0000F0040000}"/>
    <cellStyle name="Note 4 5" xfId="1264" xr:uid="{00000000-0005-0000-0000-0000F1040000}"/>
    <cellStyle name="Note 4 6" xfId="1265" xr:uid="{00000000-0005-0000-0000-0000F2040000}"/>
    <cellStyle name="Note 5" xfId="1266" xr:uid="{00000000-0005-0000-0000-0000F3040000}"/>
    <cellStyle name="Note 5 2" xfId="1267" xr:uid="{00000000-0005-0000-0000-0000F4040000}"/>
    <cellStyle name="Output" xfId="1268" builtinId="21" customBuiltin="1"/>
    <cellStyle name="Output 2" xfId="1269" xr:uid="{00000000-0005-0000-0000-0000F6040000}"/>
    <cellStyle name="Output 2 2" xfId="1270" xr:uid="{00000000-0005-0000-0000-0000F7040000}"/>
    <cellStyle name="Output 3" xfId="1271" xr:uid="{00000000-0005-0000-0000-0000F8040000}"/>
    <cellStyle name="Output 4" xfId="1272" xr:uid="{00000000-0005-0000-0000-0000F9040000}"/>
    <cellStyle name="Percent 2" xfId="1273" xr:uid="{00000000-0005-0000-0000-0000FA040000}"/>
    <cellStyle name="Percent 2 2" xfId="1274" xr:uid="{00000000-0005-0000-0000-0000FB040000}"/>
    <cellStyle name="Percent 2 2 2" xfId="1275" xr:uid="{00000000-0005-0000-0000-0000FC040000}"/>
    <cellStyle name="Percent 2 2 3" xfId="1276" xr:uid="{00000000-0005-0000-0000-0000FD040000}"/>
    <cellStyle name="Percent 2 2 4" xfId="1277" xr:uid="{00000000-0005-0000-0000-0000FE040000}"/>
    <cellStyle name="Percent 3" xfId="1278" xr:uid="{00000000-0005-0000-0000-0000FF040000}"/>
    <cellStyle name="Result" xfId="1279" xr:uid="{00000000-0005-0000-0000-000000050000}"/>
    <cellStyle name="Result 10" xfId="1280" xr:uid="{00000000-0005-0000-0000-000001050000}"/>
    <cellStyle name="Result 11" xfId="1281" xr:uid="{00000000-0005-0000-0000-000002050000}"/>
    <cellStyle name="Result 12" xfId="1282" xr:uid="{00000000-0005-0000-0000-000003050000}"/>
    <cellStyle name="Result 2" xfId="1283" xr:uid="{00000000-0005-0000-0000-000004050000}"/>
    <cellStyle name="Result 2 2" xfId="1284" xr:uid="{00000000-0005-0000-0000-000005050000}"/>
    <cellStyle name="Result 2 3" xfId="1285" xr:uid="{00000000-0005-0000-0000-000006050000}"/>
    <cellStyle name="Result 3" xfId="1286" xr:uid="{00000000-0005-0000-0000-000007050000}"/>
    <cellStyle name="Result 3 2" xfId="1287" xr:uid="{00000000-0005-0000-0000-000008050000}"/>
    <cellStyle name="Result 3 3" xfId="1288" xr:uid="{00000000-0005-0000-0000-000009050000}"/>
    <cellStyle name="Result 4" xfId="1289" xr:uid="{00000000-0005-0000-0000-00000A050000}"/>
    <cellStyle name="Result 4 2" xfId="1290" xr:uid="{00000000-0005-0000-0000-00000B050000}"/>
    <cellStyle name="Result 5" xfId="1291" xr:uid="{00000000-0005-0000-0000-00000C050000}"/>
    <cellStyle name="Result 5 2" xfId="1292" xr:uid="{00000000-0005-0000-0000-00000D050000}"/>
    <cellStyle name="Result 6" xfId="1293" xr:uid="{00000000-0005-0000-0000-00000E050000}"/>
    <cellStyle name="Result 6 2" xfId="1294" xr:uid="{00000000-0005-0000-0000-00000F050000}"/>
    <cellStyle name="Result 7" xfId="1295" xr:uid="{00000000-0005-0000-0000-000010050000}"/>
    <cellStyle name="Result 7 2" xfId="1296" xr:uid="{00000000-0005-0000-0000-000011050000}"/>
    <cellStyle name="Result 8" xfId="1297" xr:uid="{00000000-0005-0000-0000-000012050000}"/>
    <cellStyle name="Result 8 2" xfId="1298" xr:uid="{00000000-0005-0000-0000-000013050000}"/>
    <cellStyle name="Result 9" xfId="1299" xr:uid="{00000000-0005-0000-0000-000014050000}"/>
    <cellStyle name="Result 9 2" xfId="1300" xr:uid="{00000000-0005-0000-0000-000015050000}"/>
    <cellStyle name="Result2" xfId="1301" xr:uid="{00000000-0005-0000-0000-000016050000}"/>
    <cellStyle name="Result2 10" xfId="1302" xr:uid="{00000000-0005-0000-0000-000017050000}"/>
    <cellStyle name="Result2 11" xfId="1303" xr:uid="{00000000-0005-0000-0000-000018050000}"/>
    <cellStyle name="Result2 12" xfId="1304" xr:uid="{00000000-0005-0000-0000-000019050000}"/>
    <cellStyle name="Result2 2" xfId="1305" xr:uid="{00000000-0005-0000-0000-00001A050000}"/>
    <cellStyle name="Result2 2 2" xfId="1306" xr:uid="{00000000-0005-0000-0000-00001B050000}"/>
    <cellStyle name="Result2 2 3" xfId="1307" xr:uid="{00000000-0005-0000-0000-00001C050000}"/>
    <cellStyle name="Result2 3" xfId="1308" xr:uid="{00000000-0005-0000-0000-00001D050000}"/>
    <cellStyle name="Result2 3 2" xfId="1309" xr:uid="{00000000-0005-0000-0000-00001E050000}"/>
    <cellStyle name="Result2 3 3" xfId="1310" xr:uid="{00000000-0005-0000-0000-00001F050000}"/>
    <cellStyle name="Result2 4" xfId="1311" xr:uid="{00000000-0005-0000-0000-000020050000}"/>
    <cellStyle name="Result2 4 2" xfId="1312" xr:uid="{00000000-0005-0000-0000-000021050000}"/>
    <cellStyle name="Result2 5" xfId="1313" xr:uid="{00000000-0005-0000-0000-000022050000}"/>
    <cellStyle name="Result2 5 2" xfId="1314" xr:uid="{00000000-0005-0000-0000-000023050000}"/>
    <cellStyle name="Result2 6" xfId="1315" xr:uid="{00000000-0005-0000-0000-000024050000}"/>
    <cellStyle name="Result2 6 2" xfId="1316" xr:uid="{00000000-0005-0000-0000-000025050000}"/>
    <cellStyle name="Result2 7" xfId="1317" xr:uid="{00000000-0005-0000-0000-000026050000}"/>
    <cellStyle name="Result2 7 2" xfId="1318" xr:uid="{00000000-0005-0000-0000-000027050000}"/>
    <cellStyle name="Result2 8" xfId="1319" xr:uid="{00000000-0005-0000-0000-000028050000}"/>
    <cellStyle name="Result2 8 2" xfId="1320" xr:uid="{00000000-0005-0000-0000-000029050000}"/>
    <cellStyle name="Result2 9" xfId="1321" xr:uid="{00000000-0005-0000-0000-00002A050000}"/>
    <cellStyle name="Result2 9 2" xfId="1322" xr:uid="{00000000-0005-0000-0000-00002B050000}"/>
    <cellStyle name="Style1" xfId="1323" xr:uid="{00000000-0005-0000-0000-00002C050000}"/>
    <cellStyle name="Style1 2" xfId="1324" xr:uid="{00000000-0005-0000-0000-00002D050000}"/>
    <cellStyle name="Style1 2 2" xfId="1325" xr:uid="{00000000-0005-0000-0000-00002E050000}"/>
    <cellStyle name="Style1 2 3" xfId="1326" xr:uid="{00000000-0005-0000-0000-00002F050000}"/>
    <cellStyle name="Style1 2 4" xfId="1327" xr:uid="{00000000-0005-0000-0000-000030050000}"/>
    <cellStyle name="Style1 2 4 2" xfId="1328" xr:uid="{00000000-0005-0000-0000-000031050000}"/>
    <cellStyle name="Style1 2 4 3" xfId="1329" xr:uid="{00000000-0005-0000-0000-000032050000}"/>
    <cellStyle name="Style1 2 4 3 2" xfId="1330" xr:uid="{00000000-0005-0000-0000-000033050000}"/>
    <cellStyle name="Style1 2 4 3 3" xfId="1331" xr:uid="{00000000-0005-0000-0000-000034050000}"/>
    <cellStyle name="Style1 3" xfId="1332" xr:uid="{00000000-0005-0000-0000-000035050000}"/>
    <cellStyle name="Style1 4" xfId="1333" xr:uid="{00000000-0005-0000-0000-000036050000}"/>
    <cellStyle name="Style1 5" xfId="1334" xr:uid="{00000000-0005-0000-0000-000037050000}"/>
    <cellStyle name="Style1 6" xfId="1335" xr:uid="{00000000-0005-0000-0000-000038050000}"/>
    <cellStyle name="Style1 6 2" xfId="1336" xr:uid="{00000000-0005-0000-0000-000039050000}"/>
    <cellStyle name="Style2" xfId="1337" xr:uid="{00000000-0005-0000-0000-00003A050000}"/>
    <cellStyle name="Style2 2" xfId="1338" xr:uid="{00000000-0005-0000-0000-00003B050000}"/>
    <cellStyle name="Style2 2 2" xfId="1339" xr:uid="{00000000-0005-0000-0000-00003C050000}"/>
    <cellStyle name="Style2 2 3" xfId="1340" xr:uid="{00000000-0005-0000-0000-00003D050000}"/>
    <cellStyle name="Style2 2 4" xfId="1341" xr:uid="{00000000-0005-0000-0000-00003E050000}"/>
    <cellStyle name="Style2 2 4 2" xfId="1342" xr:uid="{00000000-0005-0000-0000-00003F050000}"/>
    <cellStyle name="Style2 2 4 3" xfId="1343" xr:uid="{00000000-0005-0000-0000-000040050000}"/>
    <cellStyle name="Style2 2 4 3 2" xfId="1344" xr:uid="{00000000-0005-0000-0000-000041050000}"/>
    <cellStyle name="Style2 2 4 3 3" xfId="1345" xr:uid="{00000000-0005-0000-0000-000042050000}"/>
    <cellStyle name="Style2 3" xfId="1346" xr:uid="{00000000-0005-0000-0000-000043050000}"/>
    <cellStyle name="Style2 4" xfId="1347" xr:uid="{00000000-0005-0000-0000-000044050000}"/>
    <cellStyle name="Style2 5" xfId="1348" xr:uid="{00000000-0005-0000-0000-000045050000}"/>
    <cellStyle name="Style2 5 2" xfId="1349" xr:uid="{00000000-0005-0000-0000-000046050000}"/>
    <cellStyle name="Style2 6" xfId="1350" xr:uid="{00000000-0005-0000-0000-000047050000}"/>
    <cellStyle name="Style2 7" xfId="1351" xr:uid="{00000000-0005-0000-0000-000048050000}"/>
    <cellStyle name="Style2 8" xfId="1352" xr:uid="{00000000-0005-0000-0000-000049050000}"/>
    <cellStyle name="Style2 8 2" xfId="1353" xr:uid="{00000000-0005-0000-0000-00004A050000}"/>
    <cellStyle name="Style3" xfId="1354" xr:uid="{00000000-0005-0000-0000-00004B050000}"/>
    <cellStyle name="Style3 10" xfId="1355" xr:uid="{00000000-0005-0000-0000-00004C050000}"/>
    <cellStyle name="Style3 11" xfId="1356" xr:uid="{00000000-0005-0000-0000-00004D050000}"/>
    <cellStyle name="Style3 11 2" xfId="1357" xr:uid="{00000000-0005-0000-0000-00004E050000}"/>
    <cellStyle name="Style3 2" xfId="1358" xr:uid="{00000000-0005-0000-0000-00004F050000}"/>
    <cellStyle name="Style3 2 2" xfId="1359" xr:uid="{00000000-0005-0000-0000-000050050000}"/>
    <cellStyle name="Style3 2 3" xfId="1360" xr:uid="{00000000-0005-0000-0000-000051050000}"/>
    <cellStyle name="Style3 2 4" xfId="1361" xr:uid="{00000000-0005-0000-0000-000052050000}"/>
    <cellStyle name="Style3 2 4 2" xfId="1362" xr:uid="{00000000-0005-0000-0000-000053050000}"/>
    <cellStyle name="Style3 2 4 3" xfId="1363" xr:uid="{00000000-0005-0000-0000-000054050000}"/>
    <cellStyle name="Style3 2 4 3 2" xfId="1364" xr:uid="{00000000-0005-0000-0000-000055050000}"/>
    <cellStyle name="Style3 2 4 3 3" xfId="1365" xr:uid="{00000000-0005-0000-0000-000056050000}"/>
    <cellStyle name="Style3 3" xfId="1366" xr:uid="{00000000-0005-0000-0000-000057050000}"/>
    <cellStyle name="Style3 4" xfId="1367" xr:uid="{00000000-0005-0000-0000-000058050000}"/>
    <cellStyle name="Style3 5" xfId="1368" xr:uid="{00000000-0005-0000-0000-000059050000}"/>
    <cellStyle name="Style3 6" xfId="1369" xr:uid="{00000000-0005-0000-0000-00005A050000}"/>
    <cellStyle name="Style3 6 2" xfId="1370" xr:uid="{00000000-0005-0000-0000-00005B050000}"/>
    <cellStyle name="Style3 7" xfId="1371" xr:uid="{00000000-0005-0000-0000-00005C050000}"/>
    <cellStyle name="Style3 8" xfId="1372" xr:uid="{00000000-0005-0000-0000-00005D050000}"/>
    <cellStyle name="Style3 9" xfId="1373" xr:uid="{00000000-0005-0000-0000-00005E050000}"/>
    <cellStyle name="Style3 9 2" xfId="1374" xr:uid="{00000000-0005-0000-0000-00005F050000}"/>
    <cellStyle name="Style4" xfId="1375" xr:uid="{00000000-0005-0000-0000-000060050000}"/>
    <cellStyle name="Style4 10" xfId="1376" xr:uid="{00000000-0005-0000-0000-000061050000}"/>
    <cellStyle name="Style4 10 2" xfId="1377" xr:uid="{00000000-0005-0000-0000-000062050000}"/>
    <cellStyle name="Style4 2" xfId="1378" xr:uid="{00000000-0005-0000-0000-000063050000}"/>
    <cellStyle name="Style4 2 2" xfId="1379" xr:uid="{00000000-0005-0000-0000-000064050000}"/>
    <cellStyle name="Style4 2 3" xfId="1380" xr:uid="{00000000-0005-0000-0000-000065050000}"/>
    <cellStyle name="Style4 2 4" xfId="1381" xr:uid="{00000000-0005-0000-0000-000066050000}"/>
    <cellStyle name="Style4 2 4 2" xfId="1382" xr:uid="{00000000-0005-0000-0000-000067050000}"/>
    <cellStyle name="Style4 2 4 3" xfId="1383" xr:uid="{00000000-0005-0000-0000-000068050000}"/>
    <cellStyle name="Style4 2 4 3 2" xfId="1384" xr:uid="{00000000-0005-0000-0000-000069050000}"/>
    <cellStyle name="Style4 2 4 3 3" xfId="1385" xr:uid="{00000000-0005-0000-0000-00006A050000}"/>
    <cellStyle name="Style4 3" xfId="1386" xr:uid="{00000000-0005-0000-0000-00006B050000}"/>
    <cellStyle name="Style4 4" xfId="1387" xr:uid="{00000000-0005-0000-0000-00006C050000}"/>
    <cellStyle name="Style4 5" xfId="1388" xr:uid="{00000000-0005-0000-0000-00006D050000}"/>
    <cellStyle name="Style4 6" xfId="1389" xr:uid="{00000000-0005-0000-0000-00006E050000}"/>
    <cellStyle name="Style4 6 2" xfId="1390" xr:uid="{00000000-0005-0000-0000-00006F050000}"/>
    <cellStyle name="Style4 7" xfId="1391" xr:uid="{00000000-0005-0000-0000-000070050000}"/>
    <cellStyle name="Style4 8" xfId="1392" xr:uid="{00000000-0005-0000-0000-000071050000}"/>
    <cellStyle name="Style4 8 2" xfId="1393" xr:uid="{00000000-0005-0000-0000-000072050000}"/>
    <cellStyle name="Style4 8 2 2" xfId="1394" xr:uid="{00000000-0005-0000-0000-000073050000}"/>
    <cellStyle name="Style4 9" xfId="1395" xr:uid="{00000000-0005-0000-0000-000074050000}"/>
    <cellStyle name="Style5" xfId="1396" xr:uid="{00000000-0005-0000-0000-000075050000}"/>
    <cellStyle name="Style5 10" xfId="1397" xr:uid="{00000000-0005-0000-0000-000076050000}"/>
    <cellStyle name="Style5 11" xfId="1398" xr:uid="{00000000-0005-0000-0000-000077050000}"/>
    <cellStyle name="Style5 11 2" xfId="1399" xr:uid="{00000000-0005-0000-0000-000078050000}"/>
    <cellStyle name="Style5 2" xfId="1400" xr:uid="{00000000-0005-0000-0000-000079050000}"/>
    <cellStyle name="Style5 2 2" xfId="1401" xr:uid="{00000000-0005-0000-0000-00007A050000}"/>
    <cellStyle name="Style5 2 3" xfId="1402" xr:uid="{00000000-0005-0000-0000-00007B050000}"/>
    <cellStyle name="Style5 2 4" xfId="1403" xr:uid="{00000000-0005-0000-0000-00007C050000}"/>
    <cellStyle name="Style5 2 4 2" xfId="1404" xr:uid="{00000000-0005-0000-0000-00007D050000}"/>
    <cellStyle name="Style5 2 4 3" xfId="1405" xr:uid="{00000000-0005-0000-0000-00007E050000}"/>
    <cellStyle name="Style5 3" xfId="1406" xr:uid="{00000000-0005-0000-0000-00007F050000}"/>
    <cellStyle name="Style5 4" xfId="1407" xr:uid="{00000000-0005-0000-0000-000080050000}"/>
    <cellStyle name="Style5 5" xfId="1408" xr:uid="{00000000-0005-0000-0000-000081050000}"/>
    <cellStyle name="Style5 6" xfId="1409" xr:uid="{00000000-0005-0000-0000-000082050000}"/>
    <cellStyle name="Style5 6 2" xfId="1410" xr:uid="{00000000-0005-0000-0000-000083050000}"/>
    <cellStyle name="Style5 7" xfId="1411" xr:uid="{00000000-0005-0000-0000-000084050000}"/>
    <cellStyle name="Style5 8" xfId="1412" xr:uid="{00000000-0005-0000-0000-000085050000}"/>
    <cellStyle name="Style5 9" xfId="1413" xr:uid="{00000000-0005-0000-0000-000086050000}"/>
    <cellStyle name="Style6" xfId="1414" xr:uid="{00000000-0005-0000-0000-000087050000}"/>
    <cellStyle name="Style6 2" xfId="1415" xr:uid="{00000000-0005-0000-0000-000088050000}"/>
    <cellStyle name="Style6 2 2" xfId="1416" xr:uid="{00000000-0005-0000-0000-000089050000}"/>
    <cellStyle name="Style6 2 3" xfId="1417" xr:uid="{00000000-0005-0000-0000-00008A050000}"/>
    <cellStyle name="Style6 2 4" xfId="1418" xr:uid="{00000000-0005-0000-0000-00008B050000}"/>
    <cellStyle name="Style6 2 4 2" xfId="1419" xr:uid="{00000000-0005-0000-0000-00008C050000}"/>
    <cellStyle name="Style6 2 4 3" xfId="1420" xr:uid="{00000000-0005-0000-0000-00008D050000}"/>
    <cellStyle name="Style6 2 4 3 2" xfId="1421" xr:uid="{00000000-0005-0000-0000-00008E050000}"/>
    <cellStyle name="Style6 2 4 3 3" xfId="1422" xr:uid="{00000000-0005-0000-0000-00008F050000}"/>
    <cellStyle name="Style6 3" xfId="1423" xr:uid="{00000000-0005-0000-0000-000090050000}"/>
    <cellStyle name="Style6 4" xfId="1424" xr:uid="{00000000-0005-0000-0000-000091050000}"/>
    <cellStyle name="Style6 5" xfId="1425" xr:uid="{00000000-0005-0000-0000-000092050000}"/>
    <cellStyle name="Style6 5 2" xfId="1426" xr:uid="{00000000-0005-0000-0000-000093050000}"/>
    <cellStyle name="Style6 6" xfId="1427" xr:uid="{00000000-0005-0000-0000-000094050000}"/>
    <cellStyle name="Style6 7" xfId="1428" xr:uid="{00000000-0005-0000-0000-000095050000}"/>
    <cellStyle name="Style6 7 2" xfId="1429" xr:uid="{00000000-0005-0000-0000-000096050000}"/>
    <cellStyle name="Style6 7 2 2" xfId="1430" xr:uid="{00000000-0005-0000-0000-000097050000}"/>
    <cellStyle name="Style6 8" xfId="1431" xr:uid="{00000000-0005-0000-0000-000098050000}"/>
    <cellStyle name="Style6 9" xfId="1432" xr:uid="{00000000-0005-0000-0000-000099050000}"/>
    <cellStyle name="Style6 9 2" xfId="1433" xr:uid="{00000000-0005-0000-0000-00009A050000}"/>
    <cellStyle name="Style7" xfId="1434" xr:uid="{00000000-0005-0000-0000-00009B050000}"/>
    <cellStyle name="Style7 2" xfId="1435" xr:uid="{00000000-0005-0000-0000-00009C050000}"/>
    <cellStyle name="Style7 3" xfId="1436" xr:uid="{00000000-0005-0000-0000-00009D050000}"/>
    <cellStyle name="Style7 4" xfId="1437" xr:uid="{00000000-0005-0000-0000-00009E050000}"/>
    <cellStyle name="Style7 4 2" xfId="1438" xr:uid="{00000000-0005-0000-0000-00009F050000}"/>
    <cellStyle name="Style7 5" xfId="1439" xr:uid="{00000000-0005-0000-0000-0000A0050000}"/>
    <cellStyle name="Style7 6" xfId="1440" xr:uid="{00000000-0005-0000-0000-0000A1050000}"/>
    <cellStyle name="Style7 6 2" xfId="1441" xr:uid="{00000000-0005-0000-0000-0000A2050000}"/>
    <cellStyle name="Style8" xfId="1442" xr:uid="{00000000-0005-0000-0000-0000A3050000}"/>
    <cellStyle name="Style8 2" xfId="1443" xr:uid="{00000000-0005-0000-0000-0000A4050000}"/>
    <cellStyle name="Style8 3" xfId="1444" xr:uid="{00000000-0005-0000-0000-0000A5050000}"/>
    <cellStyle name="Style8 3 2" xfId="1445" xr:uid="{00000000-0005-0000-0000-0000A6050000}"/>
    <cellStyle name="Title" xfId="1446" builtinId="15" customBuiltin="1"/>
    <cellStyle name="Title 2" xfId="1447" xr:uid="{00000000-0005-0000-0000-0000A8050000}"/>
    <cellStyle name="Title 3" xfId="1448" xr:uid="{00000000-0005-0000-0000-0000A9050000}"/>
    <cellStyle name="Title 4" xfId="1449" xr:uid="{00000000-0005-0000-0000-0000AA050000}"/>
    <cellStyle name="Title 5" xfId="1450" xr:uid="{00000000-0005-0000-0000-0000AB050000}"/>
    <cellStyle name="Total" xfId="1451" builtinId="25" customBuiltin="1"/>
    <cellStyle name="Total 2" xfId="1452" xr:uid="{00000000-0005-0000-0000-0000AD050000}"/>
    <cellStyle name="Total 2 2" xfId="1453" xr:uid="{00000000-0005-0000-0000-0000AE050000}"/>
    <cellStyle name="Total 3" xfId="1454" xr:uid="{00000000-0005-0000-0000-0000AF050000}"/>
    <cellStyle name="Total 4" xfId="1455" xr:uid="{00000000-0005-0000-0000-0000B0050000}"/>
    <cellStyle name="Warning Text" xfId="1456" builtinId="11" customBuiltin="1"/>
    <cellStyle name="Warning Text 2" xfId="1457" xr:uid="{00000000-0005-0000-0000-0000B2050000}"/>
    <cellStyle name="Warning Text 2 2" xfId="1458" xr:uid="{00000000-0005-0000-0000-0000B3050000}"/>
    <cellStyle name="Warning Text 3" xfId="1459" xr:uid="{00000000-0005-0000-0000-0000B4050000}"/>
    <cellStyle name="Warning Text 4" xfId="1460" xr:uid="{00000000-0005-0000-0000-0000B505000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238125</xdr:colOff>
      <xdr:row>0</xdr:row>
      <xdr:rowOff>695325</xdr:rowOff>
    </xdr:to>
    <xdr:pic>
      <xdr:nvPicPr>
        <xdr:cNvPr id="12563" name="Picture 2">
          <a:extLst>
            <a:ext uri="{FF2B5EF4-FFF2-40B4-BE49-F238E27FC236}">
              <a16:creationId xmlns:a16="http://schemas.microsoft.com/office/drawing/2014/main" id="{00000000-0008-0000-0000-000013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704850</xdr:rowOff>
    </xdr:to>
    <xdr:pic>
      <xdr:nvPicPr>
        <xdr:cNvPr id="2" name="Picture 2">
          <a:extLst>
            <a:ext uri="{FF2B5EF4-FFF2-40B4-BE49-F238E27FC236}">
              <a16:creationId xmlns:a16="http://schemas.microsoft.com/office/drawing/2014/main" id="{BBC14F74-5BA0-4AA0-AB38-74EEB8CBA4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840105</xdr:colOff>
      <xdr:row>0</xdr:row>
      <xdr:rowOff>704850</xdr:rowOff>
    </xdr:to>
    <xdr:pic>
      <xdr:nvPicPr>
        <xdr:cNvPr id="2" name="Picture 3">
          <a:extLst>
            <a:ext uri="{FF2B5EF4-FFF2-40B4-BE49-F238E27FC236}">
              <a16:creationId xmlns:a16="http://schemas.microsoft.com/office/drawing/2014/main" id="{42F3A6CB-913D-48B1-8A16-CBF59E9EE7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817245</xdr:colOff>
      <xdr:row>0</xdr:row>
      <xdr:rowOff>704850</xdr:rowOff>
    </xdr:to>
    <xdr:pic>
      <xdr:nvPicPr>
        <xdr:cNvPr id="2" name="Picture 2">
          <a:extLst>
            <a:ext uri="{FF2B5EF4-FFF2-40B4-BE49-F238E27FC236}">
              <a16:creationId xmlns:a16="http://schemas.microsoft.com/office/drawing/2014/main" id="{90B847F4-B1D3-452F-B1F5-792015B122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840105</xdr:colOff>
      <xdr:row>0</xdr:row>
      <xdr:rowOff>704850</xdr:rowOff>
    </xdr:to>
    <xdr:pic>
      <xdr:nvPicPr>
        <xdr:cNvPr id="2" name="Picture 5">
          <a:extLst>
            <a:ext uri="{FF2B5EF4-FFF2-40B4-BE49-F238E27FC236}">
              <a16:creationId xmlns:a16="http://schemas.microsoft.com/office/drawing/2014/main" id="{0C7B39E0-B011-4847-BE81-AEA95663C4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817245</xdr:colOff>
      <xdr:row>0</xdr:row>
      <xdr:rowOff>701040</xdr:rowOff>
    </xdr:to>
    <xdr:pic>
      <xdr:nvPicPr>
        <xdr:cNvPr id="13587" name="Picture 3">
          <a:extLst>
            <a:ext uri="{FF2B5EF4-FFF2-40B4-BE49-F238E27FC236}">
              <a16:creationId xmlns:a16="http://schemas.microsoft.com/office/drawing/2014/main" id="{00000000-0008-0000-0100-0000133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704850</xdr:rowOff>
    </xdr:to>
    <xdr:pic>
      <xdr:nvPicPr>
        <xdr:cNvPr id="1405" name="Picture 2">
          <a:extLst>
            <a:ext uri="{FF2B5EF4-FFF2-40B4-BE49-F238E27FC236}">
              <a16:creationId xmlns:a16="http://schemas.microsoft.com/office/drawing/2014/main" id="{00000000-0008-0000-0200-00007D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2323" name="Picture 2">
          <a:extLst>
            <a:ext uri="{FF2B5EF4-FFF2-40B4-BE49-F238E27FC236}">
              <a16:creationId xmlns:a16="http://schemas.microsoft.com/office/drawing/2014/main" id="{00000000-0008-0000-0300-000013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840105</xdr:colOff>
      <xdr:row>0</xdr:row>
      <xdr:rowOff>704850</xdr:rowOff>
    </xdr:to>
    <xdr:pic>
      <xdr:nvPicPr>
        <xdr:cNvPr id="2" name="Picture 3">
          <a:extLst>
            <a:ext uri="{FF2B5EF4-FFF2-40B4-BE49-F238E27FC236}">
              <a16:creationId xmlns:a16="http://schemas.microsoft.com/office/drawing/2014/main" id="{8DF7507A-7790-41AB-BC30-AFACC71435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821055</xdr:colOff>
      <xdr:row>0</xdr:row>
      <xdr:rowOff>704850</xdr:rowOff>
    </xdr:to>
    <xdr:pic>
      <xdr:nvPicPr>
        <xdr:cNvPr id="4637" name="Picture 3">
          <a:extLst>
            <a:ext uri="{FF2B5EF4-FFF2-40B4-BE49-F238E27FC236}">
              <a16:creationId xmlns:a16="http://schemas.microsoft.com/office/drawing/2014/main" id="{00000000-0008-0000-0500-00001D12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853440</xdr:colOff>
      <xdr:row>0</xdr:row>
      <xdr:rowOff>704850</xdr:rowOff>
    </xdr:to>
    <xdr:pic>
      <xdr:nvPicPr>
        <xdr:cNvPr id="2" name="Picture 2">
          <a:extLst>
            <a:ext uri="{FF2B5EF4-FFF2-40B4-BE49-F238E27FC236}">
              <a16:creationId xmlns:a16="http://schemas.microsoft.com/office/drawing/2014/main" id="{2AB8A7AE-3EB2-4317-8E39-99A9D250BB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840105</xdr:colOff>
      <xdr:row>0</xdr:row>
      <xdr:rowOff>701040</xdr:rowOff>
    </xdr:to>
    <xdr:pic>
      <xdr:nvPicPr>
        <xdr:cNvPr id="2" name="Picture 4">
          <a:extLst>
            <a:ext uri="{FF2B5EF4-FFF2-40B4-BE49-F238E27FC236}">
              <a16:creationId xmlns:a16="http://schemas.microsoft.com/office/drawing/2014/main" id="{E1CCEDF1-51BF-4F36-A621-694571A7F6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855345</xdr:colOff>
      <xdr:row>0</xdr:row>
      <xdr:rowOff>704850</xdr:rowOff>
    </xdr:to>
    <xdr:pic>
      <xdr:nvPicPr>
        <xdr:cNvPr id="2" name="Picture 3">
          <a:extLst>
            <a:ext uri="{FF2B5EF4-FFF2-40B4-BE49-F238E27FC236}">
              <a16:creationId xmlns:a16="http://schemas.microsoft.com/office/drawing/2014/main" id="{583CD990-6816-4E39-980C-AF65926BFF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nder%20Statistics/Gender%20Indicators/GI%20ITERATIONS/GI%202020/Data%20received/8.2%20_%208.4-8.12_Health%20&amp;%20Vitals%20_%20GI%20data%20request%20output%20tab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
      <sheetName val="Table 8.2"/>
      <sheetName val="Table 8.4"/>
      <sheetName val="Table 8.6"/>
      <sheetName val="Table 8.7"/>
      <sheetName val="Table 8.8"/>
      <sheetName val="Table 8.9"/>
      <sheetName val="Table 8.10"/>
      <sheetName val="Table 8.11"/>
      <sheetName val="Table 8.12"/>
    </sheetNames>
    <sheetDataSet>
      <sheetData sheetId="0">
        <row r="2">
          <cell r="A2" t="str">
            <v>41250DS0008 Gender Indicators, Australia, December 2020</v>
          </cell>
        </row>
        <row r="3">
          <cell r="A3" t="str">
            <v>Released at 11.30am (Canberra time) Tuesday 15 December 2020</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statistics/people/population/deaths-australia/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aihw.gov.au/reports/burden-of-disease/australian-burden-disease-study-methods-2015/contents/table-of-contents" TargetMode="External"/><Relationship Id="rId7" Type="http://schemas.openxmlformats.org/officeDocument/2006/relationships/drawing" Target="../drawings/drawing4.xml"/><Relationship Id="rId2" Type="http://schemas.openxmlformats.org/officeDocument/2006/relationships/hyperlink" Target="https://www.aihw.gov.au/reports/burden-of-disease/abds-2015-interactive-data-disease-burden/contents/overview"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4.bin"/><Relationship Id="rId5" Type="http://schemas.openxmlformats.org/officeDocument/2006/relationships/hyperlink" Target="https://www.aihw.gov.au/reports/burden-of-disease/interactive-data-risk-factor-burden/contents/overview" TargetMode="External"/><Relationship Id="rId4" Type="http://schemas.openxmlformats.org/officeDocument/2006/relationships/hyperlink" Target="https://www.aihw.gov.au/reports/burden-of-disease/abds-2015-interactive-data-disease-burden/contents/overview"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aihw.gov.au/reports/cancer/cancer-data-in-australia/data"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abs.gov.au/ausstats/abs@.nsf/mf/3303.0"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7"/>
  <sheetViews>
    <sheetView showGridLines="0" tabSelected="1" workbookViewId="0"/>
  </sheetViews>
  <sheetFormatPr defaultRowHeight="15"/>
  <sheetData>
    <row r="1" spans="1:26" s="68" customFormat="1" ht="60.4" customHeight="1">
      <c r="A1" s="309" t="s">
        <v>107</v>
      </c>
      <c r="B1" s="81"/>
      <c r="C1" s="81"/>
      <c r="D1" s="78"/>
      <c r="E1" s="78"/>
      <c r="F1" s="78"/>
      <c r="G1" s="78"/>
      <c r="H1" s="78"/>
      <c r="I1" s="78"/>
      <c r="J1" s="78"/>
      <c r="K1" s="78"/>
      <c r="L1" s="78"/>
      <c r="M1" s="78"/>
      <c r="N1" s="78"/>
      <c r="O1" s="78"/>
      <c r="P1" s="1"/>
      <c r="Q1" s="1"/>
      <c r="R1" s="1"/>
      <c r="S1" s="75"/>
      <c r="T1" s="75"/>
      <c r="U1" s="75"/>
      <c r="V1" s="75"/>
      <c r="W1" s="75"/>
      <c r="X1" s="75"/>
      <c r="Y1" s="75"/>
      <c r="Z1" s="75"/>
    </row>
    <row r="2" spans="1:26" ht="19.5" customHeight="1">
      <c r="A2" s="61" t="s">
        <v>142</v>
      </c>
      <c r="B2" s="3"/>
    </row>
    <row r="3" spans="1:26" ht="12.75" customHeight="1">
      <c r="A3" s="76" t="s">
        <v>143</v>
      </c>
    </row>
    <row r="4" spans="1:26" ht="12.75" customHeight="1">
      <c r="A4" s="4"/>
    </row>
    <row r="5" spans="1:26" ht="19.5" customHeight="1">
      <c r="A5" s="2"/>
      <c r="B5" s="72" t="s">
        <v>69</v>
      </c>
      <c r="C5" s="72"/>
    </row>
    <row r="6" spans="1:26" ht="12.75" customHeight="1">
      <c r="C6" s="8"/>
    </row>
    <row r="7" spans="1:26" ht="19.5" customHeight="1">
      <c r="B7" s="312" t="s">
        <v>7</v>
      </c>
      <c r="C7" s="312"/>
      <c r="D7" s="312"/>
      <c r="E7" s="312"/>
      <c r="F7" s="312"/>
    </row>
    <row r="8" spans="1:26" ht="12.75" customHeight="1">
      <c r="B8" s="62" t="s">
        <v>8</v>
      </c>
    </row>
    <row r="9" spans="1:26" ht="12.75" customHeight="1">
      <c r="B9" s="17"/>
      <c r="C9" s="5" t="s">
        <v>0</v>
      </c>
    </row>
    <row r="10" spans="1:26" s="68" customFormat="1" ht="12.75" customHeight="1">
      <c r="A10" s="260" t="s">
        <v>109</v>
      </c>
      <c r="B10" s="261">
        <v>8.1</v>
      </c>
      <c r="C10" s="262" t="s">
        <v>233</v>
      </c>
      <c r="D10" s="262"/>
      <c r="E10" s="262"/>
      <c r="F10" s="262"/>
      <c r="G10" s="262"/>
      <c r="H10" s="263"/>
      <c r="I10" s="263"/>
      <c r="J10" s="263"/>
      <c r="K10" s="263"/>
      <c r="L10" s="263"/>
    </row>
    <row r="11" spans="1:26" s="68" customFormat="1" ht="12.75" customHeight="1">
      <c r="A11" s="260" t="s">
        <v>109</v>
      </c>
      <c r="B11" s="261">
        <v>8.1999999999999993</v>
      </c>
      <c r="C11" s="262" t="s">
        <v>234</v>
      </c>
      <c r="D11" s="262"/>
      <c r="E11" s="262"/>
      <c r="F11" s="262"/>
      <c r="G11" s="263"/>
      <c r="H11" s="263"/>
      <c r="I11" s="263"/>
      <c r="J11" s="263"/>
      <c r="K11" s="263"/>
      <c r="L11" s="263"/>
    </row>
    <row r="12" spans="1:26" s="68" customFormat="1" ht="12.75" customHeight="1">
      <c r="A12" s="260"/>
      <c r="B12" s="261">
        <v>8.3000000000000007</v>
      </c>
      <c r="C12" s="262" t="s">
        <v>138</v>
      </c>
      <c r="D12" s="262"/>
      <c r="E12" s="262"/>
      <c r="F12" s="262"/>
      <c r="G12" s="262"/>
      <c r="H12" s="262"/>
      <c r="I12" s="263"/>
      <c r="J12" s="263"/>
      <c r="K12" s="263"/>
      <c r="L12" s="263"/>
    </row>
    <row r="13" spans="1:26" s="68" customFormat="1" ht="12.75" customHeight="1">
      <c r="B13" s="264"/>
      <c r="C13" s="263"/>
      <c r="D13" s="263"/>
      <c r="E13" s="263"/>
      <c r="F13" s="263"/>
      <c r="G13" s="263"/>
      <c r="H13" s="263"/>
      <c r="I13" s="263"/>
      <c r="J13" s="263"/>
      <c r="K13" s="263"/>
      <c r="L13" s="263"/>
    </row>
    <row r="14" spans="1:26" s="68" customFormat="1" ht="12.75" customHeight="1">
      <c r="B14" s="264"/>
      <c r="C14" s="313" t="s">
        <v>1</v>
      </c>
      <c r="D14" s="313"/>
      <c r="E14" s="263"/>
      <c r="F14" s="263"/>
      <c r="G14" s="263"/>
      <c r="H14" s="263"/>
      <c r="I14" s="263"/>
      <c r="J14" s="263"/>
      <c r="K14" s="263"/>
      <c r="L14" s="263"/>
    </row>
    <row r="15" spans="1:26" s="68" customFormat="1" ht="12.75" customHeight="1">
      <c r="A15" s="260" t="s">
        <v>109</v>
      </c>
      <c r="B15" s="261">
        <v>8.4</v>
      </c>
      <c r="C15" s="262" t="s">
        <v>236</v>
      </c>
      <c r="D15" s="262"/>
      <c r="E15" s="262"/>
      <c r="F15" s="262"/>
      <c r="G15" s="262"/>
      <c r="H15" s="263"/>
      <c r="I15" s="263"/>
      <c r="J15" s="263"/>
      <c r="K15" s="263"/>
      <c r="L15" s="263"/>
    </row>
    <row r="16" spans="1:26" s="68" customFormat="1" ht="12.75" customHeight="1">
      <c r="A16" s="260" t="s">
        <v>109</v>
      </c>
      <c r="B16" s="261">
        <v>8.5</v>
      </c>
      <c r="C16" s="262" t="s">
        <v>237</v>
      </c>
      <c r="D16" s="262"/>
      <c r="E16" s="262"/>
      <c r="F16" s="262"/>
      <c r="G16" s="262"/>
      <c r="H16" s="263"/>
      <c r="I16" s="263"/>
      <c r="J16" s="263"/>
      <c r="K16" s="263"/>
      <c r="L16" s="263"/>
    </row>
    <row r="17" spans="1:12" s="68" customFormat="1" ht="12.75" customHeight="1">
      <c r="B17" s="264"/>
      <c r="C17" s="263"/>
      <c r="D17" s="263"/>
      <c r="E17" s="263"/>
      <c r="F17" s="263"/>
      <c r="G17" s="263"/>
      <c r="H17" s="263"/>
      <c r="I17" s="263"/>
      <c r="J17" s="263"/>
      <c r="K17" s="263"/>
      <c r="L17" s="263"/>
    </row>
    <row r="18" spans="1:12" s="68" customFormat="1" ht="12.75" customHeight="1">
      <c r="B18" s="264"/>
      <c r="C18" s="313" t="s">
        <v>2</v>
      </c>
      <c r="D18" s="313"/>
      <c r="E18" s="313"/>
      <c r="F18" s="313"/>
      <c r="G18" s="313"/>
      <c r="H18" s="263"/>
      <c r="I18" s="263"/>
      <c r="J18" s="263"/>
      <c r="K18" s="263"/>
      <c r="L18" s="263"/>
    </row>
    <row r="19" spans="1:12" s="68" customFormat="1" ht="12.75" customHeight="1">
      <c r="A19" s="260" t="s">
        <v>109</v>
      </c>
      <c r="B19" s="261">
        <v>8.6</v>
      </c>
      <c r="C19" s="262" t="s">
        <v>206</v>
      </c>
      <c r="D19" s="262"/>
      <c r="E19" s="262"/>
      <c r="F19" s="262"/>
      <c r="G19" s="262"/>
      <c r="H19" s="262"/>
      <c r="I19" s="262"/>
      <c r="J19" s="263"/>
      <c r="K19" s="263"/>
      <c r="L19" s="263"/>
    </row>
    <row r="20" spans="1:12" s="68" customFormat="1" ht="12.75" customHeight="1">
      <c r="A20" s="260" t="s">
        <v>109</v>
      </c>
      <c r="B20" s="261">
        <v>8.6999999999999993</v>
      </c>
      <c r="C20" s="262" t="s">
        <v>207</v>
      </c>
      <c r="D20" s="262"/>
      <c r="E20" s="262"/>
      <c r="F20" s="262"/>
      <c r="G20" s="262"/>
      <c r="H20" s="262"/>
      <c r="I20" s="262"/>
      <c r="J20" s="263"/>
      <c r="K20" s="263"/>
      <c r="L20" s="263"/>
    </row>
    <row r="21" spans="1:12" s="68" customFormat="1" ht="12.75" customHeight="1">
      <c r="B21" s="264"/>
      <c r="C21" s="263"/>
      <c r="D21" s="263"/>
      <c r="E21" s="263"/>
      <c r="F21" s="263"/>
      <c r="G21" s="263"/>
      <c r="H21" s="263"/>
      <c r="I21" s="263"/>
      <c r="J21" s="263"/>
      <c r="K21" s="263"/>
      <c r="L21" s="263"/>
    </row>
    <row r="22" spans="1:12" s="68" customFormat="1" ht="12.75" customHeight="1">
      <c r="B22" s="264"/>
      <c r="C22" s="265" t="s">
        <v>3</v>
      </c>
      <c r="D22" s="263"/>
      <c r="E22" s="263"/>
      <c r="F22" s="263"/>
      <c r="G22" s="263"/>
      <c r="H22" s="263"/>
      <c r="I22" s="263"/>
      <c r="J22" s="263"/>
      <c r="K22" s="263"/>
      <c r="L22" s="263"/>
    </row>
    <row r="23" spans="1:12" s="68" customFormat="1" ht="12.75" customHeight="1">
      <c r="A23" s="260" t="s">
        <v>109</v>
      </c>
      <c r="B23" s="266">
        <v>8.8000000000000007</v>
      </c>
      <c r="C23" s="262" t="s">
        <v>208</v>
      </c>
      <c r="D23" s="262"/>
      <c r="E23" s="262"/>
      <c r="F23" s="262"/>
      <c r="G23" s="262"/>
      <c r="H23" s="263"/>
      <c r="I23" s="263"/>
      <c r="J23" s="263"/>
      <c r="K23" s="263"/>
      <c r="L23" s="263"/>
    </row>
    <row r="24" spans="1:12" s="68" customFormat="1" ht="12.75" customHeight="1">
      <c r="B24" s="264"/>
      <c r="C24" s="263"/>
      <c r="D24" s="263"/>
      <c r="E24" s="263"/>
      <c r="F24" s="263"/>
      <c r="G24" s="263"/>
      <c r="H24" s="263"/>
      <c r="I24" s="263"/>
      <c r="J24" s="263"/>
      <c r="K24" s="263"/>
      <c r="L24" s="263"/>
    </row>
    <row r="25" spans="1:12" s="68" customFormat="1" ht="12.75" customHeight="1">
      <c r="B25" s="264"/>
      <c r="C25" s="313" t="s">
        <v>4</v>
      </c>
      <c r="D25" s="313"/>
      <c r="E25" s="313"/>
      <c r="F25" s="313"/>
      <c r="G25" s="263"/>
      <c r="H25" s="263"/>
      <c r="I25" s="263"/>
      <c r="J25" s="263"/>
      <c r="K25" s="263"/>
      <c r="L25" s="263"/>
    </row>
    <row r="26" spans="1:12" s="68" customFormat="1" ht="12.75" customHeight="1">
      <c r="A26" s="260" t="s">
        <v>109</v>
      </c>
      <c r="B26" s="261">
        <v>8.9</v>
      </c>
      <c r="C26" s="262" t="s">
        <v>209</v>
      </c>
      <c r="D26" s="262"/>
      <c r="E26" s="262"/>
      <c r="F26" s="262"/>
      <c r="G26" s="262"/>
      <c r="H26" s="262"/>
      <c r="I26" s="263"/>
      <c r="J26" s="263"/>
      <c r="K26" s="263"/>
      <c r="L26" s="263"/>
    </row>
    <row r="27" spans="1:12" s="68" customFormat="1" ht="12.75" customHeight="1">
      <c r="B27" s="264"/>
      <c r="C27" s="263"/>
      <c r="D27" s="263"/>
      <c r="E27" s="263"/>
      <c r="F27" s="263"/>
      <c r="G27" s="263"/>
      <c r="H27" s="263"/>
      <c r="I27" s="263"/>
      <c r="J27" s="263"/>
      <c r="K27" s="263"/>
      <c r="L27" s="263"/>
    </row>
    <row r="28" spans="1:12" s="68" customFormat="1" ht="12.75" customHeight="1">
      <c r="B28" s="264"/>
      <c r="C28" s="313" t="s">
        <v>5</v>
      </c>
      <c r="D28" s="313"/>
      <c r="E28" s="313"/>
      <c r="F28" s="263"/>
      <c r="G28" s="263"/>
      <c r="H28" s="263"/>
      <c r="I28" s="263"/>
      <c r="J28" s="263"/>
      <c r="K28" s="263"/>
      <c r="L28" s="263"/>
    </row>
    <row r="29" spans="1:12" s="68" customFormat="1" ht="12.75" customHeight="1">
      <c r="A29" s="260" t="s">
        <v>109</v>
      </c>
      <c r="B29" s="267">
        <v>8.1</v>
      </c>
      <c r="C29" s="262" t="s">
        <v>210</v>
      </c>
      <c r="D29" s="262"/>
      <c r="E29" s="262"/>
      <c r="F29" s="262"/>
      <c r="G29" s="262"/>
      <c r="H29" s="263"/>
      <c r="I29" s="263"/>
      <c r="J29" s="263"/>
      <c r="K29" s="263"/>
      <c r="L29" s="263"/>
    </row>
    <row r="30" spans="1:12" s="68" customFormat="1" ht="12.75" customHeight="1">
      <c r="B30" s="264"/>
      <c r="C30" s="263"/>
      <c r="D30" s="263"/>
      <c r="E30" s="263"/>
      <c r="F30" s="263"/>
      <c r="G30" s="263"/>
      <c r="H30" s="263"/>
      <c r="I30" s="263"/>
      <c r="J30" s="263"/>
      <c r="K30" s="263"/>
      <c r="L30" s="263"/>
    </row>
    <row r="31" spans="1:12" s="68" customFormat="1" ht="12.75" customHeight="1">
      <c r="B31" s="264"/>
      <c r="C31" s="313" t="s">
        <v>6</v>
      </c>
      <c r="D31" s="313"/>
      <c r="E31" s="263"/>
      <c r="F31" s="263"/>
      <c r="G31" s="263"/>
      <c r="H31" s="263"/>
      <c r="I31" s="263"/>
      <c r="J31" s="263"/>
      <c r="K31" s="263"/>
      <c r="L31" s="263"/>
    </row>
    <row r="32" spans="1:12" s="68" customFormat="1" ht="12.75" customHeight="1">
      <c r="A32" s="260" t="s">
        <v>109</v>
      </c>
      <c r="B32" s="261">
        <v>8.11</v>
      </c>
      <c r="C32" s="262" t="s">
        <v>211</v>
      </c>
      <c r="D32" s="262"/>
      <c r="E32" s="262"/>
      <c r="F32" s="263"/>
      <c r="G32" s="263"/>
      <c r="H32" s="263"/>
      <c r="I32" s="263"/>
      <c r="J32" s="263"/>
      <c r="K32" s="263"/>
      <c r="L32" s="263"/>
    </row>
    <row r="33" spans="1:18" s="68" customFormat="1" ht="12.75" customHeight="1">
      <c r="A33" s="260" t="s">
        <v>109</v>
      </c>
      <c r="B33" s="261">
        <v>8.1199999999999992</v>
      </c>
      <c r="C33" s="262" t="s">
        <v>212</v>
      </c>
      <c r="D33" s="262"/>
      <c r="E33" s="262"/>
      <c r="F33" s="262"/>
      <c r="G33" s="262"/>
      <c r="H33" s="262"/>
      <c r="I33" s="262"/>
      <c r="J33" s="262"/>
      <c r="K33" s="262"/>
      <c r="L33" s="262"/>
    </row>
    <row r="34" spans="1:18" ht="12.75" customHeight="1">
      <c r="A34" s="6"/>
      <c r="B34" s="60"/>
      <c r="C34" s="7"/>
      <c r="D34" s="7"/>
      <c r="E34" s="7"/>
      <c r="F34" s="7"/>
      <c r="G34" s="7"/>
      <c r="H34" s="7"/>
      <c r="I34" s="7"/>
      <c r="J34" s="7"/>
      <c r="K34" s="7"/>
      <c r="L34" s="7"/>
    </row>
    <row r="35" spans="1:18" s="77" customFormat="1" ht="12.75" customHeight="1">
      <c r="A35" s="6"/>
      <c r="B35" s="60"/>
      <c r="C35" s="92" t="s">
        <v>108</v>
      </c>
      <c r="D35" s="7"/>
      <c r="E35" s="7"/>
      <c r="F35" s="7"/>
      <c r="G35" s="7"/>
      <c r="H35" s="7"/>
      <c r="I35" s="7"/>
      <c r="J35" s="7"/>
      <c r="K35" s="7"/>
      <c r="L35" s="7"/>
    </row>
    <row r="36" spans="1:18" ht="12.75" customHeight="1">
      <c r="B36" s="63"/>
      <c r="C36" s="64"/>
      <c r="D36" s="64"/>
      <c r="E36" s="64"/>
      <c r="F36" s="64"/>
      <c r="G36" s="64"/>
      <c r="H36" s="64"/>
      <c r="I36" s="64"/>
      <c r="J36" s="64"/>
      <c r="K36" s="64"/>
      <c r="L36" s="64"/>
      <c r="M36" s="64"/>
      <c r="N36" s="64"/>
      <c r="O36" s="64"/>
      <c r="P36" s="67"/>
      <c r="Q36" s="67"/>
      <c r="R36" s="67"/>
    </row>
    <row r="37" spans="1:18" ht="12.75" customHeight="1"/>
    <row r="38" spans="1:18" ht="12.75" customHeight="1">
      <c r="B38" s="314" t="s">
        <v>104</v>
      </c>
      <c r="C38" s="314"/>
      <c r="D38" s="314"/>
      <c r="E38" s="314"/>
      <c r="F38" s="314"/>
      <c r="G38" s="314"/>
      <c r="H38" s="66"/>
      <c r="I38" s="23"/>
      <c r="J38" s="23"/>
      <c r="K38" s="23"/>
      <c r="L38" s="23"/>
      <c r="M38" s="23"/>
      <c r="N38" s="23"/>
      <c r="O38" s="23"/>
      <c r="P38" s="23"/>
      <c r="Q38" s="23"/>
      <c r="R38" s="23"/>
    </row>
    <row r="39" spans="1:18" ht="12.75" customHeight="1">
      <c r="B39" s="23"/>
      <c r="C39" s="23"/>
      <c r="D39" s="23"/>
      <c r="E39" s="23"/>
      <c r="F39" s="23"/>
      <c r="G39" s="23"/>
      <c r="H39" s="23"/>
      <c r="I39" s="23"/>
      <c r="J39" s="23"/>
      <c r="K39" s="23"/>
      <c r="L39" s="23"/>
      <c r="M39" s="23"/>
      <c r="N39" s="23"/>
      <c r="O39" s="23"/>
      <c r="P39" s="23"/>
      <c r="Q39" s="23"/>
      <c r="R39" s="23"/>
    </row>
    <row r="40" spans="1:18" ht="12.75" customHeight="1">
      <c r="B40" s="23"/>
      <c r="C40" s="23"/>
      <c r="D40" s="23"/>
      <c r="E40" s="23"/>
      <c r="F40" s="23"/>
      <c r="G40" s="23"/>
      <c r="H40" s="23"/>
      <c r="I40" s="23"/>
      <c r="J40" s="23"/>
      <c r="K40" s="23"/>
      <c r="L40" s="23"/>
      <c r="M40" s="23"/>
      <c r="N40" s="23"/>
      <c r="O40" s="23"/>
      <c r="P40" s="23"/>
      <c r="Q40" s="23"/>
      <c r="R40" s="23"/>
    </row>
    <row r="41" spans="1:18" ht="12.75" customHeight="1">
      <c r="B41" s="316" t="s">
        <v>102</v>
      </c>
      <c r="C41" s="316"/>
      <c r="D41" s="23"/>
      <c r="E41" s="23"/>
      <c r="F41" s="23"/>
      <c r="G41" s="23"/>
      <c r="H41" s="23"/>
      <c r="I41" s="23"/>
      <c r="J41" s="23"/>
      <c r="K41" s="23"/>
      <c r="L41" s="23"/>
      <c r="M41" s="23"/>
      <c r="N41" s="23"/>
      <c r="O41" s="23"/>
      <c r="P41" s="23"/>
      <c r="Q41" s="23"/>
      <c r="R41" s="23"/>
    </row>
    <row r="42" spans="1:18" ht="12.75" customHeight="1">
      <c r="B42" s="23"/>
      <c r="C42" s="65"/>
      <c r="D42" s="23"/>
      <c r="E42" s="23"/>
      <c r="F42" s="23"/>
      <c r="G42" s="23"/>
      <c r="H42" s="23"/>
      <c r="I42" s="23"/>
      <c r="J42" s="23"/>
      <c r="K42" s="23"/>
      <c r="L42" s="23"/>
      <c r="M42" s="23"/>
      <c r="N42" s="23"/>
      <c r="O42" s="23"/>
      <c r="P42" s="23"/>
      <c r="Q42" s="23"/>
      <c r="R42" s="23"/>
    </row>
    <row r="43" spans="1:18" ht="30.2" customHeight="1">
      <c r="B43" s="315" t="s">
        <v>103</v>
      </c>
      <c r="C43" s="315"/>
      <c r="D43" s="315"/>
      <c r="E43" s="315"/>
      <c r="F43" s="315"/>
      <c r="G43" s="315"/>
      <c r="H43" s="315"/>
      <c r="I43" s="315"/>
      <c r="J43" s="315"/>
      <c r="K43" s="315"/>
      <c r="L43" s="315"/>
      <c r="M43" s="51"/>
      <c r="N43" s="51"/>
      <c r="O43" s="51"/>
      <c r="P43" s="51"/>
      <c r="Q43" s="51"/>
      <c r="R43" s="51"/>
    </row>
    <row r="44" spans="1:18" ht="12.75" customHeight="1">
      <c r="B44" s="65"/>
      <c r="C44" s="65"/>
      <c r="D44" s="65"/>
      <c r="E44" s="65"/>
      <c r="F44" s="65"/>
      <c r="G44" s="65"/>
      <c r="H44" s="65"/>
      <c r="I44" s="65"/>
      <c r="J44" s="65"/>
      <c r="K44" s="65"/>
      <c r="L44" s="65"/>
      <c r="M44" s="65"/>
      <c r="N44" s="65"/>
      <c r="O44" s="65"/>
      <c r="P44" s="65"/>
      <c r="Q44" s="65"/>
      <c r="R44" s="65"/>
    </row>
    <row r="45" spans="1:18" ht="12.75" customHeight="1">
      <c r="B45" s="23"/>
      <c r="C45" s="65"/>
      <c r="D45" s="23"/>
      <c r="E45" s="23"/>
      <c r="F45" s="23"/>
      <c r="G45" s="23"/>
      <c r="H45" s="23"/>
      <c r="I45" s="23"/>
      <c r="J45" s="23"/>
      <c r="K45" s="23"/>
      <c r="L45" s="23"/>
      <c r="M45" s="23"/>
      <c r="N45" s="23"/>
      <c r="O45" s="23"/>
      <c r="P45" s="23"/>
      <c r="Q45" s="23"/>
      <c r="R45" s="23"/>
    </row>
    <row r="46" spans="1:18" ht="12.75" customHeight="1">
      <c r="B46" s="310" t="s">
        <v>144</v>
      </c>
      <c r="C46" s="311"/>
      <c r="D46" s="311"/>
      <c r="E46" s="311"/>
      <c r="F46" s="23"/>
      <c r="G46" s="23"/>
      <c r="H46" s="23"/>
      <c r="I46" s="23"/>
      <c r="J46" s="23"/>
      <c r="K46" s="23"/>
      <c r="L46" s="23"/>
      <c r="M46" s="23"/>
      <c r="N46" s="23"/>
      <c r="O46" s="23"/>
      <c r="P46" s="23"/>
      <c r="Q46" s="23"/>
      <c r="R46" s="23"/>
    </row>
    <row r="47" spans="1:18" ht="12.75" customHeight="1">
      <c r="A47" s="2"/>
    </row>
  </sheetData>
  <mergeCells count="10">
    <mergeCell ref="B46:E46"/>
    <mergeCell ref="B7:F7"/>
    <mergeCell ref="C14:D14"/>
    <mergeCell ref="C18:G18"/>
    <mergeCell ref="C25:F25"/>
    <mergeCell ref="C28:E28"/>
    <mergeCell ref="C31:D31"/>
    <mergeCell ref="B38:G38"/>
    <mergeCell ref="B43:L43"/>
    <mergeCell ref="B41:C41"/>
  </mergeCells>
  <hyperlinks>
    <hyperlink ref="B10" location="'Table 8.1'!A1" display="'Table 8.1'!A1" xr:uid="{00000000-0004-0000-0000-000000000000}"/>
    <hyperlink ref="B11" location="'Table 8.2'!A1" display="'Table 8.2'!A1" xr:uid="{00000000-0004-0000-0000-000001000000}"/>
    <hyperlink ref="B12" location="'Table 8.3'!A1" display="'Table 8.3'!A1" xr:uid="{00000000-0004-0000-0000-000002000000}"/>
    <hyperlink ref="B15" location="'Table 8.4'!A1" display="'Table 8.4'!A1" xr:uid="{00000000-0004-0000-0000-000003000000}"/>
    <hyperlink ref="B16" location="'Table 8.5'!A1" display="'Table 8.5'!A1" xr:uid="{00000000-0004-0000-0000-000004000000}"/>
    <hyperlink ref="B19" location="'Table 8.6'!A1" display="'Table 8.6'!A1" xr:uid="{00000000-0004-0000-0000-000005000000}"/>
    <hyperlink ref="B20" location="'Table 8.7'!A1" display="'Table 8.7'!A1" xr:uid="{00000000-0004-0000-0000-000006000000}"/>
    <hyperlink ref="B23" location="'Table 8.8'!A1" display="'Table 8.8'!A1" xr:uid="{00000000-0004-0000-0000-000007000000}"/>
    <hyperlink ref="B26" location="'Table 8.9'!A1" display="'Table 8.9'!A1" xr:uid="{00000000-0004-0000-0000-000008000000}"/>
    <hyperlink ref="B29" location="'Table 8.10'!A1" display="'Table 8.10'!A1" xr:uid="{00000000-0004-0000-0000-000009000000}"/>
    <hyperlink ref="B32" location="'Table 8.11'!A1" display="'Table 8.11'!A1" xr:uid="{00000000-0004-0000-0000-00000A000000}"/>
    <hyperlink ref="B33" location="'Table 8.12'!A1" display="'Table 8.12'!A1" xr:uid="{00000000-0004-0000-0000-00000B000000}"/>
    <hyperlink ref="B38" r:id="rId1" display="http://www.abs.gov.au/" xr:uid="{00000000-0004-0000-0000-00000C000000}"/>
    <hyperlink ref="B46" r:id="rId2" display="http://www.abs.gov.au/websitedbs/d3310114.nsf/Home/%C2%A9+Copyright?OpenDocument" xr:uid="{00000000-0004-0000-0000-00000D000000}"/>
  </hyperlinks>
  <pageMargins left="0.7" right="0.7" top="0.75" bottom="0.75" header="0.3" footer="0.3"/>
  <pageSetup paperSize="9" scale="8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7FDF4-F5F1-486C-9978-6136C7C5B6B0}">
  <sheetPr>
    <pageSetUpPr fitToPage="1"/>
  </sheetPr>
  <dimension ref="A1:AH38"/>
  <sheetViews>
    <sheetView zoomScaleNormal="100" workbookViewId="0">
      <pane xSplit="1" ySplit="7" topLeftCell="B8" activePane="bottomRight" state="frozen"/>
      <selection pane="topRight"/>
      <selection pane="bottomLeft"/>
      <selection pane="bottomRight"/>
    </sheetView>
  </sheetViews>
  <sheetFormatPr defaultColWidth="8.85546875" defaultRowHeight="15"/>
  <cols>
    <col min="1" max="1" width="65.710937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73" t="s">
        <v>180</v>
      </c>
      <c r="B4" s="373"/>
      <c r="C4" s="373"/>
      <c r="D4" s="373"/>
      <c r="E4" s="373"/>
      <c r="F4" s="373"/>
      <c r="G4" s="373"/>
      <c r="H4" s="373"/>
      <c r="I4" s="373"/>
      <c r="J4" s="373"/>
      <c r="K4" s="373"/>
      <c r="L4" s="373"/>
      <c r="M4" s="373"/>
      <c r="N4" s="373"/>
      <c r="O4" s="373"/>
      <c r="P4" s="373"/>
      <c r="Q4" s="373"/>
      <c r="R4" s="373"/>
      <c r="S4" s="373"/>
      <c r="T4" s="373"/>
      <c r="U4" s="373"/>
      <c r="V4" s="373"/>
      <c r="W4" s="373"/>
      <c r="X4" s="373"/>
      <c r="Y4" s="373"/>
      <c r="Z4" s="373"/>
      <c r="AA4" s="373"/>
      <c r="AB4" s="373"/>
      <c r="AC4" s="373"/>
      <c r="AD4" s="373"/>
      <c r="AE4" s="373"/>
      <c r="AF4" s="373"/>
      <c r="AG4" s="373"/>
    </row>
    <row r="5" spans="1:34" s="106" customFormat="1" ht="11.25" customHeight="1">
      <c r="A5" s="29"/>
      <c r="B5" s="375">
        <v>2009</v>
      </c>
      <c r="C5" s="375"/>
      <c r="D5" s="56"/>
      <c r="E5" s="375">
        <v>2010</v>
      </c>
      <c r="F5" s="375"/>
      <c r="G5" s="56"/>
      <c r="H5" s="375">
        <v>2011</v>
      </c>
      <c r="I5" s="375"/>
      <c r="J5" s="56"/>
      <c r="K5" s="375">
        <v>2012</v>
      </c>
      <c r="L5" s="375"/>
      <c r="M5" s="56"/>
      <c r="N5" s="375">
        <v>2013</v>
      </c>
      <c r="O5" s="375"/>
      <c r="P5" s="56"/>
      <c r="Q5" s="371">
        <v>2014</v>
      </c>
      <c r="R5" s="371"/>
      <c r="S5" s="56"/>
      <c r="T5" s="371">
        <v>2015</v>
      </c>
      <c r="U5" s="371"/>
      <c r="V5" s="56"/>
      <c r="W5" s="371">
        <v>2016</v>
      </c>
      <c r="X5" s="371"/>
      <c r="Y5" s="56"/>
      <c r="Z5" s="371">
        <v>2017</v>
      </c>
      <c r="AA5" s="371"/>
      <c r="AB5" s="56"/>
      <c r="AC5" s="371">
        <v>2018</v>
      </c>
      <c r="AD5" s="371"/>
      <c r="AE5" s="56"/>
      <c r="AF5" s="371" t="s">
        <v>163</v>
      </c>
      <c r="AG5" s="371"/>
    </row>
    <row r="6" spans="1:34" s="106" customFormat="1" ht="11.25" customHeight="1">
      <c r="A6" s="34"/>
      <c r="B6" s="57" t="s">
        <v>9</v>
      </c>
      <c r="C6" s="57" t="s">
        <v>10</v>
      </c>
      <c r="D6" s="58"/>
      <c r="E6" s="57" t="s">
        <v>9</v>
      </c>
      <c r="F6" s="57" t="s">
        <v>10</v>
      </c>
      <c r="G6" s="58"/>
      <c r="H6" s="57" t="s">
        <v>9</v>
      </c>
      <c r="I6" s="57" t="s">
        <v>10</v>
      </c>
      <c r="J6" s="58"/>
      <c r="K6" s="57" t="s">
        <v>9</v>
      </c>
      <c r="L6" s="57" t="s">
        <v>10</v>
      </c>
      <c r="M6" s="58"/>
      <c r="N6" s="57" t="s">
        <v>9</v>
      </c>
      <c r="O6" s="57" t="s">
        <v>10</v>
      </c>
      <c r="P6" s="58"/>
      <c r="Q6" s="57" t="s">
        <v>9</v>
      </c>
      <c r="R6" s="57" t="s">
        <v>10</v>
      </c>
      <c r="S6" s="58"/>
      <c r="T6" s="57" t="s">
        <v>9</v>
      </c>
      <c r="U6" s="57" t="s">
        <v>10</v>
      </c>
      <c r="V6" s="59"/>
      <c r="W6" s="148" t="s">
        <v>9</v>
      </c>
      <c r="X6" s="148" t="s">
        <v>10</v>
      </c>
      <c r="Y6" s="59"/>
      <c r="Z6" s="148" t="s">
        <v>9</v>
      </c>
      <c r="AA6" s="148" t="s">
        <v>10</v>
      </c>
      <c r="AB6" s="59"/>
      <c r="AC6" s="148" t="s">
        <v>9</v>
      </c>
      <c r="AD6" s="148" t="s">
        <v>10</v>
      </c>
      <c r="AE6" s="59"/>
      <c r="AF6" s="148" t="s">
        <v>9</v>
      </c>
      <c r="AG6" s="148" t="s">
        <v>10</v>
      </c>
    </row>
    <row r="7" spans="1:34" s="106" customFormat="1" ht="11.25" customHeight="1">
      <c r="B7" s="375" t="s">
        <v>111</v>
      </c>
      <c r="C7" s="375"/>
      <c r="D7" s="375"/>
      <c r="E7" s="375"/>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row>
    <row r="8" spans="1:34" s="106" customFormat="1" ht="11.25" customHeight="1">
      <c r="A8" s="39"/>
      <c r="B8" s="37"/>
      <c r="C8" s="37"/>
      <c r="D8" s="42"/>
      <c r="E8" s="43"/>
      <c r="F8" s="43"/>
      <c r="G8" s="42"/>
      <c r="H8" s="43"/>
      <c r="I8" s="43"/>
      <c r="J8" s="42"/>
      <c r="K8" s="42"/>
      <c r="L8" s="42"/>
      <c r="M8" s="42"/>
      <c r="N8" s="302"/>
      <c r="O8" s="302"/>
      <c r="P8" s="302"/>
      <c r="Q8" s="302"/>
      <c r="R8" s="302"/>
      <c r="S8" s="302"/>
      <c r="T8" s="302"/>
      <c r="U8" s="302"/>
      <c r="V8" s="302"/>
      <c r="W8" s="302"/>
      <c r="X8" s="302"/>
      <c r="Y8" s="302"/>
      <c r="Z8" s="302"/>
      <c r="AA8" s="302"/>
      <c r="AB8" s="302"/>
      <c r="AC8" s="296"/>
      <c r="AD8" s="302"/>
      <c r="AE8" s="302"/>
      <c r="AF8" s="296"/>
      <c r="AG8" s="302"/>
    </row>
    <row r="9" spans="1:34" s="106" customFormat="1" ht="11.25" customHeight="1">
      <c r="A9" s="145" t="s">
        <v>11</v>
      </c>
      <c r="B9" s="85"/>
      <c r="C9" s="85"/>
      <c r="D9" s="85"/>
      <c r="E9" s="85"/>
      <c r="F9" s="85"/>
      <c r="G9" s="85"/>
      <c r="H9" s="85"/>
      <c r="I9" s="85"/>
      <c r="J9" s="85"/>
      <c r="K9" s="85"/>
      <c r="L9" s="85"/>
      <c r="M9" s="85"/>
      <c r="N9" s="303"/>
      <c r="O9" s="303"/>
      <c r="P9" s="303"/>
      <c r="Q9" s="303"/>
      <c r="R9" s="303"/>
      <c r="S9" s="303"/>
      <c r="T9" s="303"/>
      <c r="U9" s="303"/>
      <c r="V9" s="303"/>
      <c r="W9" s="303"/>
      <c r="X9" s="303"/>
      <c r="Y9" s="303"/>
      <c r="Z9" s="303"/>
      <c r="AA9" s="303"/>
      <c r="AB9" s="303"/>
      <c r="AC9" s="303"/>
      <c r="AD9" s="303"/>
      <c r="AE9" s="303"/>
      <c r="AF9" s="303"/>
      <c r="AG9" s="303"/>
    </row>
    <row r="10" spans="1:34" s="106" customFormat="1" ht="11.25" customHeight="1">
      <c r="A10" s="39"/>
      <c r="B10" s="40"/>
      <c r="C10" s="40"/>
      <c r="D10" s="36"/>
      <c r="E10" s="46"/>
      <c r="F10" s="46"/>
      <c r="G10" s="36"/>
      <c r="H10" s="46"/>
      <c r="I10" s="46"/>
      <c r="J10" s="36"/>
      <c r="K10" s="36"/>
      <c r="L10" s="36"/>
      <c r="M10" s="36"/>
      <c r="N10" s="304"/>
      <c r="O10" s="304"/>
      <c r="P10" s="304"/>
      <c r="Q10" s="304"/>
      <c r="R10" s="304"/>
      <c r="S10" s="304"/>
      <c r="T10" s="304"/>
      <c r="U10" s="304"/>
      <c r="V10" s="304"/>
      <c r="W10" s="304"/>
      <c r="X10" s="304"/>
      <c r="Y10" s="304"/>
      <c r="Z10" s="304"/>
      <c r="AA10" s="304"/>
      <c r="AB10" s="304"/>
      <c r="AC10" s="304"/>
      <c r="AD10" s="304"/>
      <c r="AE10" s="304"/>
      <c r="AF10" s="304"/>
      <c r="AG10" s="304"/>
    </row>
    <row r="11" spans="1:34" s="106" customFormat="1" ht="11.25" customHeight="1">
      <c r="A11" s="248" t="s">
        <v>181</v>
      </c>
      <c r="B11" s="45">
        <v>10.9</v>
      </c>
      <c r="C11" s="45">
        <v>3.9</v>
      </c>
      <c r="D11" s="46"/>
      <c r="E11" s="48">
        <v>10.3</v>
      </c>
      <c r="F11" s="45">
        <v>3.5</v>
      </c>
      <c r="G11" s="46"/>
      <c r="H11" s="48">
        <v>9.4</v>
      </c>
      <c r="I11" s="48">
        <v>3.3</v>
      </c>
      <c r="J11" s="46"/>
      <c r="K11" s="49">
        <v>9.1</v>
      </c>
      <c r="L11" s="49">
        <v>3.3</v>
      </c>
      <c r="M11" s="46"/>
      <c r="N11" s="49">
        <v>8.5</v>
      </c>
      <c r="O11" s="49">
        <v>3</v>
      </c>
      <c r="P11" s="304"/>
      <c r="Q11" s="49">
        <v>8.3000000000000007</v>
      </c>
      <c r="R11" s="49">
        <v>3</v>
      </c>
      <c r="S11" s="304"/>
      <c r="T11" s="305">
        <v>8.3168000000000006</v>
      </c>
      <c r="U11" s="305">
        <v>2.9653999999999998</v>
      </c>
      <c r="V11" s="305"/>
      <c r="W11" s="305">
        <v>8.7200000000000006</v>
      </c>
      <c r="X11" s="305">
        <v>2.81</v>
      </c>
      <c r="Y11" s="305"/>
      <c r="Z11" s="305">
        <v>7.96</v>
      </c>
      <c r="AA11" s="305">
        <v>2.66</v>
      </c>
      <c r="AB11" s="305"/>
      <c r="AC11" s="305">
        <v>7.5368000000000004</v>
      </c>
      <c r="AD11" s="305">
        <v>2.4567999999999999</v>
      </c>
      <c r="AE11" s="305"/>
      <c r="AF11" s="305">
        <v>8.39</v>
      </c>
      <c r="AG11" s="305">
        <v>2.4700000000000002</v>
      </c>
    </row>
    <row r="12" spans="1:34" s="106" customFormat="1" ht="11.25" customHeight="1">
      <c r="A12" s="33"/>
      <c r="B12" s="32"/>
      <c r="C12" s="32"/>
      <c r="D12" s="46"/>
      <c r="E12" s="46"/>
      <c r="F12" s="46"/>
      <c r="G12" s="46"/>
      <c r="H12" s="46"/>
      <c r="I12" s="46"/>
      <c r="J12" s="46"/>
      <c r="K12" s="46"/>
      <c r="L12" s="46"/>
      <c r="M12" s="46"/>
      <c r="N12" s="304"/>
      <c r="O12" s="304"/>
      <c r="P12" s="304"/>
      <c r="Q12" s="304"/>
      <c r="R12" s="304"/>
      <c r="S12" s="304"/>
      <c r="T12" s="304"/>
      <c r="U12" s="304"/>
      <c r="V12" s="304"/>
      <c r="W12" s="304"/>
      <c r="X12" s="304"/>
      <c r="Y12" s="304"/>
      <c r="Z12" s="304"/>
      <c r="AA12" s="304"/>
      <c r="AB12" s="304"/>
      <c r="AC12" s="304"/>
      <c r="AD12" s="304"/>
      <c r="AE12" s="304"/>
      <c r="AF12" s="304"/>
      <c r="AG12" s="304"/>
    </row>
    <row r="13" spans="1:34" s="106" customFormat="1" ht="11.25" customHeight="1">
      <c r="A13" s="145" t="s">
        <v>12</v>
      </c>
      <c r="B13" s="85"/>
      <c r="C13" s="85"/>
      <c r="D13" s="85"/>
      <c r="E13" s="85"/>
      <c r="F13" s="85"/>
      <c r="G13" s="85"/>
      <c r="H13" s="85"/>
      <c r="I13" s="85"/>
      <c r="J13" s="85"/>
      <c r="K13" s="85"/>
      <c r="L13" s="85"/>
      <c r="M13" s="85"/>
      <c r="N13" s="303"/>
      <c r="O13" s="303"/>
      <c r="P13" s="303"/>
      <c r="Q13" s="303"/>
      <c r="R13" s="303"/>
      <c r="S13" s="303"/>
      <c r="T13" s="303"/>
      <c r="U13" s="303"/>
      <c r="V13" s="303"/>
      <c r="W13" s="303"/>
      <c r="X13" s="303"/>
      <c r="Y13" s="303"/>
      <c r="Z13" s="303"/>
      <c r="AA13" s="303"/>
      <c r="AB13" s="303"/>
      <c r="AC13" s="303"/>
      <c r="AD13" s="303"/>
      <c r="AE13" s="303"/>
      <c r="AF13" s="303"/>
      <c r="AG13" s="303"/>
    </row>
    <row r="14" spans="1:34" s="106" customFormat="1" ht="11.25" customHeight="1">
      <c r="A14" s="27"/>
      <c r="B14" s="46"/>
      <c r="C14" s="46"/>
      <c r="D14" s="46"/>
      <c r="E14" s="46"/>
      <c r="F14" s="46"/>
      <c r="G14" s="46"/>
      <c r="H14" s="46"/>
      <c r="I14" s="46"/>
      <c r="J14" s="46"/>
      <c r="K14" s="46"/>
      <c r="L14" s="46"/>
      <c r="M14" s="46"/>
      <c r="N14" s="304"/>
      <c r="O14" s="304"/>
      <c r="P14" s="304"/>
      <c r="Q14" s="304"/>
      <c r="R14" s="304"/>
      <c r="S14" s="304"/>
      <c r="T14" s="304"/>
      <c r="U14" s="304"/>
      <c r="V14" s="304"/>
      <c r="W14" s="304"/>
      <c r="X14" s="304"/>
      <c r="Y14" s="304"/>
      <c r="Z14" s="304"/>
      <c r="AA14" s="304"/>
      <c r="AB14" s="304"/>
      <c r="AC14" s="304"/>
      <c r="AD14" s="304"/>
      <c r="AE14" s="304"/>
      <c r="AF14" s="304"/>
      <c r="AG14" s="304"/>
    </row>
    <row r="15" spans="1:34" s="106" customFormat="1" ht="11.25" customHeight="1">
      <c r="A15" s="238" t="s">
        <v>182</v>
      </c>
      <c r="B15" s="46"/>
      <c r="C15" s="46"/>
      <c r="D15" s="46"/>
      <c r="E15" s="46"/>
      <c r="F15" s="46"/>
      <c r="G15" s="46"/>
      <c r="H15" s="46"/>
      <c r="I15" s="46"/>
      <c r="J15" s="46"/>
      <c r="K15" s="46"/>
      <c r="L15" s="46"/>
      <c r="M15" s="46"/>
      <c r="N15" s="304"/>
      <c r="O15" s="304"/>
      <c r="P15" s="304"/>
      <c r="Q15" s="304"/>
      <c r="R15" s="304"/>
      <c r="S15" s="304"/>
      <c r="T15" s="304"/>
      <c r="U15" s="304"/>
      <c r="V15" s="304"/>
      <c r="W15" s="304"/>
      <c r="X15" s="304"/>
      <c r="Y15" s="304"/>
      <c r="Z15" s="304"/>
      <c r="AA15" s="304"/>
      <c r="AB15" s="304"/>
      <c r="AC15" s="304"/>
      <c r="AD15" s="304"/>
      <c r="AE15" s="304"/>
      <c r="AF15" s="304"/>
      <c r="AG15" s="304"/>
    </row>
    <row r="16" spans="1:34" s="106" customFormat="1" ht="11.25" customHeight="1">
      <c r="A16" s="31" t="s">
        <v>93</v>
      </c>
      <c r="B16" s="47">
        <v>17.899999999999999</v>
      </c>
      <c r="C16" s="47">
        <v>6.6</v>
      </c>
      <c r="D16" s="46"/>
      <c r="E16" s="46">
        <v>18.2</v>
      </c>
      <c r="F16" s="46">
        <v>4.8</v>
      </c>
      <c r="G16" s="46"/>
      <c r="H16" s="46">
        <v>13.4</v>
      </c>
      <c r="I16" s="46">
        <v>5.5</v>
      </c>
      <c r="J16" s="46"/>
      <c r="K16" s="50">
        <v>13.6</v>
      </c>
      <c r="L16" s="50">
        <v>5.0999999999999996</v>
      </c>
      <c r="M16" s="46"/>
      <c r="N16" s="50">
        <v>11.8</v>
      </c>
      <c r="O16" s="50">
        <v>4.5</v>
      </c>
      <c r="P16" s="304"/>
      <c r="Q16" s="50">
        <v>10.6</v>
      </c>
      <c r="R16" s="50">
        <v>4</v>
      </c>
      <c r="S16" s="304"/>
      <c r="T16" s="304">
        <v>10.4421</v>
      </c>
      <c r="U16" s="304">
        <v>4.3583999999999996</v>
      </c>
      <c r="V16" s="304"/>
      <c r="W16" s="304">
        <v>12.59</v>
      </c>
      <c r="X16" s="304">
        <v>3.94</v>
      </c>
      <c r="Y16" s="304"/>
      <c r="Z16" s="304">
        <v>11.59</v>
      </c>
      <c r="AA16" s="304">
        <v>3.39</v>
      </c>
      <c r="AB16" s="304"/>
      <c r="AC16" s="304">
        <v>10.206099999999999</v>
      </c>
      <c r="AD16" s="304">
        <v>3.3014999999999999</v>
      </c>
      <c r="AE16" s="304"/>
      <c r="AF16" s="304">
        <v>12.24</v>
      </c>
      <c r="AG16" s="304">
        <v>2.9</v>
      </c>
    </row>
    <row r="17" spans="1:33" s="106" customFormat="1" ht="11.25" customHeight="1">
      <c r="A17" s="28" t="s">
        <v>94</v>
      </c>
      <c r="B17" s="47">
        <v>13.6</v>
      </c>
      <c r="C17" s="47">
        <v>3.4</v>
      </c>
      <c r="D17" s="46"/>
      <c r="E17" s="46">
        <v>12.4</v>
      </c>
      <c r="F17" s="46">
        <v>4.5</v>
      </c>
      <c r="G17" s="46"/>
      <c r="H17" s="46">
        <v>11.2</v>
      </c>
      <c r="I17" s="46">
        <v>3</v>
      </c>
      <c r="J17" s="46"/>
      <c r="K17" s="50">
        <v>12</v>
      </c>
      <c r="L17" s="50">
        <v>2.6</v>
      </c>
      <c r="M17" s="46"/>
      <c r="N17" s="50">
        <v>9.1</v>
      </c>
      <c r="O17" s="50">
        <v>2.9</v>
      </c>
      <c r="P17" s="304"/>
      <c r="Q17" s="50">
        <v>10.8</v>
      </c>
      <c r="R17" s="50">
        <v>3.3</v>
      </c>
      <c r="S17" s="304"/>
      <c r="T17" s="304">
        <v>10.674799999999999</v>
      </c>
      <c r="U17" s="304">
        <v>2.7717999999999998</v>
      </c>
      <c r="V17" s="304"/>
      <c r="W17" s="304">
        <v>9.89</v>
      </c>
      <c r="X17" s="304">
        <v>3.37</v>
      </c>
      <c r="Y17" s="304"/>
      <c r="Z17" s="304">
        <v>8.34</v>
      </c>
      <c r="AA17" s="304">
        <v>2.06</v>
      </c>
      <c r="AB17" s="304"/>
      <c r="AC17" s="304">
        <v>7.9459</v>
      </c>
      <c r="AD17" s="304">
        <v>2.5032999999999999</v>
      </c>
      <c r="AE17" s="304"/>
      <c r="AF17" s="304">
        <v>8.4</v>
      </c>
      <c r="AG17" s="304">
        <v>2.1</v>
      </c>
    </row>
    <row r="18" spans="1:33" s="106" customFormat="1" ht="11.25" customHeight="1">
      <c r="A18" s="28" t="s">
        <v>95</v>
      </c>
      <c r="B18" s="46">
        <v>12.5</v>
      </c>
      <c r="C18" s="38">
        <v>3.5</v>
      </c>
      <c r="D18" s="46"/>
      <c r="E18" s="46">
        <v>11.3</v>
      </c>
      <c r="F18" s="46">
        <v>3.1</v>
      </c>
      <c r="G18" s="46"/>
      <c r="H18" s="46">
        <v>10</v>
      </c>
      <c r="I18" s="46">
        <v>2.6</v>
      </c>
      <c r="J18" s="46"/>
      <c r="K18" s="50">
        <v>9.1</v>
      </c>
      <c r="L18" s="50">
        <v>2.7</v>
      </c>
      <c r="M18" s="46"/>
      <c r="N18" s="50">
        <v>8.8000000000000007</v>
      </c>
      <c r="O18" s="50">
        <v>2.2000000000000002</v>
      </c>
      <c r="P18" s="304"/>
      <c r="Q18" s="50">
        <v>9.1</v>
      </c>
      <c r="R18" s="50">
        <v>2.4</v>
      </c>
      <c r="S18" s="304"/>
      <c r="T18" s="304">
        <v>8.4757999999999996</v>
      </c>
      <c r="U18" s="304">
        <v>2.0325000000000002</v>
      </c>
      <c r="V18" s="304"/>
      <c r="W18" s="304">
        <v>10.44</v>
      </c>
      <c r="X18" s="304">
        <v>2.0299999999999998</v>
      </c>
      <c r="Y18" s="304"/>
      <c r="Z18" s="304">
        <v>8.43</v>
      </c>
      <c r="AA18" s="304">
        <v>2.3199999999999998</v>
      </c>
      <c r="AB18" s="304"/>
      <c r="AC18" s="304">
        <v>8.9030000000000005</v>
      </c>
      <c r="AD18" s="304">
        <v>2.2820999999999998</v>
      </c>
      <c r="AE18" s="304"/>
      <c r="AF18" s="304">
        <v>9</v>
      </c>
      <c r="AG18" s="304">
        <v>1.35</v>
      </c>
    </row>
    <row r="19" spans="1:33" s="106" customFormat="1" ht="11.25" customHeight="1">
      <c r="A19" s="28" t="s">
        <v>96</v>
      </c>
      <c r="B19" s="46">
        <v>10.9</v>
      </c>
      <c r="C19" s="46">
        <v>3.7</v>
      </c>
      <c r="D19" s="46"/>
      <c r="E19" s="46">
        <v>10</v>
      </c>
      <c r="F19" s="46">
        <v>2.9</v>
      </c>
      <c r="G19" s="46"/>
      <c r="H19" s="46">
        <v>9.1999999999999993</v>
      </c>
      <c r="I19" s="46">
        <v>3.1</v>
      </c>
      <c r="J19" s="46"/>
      <c r="K19" s="50">
        <v>8.3000000000000007</v>
      </c>
      <c r="L19" s="50">
        <v>2.9</v>
      </c>
      <c r="M19" s="46"/>
      <c r="N19" s="50">
        <v>8.5</v>
      </c>
      <c r="O19" s="50">
        <v>2.4</v>
      </c>
      <c r="P19" s="304"/>
      <c r="Q19" s="50">
        <v>8.6999999999999993</v>
      </c>
      <c r="R19" s="50">
        <v>2</v>
      </c>
      <c r="S19" s="304"/>
      <c r="T19" s="304">
        <v>9.1719000000000008</v>
      </c>
      <c r="U19" s="304">
        <v>2.3982999999999999</v>
      </c>
      <c r="V19" s="304"/>
      <c r="W19" s="304">
        <v>9.49</v>
      </c>
      <c r="X19" s="304">
        <v>2.8</v>
      </c>
      <c r="Y19" s="304"/>
      <c r="Z19" s="304">
        <v>8.1999999999999993</v>
      </c>
      <c r="AA19" s="304">
        <v>3.02</v>
      </c>
      <c r="AB19" s="304"/>
      <c r="AC19" s="304">
        <v>7.8449</v>
      </c>
      <c r="AD19" s="304">
        <v>1.8391999999999999</v>
      </c>
      <c r="AE19" s="304"/>
      <c r="AF19" s="304">
        <v>8.9499999999999993</v>
      </c>
      <c r="AG19" s="304">
        <v>2.5</v>
      </c>
    </row>
    <row r="20" spans="1:33" s="106" customFormat="1" ht="11.25" customHeight="1">
      <c r="A20" s="28" t="s">
        <v>97</v>
      </c>
      <c r="B20" s="46">
        <v>8.5</v>
      </c>
      <c r="C20" s="46">
        <v>4</v>
      </c>
      <c r="D20" s="46"/>
      <c r="E20" s="46">
        <v>9.6</v>
      </c>
      <c r="F20" s="46">
        <v>3</v>
      </c>
      <c r="G20" s="46"/>
      <c r="H20" s="46">
        <v>9.5</v>
      </c>
      <c r="I20" s="46">
        <v>2.9</v>
      </c>
      <c r="J20" s="46"/>
      <c r="K20" s="50">
        <v>8.6</v>
      </c>
      <c r="L20" s="50">
        <v>4.4000000000000004</v>
      </c>
      <c r="M20" s="46"/>
      <c r="N20" s="50">
        <v>9.3000000000000007</v>
      </c>
      <c r="O20" s="50">
        <v>2.8</v>
      </c>
      <c r="P20" s="304"/>
      <c r="Q20" s="50">
        <v>8.9</v>
      </c>
      <c r="R20" s="50">
        <v>3</v>
      </c>
      <c r="S20" s="304"/>
      <c r="T20" s="304">
        <v>6.9466000000000001</v>
      </c>
      <c r="U20" s="304">
        <v>3.3117000000000001</v>
      </c>
      <c r="V20" s="304"/>
      <c r="W20" s="304">
        <v>8.52</v>
      </c>
      <c r="X20" s="304">
        <v>2.82</v>
      </c>
      <c r="Y20" s="304"/>
      <c r="Z20" s="304">
        <v>8.36</v>
      </c>
      <c r="AA20" s="304">
        <v>2.14</v>
      </c>
      <c r="AB20" s="304"/>
      <c r="AC20" s="304">
        <v>8.8566000000000003</v>
      </c>
      <c r="AD20" s="304">
        <v>3.3843999999999999</v>
      </c>
      <c r="AE20" s="304"/>
      <c r="AF20" s="304">
        <v>10.4</v>
      </c>
      <c r="AG20" s="304">
        <v>2.67</v>
      </c>
    </row>
    <row r="21" spans="1:33" s="106" customFormat="1" ht="11.25" customHeight="1">
      <c r="A21" s="28" t="s">
        <v>98</v>
      </c>
      <c r="B21" s="46">
        <v>9.3000000000000007</v>
      </c>
      <c r="C21" s="46">
        <v>4.5</v>
      </c>
      <c r="D21" s="46"/>
      <c r="E21" s="46">
        <v>9.9</v>
      </c>
      <c r="F21" s="46">
        <v>4.5999999999999996</v>
      </c>
      <c r="G21" s="46"/>
      <c r="H21" s="46">
        <v>9</v>
      </c>
      <c r="I21" s="46">
        <v>4.7</v>
      </c>
      <c r="J21" s="46"/>
      <c r="K21" s="50">
        <v>10</v>
      </c>
      <c r="L21" s="50">
        <v>3.6</v>
      </c>
      <c r="M21" s="46"/>
      <c r="N21" s="50">
        <v>11.6</v>
      </c>
      <c r="O21" s="50">
        <v>4.0999999999999996</v>
      </c>
      <c r="P21" s="304"/>
      <c r="Q21" s="50">
        <v>9.6999999999999993</v>
      </c>
      <c r="R21" s="50">
        <v>4</v>
      </c>
      <c r="S21" s="304"/>
      <c r="T21" s="304">
        <v>10.712400000000001</v>
      </c>
      <c r="U21" s="304">
        <v>4.7188999999999997</v>
      </c>
      <c r="V21" s="304"/>
      <c r="W21" s="304">
        <v>7.8</v>
      </c>
      <c r="X21" s="304">
        <v>3.78</v>
      </c>
      <c r="Y21" s="304"/>
      <c r="Z21" s="304">
        <v>10.029999999999999</v>
      </c>
      <c r="AA21" s="304">
        <v>2.92</v>
      </c>
      <c r="AB21" s="304"/>
      <c r="AC21" s="304">
        <v>9.0814000000000004</v>
      </c>
      <c r="AD21" s="304">
        <v>3.2599</v>
      </c>
      <c r="AE21" s="304"/>
      <c r="AF21" s="304">
        <v>8.35</v>
      </c>
      <c r="AG21" s="304">
        <v>3.94</v>
      </c>
    </row>
    <row r="22" spans="1:33" s="106" customFormat="1" ht="11.25" customHeight="1">
      <c r="A22" s="28" t="s">
        <v>99</v>
      </c>
      <c r="B22" s="46">
        <v>16.600000000000001</v>
      </c>
      <c r="C22" s="46">
        <v>7</v>
      </c>
      <c r="D22" s="46"/>
      <c r="E22" s="46">
        <v>13.2</v>
      </c>
      <c r="F22" s="46">
        <v>7.9</v>
      </c>
      <c r="G22" s="46"/>
      <c r="H22" s="46">
        <v>16.3</v>
      </c>
      <c r="I22" s="46">
        <v>7.4</v>
      </c>
      <c r="J22" s="46"/>
      <c r="K22" s="50">
        <v>16.600000000000001</v>
      </c>
      <c r="L22" s="50">
        <v>7.7</v>
      </c>
      <c r="M22" s="46"/>
      <c r="N22" s="50">
        <v>16.100000000000001</v>
      </c>
      <c r="O22" s="50">
        <v>9</v>
      </c>
      <c r="P22" s="304"/>
      <c r="Q22" s="50">
        <v>12.6</v>
      </c>
      <c r="R22" s="50">
        <v>7.5</v>
      </c>
      <c r="S22" s="304"/>
      <c r="T22" s="304">
        <v>16.3339</v>
      </c>
      <c r="U22" s="304">
        <v>6.5206</v>
      </c>
      <c r="V22" s="304"/>
      <c r="W22" s="304">
        <v>15.08</v>
      </c>
      <c r="X22" s="304">
        <v>6.04</v>
      </c>
      <c r="Y22" s="304"/>
      <c r="Z22" s="304">
        <v>13.35</v>
      </c>
      <c r="AA22" s="304">
        <v>8.9499999999999993</v>
      </c>
      <c r="AB22" s="304"/>
      <c r="AC22" s="304">
        <v>13.761799999999999</v>
      </c>
      <c r="AD22" s="304">
        <v>5.6790000000000003</v>
      </c>
      <c r="AE22" s="304"/>
      <c r="AF22" s="304">
        <v>14.15</v>
      </c>
      <c r="AG22" s="304">
        <v>8.18</v>
      </c>
    </row>
    <row r="23" spans="1:33" s="106" customFormat="1" ht="11.25" customHeight="1">
      <c r="A23" s="30" t="s">
        <v>31</v>
      </c>
      <c r="B23" s="46">
        <v>33.9</v>
      </c>
      <c r="C23" s="46">
        <v>9</v>
      </c>
      <c r="D23" s="46"/>
      <c r="E23" s="46">
        <v>19.8</v>
      </c>
      <c r="F23" s="46">
        <v>9.4</v>
      </c>
      <c r="G23" s="46"/>
      <c r="H23" s="46">
        <v>32.4</v>
      </c>
      <c r="I23" s="46">
        <v>11.7</v>
      </c>
      <c r="J23" s="46"/>
      <c r="K23" s="50">
        <v>28.8</v>
      </c>
      <c r="L23" s="50">
        <v>8.4</v>
      </c>
      <c r="M23" s="46"/>
      <c r="N23" s="50">
        <v>23</v>
      </c>
      <c r="O23" s="50">
        <v>9.9</v>
      </c>
      <c r="P23" s="304"/>
      <c r="Q23" s="50">
        <v>23.9</v>
      </c>
      <c r="R23" s="50">
        <v>13.4</v>
      </c>
      <c r="S23" s="304"/>
      <c r="T23" s="304">
        <v>27.3443</v>
      </c>
      <c r="U23" s="304">
        <v>13.128500000000001</v>
      </c>
      <c r="V23" s="304"/>
      <c r="W23" s="304">
        <v>26.78</v>
      </c>
      <c r="X23" s="304">
        <v>11.86</v>
      </c>
      <c r="Y23" s="304"/>
      <c r="Z23" s="304">
        <v>26.36</v>
      </c>
      <c r="AA23" s="304">
        <v>12.35</v>
      </c>
      <c r="AB23" s="304"/>
      <c r="AC23" s="304">
        <v>19.865600000000001</v>
      </c>
      <c r="AD23" s="304">
        <v>6.4020000000000001</v>
      </c>
      <c r="AE23" s="304"/>
      <c r="AF23" s="304">
        <v>31.29</v>
      </c>
      <c r="AG23" s="304">
        <v>9.1300000000000008</v>
      </c>
    </row>
    <row r="24" spans="1:33" s="106" customFormat="1" ht="11.25" customHeight="1">
      <c r="A24" s="35"/>
      <c r="B24" s="41"/>
      <c r="C24" s="41"/>
      <c r="D24" s="41"/>
      <c r="E24" s="44"/>
      <c r="F24" s="44"/>
      <c r="G24" s="41"/>
      <c r="H24" s="44"/>
      <c r="I24" s="44"/>
      <c r="J24" s="44"/>
      <c r="K24" s="44"/>
      <c r="L24" s="44"/>
      <c r="M24" s="41"/>
      <c r="N24" s="44"/>
      <c r="O24" s="44"/>
      <c r="P24" s="44"/>
      <c r="Q24" s="44"/>
      <c r="R24" s="44"/>
      <c r="S24" s="44"/>
      <c r="T24" s="44"/>
      <c r="U24" s="44"/>
      <c r="V24" s="44"/>
      <c r="W24" s="44"/>
      <c r="X24" s="44"/>
      <c r="Y24" s="44"/>
      <c r="Z24" s="44"/>
      <c r="AA24" s="44"/>
      <c r="AB24" s="44"/>
      <c r="AC24" s="44"/>
      <c r="AD24" s="44"/>
      <c r="AE24" s="44"/>
      <c r="AF24" s="44"/>
      <c r="AG24" s="44"/>
    </row>
    <row r="25" spans="1:33" s="106" customFormat="1" ht="11.25" customHeight="1">
      <c r="A25" s="374"/>
      <c r="B25" s="374"/>
      <c r="C25" s="374"/>
      <c r="D25" s="374"/>
      <c r="E25" s="374"/>
      <c r="F25" s="374"/>
      <c r="G25" s="374"/>
      <c r="H25" s="374"/>
      <c r="I25" s="374"/>
      <c r="J25" s="374"/>
      <c r="K25" s="374"/>
      <c r="L25" s="374"/>
      <c r="M25" s="374"/>
      <c r="N25" s="374"/>
      <c r="O25" s="374"/>
      <c r="P25" s="374"/>
      <c r="Q25" s="374"/>
      <c r="R25" s="374"/>
      <c r="S25" s="374"/>
      <c r="T25" s="374"/>
      <c r="U25" s="42"/>
      <c r="V25" s="42"/>
      <c r="W25" s="42"/>
      <c r="X25" s="42"/>
      <c r="Y25" s="42"/>
      <c r="Z25" s="42"/>
      <c r="AA25" s="42"/>
      <c r="AB25" s="42"/>
      <c r="AC25" s="42"/>
      <c r="AD25" s="42"/>
      <c r="AE25" s="42"/>
      <c r="AF25" s="42"/>
      <c r="AG25" s="42"/>
    </row>
    <row r="26" spans="1:33" s="131" customFormat="1" ht="22.5" customHeight="1">
      <c r="A26" s="340" t="s">
        <v>255</v>
      </c>
      <c r="B26" s="340"/>
      <c r="C26" s="340"/>
      <c r="D26" s="340"/>
      <c r="E26" s="340"/>
      <c r="F26" s="340"/>
      <c r="G26" s="340"/>
      <c r="H26" s="340"/>
      <c r="I26" s="340"/>
      <c r="J26" s="340"/>
      <c r="K26" s="340"/>
      <c r="L26" s="340"/>
      <c r="M26" s="340"/>
      <c r="N26" s="340"/>
      <c r="O26" s="340"/>
      <c r="P26" s="340"/>
      <c r="Q26" s="340"/>
      <c r="R26" s="340"/>
      <c r="S26" s="340"/>
      <c r="T26" s="340"/>
      <c r="U26" s="130"/>
      <c r="V26" s="133"/>
      <c r="W26" s="133"/>
      <c r="X26" s="133"/>
      <c r="Y26" s="133"/>
      <c r="Z26" s="133"/>
      <c r="AA26" s="133"/>
      <c r="AB26" s="133"/>
      <c r="AC26" s="133"/>
      <c r="AD26" s="133"/>
      <c r="AE26" s="133"/>
      <c r="AF26" s="133"/>
      <c r="AG26" s="133"/>
    </row>
    <row r="27" spans="1:33" s="131" customFormat="1" ht="11.25" customHeight="1">
      <c r="A27" s="340" t="s">
        <v>256</v>
      </c>
      <c r="B27" s="340"/>
      <c r="C27" s="340"/>
      <c r="D27" s="340"/>
      <c r="E27" s="340"/>
      <c r="F27" s="340"/>
      <c r="G27" s="340"/>
      <c r="H27" s="340"/>
      <c r="I27" s="340"/>
      <c r="J27" s="340"/>
      <c r="K27" s="340"/>
      <c r="L27" s="340"/>
      <c r="M27" s="340"/>
      <c r="N27" s="340"/>
      <c r="O27" s="340"/>
      <c r="P27" s="340"/>
      <c r="Q27" s="340"/>
      <c r="R27" s="340"/>
      <c r="S27" s="340"/>
      <c r="T27" s="340"/>
      <c r="U27" s="130"/>
      <c r="V27" s="133"/>
      <c r="W27" s="133"/>
      <c r="X27" s="133"/>
      <c r="Y27" s="133"/>
      <c r="Z27" s="133"/>
      <c r="AA27" s="133"/>
      <c r="AB27" s="133"/>
      <c r="AC27" s="133"/>
      <c r="AD27" s="133"/>
      <c r="AE27" s="133"/>
      <c r="AF27" s="133"/>
      <c r="AG27" s="133"/>
    </row>
    <row r="28" spans="1:33" s="131" customFormat="1" ht="11.25" customHeight="1">
      <c r="A28" s="339" t="s">
        <v>257</v>
      </c>
      <c r="B28" s="339"/>
      <c r="C28" s="339"/>
      <c r="D28" s="339"/>
      <c r="E28" s="339"/>
      <c r="F28" s="339"/>
      <c r="G28" s="339"/>
      <c r="H28" s="339"/>
      <c r="I28" s="339"/>
      <c r="J28" s="339"/>
      <c r="K28" s="339"/>
      <c r="L28" s="339"/>
      <c r="M28" s="339"/>
      <c r="N28" s="339"/>
      <c r="O28" s="339"/>
      <c r="P28" s="339"/>
      <c r="Q28" s="339"/>
      <c r="R28" s="339"/>
      <c r="S28" s="339"/>
      <c r="T28" s="339"/>
      <c r="U28" s="133"/>
      <c r="V28" s="133"/>
      <c r="W28" s="133"/>
      <c r="X28" s="133"/>
      <c r="Y28" s="133"/>
      <c r="Z28" s="133"/>
      <c r="AA28" s="133"/>
      <c r="AB28" s="133"/>
      <c r="AC28" s="133"/>
      <c r="AD28" s="133"/>
      <c r="AE28" s="133"/>
      <c r="AF28" s="133"/>
      <c r="AG28" s="133"/>
    </row>
    <row r="29" spans="1:33" s="131" customFormat="1" ht="22.5" customHeight="1">
      <c r="A29" s="340" t="s">
        <v>258</v>
      </c>
      <c r="B29" s="340"/>
      <c r="C29" s="340"/>
      <c r="D29" s="340"/>
      <c r="E29" s="340"/>
      <c r="F29" s="340"/>
      <c r="G29" s="340"/>
      <c r="H29" s="340"/>
      <c r="I29" s="340"/>
      <c r="J29" s="340"/>
      <c r="K29" s="340"/>
      <c r="L29" s="340"/>
      <c r="M29" s="340"/>
      <c r="N29" s="340"/>
      <c r="O29" s="340"/>
      <c r="P29" s="340"/>
      <c r="Q29" s="340"/>
      <c r="R29" s="340"/>
      <c r="S29" s="340"/>
      <c r="T29" s="340"/>
      <c r="U29" s="133"/>
      <c r="V29" s="133"/>
      <c r="W29" s="133"/>
      <c r="X29" s="133"/>
      <c r="Y29" s="133"/>
      <c r="Z29" s="133"/>
      <c r="AA29" s="133"/>
      <c r="AB29" s="133"/>
      <c r="AC29" s="133"/>
      <c r="AD29" s="133"/>
      <c r="AE29" s="133"/>
      <c r="AF29" s="133"/>
      <c r="AG29" s="133"/>
    </row>
    <row r="30" spans="1:33" s="131" customFormat="1" ht="11.25" customHeight="1">
      <c r="A30" s="339" t="s">
        <v>259</v>
      </c>
      <c r="B30" s="339"/>
      <c r="C30" s="339"/>
      <c r="D30" s="339"/>
      <c r="E30" s="339"/>
      <c r="F30" s="339"/>
      <c r="G30" s="339"/>
      <c r="H30" s="339"/>
      <c r="I30" s="339"/>
      <c r="J30" s="339"/>
      <c r="K30" s="339"/>
      <c r="L30" s="339"/>
      <c r="M30" s="339"/>
      <c r="N30" s="339"/>
      <c r="O30" s="339"/>
      <c r="P30" s="339"/>
      <c r="Q30" s="339"/>
      <c r="R30" s="339"/>
      <c r="S30" s="339"/>
      <c r="T30" s="339"/>
      <c r="U30" s="133"/>
      <c r="V30" s="133"/>
      <c r="W30" s="133"/>
      <c r="X30" s="133"/>
      <c r="Y30" s="133"/>
      <c r="Z30" s="133"/>
      <c r="AA30" s="133"/>
      <c r="AB30" s="133"/>
      <c r="AC30" s="133"/>
      <c r="AD30" s="133"/>
      <c r="AE30" s="133"/>
      <c r="AF30" s="133"/>
      <c r="AG30" s="133"/>
    </row>
    <row r="31" spans="1:33" s="203" customFormat="1" ht="11.25" customHeight="1">
      <c r="A31" s="372"/>
      <c r="B31" s="372"/>
      <c r="C31" s="372"/>
      <c r="D31" s="372"/>
      <c r="E31" s="372"/>
      <c r="F31" s="372"/>
      <c r="G31" s="372"/>
      <c r="H31" s="372"/>
      <c r="I31" s="372"/>
      <c r="J31" s="372"/>
      <c r="K31" s="372"/>
      <c r="L31" s="372"/>
      <c r="M31" s="372"/>
      <c r="N31" s="372"/>
      <c r="O31" s="372"/>
      <c r="P31" s="372"/>
      <c r="Q31" s="372"/>
      <c r="R31" s="372"/>
      <c r="S31" s="372"/>
      <c r="T31" s="372"/>
      <c r="U31" s="26"/>
      <c r="V31" s="26"/>
      <c r="W31" s="26"/>
      <c r="X31" s="26"/>
      <c r="Y31" s="26"/>
      <c r="Z31" s="26"/>
      <c r="AA31" s="26"/>
      <c r="AB31" s="26"/>
      <c r="AC31" s="26"/>
      <c r="AD31" s="26"/>
      <c r="AE31" s="26"/>
      <c r="AF31" s="26"/>
      <c r="AG31" s="26"/>
    </row>
    <row r="32" spans="1:33" s="107" customFormat="1" ht="11.25" customHeight="1">
      <c r="A32" s="323" t="s">
        <v>159</v>
      </c>
      <c r="B32" s="323"/>
      <c r="C32" s="323"/>
      <c r="D32" s="323"/>
      <c r="E32" s="323"/>
      <c r="F32" s="323"/>
      <c r="G32" s="323"/>
      <c r="H32" s="323"/>
      <c r="I32" s="323"/>
      <c r="J32" s="323"/>
      <c r="K32" s="323"/>
      <c r="L32" s="323"/>
      <c r="M32" s="323"/>
      <c r="N32" s="323"/>
      <c r="O32" s="323"/>
      <c r="P32" s="323"/>
      <c r="Q32" s="323"/>
      <c r="R32" s="323"/>
      <c r="S32" s="323"/>
      <c r="T32" s="323"/>
      <c r="U32" s="43"/>
      <c r="V32" s="43"/>
      <c r="W32" s="43"/>
      <c r="X32" s="43"/>
      <c r="Y32" s="43"/>
      <c r="Z32" s="43"/>
      <c r="AA32" s="43"/>
      <c r="AB32" s="43"/>
      <c r="AC32" s="43"/>
      <c r="AD32" s="43"/>
      <c r="AE32" s="43"/>
      <c r="AF32" s="43"/>
      <c r="AG32" s="43"/>
    </row>
    <row r="33" spans="1:20" s="272" customFormat="1" ht="11.25" customHeight="1">
      <c r="A33" s="338" t="s">
        <v>114</v>
      </c>
      <c r="B33" s="338"/>
      <c r="C33" s="338"/>
      <c r="D33" s="338"/>
      <c r="E33" s="338"/>
      <c r="F33" s="338"/>
      <c r="G33" s="338"/>
      <c r="H33" s="338"/>
      <c r="I33" s="338"/>
      <c r="J33" s="338"/>
      <c r="K33" s="338"/>
      <c r="L33" s="338"/>
      <c r="M33" s="338"/>
      <c r="N33" s="338"/>
      <c r="O33" s="338"/>
      <c r="P33" s="338"/>
      <c r="Q33" s="338"/>
      <c r="R33" s="338"/>
      <c r="S33" s="338"/>
      <c r="T33" s="338"/>
    </row>
    <row r="34" spans="1:20" s="106" customFormat="1" ht="11.25" customHeight="1">
      <c r="A34" s="370"/>
      <c r="B34" s="370"/>
      <c r="C34" s="370"/>
      <c r="D34" s="370"/>
      <c r="E34" s="370"/>
      <c r="F34" s="370"/>
      <c r="G34" s="370"/>
      <c r="H34" s="370"/>
      <c r="I34" s="370"/>
      <c r="J34" s="370"/>
      <c r="K34" s="370"/>
      <c r="L34" s="370"/>
      <c r="M34" s="370"/>
      <c r="N34" s="370"/>
      <c r="O34" s="370"/>
      <c r="P34" s="370"/>
      <c r="Q34" s="370"/>
      <c r="R34" s="370"/>
      <c r="S34" s="370"/>
      <c r="T34" s="370"/>
    </row>
    <row r="35" spans="1:20" s="106" customFormat="1" ht="11.25" customHeight="1">
      <c r="A35" s="370"/>
      <c r="B35" s="370"/>
      <c r="C35" s="370"/>
      <c r="D35" s="370"/>
      <c r="E35" s="370"/>
      <c r="F35" s="370"/>
      <c r="G35" s="370"/>
      <c r="H35" s="370"/>
      <c r="I35" s="370"/>
      <c r="J35" s="370"/>
      <c r="K35" s="370"/>
      <c r="L35" s="370"/>
      <c r="M35" s="370"/>
      <c r="N35" s="370"/>
      <c r="O35" s="370"/>
      <c r="P35" s="370"/>
      <c r="Q35" s="370"/>
      <c r="R35" s="370"/>
      <c r="S35" s="370"/>
      <c r="T35" s="370"/>
    </row>
    <row r="36" spans="1:20" s="106" customFormat="1" ht="11.25" customHeight="1">
      <c r="A36" s="334" t="s">
        <v>144</v>
      </c>
      <c r="B36" s="334"/>
      <c r="C36" s="334"/>
      <c r="D36" s="334"/>
      <c r="E36" s="334"/>
      <c r="F36" s="334"/>
      <c r="G36" s="334"/>
      <c r="H36" s="334"/>
      <c r="I36" s="334"/>
      <c r="J36" s="334"/>
      <c r="K36" s="334"/>
      <c r="L36" s="334"/>
      <c r="M36" s="334"/>
      <c r="N36" s="334"/>
      <c r="O36" s="334"/>
      <c r="P36" s="334"/>
      <c r="Q36" s="334"/>
      <c r="R36" s="334"/>
      <c r="S36" s="334"/>
      <c r="T36" s="334"/>
    </row>
    <row r="37" spans="1:20" s="106" customFormat="1" ht="13.9" customHeight="1">
      <c r="A37" s="42"/>
      <c r="B37" s="43"/>
      <c r="C37" s="43"/>
      <c r="D37" s="43"/>
      <c r="E37" s="46"/>
      <c r="F37" s="46"/>
      <c r="G37" s="43"/>
      <c r="H37" s="46"/>
      <c r="I37" s="46"/>
    </row>
    <row r="38" spans="1:20" s="106" customFormat="1" ht="11.1" customHeight="1"/>
  </sheetData>
  <mergeCells count="27">
    <mergeCell ref="A2:AG2"/>
    <mergeCell ref="A3:AG3"/>
    <mergeCell ref="A4:AG4"/>
    <mergeCell ref="A27:T27"/>
    <mergeCell ref="A26:T26"/>
    <mergeCell ref="A25:T25"/>
    <mergeCell ref="W5:X5"/>
    <mergeCell ref="Z5:AA5"/>
    <mergeCell ref="AC5:AD5"/>
    <mergeCell ref="AF5:AG5"/>
    <mergeCell ref="B7:AG7"/>
    <mergeCell ref="B5:C5"/>
    <mergeCell ref="E5:F5"/>
    <mergeCell ref="H5:I5"/>
    <mergeCell ref="K5:L5"/>
    <mergeCell ref="N5:O5"/>
    <mergeCell ref="A36:T36"/>
    <mergeCell ref="A35:T35"/>
    <mergeCell ref="A34:T34"/>
    <mergeCell ref="Q5:R5"/>
    <mergeCell ref="T5:U5"/>
    <mergeCell ref="A28:T28"/>
    <mergeCell ref="A33:T33"/>
    <mergeCell ref="A32:T32"/>
    <mergeCell ref="A31:T31"/>
    <mergeCell ref="A30:T30"/>
    <mergeCell ref="A29:T29"/>
  </mergeCells>
  <hyperlinks>
    <hyperlink ref="A36" r:id="rId1" display="http://www.abs.gov.au/websitedbs/d3310114.nsf/Home/%C2%A9+Copyright?OpenDocument" xr:uid="{BD8E4FFB-FD54-44B6-8B5C-F8907857B622}"/>
    <hyperlink ref="AH3" location="'Contents '!A1" display="Back to Content" xr:uid="{3BF4BCE1-DC85-46C1-BD4B-37D5FB15B732}"/>
    <hyperlink ref="A32" r:id="rId2" display="Source: Australian Bureau of Statistics, 2017, Causes of Death, Australia, cat. no. 3303.0" xr:uid="{8E4669EF-1305-4137-BB78-5AEF4D1FC0D6}"/>
  </hyperlinks>
  <pageMargins left="0.7" right="0.7" top="0.75" bottom="0.75" header="0.3" footer="0.3"/>
  <pageSetup paperSize="9" scale="10" orientation="landscape"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EEB50-5BCB-42F1-8F6A-4B4527C9889F}">
  <sheetPr>
    <pageSetUpPr fitToPage="1"/>
  </sheetPr>
  <dimension ref="A1:AH40"/>
  <sheetViews>
    <sheetView zoomScaleNormal="100" workbookViewId="0">
      <pane xSplit="1" ySplit="7" topLeftCell="B8" activePane="bottomRight" state="frozen"/>
      <selection pane="topRight"/>
      <selection pane="bottomLeft"/>
      <selection pane="bottomRight"/>
    </sheetView>
  </sheetViews>
  <sheetFormatPr defaultColWidth="8.85546875" defaultRowHeight="15"/>
  <cols>
    <col min="1" max="1" width="66.570312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65" t="s">
        <v>183</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4" s="106" customFormat="1" ht="11.25" customHeight="1">
      <c r="A5" s="179"/>
      <c r="B5" s="360">
        <v>2009</v>
      </c>
      <c r="C5" s="360"/>
      <c r="D5" s="103"/>
      <c r="E5" s="360">
        <v>2010</v>
      </c>
      <c r="F5" s="360"/>
      <c r="G5" s="103"/>
      <c r="H5" s="360">
        <v>2011</v>
      </c>
      <c r="I5" s="360"/>
      <c r="J5" s="103"/>
      <c r="K5" s="360">
        <v>2012</v>
      </c>
      <c r="L5" s="360"/>
      <c r="M5" s="103"/>
      <c r="N5" s="360">
        <v>2013</v>
      </c>
      <c r="O5" s="360"/>
      <c r="P5" s="103"/>
      <c r="Q5" s="360">
        <v>2014</v>
      </c>
      <c r="R5" s="360"/>
      <c r="S5" s="103"/>
      <c r="T5" s="343">
        <v>2015</v>
      </c>
      <c r="U5" s="343"/>
      <c r="V5" s="144"/>
      <c r="W5" s="343">
        <v>2016</v>
      </c>
      <c r="X5" s="343"/>
      <c r="Y5" s="144"/>
      <c r="Z5" s="343">
        <v>2017</v>
      </c>
      <c r="AA5" s="343"/>
      <c r="AB5" s="144"/>
      <c r="AC5" s="343">
        <v>2018</v>
      </c>
      <c r="AD5" s="343"/>
      <c r="AE5" s="227"/>
      <c r="AF5" s="347" t="s">
        <v>160</v>
      </c>
      <c r="AG5" s="347"/>
    </row>
    <row r="6" spans="1:34" s="106" customFormat="1" ht="11.25" customHeight="1">
      <c r="A6" s="204"/>
      <c r="B6" s="99" t="s">
        <v>9</v>
      </c>
      <c r="C6" s="99" t="s">
        <v>10</v>
      </c>
      <c r="D6" s="153"/>
      <c r="E6" s="99" t="s">
        <v>9</v>
      </c>
      <c r="F6" s="99" t="s">
        <v>10</v>
      </c>
      <c r="G6" s="153"/>
      <c r="H6" s="99" t="s">
        <v>9</v>
      </c>
      <c r="I6" s="99" t="s">
        <v>10</v>
      </c>
      <c r="J6" s="153"/>
      <c r="K6" s="99" t="s">
        <v>9</v>
      </c>
      <c r="L6" s="99" t="s">
        <v>10</v>
      </c>
      <c r="M6" s="153"/>
      <c r="N6" s="99" t="s">
        <v>9</v>
      </c>
      <c r="O6" s="99" t="s">
        <v>10</v>
      </c>
      <c r="P6" s="153"/>
      <c r="Q6" s="99" t="s">
        <v>9</v>
      </c>
      <c r="R6" s="99" t="s">
        <v>10</v>
      </c>
      <c r="S6" s="153"/>
      <c r="T6" s="135" t="s">
        <v>9</v>
      </c>
      <c r="U6" s="135" t="s">
        <v>10</v>
      </c>
      <c r="V6" s="146"/>
      <c r="W6" s="135" t="s">
        <v>9</v>
      </c>
      <c r="X6" s="135" t="s">
        <v>10</v>
      </c>
      <c r="Y6" s="146"/>
      <c r="Z6" s="135" t="s">
        <v>9</v>
      </c>
      <c r="AA6" s="135" t="s">
        <v>10</v>
      </c>
      <c r="AB6" s="146"/>
      <c r="AC6" s="135" t="s">
        <v>9</v>
      </c>
      <c r="AD6" s="135" t="s">
        <v>10</v>
      </c>
      <c r="AE6" s="146"/>
      <c r="AF6" s="135" t="s">
        <v>9</v>
      </c>
      <c r="AG6" s="135" t="s">
        <v>10</v>
      </c>
    </row>
    <row r="7" spans="1:34" s="106" customFormat="1" ht="11.25" customHeight="1">
      <c r="B7" s="327" t="s">
        <v>111</v>
      </c>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row>
    <row r="8" spans="1:34" s="106" customFormat="1" ht="11.25" customHeight="1">
      <c r="A8" s="278"/>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6"/>
      <c r="AD8" s="295"/>
      <c r="AE8" s="295"/>
      <c r="AF8" s="296"/>
      <c r="AG8" s="295"/>
    </row>
    <row r="9" spans="1:34" s="106" customFormat="1" ht="11.25" customHeight="1">
      <c r="A9" s="288" t="s">
        <v>11</v>
      </c>
      <c r="B9" s="297"/>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row>
    <row r="10" spans="1:34" s="106" customFormat="1" ht="11.25" customHeight="1">
      <c r="A10" s="278"/>
      <c r="B10" s="295"/>
      <c r="C10" s="295"/>
      <c r="D10" s="295"/>
      <c r="E10" s="295"/>
      <c r="F10" s="295"/>
      <c r="G10" s="295"/>
      <c r="H10" s="295"/>
      <c r="I10" s="295"/>
      <c r="J10" s="295"/>
      <c r="K10" s="295"/>
      <c r="L10" s="295"/>
      <c r="M10" s="295"/>
      <c r="N10" s="295"/>
      <c r="O10" s="295"/>
      <c r="P10" s="295"/>
      <c r="Q10" s="295"/>
      <c r="R10" s="295"/>
      <c r="S10" s="295"/>
      <c r="T10" s="295"/>
      <c r="U10" s="295"/>
      <c r="V10" s="295"/>
      <c r="W10" s="298"/>
      <c r="X10" s="298"/>
      <c r="Y10" s="295"/>
      <c r="Z10" s="295"/>
      <c r="AA10" s="295"/>
      <c r="AB10" s="295"/>
      <c r="AC10" s="295"/>
      <c r="AD10" s="295"/>
      <c r="AE10" s="295"/>
      <c r="AF10" s="295"/>
      <c r="AG10" s="295"/>
    </row>
    <row r="11" spans="1:34" s="106" customFormat="1" ht="11.25" customHeight="1">
      <c r="A11" s="292" t="s">
        <v>184</v>
      </c>
      <c r="B11" s="197">
        <v>8.8000000000000007</v>
      </c>
      <c r="C11" s="197">
        <v>5</v>
      </c>
      <c r="D11" s="299"/>
      <c r="E11" s="197">
        <v>8.6</v>
      </c>
      <c r="F11" s="197">
        <v>4.7</v>
      </c>
      <c r="G11" s="299"/>
      <c r="H11" s="197">
        <v>8.6999999999999993</v>
      </c>
      <c r="I11" s="197">
        <v>4.7</v>
      </c>
      <c r="J11" s="299"/>
      <c r="K11" s="197">
        <v>8.1999999999999993</v>
      </c>
      <c r="L11" s="197">
        <v>5.0999999999999996</v>
      </c>
      <c r="M11" s="299"/>
      <c r="N11" s="197">
        <v>7.9</v>
      </c>
      <c r="O11" s="197">
        <v>4.8</v>
      </c>
      <c r="P11" s="299"/>
      <c r="Q11" s="108">
        <v>9.6</v>
      </c>
      <c r="R11" s="108">
        <v>5.3</v>
      </c>
      <c r="S11" s="300"/>
      <c r="T11" s="108">
        <v>10.114800000000001</v>
      </c>
      <c r="U11" s="108">
        <v>5.2586000000000004</v>
      </c>
      <c r="V11" s="108"/>
      <c r="W11" s="108">
        <v>10.27</v>
      </c>
      <c r="X11" s="108">
        <v>5.39</v>
      </c>
      <c r="Y11" s="108"/>
      <c r="Z11" s="108">
        <v>10.65</v>
      </c>
      <c r="AA11" s="108">
        <v>5.69</v>
      </c>
      <c r="AB11" s="108"/>
      <c r="AC11" s="108">
        <v>9.66</v>
      </c>
      <c r="AD11" s="108">
        <v>5.05</v>
      </c>
      <c r="AE11" s="108"/>
      <c r="AF11" s="108">
        <v>9.7799999999999994</v>
      </c>
      <c r="AG11" s="108">
        <v>5.28</v>
      </c>
    </row>
    <row r="12" spans="1:34" s="106" customFormat="1" ht="11.25" customHeight="1">
      <c r="A12" s="293"/>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row>
    <row r="13" spans="1:34" s="106" customFormat="1" ht="11.25" customHeight="1">
      <c r="A13" s="287" t="s">
        <v>12</v>
      </c>
      <c r="B13" s="301"/>
      <c r="C13" s="301"/>
      <c r="D13" s="301"/>
      <c r="E13" s="301"/>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row>
    <row r="14" spans="1:34" s="106" customFormat="1" ht="11.25" customHeight="1">
      <c r="A14" s="293"/>
      <c r="B14" s="299"/>
      <c r="C14" s="299"/>
      <c r="D14" s="299"/>
      <c r="E14" s="299"/>
      <c r="F14" s="299"/>
      <c r="G14" s="299"/>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299"/>
      <c r="AF14" s="299"/>
      <c r="AG14" s="299"/>
    </row>
    <row r="15" spans="1:34" s="106" customFormat="1" ht="11.25" customHeight="1">
      <c r="A15" s="249" t="s">
        <v>185</v>
      </c>
      <c r="B15" s="299"/>
      <c r="C15" s="299"/>
      <c r="D15" s="299"/>
      <c r="E15" s="299"/>
      <c r="F15" s="299"/>
      <c r="G15" s="299"/>
      <c r="H15" s="299"/>
      <c r="I15" s="299"/>
      <c r="J15" s="299"/>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row>
    <row r="16" spans="1:34" s="106" customFormat="1" ht="11.25" customHeight="1">
      <c r="A16" s="205" t="s">
        <v>93</v>
      </c>
      <c r="B16" s="206">
        <v>3.3</v>
      </c>
      <c r="C16" s="198">
        <v>1.8</v>
      </c>
      <c r="D16" s="299"/>
      <c r="E16" s="198">
        <v>3.6</v>
      </c>
      <c r="F16" s="198">
        <v>1.7</v>
      </c>
      <c r="G16" s="299"/>
      <c r="H16" s="198">
        <v>3.4</v>
      </c>
      <c r="I16" s="198">
        <v>1.5</v>
      </c>
      <c r="J16" s="299"/>
      <c r="K16" s="198">
        <v>2.9</v>
      </c>
      <c r="L16" s="198">
        <v>2.2999999999999998</v>
      </c>
      <c r="M16" s="299"/>
      <c r="N16" s="198">
        <v>2.8</v>
      </c>
      <c r="O16" s="198">
        <v>1.8</v>
      </c>
      <c r="P16" s="299"/>
      <c r="Q16" s="112">
        <v>2.9</v>
      </c>
      <c r="R16" s="112">
        <v>2.1</v>
      </c>
      <c r="S16" s="300"/>
      <c r="T16" s="112">
        <v>3.1699000000000002</v>
      </c>
      <c r="U16" s="112">
        <v>1.5611999999999999</v>
      </c>
      <c r="V16" s="112"/>
      <c r="W16" s="112">
        <v>3.95</v>
      </c>
      <c r="X16" s="112">
        <v>1.87</v>
      </c>
      <c r="Y16" s="112"/>
      <c r="Z16" s="112">
        <v>3.42</v>
      </c>
      <c r="AA16" s="112">
        <v>1.85</v>
      </c>
      <c r="AB16" s="112"/>
      <c r="AC16" s="112">
        <v>3.5</v>
      </c>
      <c r="AD16" s="112">
        <v>1.84</v>
      </c>
      <c r="AE16" s="112"/>
      <c r="AF16" s="112">
        <v>5.13</v>
      </c>
      <c r="AG16" s="112">
        <v>1.95</v>
      </c>
    </row>
    <row r="17" spans="1:33" s="106" customFormat="1" ht="11.25" customHeight="1">
      <c r="A17" s="205" t="s">
        <v>94</v>
      </c>
      <c r="B17" s="206">
        <v>14.9</v>
      </c>
      <c r="C17" s="206">
        <v>5.8</v>
      </c>
      <c r="D17" s="299"/>
      <c r="E17" s="198">
        <v>14.5</v>
      </c>
      <c r="F17" s="198">
        <v>6.3</v>
      </c>
      <c r="G17" s="299"/>
      <c r="H17" s="198">
        <v>16.5</v>
      </c>
      <c r="I17" s="198">
        <v>5.0999999999999996</v>
      </c>
      <c r="J17" s="299"/>
      <c r="K17" s="198">
        <v>12.3</v>
      </c>
      <c r="L17" s="198">
        <v>5.5</v>
      </c>
      <c r="M17" s="299"/>
      <c r="N17" s="198">
        <v>10.8</v>
      </c>
      <c r="O17" s="198">
        <v>5.2</v>
      </c>
      <c r="P17" s="299"/>
      <c r="Q17" s="112">
        <v>12.1</v>
      </c>
      <c r="R17" s="112">
        <v>5.0999999999999996</v>
      </c>
      <c r="S17" s="300"/>
      <c r="T17" s="112">
        <v>13.3293</v>
      </c>
      <c r="U17" s="112">
        <v>4.4688999999999997</v>
      </c>
      <c r="V17" s="112"/>
      <c r="W17" s="112">
        <v>11.22</v>
      </c>
      <c r="X17" s="112">
        <v>5.03</v>
      </c>
      <c r="Y17" s="112"/>
      <c r="Z17" s="112">
        <v>13.74</v>
      </c>
      <c r="AA17" s="112">
        <v>4.92</v>
      </c>
      <c r="AB17" s="112"/>
      <c r="AC17" s="112">
        <v>10.9</v>
      </c>
      <c r="AD17" s="112">
        <v>3.78</v>
      </c>
      <c r="AE17" s="112"/>
      <c r="AF17" s="112">
        <v>11.62</v>
      </c>
      <c r="AG17" s="112">
        <v>4.51</v>
      </c>
    </row>
    <row r="18" spans="1:33" s="106" customFormat="1" ht="11.25" customHeight="1">
      <c r="A18" s="205" t="s">
        <v>95</v>
      </c>
      <c r="B18" s="206">
        <v>16.7</v>
      </c>
      <c r="C18" s="206">
        <v>6.7</v>
      </c>
      <c r="D18" s="299"/>
      <c r="E18" s="198">
        <v>16.8</v>
      </c>
      <c r="F18" s="198">
        <v>6.8</v>
      </c>
      <c r="G18" s="299"/>
      <c r="H18" s="198">
        <v>16.100000000000001</v>
      </c>
      <c r="I18" s="198">
        <v>7</v>
      </c>
      <c r="J18" s="299"/>
      <c r="K18" s="198">
        <v>17.100000000000001</v>
      </c>
      <c r="L18" s="198">
        <v>7.8</v>
      </c>
      <c r="M18" s="299"/>
      <c r="N18" s="198">
        <v>18</v>
      </c>
      <c r="O18" s="198">
        <v>8.5</v>
      </c>
      <c r="P18" s="299"/>
      <c r="Q18" s="112">
        <v>21.9</v>
      </c>
      <c r="R18" s="112">
        <v>9.6</v>
      </c>
      <c r="S18" s="300"/>
      <c r="T18" s="112">
        <v>23.183900000000001</v>
      </c>
      <c r="U18" s="112">
        <v>9.7929999999999993</v>
      </c>
      <c r="V18" s="112"/>
      <c r="W18" s="112">
        <v>23.17</v>
      </c>
      <c r="X18" s="112">
        <v>9.5399999999999991</v>
      </c>
      <c r="Y18" s="112"/>
      <c r="Z18" s="112">
        <v>23.32</v>
      </c>
      <c r="AA18" s="112">
        <v>10.01</v>
      </c>
      <c r="AB18" s="112"/>
      <c r="AC18" s="112">
        <v>21.74</v>
      </c>
      <c r="AD18" s="112">
        <v>8.5299999999999994</v>
      </c>
      <c r="AE18" s="112"/>
      <c r="AF18" s="112">
        <v>19.489999999999998</v>
      </c>
      <c r="AG18" s="112">
        <v>9.07</v>
      </c>
    </row>
    <row r="19" spans="1:33" s="106" customFormat="1" ht="11.25" customHeight="1">
      <c r="A19" s="205" t="s">
        <v>96</v>
      </c>
      <c r="B19" s="198">
        <v>13.7</v>
      </c>
      <c r="C19" s="198">
        <v>10</v>
      </c>
      <c r="D19" s="299"/>
      <c r="E19" s="198">
        <v>13.9</v>
      </c>
      <c r="F19" s="198">
        <v>8.6999999999999993</v>
      </c>
      <c r="G19" s="299"/>
      <c r="H19" s="198">
        <v>13.6</v>
      </c>
      <c r="I19" s="198">
        <v>8.9</v>
      </c>
      <c r="J19" s="299"/>
      <c r="K19" s="198">
        <v>13.5</v>
      </c>
      <c r="L19" s="198">
        <v>10.4</v>
      </c>
      <c r="M19" s="299"/>
      <c r="N19" s="198">
        <v>13.8</v>
      </c>
      <c r="O19" s="198">
        <v>8.1999999999999993</v>
      </c>
      <c r="P19" s="299"/>
      <c r="Q19" s="112">
        <v>17</v>
      </c>
      <c r="R19" s="112">
        <v>9.6999999999999993</v>
      </c>
      <c r="S19" s="300"/>
      <c r="T19" s="112">
        <v>18.8643</v>
      </c>
      <c r="U19" s="112">
        <v>10.035</v>
      </c>
      <c r="V19" s="112"/>
      <c r="W19" s="112">
        <v>19.829999999999998</v>
      </c>
      <c r="X19" s="112">
        <v>11.46</v>
      </c>
      <c r="Y19" s="112"/>
      <c r="Z19" s="112">
        <v>20.43</v>
      </c>
      <c r="AA19" s="112">
        <v>11.46</v>
      </c>
      <c r="AB19" s="112"/>
      <c r="AC19" s="112">
        <v>18.82</v>
      </c>
      <c r="AD19" s="112">
        <v>10.91</v>
      </c>
      <c r="AE19" s="112"/>
      <c r="AF19" s="112">
        <v>20.190000000000001</v>
      </c>
      <c r="AG19" s="112">
        <v>10.56</v>
      </c>
    </row>
    <row r="20" spans="1:33" s="106" customFormat="1" ht="11.25" customHeight="1">
      <c r="A20" s="205" t="s">
        <v>97</v>
      </c>
      <c r="B20" s="198">
        <v>8.6999999999999993</v>
      </c>
      <c r="C20" s="198">
        <v>8.5</v>
      </c>
      <c r="D20" s="299"/>
      <c r="E20" s="198">
        <v>7.5</v>
      </c>
      <c r="F20" s="198">
        <v>5.7</v>
      </c>
      <c r="G20" s="299"/>
      <c r="H20" s="198">
        <v>6.4</v>
      </c>
      <c r="I20" s="198">
        <v>6.4</v>
      </c>
      <c r="J20" s="299"/>
      <c r="K20" s="198">
        <v>7.2</v>
      </c>
      <c r="L20" s="198">
        <v>6.9</v>
      </c>
      <c r="M20" s="299"/>
      <c r="N20" s="198">
        <v>6.8</v>
      </c>
      <c r="O20" s="198">
        <v>6.3</v>
      </c>
      <c r="P20" s="299"/>
      <c r="Q20" s="112">
        <v>10.6</v>
      </c>
      <c r="R20" s="112">
        <v>8.4</v>
      </c>
      <c r="S20" s="300"/>
      <c r="T20" s="112">
        <v>9.4862000000000002</v>
      </c>
      <c r="U20" s="112">
        <v>8.9271999999999991</v>
      </c>
      <c r="V20" s="112"/>
      <c r="W20" s="112">
        <v>11.97</v>
      </c>
      <c r="X20" s="112">
        <v>7.75</v>
      </c>
      <c r="Y20" s="112"/>
      <c r="Z20" s="112">
        <v>10.66</v>
      </c>
      <c r="AA20" s="112">
        <v>9.24</v>
      </c>
      <c r="AB20" s="112"/>
      <c r="AC20" s="112">
        <v>11.62</v>
      </c>
      <c r="AD20" s="112">
        <v>7.99</v>
      </c>
      <c r="AE20" s="112"/>
      <c r="AF20" s="112">
        <v>10.26</v>
      </c>
      <c r="AG20" s="112">
        <v>9</v>
      </c>
    </row>
    <row r="21" spans="1:33" s="106" customFormat="1" ht="11.25" customHeight="1">
      <c r="A21" s="205" t="s">
        <v>98</v>
      </c>
      <c r="B21" s="198">
        <v>5.5</v>
      </c>
      <c r="C21" s="198">
        <v>4.2</v>
      </c>
      <c r="D21" s="299"/>
      <c r="E21" s="198">
        <v>3.8</v>
      </c>
      <c r="F21" s="198">
        <v>4.9000000000000004</v>
      </c>
      <c r="G21" s="299"/>
      <c r="H21" s="198">
        <v>5.9</v>
      </c>
      <c r="I21" s="198">
        <v>4.7</v>
      </c>
      <c r="J21" s="299"/>
      <c r="K21" s="198">
        <v>4.4000000000000004</v>
      </c>
      <c r="L21" s="198">
        <v>4.3</v>
      </c>
      <c r="M21" s="299"/>
      <c r="N21" s="198">
        <v>4</v>
      </c>
      <c r="O21" s="198">
        <v>5.6</v>
      </c>
      <c r="P21" s="299"/>
      <c r="Q21" s="112">
        <v>4.0999999999999996</v>
      </c>
      <c r="R21" s="112">
        <v>5.2</v>
      </c>
      <c r="S21" s="300"/>
      <c r="T21" s="112">
        <v>5.1540999999999997</v>
      </c>
      <c r="U21" s="112">
        <v>4.4240000000000004</v>
      </c>
      <c r="V21" s="112"/>
      <c r="W21" s="112">
        <v>4.68</v>
      </c>
      <c r="X21" s="112">
        <v>4.45</v>
      </c>
      <c r="Y21" s="112"/>
      <c r="Z21" s="112">
        <v>6.15</v>
      </c>
      <c r="AA21" s="112">
        <v>5.66</v>
      </c>
      <c r="AB21" s="112"/>
      <c r="AC21" s="112">
        <v>4.95</v>
      </c>
      <c r="AD21" s="112">
        <v>5.2</v>
      </c>
      <c r="AE21" s="112"/>
      <c r="AF21" s="112">
        <v>5.38</v>
      </c>
      <c r="AG21" s="112">
        <v>4.62</v>
      </c>
    </row>
    <row r="22" spans="1:33" s="106" customFormat="1" ht="11.25" customHeight="1">
      <c r="A22" s="205" t="s">
        <v>100</v>
      </c>
      <c r="B22" s="198">
        <v>6.7</v>
      </c>
      <c r="C22" s="198">
        <v>6.5</v>
      </c>
      <c r="D22" s="299"/>
      <c r="E22" s="198">
        <v>9.1</v>
      </c>
      <c r="F22" s="198">
        <v>7</v>
      </c>
      <c r="G22" s="299"/>
      <c r="H22" s="198">
        <v>7.7</v>
      </c>
      <c r="I22" s="198">
        <v>8.1999999999999993</v>
      </c>
      <c r="J22" s="299"/>
      <c r="K22" s="198">
        <v>9.5</v>
      </c>
      <c r="L22" s="198">
        <v>6.7</v>
      </c>
      <c r="M22" s="299"/>
      <c r="N22" s="198">
        <v>6.4</v>
      </c>
      <c r="O22" s="198">
        <v>6.5</v>
      </c>
      <c r="P22" s="299"/>
      <c r="Q22" s="112">
        <v>7</v>
      </c>
      <c r="R22" s="112">
        <v>5.6</v>
      </c>
      <c r="S22" s="300"/>
      <c r="T22" s="112">
        <v>5.0914999999999999</v>
      </c>
      <c r="U22" s="112">
        <v>6.4785000000000004</v>
      </c>
      <c r="V22" s="112"/>
      <c r="W22" s="112">
        <v>6.38</v>
      </c>
      <c r="X22" s="112">
        <v>5.56</v>
      </c>
      <c r="Y22" s="112"/>
      <c r="Z22" s="112">
        <v>5.85</v>
      </c>
      <c r="AA22" s="112">
        <v>5.53</v>
      </c>
      <c r="AB22" s="112"/>
      <c r="AC22" s="112">
        <v>4.03</v>
      </c>
      <c r="AD22" s="112">
        <v>5.92</v>
      </c>
      <c r="AE22" s="112"/>
      <c r="AF22" s="112">
        <v>5.14</v>
      </c>
      <c r="AG22" s="112">
        <v>6.03</v>
      </c>
    </row>
    <row r="23" spans="1:33" s="106" customFormat="1" ht="11.25" customHeight="1">
      <c r="A23" s="294"/>
      <c r="B23" s="105"/>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row>
    <row r="24" spans="1:33" s="106" customFormat="1" ht="11.25" customHeight="1">
      <c r="A24" s="368"/>
      <c r="B24" s="368"/>
      <c r="C24" s="368"/>
      <c r="D24" s="368"/>
      <c r="E24" s="368"/>
      <c r="F24" s="368"/>
      <c r="G24" s="368"/>
      <c r="H24" s="368"/>
      <c r="I24" s="368"/>
      <c r="J24" s="368"/>
      <c r="K24" s="368"/>
      <c r="L24" s="368"/>
      <c r="M24" s="368"/>
      <c r="N24" s="368"/>
      <c r="O24" s="368"/>
      <c r="P24" s="368"/>
      <c r="Q24" s="368"/>
      <c r="R24" s="368"/>
      <c r="S24" s="368"/>
      <c r="T24" s="368"/>
      <c r="U24" s="193"/>
      <c r="V24" s="193"/>
      <c r="W24" s="193"/>
      <c r="X24" s="193"/>
      <c r="Y24" s="193"/>
      <c r="Z24" s="193"/>
      <c r="AA24" s="193"/>
      <c r="AB24" s="193"/>
      <c r="AC24" s="193"/>
      <c r="AD24" s="193"/>
      <c r="AE24" s="193"/>
      <c r="AF24" s="193"/>
      <c r="AG24" s="193"/>
    </row>
    <row r="25" spans="1:33" s="106" customFormat="1" ht="45" customHeight="1">
      <c r="A25" s="369" t="s">
        <v>186</v>
      </c>
      <c r="B25" s="369"/>
      <c r="C25" s="369"/>
      <c r="D25" s="369"/>
      <c r="E25" s="369"/>
      <c r="F25" s="369"/>
      <c r="G25" s="369"/>
      <c r="H25" s="369"/>
      <c r="I25" s="369"/>
      <c r="J25" s="369"/>
      <c r="K25" s="369"/>
      <c r="L25" s="369"/>
      <c r="M25" s="369"/>
      <c r="N25" s="369"/>
      <c r="O25" s="369"/>
      <c r="P25" s="369"/>
      <c r="Q25" s="369"/>
      <c r="R25" s="369"/>
      <c r="S25" s="369"/>
      <c r="T25" s="369"/>
    </row>
    <row r="26" spans="1:33" s="217" customFormat="1" ht="11.25" customHeight="1">
      <c r="A26" s="341" t="s">
        <v>250</v>
      </c>
      <c r="B26" s="341"/>
      <c r="C26" s="341"/>
      <c r="D26" s="341"/>
      <c r="E26" s="341"/>
      <c r="F26" s="341"/>
      <c r="G26" s="341"/>
      <c r="H26" s="341"/>
      <c r="I26" s="341"/>
      <c r="J26" s="341"/>
      <c r="K26" s="341"/>
      <c r="L26" s="341"/>
      <c r="M26" s="341"/>
      <c r="N26" s="341"/>
      <c r="O26" s="341"/>
      <c r="P26" s="341"/>
      <c r="Q26" s="341"/>
      <c r="R26" s="341"/>
      <c r="S26" s="341"/>
      <c r="T26" s="341"/>
    </row>
    <row r="27" spans="1:33" s="217" customFormat="1" ht="22.5" customHeight="1">
      <c r="A27" s="340" t="s">
        <v>251</v>
      </c>
      <c r="B27" s="340"/>
      <c r="C27" s="340"/>
      <c r="D27" s="340"/>
      <c r="E27" s="340"/>
      <c r="F27" s="340"/>
      <c r="G27" s="340"/>
      <c r="H27" s="340"/>
      <c r="I27" s="340"/>
      <c r="J27" s="340"/>
      <c r="K27" s="340"/>
      <c r="L27" s="340"/>
      <c r="M27" s="340"/>
      <c r="N27" s="340"/>
      <c r="O27" s="340"/>
      <c r="P27" s="340"/>
      <c r="Q27" s="340"/>
      <c r="R27" s="340"/>
      <c r="S27" s="340"/>
      <c r="T27" s="340"/>
      <c r="U27" s="130"/>
    </row>
    <row r="28" spans="1:33" s="217" customFormat="1" ht="11.25" customHeight="1">
      <c r="A28" s="340" t="s">
        <v>252</v>
      </c>
      <c r="B28" s="340"/>
      <c r="C28" s="340"/>
      <c r="D28" s="340"/>
      <c r="E28" s="340"/>
      <c r="F28" s="340"/>
      <c r="G28" s="340"/>
      <c r="H28" s="340"/>
      <c r="I28" s="340"/>
      <c r="J28" s="340"/>
      <c r="K28" s="340"/>
      <c r="L28" s="340"/>
      <c r="M28" s="340"/>
      <c r="N28" s="340"/>
      <c r="O28" s="340"/>
      <c r="P28" s="340"/>
      <c r="Q28" s="340"/>
      <c r="R28" s="340"/>
      <c r="S28" s="340"/>
      <c r="T28" s="340"/>
      <c r="U28" s="130"/>
    </row>
    <row r="29" spans="1:33" s="217" customFormat="1" ht="11.25" customHeight="1">
      <c r="A29" s="339" t="s">
        <v>253</v>
      </c>
      <c r="B29" s="339"/>
      <c r="C29" s="339"/>
      <c r="D29" s="339"/>
      <c r="E29" s="339"/>
      <c r="F29" s="339"/>
      <c r="G29" s="339"/>
      <c r="H29" s="339"/>
      <c r="I29" s="339"/>
      <c r="J29" s="339"/>
      <c r="K29" s="339"/>
      <c r="L29" s="339"/>
      <c r="M29" s="339"/>
      <c r="N29" s="339"/>
      <c r="O29" s="339"/>
      <c r="P29" s="339"/>
      <c r="Q29" s="339"/>
      <c r="R29" s="339"/>
      <c r="S29" s="339"/>
      <c r="T29" s="339"/>
      <c r="U29" s="220"/>
      <c r="V29" s="220"/>
      <c r="W29" s="220"/>
      <c r="X29" s="220"/>
      <c r="Y29" s="220"/>
      <c r="Z29" s="220"/>
      <c r="AA29" s="220"/>
      <c r="AB29" s="220"/>
      <c r="AC29" s="220"/>
      <c r="AD29" s="220"/>
      <c r="AE29" s="220"/>
      <c r="AF29" s="220"/>
      <c r="AG29" s="220"/>
    </row>
    <row r="30" spans="1:33" s="217" customFormat="1" ht="22.5" customHeight="1">
      <c r="A30" s="340" t="s">
        <v>254</v>
      </c>
      <c r="B30" s="340"/>
      <c r="C30" s="340"/>
      <c r="D30" s="340"/>
      <c r="E30" s="340"/>
      <c r="F30" s="340"/>
      <c r="G30" s="340"/>
      <c r="H30" s="340"/>
      <c r="I30" s="340"/>
      <c r="J30" s="340"/>
      <c r="K30" s="340"/>
      <c r="L30" s="340"/>
      <c r="M30" s="340"/>
      <c r="N30" s="340"/>
      <c r="O30" s="340"/>
      <c r="P30" s="340"/>
      <c r="Q30" s="340"/>
      <c r="R30" s="340"/>
      <c r="S30" s="340"/>
      <c r="T30" s="340"/>
      <c r="U30" s="220"/>
      <c r="V30" s="220"/>
      <c r="W30" s="220"/>
      <c r="X30" s="220"/>
      <c r="Y30" s="220"/>
      <c r="Z30" s="220"/>
      <c r="AA30" s="220"/>
      <c r="AB30" s="220"/>
      <c r="AC30" s="220"/>
      <c r="AD30" s="220"/>
      <c r="AE30" s="220"/>
      <c r="AF30" s="220"/>
      <c r="AG30" s="220"/>
    </row>
    <row r="31" spans="1:33" s="217" customFormat="1" ht="11.25" customHeight="1">
      <c r="A31" s="339" t="s">
        <v>179</v>
      </c>
      <c r="B31" s="339"/>
      <c r="C31" s="339"/>
      <c r="D31" s="339"/>
      <c r="E31" s="339"/>
      <c r="F31" s="339"/>
      <c r="G31" s="339"/>
      <c r="H31" s="339"/>
      <c r="I31" s="339"/>
      <c r="J31" s="339"/>
      <c r="K31" s="339"/>
      <c r="L31" s="339"/>
      <c r="M31" s="339"/>
      <c r="N31" s="339"/>
      <c r="O31" s="339"/>
      <c r="P31" s="339"/>
      <c r="Q31" s="339"/>
      <c r="R31" s="339"/>
      <c r="S31" s="339"/>
      <c r="T31" s="339"/>
      <c r="U31" s="220"/>
      <c r="V31" s="220"/>
      <c r="W31" s="220"/>
      <c r="X31" s="220"/>
      <c r="Y31" s="220"/>
      <c r="Z31" s="220"/>
      <c r="AA31" s="220"/>
      <c r="AB31" s="220"/>
      <c r="AC31" s="220"/>
      <c r="AD31" s="220"/>
      <c r="AE31" s="220"/>
      <c r="AF31" s="220"/>
      <c r="AG31" s="220"/>
    </row>
    <row r="32" spans="1:33" s="114" customFormat="1" ht="11.25" customHeight="1">
      <c r="A32" s="372"/>
      <c r="B32" s="372"/>
      <c r="C32" s="372"/>
      <c r="D32" s="372"/>
      <c r="E32" s="372"/>
      <c r="F32" s="372"/>
      <c r="G32" s="372"/>
      <c r="H32" s="372"/>
      <c r="I32" s="372"/>
      <c r="J32" s="372"/>
      <c r="K32" s="372"/>
      <c r="L32" s="372"/>
      <c r="M32" s="372"/>
      <c r="N32" s="372"/>
      <c r="O32" s="372"/>
      <c r="P32" s="372"/>
      <c r="Q32" s="372"/>
      <c r="R32" s="372"/>
      <c r="S32" s="372"/>
      <c r="T32" s="372"/>
    </row>
    <row r="33" spans="1:20" s="114" customFormat="1" ht="11.25" customHeight="1">
      <c r="A33" s="323" t="s">
        <v>159</v>
      </c>
      <c r="B33" s="323"/>
      <c r="C33" s="323"/>
      <c r="D33" s="323"/>
      <c r="E33" s="323"/>
      <c r="F33" s="323"/>
      <c r="G33" s="323"/>
      <c r="H33" s="323"/>
      <c r="I33" s="323"/>
      <c r="J33" s="323"/>
      <c r="K33" s="323"/>
      <c r="L33" s="323"/>
      <c r="M33" s="323"/>
      <c r="N33" s="323"/>
      <c r="O33" s="323"/>
      <c r="P33" s="323"/>
      <c r="Q33" s="323"/>
      <c r="R33" s="323"/>
      <c r="S33" s="323"/>
      <c r="T33" s="323"/>
    </row>
    <row r="34" spans="1:20" s="275" customFormat="1" ht="11.25" customHeight="1">
      <c r="A34" s="338" t="s">
        <v>114</v>
      </c>
      <c r="B34" s="338"/>
      <c r="C34" s="338"/>
      <c r="D34" s="338"/>
      <c r="E34" s="338"/>
      <c r="F34" s="338"/>
      <c r="G34" s="338"/>
      <c r="H34" s="338"/>
      <c r="I34" s="338"/>
      <c r="J34" s="338"/>
      <c r="K34" s="338"/>
      <c r="L34" s="338"/>
      <c r="M34" s="338"/>
      <c r="N34" s="338"/>
      <c r="O34" s="338"/>
      <c r="P34" s="338"/>
      <c r="Q34" s="338"/>
      <c r="R34" s="338"/>
      <c r="S34" s="338"/>
      <c r="T34" s="338"/>
    </row>
    <row r="35" spans="1:20" s="114" customFormat="1" ht="11.25" customHeight="1">
      <c r="A35" s="366"/>
      <c r="B35" s="366"/>
      <c r="C35" s="366"/>
      <c r="D35" s="366"/>
      <c r="E35" s="366"/>
      <c r="F35" s="366"/>
      <c r="G35" s="366"/>
      <c r="H35" s="366"/>
      <c r="I35" s="366"/>
      <c r="J35" s="366"/>
      <c r="K35" s="366"/>
      <c r="L35" s="366"/>
      <c r="M35" s="366"/>
      <c r="N35" s="366"/>
      <c r="O35" s="366"/>
      <c r="P35" s="366"/>
      <c r="Q35" s="366"/>
      <c r="R35" s="366"/>
      <c r="S35" s="366"/>
      <c r="T35" s="366"/>
    </row>
    <row r="36" spans="1:20" s="114" customFormat="1" ht="11.25" customHeight="1">
      <c r="A36" s="366"/>
      <c r="B36" s="366"/>
      <c r="C36" s="366"/>
      <c r="D36" s="366"/>
      <c r="E36" s="366"/>
      <c r="F36" s="366"/>
      <c r="G36" s="366"/>
      <c r="H36" s="366"/>
      <c r="I36" s="366"/>
      <c r="J36" s="366"/>
      <c r="K36" s="366"/>
      <c r="L36" s="366"/>
      <c r="M36" s="366"/>
      <c r="N36" s="366"/>
      <c r="O36" s="366"/>
      <c r="P36" s="366"/>
      <c r="Q36" s="366"/>
      <c r="R36" s="366"/>
      <c r="S36" s="366"/>
      <c r="T36" s="366"/>
    </row>
    <row r="37" spans="1:20" s="114" customFormat="1" ht="11.25" customHeight="1">
      <c r="A37" s="334" t="s">
        <v>144</v>
      </c>
      <c r="B37" s="334"/>
      <c r="C37" s="334"/>
      <c r="D37" s="334"/>
      <c r="E37" s="334"/>
      <c r="F37" s="334"/>
      <c r="G37" s="334"/>
      <c r="H37" s="334"/>
      <c r="I37" s="334"/>
      <c r="J37" s="334"/>
      <c r="K37" s="334"/>
      <c r="L37" s="334"/>
      <c r="M37" s="334"/>
      <c r="N37" s="334"/>
      <c r="O37" s="334"/>
      <c r="P37" s="334"/>
      <c r="Q37" s="334"/>
      <c r="R37" s="334"/>
      <c r="S37" s="334"/>
      <c r="T37" s="334"/>
    </row>
    <row r="38" spans="1:20" s="114" customFormat="1" ht="13.9" customHeight="1"/>
    <row r="39" spans="1:20" s="106" customFormat="1" ht="11.1" customHeight="1">
      <c r="A39" s="219"/>
    </row>
    <row r="40" spans="1:20" s="106" customFormat="1" ht="11.1" customHeight="1"/>
  </sheetData>
  <mergeCells count="29">
    <mergeCell ref="Z5:AA5"/>
    <mergeCell ref="AC5:AD5"/>
    <mergeCell ref="AF5:AG5"/>
    <mergeCell ref="B7:AG7"/>
    <mergeCell ref="A25:T25"/>
    <mergeCell ref="A24:T24"/>
    <mergeCell ref="B5:C5"/>
    <mergeCell ref="E5:F5"/>
    <mergeCell ref="H5:I5"/>
    <mergeCell ref="K5:L5"/>
    <mergeCell ref="N5:O5"/>
    <mergeCell ref="Q5:R5"/>
    <mergeCell ref="T5:U5"/>
    <mergeCell ref="A37:T37"/>
    <mergeCell ref="A36:T36"/>
    <mergeCell ref="A35:T35"/>
    <mergeCell ref="A2:AG2"/>
    <mergeCell ref="A3:AG3"/>
    <mergeCell ref="A4:AG4"/>
    <mergeCell ref="A34:T34"/>
    <mergeCell ref="A33:T33"/>
    <mergeCell ref="A32:T32"/>
    <mergeCell ref="A31:T31"/>
    <mergeCell ref="A30:T30"/>
    <mergeCell ref="A29:T29"/>
    <mergeCell ref="A28:T28"/>
    <mergeCell ref="A27:T27"/>
    <mergeCell ref="A26:T26"/>
    <mergeCell ref="W5:X5"/>
  </mergeCells>
  <hyperlinks>
    <hyperlink ref="A37" r:id="rId1" display="http://www.abs.gov.au/websitedbs/d3310114.nsf/Home/%C2%A9+Copyright?OpenDocument" xr:uid="{B9BE30C2-EBFA-4A14-934D-DF1FA365E322}"/>
    <hyperlink ref="AH3" location="'Contents '!A1" display="Back to Content" xr:uid="{29FDD88B-2280-4DFA-A965-08030392A714}"/>
    <hyperlink ref="A33" r:id="rId2" display="Source: Australian Bureau of Statistics, 2017, Causes of Death, Australia, cat. no. 3303.0" xr:uid="{97FF280C-ACC5-4C44-8D03-0070CA429376}"/>
  </hyperlinks>
  <pageMargins left="0.7" right="0.7" top="0.75" bottom="0.75" header="0.3" footer="0.3"/>
  <pageSetup paperSize="9" scale="46"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EE9D6-BA60-4F75-BA26-D9141C3D4044}">
  <sheetPr>
    <pageSetUpPr fitToPage="1"/>
  </sheetPr>
  <dimension ref="A1:AH28"/>
  <sheetViews>
    <sheetView zoomScaleNormal="100" workbookViewId="0">
      <pane xSplit="1" ySplit="6" topLeftCell="B7" activePane="bottomRight" state="frozen"/>
      <selection pane="topRight"/>
      <selection pane="bottomLeft"/>
      <selection pane="bottomRight"/>
    </sheetView>
  </sheetViews>
  <sheetFormatPr defaultColWidth="8.85546875" defaultRowHeight="15"/>
  <cols>
    <col min="1" max="1" width="66.710937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61" t="s">
        <v>187</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row>
    <row r="5" spans="1:34" s="106" customFormat="1" ht="11.25" customHeight="1">
      <c r="A5" s="176"/>
      <c r="B5" s="344">
        <v>2009</v>
      </c>
      <c r="C5" s="344"/>
      <c r="D5" s="239"/>
      <c r="E5" s="344">
        <v>2010</v>
      </c>
      <c r="F5" s="344"/>
      <c r="G5" s="239"/>
      <c r="H5" s="344">
        <v>2011</v>
      </c>
      <c r="I5" s="344"/>
      <c r="J5" s="239"/>
      <c r="K5" s="344">
        <v>2012</v>
      </c>
      <c r="L5" s="344"/>
      <c r="M5" s="239"/>
      <c r="N5" s="344">
        <v>2013</v>
      </c>
      <c r="O5" s="344"/>
      <c r="P5" s="239"/>
      <c r="Q5" s="355">
        <v>2014</v>
      </c>
      <c r="R5" s="355"/>
      <c r="S5" s="115"/>
      <c r="T5" s="355">
        <v>2015</v>
      </c>
      <c r="U5" s="355"/>
      <c r="V5" s="115"/>
      <c r="W5" s="355" t="s">
        <v>188</v>
      </c>
      <c r="X5" s="355"/>
      <c r="Y5" s="115"/>
      <c r="Z5" s="355">
        <v>2017</v>
      </c>
      <c r="AA5" s="355"/>
      <c r="AB5" s="115"/>
      <c r="AC5" s="355">
        <v>2018</v>
      </c>
      <c r="AD5" s="355"/>
      <c r="AE5" s="115"/>
      <c r="AF5" s="355">
        <v>2019</v>
      </c>
      <c r="AG5" s="355"/>
    </row>
    <row r="6" spans="1:34" s="106" customFormat="1" ht="11.25" customHeight="1">
      <c r="A6" s="25"/>
      <c r="B6" s="99" t="s">
        <v>141</v>
      </c>
      <c r="C6" s="99" t="s">
        <v>189</v>
      </c>
      <c r="D6" s="157"/>
      <c r="E6" s="99" t="s">
        <v>141</v>
      </c>
      <c r="F6" s="99" t="s">
        <v>189</v>
      </c>
      <c r="G6" s="157"/>
      <c r="H6" s="99" t="s">
        <v>141</v>
      </c>
      <c r="I6" s="99" t="s">
        <v>189</v>
      </c>
      <c r="J6" s="157"/>
      <c r="K6" s="99" t="s">
        <v>141</v>
      </c>
      <c r="L6" s="99" t="s">
        <v>189</v>
      </c>
      <c r="M6" s="157"/>
      <c r="N6" s="99" t="s">
        <v>141</v>
      </c>
      <c r="O6" s="99" t="s">
        <v>189</v>
      </c>
      <c r="P6" s="157"/>
      <c r="Q6" s="99" t="s">
        <v>141</v>
      </c>
      <c r="R6" s="99" t="s">
        <v>189</v>
      </c>
      <c r="S6" s="116"/>
      <c r="T6" s="99" t="s">
        <v>141</v>
      </c>
      <c r="U6" s="99" t="s">
        <v>189</v>
      </c>
      <c r="V6" s="116"/>
      <c r="W6" s="99" t="s">
        <v>141</v>
      </c>
      <c r="X6" s="99" t="s">
        <v>189</v>
      </c>
      <c r="Y6" s="116"/>
      <c r="Z6" s="99" t="s">
        <v>141</v>
      </c>
      <c r="AA6" s="99" t="s">
        <v>189</v>
      </c>
      <c r="AB6" s="116"/>
      <c r="AC6" s="99" t="s">
        <v>141</v>
      </c>
      <c r="AD6" s="99" t="s">
        <v>189</v>
      </c>
      <c r="AE6" s="116"/>
      <c r="AF6" s="135" t="s">
        <v>141</v>
      </c>
      <c r="AG6" s="135" t="s">
        <v>189</v>
      </c>
    </row>
    <row r="7" spans="1:34" s="106" customFormat="1" ht="11.25" customHeight="1">
      <c r="A7" s="176"/>
      <c r="T7" s="107"/>
      <c r="U7" s="107"/>
      <c r="V7" s="107"/>
      <c r="W7" s="107"/>
      <c r="X7" s="107"/>
    </row>
    <row r="8" spans="1:34" s="106" customFormat="1" ht="11.25" customHeight="1">
      <c r="A8" s="145" t="s">
        <v>11</v>
      </c>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row>
    <row r="9" spans="1:34" s="106" customFormat="1" ht="11.25" customHeight="1">
      <c r="B9" s="209"/>
      <c r="C9" s="109"/>
      <c r="D9" s="109"/>
      <c r="E9" s="209"/>
      <c r="F9" s="109"/>
      <c r="G9" s="109"/>
      <c r="H9" s="209"/>
      <c r="I9" s="109"/>
      <c r="J9" s="109"/>
      <c r="K9" s="209"/>
      <c r="L9" s="109"/>
      <c r="M9" s="109"/>
      <c r="N9" s="209"/>
      <c r="O9" s="109"/>
      <c r="P9" s="109"/>
      <c r="Q9" s="209"/>
      <c r="R9" s="109"/>
      <c r="S9" s="109"/>
      <c r="T9" s="119"/>
      <c r="U9" s="111"/>
      <c r="V9" s="111"/>
      <c r="W9" s="111"/>
      <c r="X9" s="111"/>
      <c r="Y9" s="109"/>
      <c r="Z9" s="109"/>
      <c r="AA9" s="109"/>
      <c r="AB9" s="109"/>
      <c r="AC9" s="120"/>
      <c r="AD9" s="109"/>
      <c r="AE9" s="109"/>
      <c r="AF9" s="120"/>
      <c r="AG9" s="109"/>
    </row>
    <row r="10" spans="1:34" s="106" customFormat="1" ht="11.25" customHeight="1">
      <c r="A10" s="90" t="s">
        <v>190</v>
      </c>
      <c r="B10" s="240">
        <v>2671</v>
      </c>
      <c r="C10" s="197">
        <v>8.8000000000000007</v>
      </c>
      <c r="D10" s="207"/>
      <c r="E10" s="240">
        <v>2609</v>
      </c>
      <c r="F10" s="197">
        <v>8.6</v>
      </c>
      <c r="G10" s="207"/>
      <c r="H10" s="240">
        <v>2553</v>
      </c>
      <c r="I10" s="197">
        <v>8.4</v>
      </c>
      <c r="J10" s="207"/>
      <c r="K10" s="240">
        <v>2558</v>
      </c>
      <c r="L10" s="197">
        <v>8.1999999999999993</v>
      </c>
      <c r="M10" s="207"/>
      <c r="N10" s="240">
        <v>2544</v>
      </c>
      <c r="O10" s="197">
        <v>8.1999999999999993</v>
      </c>
      <c r="P10" s="109"/>
      <c r="Q10" s="149">
        <v>2412</v>
      </c>
      <c r="R10" s="108">
        <v>8</v>
      </c>
      <c r="S10" s="111"/>
      <c r="T10" s="149">
        <v>2425</v>
      </c>
      <c r="U10" s="108">
        <v>7.9</v>
      </c>
      <c r="V10" s="108"/>
      <c r="W10" s="149">
        <v>2424</v>
      </c>
      <c r="X10" s="108">
        <v>7.7</v>
      </c>
      <c r="Y10" s="108"/>
      <c r="Z10" s="149">
        <v>2504</v>
      </c>
      <c r="AA10" s="108">
        <v>8.0540000000000003</v>
      </c>
      <c r="AB10" s="108"/>
      <c r="AC10" s="149">
        <v>2419</v>
      </c>
      <c r="AD10" s="108">
        <v>7.6</v>
      </c>
      <c r="AE10" s="108"/>
      <c r="AF10" s="149">
        <v>2413</v>
      </c>
      <c r="AG10" s="108">
        <v>7.85</v>
      </c>
    </row>
    <row r="11" spans="1:34" s="106" customFormat="1" ht="11.25" customHeight="1">
      <c r="A11" s="89" t="s">
        <v>9</v>
      </c>
      <c r="B11" s="241">
        <v>1457</v>
      </c>
      <c r="C11" s="198">
        <v>9.4</v>
      </c>
      <c r="D11" s="109"/>
      <c r="E11" s="241">
        <v>1432</v>
      </c>
      <c r="F11" s="198">
        <v>9.1</v>
      </c>
      <c r="G11" s="109"/>
      <c r="H11" s="241">
        <v>1373</v>
      </c>
      <c r="I11" s="198">
        <v>8.8000000000000007</v>
      </c>
      <c r="J11" s="109"/>
      <c r="K11" s="241">
        <v>1341</v>
      </c>
      <c r="L11" s="198">
        <v>8.4</v>
      </c>
      <c r="M11" s="109"/>
      <c r="N11" s="241">
        <v>1342</v>
      </c>
      <c r="O11" s="198">
        <v>8.4</v>
      </c>
      <c r="P11" s="109"/>
      <c r="Q11" s="150">
        <v>1240</v>
      </c>
      <c r="R11" s="112">
        <v>8</v>
      </c>
      <c r="S11" s="111"/>
      <c r="T11" s="150">
        <v>1278</v>
      </c>
      <c r="U11" s="112">
        <v>8.1</v>
      </c>
      <c r="V11" s="112"/>
      <c r="W11" s="150">
        <v>1311</v>
      </c>
      <c r="X11" s="112">
        <v>8.1999999999999993</v>
      </c>
      <c r="Y11" s="112"/>
      <c r="Z11" s="150">
        <v>1338</v>
      </c>
      <c r="AA11" s="112">
        <v>8.3552999999999997</v>
      </c>
      <c r="AB11" s="112"/>
      <c r="AC11" s="150">
        <v>1308</v>
      </c>
      <c r="AD11" s="112">
        <v>8</v>
      </c>
      <c r="AE11" s="112"/>
      <c r="AF11" s="150">
        <v>1288</v>
      </c>
      <c r="AG11" s="112">
        <v>8.1300000000000008</v>
      </c>
    </row>
    <row r="12" spans="1:34" s="106" customFormat="1" ht="11.25" customHeight="1">
      <c r="A12" s="89" t="s">
        <v>10</v>
      </c>
      <c r="B12" s="241">
        <v>1201</v>
      </c>
      <c r="C12" s="198">
        <v>8.1999999999999993</v>
      </c>
      <c r="D12" s="109"/>
      <c r="E12" s="241">
        <v>1163</v>
      </c>
      <c r="F12" s="198">
        <v>7.8</v>
      </c>
      <c r="G12" s="109"/>
      <c r="H12" s="241">
        <v>1173</v>
      </c>
      <c r="I12" s="198">
        <v>8</v>
      </c>
      <c r="J12" s="109"/>
      <c r="K12" s="241">
        <v>1203</v>
      </c>
      <c r="L12" s="198">
        <v>7.9</v>
      </c>
      <c r="M12" s="109"/>
      <c r="N12" s="241">
        <v>1188</v>
      </c>
      <c r="O12" s="198">
        <v>7.9</v>
      </c>
      <c r="P12" s="109"/>
      <c r="Q12" s="150">
        <v>1154</v>
      </c>
      <c r="R12" s="112">
        <v>7.9</v>
      </c>
      <c r="S12" s="111"/>
      <c r="T12" s="150">
        <v>1127</v>
      </c>
      <c r="U12" s="112">
        <v>7.6</v>
      </c>
      <c r="V12" s="112"/>
      <c r="W12" s="150">
        <v>1098</v>
      </c>
      <c r="X12" s="112">
        <v>7.2</v>
      </c>
      <c r="Y12" s="112"/>
      <c r="Z12" s="150">
        <v>1144</v>
      </c>
      <c r="AA12" s="112">
        <v>7.5891000000000002</v>
      </c>
      <c r="AB12" s="112"/>
      <c r="AC12" s="150">
        <v>1090</v>
      </c>
      <c r="AD12" s="112">
        <v>7.1</v>
      </c>
      <c r="AE12" s="112"/>
      <c r="AF12" s="150">
        <v>1108</v>
      </c>
      <c r="AG12" s="112">
        <v>7.43</v>
      </c>
    </row>
    <row r="13" spans="1:34" s="106" customFormat="1" ht="11.25" customHeight="1">
      <c r="A13" s="202"/>
      <c r="B13" s="105"/>
      <c r="C13" s="105"/>
      <c r="D13" s="105"/>
      <c r="E13" s="105"/>
      <c r="F13" s="105"/>
      <c r="G13" s="105"/>
      <c r="H13" s="105"/>
      <c r="I13" s="105"/>
      <c r="J13" s="105"/>
      <c r="K13" s="105"/>
      <c r="L13" s="105"/>
      <c r="M13" s="105"/>
      <c r="N13" s="105"/>
      <c r="O13" s="105"/>
      <c r="P13" s="105"/>
      <c r="Q13" s="117"/>
      <c r="R13" s="117"/>
      <c r="S13" s="117"/>
      <c r="T13" s="117"/>
      <c r="U13" s="117"/>
      <c r="V13" s="117"/>
      <c r="W13" s="117"/>
      <c r="X13" s="117"/>
      <c r="Y13" s="117"/>
      <c r="Z13" s="117"/>
      <c r="AA13" s="117"/>
      <c r="AB13" s="117"/>
      <c r="AC13" s="117"/>
      <c r="AD13" s="117"/>
      <c r="AE13" s="117"/>
      <c r="AF13" s="117"/>
      <c r="AG13" s="117"/>
    </row>
    <row r="14" spans="1:34" s="106" customFormat="1" ht="11.25" customHeight="1">
      <c r="A14" s="364"/>
      <c r="B14" s="364"/>
      <c r="C14" s="364"/>
      <c r="D14" s="364"/>
      <c r="E14" s="364"/>
      <c r="F14" s="364"/>
      <c r="G14" s="364"/>
      <c r="H14" s="364"/>
      <c r="I14" s="364"/>
      <c r="J14" s="364"/>
      <c r="K14" s="364"/>
      <c r="L14" s="364"/>
      <c r="M14" s="364"/>
      <c r="N14" s="364"/>
      <c r="O14" s="364"/>
      <c r="P14" s="364"/>
      <c r="Q14" s="364"/>
      <c r="R14" s="364"/>
      <c r="S14" s="364"/>
      <c r="T14" s="364"/>
    </row>
    <row r="15" spans="1:34" s="118" customFormat="1" ht="11.25" customHeight="1">
      <c r="A15" s="379" t="s">
        <v>246</v>
      </c>
      <c r="B15" s="379"/>
      <c r="C15" s="379"/>
      <c r="D15" s="379"/>
      <c r="E15" s="379"/>
      <c r="F15" s="379"/>
      <c r="G15" s="379"/>
      <c r="H15" s="379"/>
      <c r="I15" s="379"/>
      <c r="J15" s="379"/>
      <c r="K15" s="379"/>
      <c r="L15" s="379"/>
      <c r="M15" s="379"/>
      <c r="N15" s="379"/>
      <c r="O15" s="379"/>
      <c r="P15" s="379"/>
      <c r="Q15" s="379"/>
      <c r="R15" s="379"/>
      <c r="S15" s="379"/>
      <c r="T15" s="379"/>
    </row>
    <row r="16" spans="1:34" s="118" customFormat="1" ht="11.25" customHeight="1">
      <c r="A16" s="377" t="s">
        <v>247</v>
      </c>
      <c r="B16" s="377"/>
      <c r="C16" s="377"/>
      <c r="D16" s="377"/>
      <c r="E16" s="377"/>
      <c r="F16" s="377"/>
      <c r="G16" s="377"/>
      <c r="H16" s="377"/>
      <c r="I16" s="377"/>
      <c r="J16" s="377"/>
      <c r="K16" s="377"/>
      <c r="L16" s="377"/>
      <c r="M16" s="377"/>
      <c r="N16" s="377"/>
      <c r="O16" s="377"/>
      <c r="P16" s="377"/>
      <c r="Q16" s="377"/>
      <c r="R16" s="377"/>
      <c r="S16" s="377"/>
      <c r="T16" s="377"/>
    </row>
    <row r="17" spans="1:20" s="242" customFormat="1" ht="11.25" customHeight="1">
      <c r="A17" s="377" t="s">
        <v>248</v>
      </c>
      <c r="B17" s="377"/>
      <c r="C17" s="377"/>
      <c r="D17" s="377"/>
      <c r="E17" s="377"/>
      <c r="F17" s="377"/>
      <c r="G17" s="377"/>
      <c r="H17" s="377"/>
      <c r="I17" s="377"/>
      <c r="J17" s="377"/>
      <c r="K17" s="377"/>
      <c r="L17" s="377"/>
      <c r="M17" s="377"/>
      <c r="N17" s="377"/>
      <c r="O17" s="377"/>
      <c r="P17" s="377"/>
      <c r="Q17" s="377"/>
      <c r="R17" s="377"/>
      <c r="S17" s="377"/>
      <c r="T17" s="377"/>
    </row>
    <row r="18" spans="1:20" s="242" customFormat="1" ht="22.5" customHeight="1">
      <c r="A18" s="377" t="s">
        <v>191</v>
      </c>
      <c r="B18" s="377"/>
      <c r="C18" s="377"/>
      <c r="D18" s="377"/>
      <c r="E18" s="377"/>
      <c r="F18" s="377"/>
      <c r="G18" s="377"/>
      <c r="H18" s="377"/>
      <c r="I18" s="377"/>
      <c r="J18" s="377"/>
      <c r="K18" s="377"/>
      <c r="L18" s="377"/>
      <c r="M18" s="377"/>
      <c r="N18" s="377"/>
      <c r="O18" s="377"/>
      <c r="P18" s="377"/>
      <c r="Q18" s="377"/>
      <c r="R18" s="377"/>
      <c r="S18" s="377"/>
      <c r="T18" s="377"/>
    </row>
    <row r="19" spans="1:20" s="118" customFormat="1" ht="11.25" customHeight="1">
      <c r="A19" s="339" t="s">
        <v>249</v>
      </c>
      <c r="B19" s="339"/>
      <c r="C19" s="339"/>
      <c r="D19" s="339"/>
      <c r="E19" s="339"/>
      <c r="F19" s="339"/>
      <c r="G19" s="339"/>
      <c r="H19" s="339"/>
      <c r="I19" s="339"/>
      <c r="J19" s="339"/>
      <c r="K19" s="339"/>
      <c r="L19" s="339"/>
      <c r="M19" s="339"/>
      <c r="N19" s="339"/>
      <c r="O19" s="339"/>
      <c r="P19" s="339"/>
      <c r="Q19" s="339"/>
      <c r="R19" s="339"/>
      <c r="S19" s="339"/>
      <c r="T19" s="339"/>
    </row>
    <row r="20" spans="1:20" s="118" customFormat="1" ht="11.25" customHeight="1">
      <c r="A20" s="379" t="s">
        <v>192</v>
      </c>
      <c r="B20" s="379"/>
      <c r="C20" s="379"/>
      <c r="D20" s="379"/>
      <c r="E20" s="379"/>
      <c r="F20" s="379"/>
      <c r="G20" s="379"/>
      <c r="H20" s="379"/>
      <c r="I20" s="379"/>
      <c r="J20" s="379"/>
      <c r="K20" s="379"/>
      <c r="L20" s="379"/>
      <c r="M20" s="379"/>
      <c r="N20" s="379"/>
      <c r="O20" s="379"/>
      <c r="P20" s="379"/>
      <c r="Q20" s="379"/>
      <c r="R20" s="379"/>
      <c r="S20" s="379"/>
      <c r="T20" s="379"/>
    </row>
    <row r="21" spans="1:20" s="118" customFormat="1" ht="11.25" customHeight="1">
      <c r="A21" s="378"/>
      <c r="B21" s="378"/>
      <c r="C21" s="378"/>
      <c r="D21" s="378"/>
      <c r="E21" s="378"/>
      <c r="F21" s="378"/>
      <c r="G21" s="378"/>
      <c r="H21" s="378"/>
      <c r="I21" s="378"/>
      <c r="J21" s="378"/>
      <c r="K21" s="378"/>
      <c r="L21" s="378"/>
      <c r="M21" s="378"/>
      <c r="N21" s="378"/>
      <c r="O21" s="378"/>
      <c r="P21" s="378"/>
      <c r="Q21" s="378"/>
      <c r="R21" s="378"/>
      <c r="S21" s="378"/>
      <c r="T21" s="378"/>
    </row>
    <row r="22" spans="1:20" s="114" customFormat="1" ht="11.25" customHeight="1">
      <c r="A22" s="323" t="s">
        <v>159</v>
      </c>
      <c r="B22" s="323"/>
      <c r="C22" s="323"/>
      <c r="D22" s="323"/>
      <c r="E22" s="323"/>
      <c r="F22" s="323"/>
      <c r="G22" s="323"/>
      <c r="H22" s="323"/>
      <c r="I22" s="323"/>
      <c r="J22" s="323"/>
      <c r="K22" s="323"/>
      <c r="L22" s="323"/>
      <c r="M22" s="323"/>
      <c r="N22" s="323"/>
      <c r="O22" s="323"/>
      <c r="P22" s="323"/>
      <c r="Q22" s="323"/>
      <c r="R22" s="323"/>
      <c r="S22" s="323"/>
      <c r="T22" s="323"/>
    </row>
    <row r="23" spans="1:20" s="275" customFormat="1" ht="11.25" customHeight="1">
      <c r="A23" s="338" t="s">
        <v>114</v>
      </c>
      <c r="B23" s="338"/>
      <c r="C23" s="338"/>
      <c r="D23" s="338"/>
      <c r="E23" s="338"/>
      <c r="F23" s="338"/>
      <c r="G23" s="338"/>
      <c r="H23" s="338"/>
      <c r="I23" s="338"/>
      <c r="J23" s="338"/>
      <c r="K23" s="338"/>
      <c r="L23" s="338"/>
      <c r="M23" s="338"/>
      <c r="N23" s="338"/>
      <c r="O23" s="338"/>
      <c r="P23" s="338"/>
      <c r="Q23" s="338"/>
      <c r="R23" s="338"/>
      <c r="S23" s="338"/>
      <c r="T23" s="338"/>
    </row>
    <row r="24" spans="1:20" s="114" customFormat="1" ht="11.25" customHeight="1">
      <c r="A24" s="366"/>
      <c r="B24" s="366"/>
      <c r="C24" s="366"/>
      <c r="D24" s="366"/>
      <c r="E24" s="366"/>
      <c r="F24" s="366"/>
      <c r="G24" s="366"/>
      <c r="H24" s="366"/>
      <c r="I24" s="366"/>
      <c r="J24" s="366"/>
      <c r="K24" s="366"/>
      <c r="L24" s="366"/>
      <c r="M24" s="366"/>
      <c r="N24" s="366"/>
      <c r="O24" s="366"/>
      <c r="P24" s="366"/>
      <c r="Q24" s="366"/>
      <c r="R24" s="366"/>
      <c r="S24" s="366"/>
      <c r="T24" s="366"/>
    </row>
    <row r="25" spans="1:20" s="114" customFormat="1" ht="11.25" customHeight="1">
      <c r="A25" s="366"/>
      <c r="B25" s="366"/>
      <c r="C25" s="366"/>
      <c r="D25" s="366"/>
      <c r="E25" s="366"/>
      <c r="F25" s="366"/>
      <c r="G25" s="366"/>
      <c r="H25" s="366"/>
      <c r="I25" s="366"/>
      <c r="J25" s="366"/>
      <c r="K25" s="366"/>
      <c r="L25" s="366"/>
      <c r="M25" s="366"/>
      <c r="N25" s="366"/>
      <c r="O25" s="366"/>
      <c r="P25" s="366"/>
      <c r="Q25" s="366"/>
      <c r="R25" s="366"/>
      <c r="S25" s="366"/>
      <c r="T25" s="366"/>
    </row>
    <row r="26" spans="1:20" s="114" customFormat="1" ht="11.25" customHeight="1">
      <c r="A26" s="376" t="s">
        <v>144</v>
      </c>
      <c r="B26" s="376"/>
      <c r="C26" s="376"/>
      <c r="D26" s="376"/>
      <c r="E26" s="376"/>
      <c r="F26" s="376"/>
      <c r="G26" s="376"/>
      <c r="H26" s="376"/>
      <c r="I26" s="376"/>
      <c r="J26" s="376"/>
      <c r="K26" s="376"/>
      <c r="L26" s="376"/>
      <c r="M26" s="376"/>
      <c r="N26" s="376"/>
      <c r="O26" s="376"/>
      <c r="P26" s="376"/>
      <c r="Q26" s="376"/>
      <c r="R26" s="376"/>
      <c r="S26" s="376"/>
      <c r="T26" s="376"/>
    </row>
    <row r="27" spans="1:20" s="114" customFormat="1" ht="13.9" customHeight="1"/>
    <row r="28" spans="1:20" s="106" customFormat="1" ht="13.9" customHeight="1">
      <c r="A28" s="219"/>
    </row>
  </sheetData>
  <mergeCells count="27">
    <mergeCell ref="A2:AG2"/>
    <mergeCell ref="A3:AG3"/>
    <mergeCell ref="A4:AG4"/>
    <mergeCell ref="A17:T17"/>
    <mergeCell ref="A16:T16"/>
    <mergeCell ref="A15:T15"/>
    <mergeCell ref="W5:X5"/>
    <mergeCell ref="Z5:AA5"/>
    <mergeCell ref="AC5:AD5"/>
    <mergeCell ref="AF5:AG5"/>
    <mergeCell ref="A14:T14"/>
    <mergeCell ref="B5:C5"/>
    <mergeCell ref="E5:F5"/>
    <mergeCell ref="H5:I5"/>
    <mergeCell ref="K5:L5"/>
    <mergeCell ref="N5:O5"/>
    <mergeCell ref="A26:T26"/>
    <mergeCell ref="A25:T25"/>
    <mergeCell ref="A24:T24"/>
    <mergeCell ref="Q5:R5"/>
    <mergeCell ref="T5:U5"/>
    <mergeCell ref="A18:T18"/>
    <mergeCell ref="A23:T23"/>
    <mergeCell ref="A22:T22"/>
    <mergeCell ref="A21:T21"/>
    <mergeCell ref="A20:T20"/>
    <mergeCell ref="A19:T19"/>
  </mergeCells>
  <hyperlinks>
    <hyperlink ref="A26" r:id="rId1" display="© Copyright of Australia 2018" xr:uid="{A0A5AB6F-B88A-49BB-AEF8-78322927F870}"/>
    <hyperlink ref="AH3" location="'Contents '!A1" display="Back to Content" xr:uid="{C46E114E-406F-440D-ADEE-54D83659281C}"/>
    <hyperlink ref="A22" r:id="rId2" display="Source: Australian Bureau of Statistics, 2017, Causes of Death, Australia, cat. no. 3303.0" xr:uid="{04F0EF7C-524B-4AAB-BB47-E042FBD5C615}"/>
  </hyperlinks>
  <pageMargins left="0.7" right="0.7" top="0.75" bottom="0.75" header="0.3" footer="0.3"/>
  <pageSetup paperSize="9" scale="75" orientation="landscape"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240FE-52F9-4218-88E5-E1FC2F53AC71}">
  <sheetPr>
    <pageSetUpPr fitToPage="1"/>
  </sheetPr>
  <dimension ref="A1:AH43"/>
  <sheetViews>
    <sheetView zoomScaleNormal="100" workbookViewId="0">
      <pane xSplit="1" ySplit="6" topLeftCell="B7" activePane="bottomRight" state="frozen"/>
      <selection pane="topRight"/>
      <selection pane="bottomLeft"/>
      <selection pane="bottomRight"/>
    </sheetView>
  </sheetViews>
  <sheetFormatPr defaultColWidth="8.85546875" defaultRowHeight="15"/>
  <cols>
    <col min="1" max="1" width="76.710937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83"/>
      <c r="P1" s="83"/>
      <c r="Q1" s="83"/>
      <c r="R1" s="83"/>
      <c r="S1" s="83"/>
      <c r="T1" s="83"/>
      <c r="U1" s="83"/>
      <c r="V1" s="83"/>
      <c r="W1" s="83"/>
      <c r="X1" s="83"/>
      <c r="Y1" s="83"/>
      <c r="Z1" s="83"/>
      <c r="AA1" s="83"/>
      <c r="AB1" s="83"/>
      <c r="AC1" s="83"/>
      <c r="AD1" s="83"/>
      <c r="AE1" s="83"/>
      <c r="AF1" s="83"/>
      <c r="AG1" s="83"/>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s="68" customFormat="1" ht="19.5" customHeight="1">
      <c r="A4" s="361" t="s">
        <v>193</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row>
    <row r="5" spans="1:34" s="107" customFormat="1" ht="11.25" customHeight="1">
      <c r="A5" s="250"/>
      <c r="B5" s="321">
        <v>2009</v>
      </c>
      <c r="C5" s="321"/>
      <c r="D5" s="146"/>
      <c r="E5" s="343" t="s">
        <v>194</v>
      </c>
      <c r="F5" s="343"/>
      <c r="G5" s="134"/>
      <c r="H5" s="343">
        <v>2011</v>
      </c>
      <c r="I5" s="343"/>
      <c r="J5" s="134"/>
      <c r="K5" s="343">
        <v>2012</v>
      </c>
      <c r="L5" s="343"/>
      <c r="M5" s="134"/>
      <c r="N5" s="343">
        <v>2013</v>
      </c>
      <c r="O5" s="343"/>
      <c r="P5" s="134"/>
      <c r="Q5" s="343">
        <v>2014</v>
      </c>
      <c r="R5" s="343"/>
      <c r="S5" s="243"/>
      <c r="T5" s="343" t="s">
        <v>195</v>
      </c>
      <c r="U5" s="343"/>
      <c r="V5" s="243"/>
      <c r="W5" s="343">
        <v>2016</v>
      </c>
      <c r="X5" s="343"/>
      <c r="Y5" s="243"/>
      <c r="Z5" s="343" t="s">
        <v>132</v>
      </c>
      <c r="AA5" s="343"/>
      <c r="AB5" s="243"/>
      <c r="AC5" s="347" t="s">
        <v>133</v>
      </c>
      <c r="AD5" s="347"/>
      <c r="AE5" s="222"/>
      <c r="AF5" s="347" t="s">
        <v>196</v>
      </c>
      <c r="AG5" s="347"/>
    </row>
    <row r="6" spans="1:34" s="107" customFormat="1" ht="11.25" customHeight="1">
      <c r="A6" s="251"/>
      <c r="B6" s="135" t="s">
        <v>141</v>
      </c>
      <c r="C6" s="135" t="s">
        <v>197</v>
      </c>
      <c r="D6" s="135"/>
      <c r="E6" s="135" t="s">
        <v>141</v>
      </c>
      <c r="F6" s="135" t="s">
        <v>197</v>
      </c>
      <c r="G6" s="135"/>
      <c r="H6" s="135" t="s">
        <v>141</v>
      </c>
      <c r="I6" s="135" t="s">
        <v>197</v>
      </c>
      <c r="J6" s="135"/>
      <c r="K6" s="135" t="s">
        <v>141</v>
      </c>
      <c r="L6" s="135" t="s">
        <v>197</v>
      </c>
      <c r="M6" s="135"/>
      <c r="N6" s="135" t="s">
        <v>141</v>
      </c>
      <c r="O6" s="135" t="s">
        <v>197</v>
      </c>
      <c r="P6" s="135"/>
      <c r="Q6" s="135" t="s">
        <v>141</v>
      </c>
      <c r="R6" s="135" t="s">
        <v>197</v>
      </c>
      <c r="S6" s="146"/>
      <c r="T6" s="135" t="s">
        <v>141</v>
      </c>
      <c r="U6" s="135" t="s">
        <v>197</v>
      </c>
      <c r="V6" s="146"/>
      <c r="W6" s="135" t="s">
        <v>141</v>
      </c>
      <c r="X6" s="135" t="s">
        <v>197</v>
      </c>
      <c r="Y6" s="146"/>
      <c r="Z6" s="135" t="s">
        <v>141</v>
      </c>
      <c r="AA6" s="135" t="s">
        <v>197</v>
      </c>
      <c r="AB6" s="146"/>
      <c r="AC6" s="135" t="s">
        <v>141</v>
      </c>
      <c r="AD6" s="135" t="s">
        <v>197</v>
      </c>
      <c r="AE6" s="146"/>
      <c r="AF6" s="135" t="s">
        <v>141</v>
      </c>
      <c r="AG6" s="135" t="s">
        <v>197</v>
      </c>
    </row>
    <row r="7" spans="1:34" s="106" customFormat="1" ht="11.25" customHeight="1"/>
    <row r="8" spans="1:34" s="106" customFormat="1" ht="11.25" customHeight="1">
      <c r="A8" s="145" t="s">
        <v>12</v>
      </c>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row>
    <row r="9" spans="1:34" s="106" customFormat="1" ht="11.25" customHeight="1">
      <c r="B9" s="219"/>
      <c r="C9" s="219"/>
      <c r="Q9" s="107"/>
      <c r="R9" s="107"/>
      <c r="S9" s="107"/>
      <c r="T9" s="107"/>
      <c r="U9" s="107"/>
      <c r="V9" s="107"/>
      <c r="W9" s="107"/>
      <c r="X9" s="107"/>
      <c r="Y9" s="107"/>
      <c r="Z9" s="107"/>
      <c r="AA9" s="107"/>
      <c r="AB9" s="107"/>
      <c r="AC9" s="196"/>
      <c r="AD9" s="107"/>
      <c r="AE9" s="107"/>
      <c r="AF9" s="196"/>
      <c r="AG9" s="107"/>
    </row>
    <row r="10" spans="1:34" s="107" customFormat="1" ht="11.25" customHeight="1">
      <c r="A10" s="121" t="s">
        <v>198</v>
      </c>
      <c r="B10" s="252">
        <v>156</v>
      </c>
      <c r="C10" s="108">
        <v>10.199999999999999</v>
      </c>
      <c r="D10" s="208"/>
      <c r="E10" s="252">
        <v>182</v>
      </c>
      <c r="F10" s="108">
        <v>11.4</v>
      </c>
      <c r="G10" s="208"/>
      <c r="H10" s="252">
        <v>166</v>
      </c>
      <c r="I10" s="108">
        <v>10.4</v>
      </c>
      <c r="J10" s="208"/>
      <c r="K10" s="252">
        <v>117</v>
      </c>
      <c r="L10" s="108">
        <v>7.17</v>
      </c>
      <c r="M10" s="208"/>
      <c r="N10" s="252">
        <v>173</v>
      </c>
      <c r="O10" s="108">
        <v>10.56</v>
      </c>
      <c r="P10" s="111"/>
      <c r="Q10" s="252">
        <v>130</v>
      </c>
      <c r="R10" s="108">
        <v>8.27</v>
      </c>
      <c r="S10" s="208"/>
      <c r="T10" s="252">
        <v>171</v>
      </c>
      <c r="U10" s="108">
        <v>10.23</v>
      </c>
      <c r="V10" s="108"/>
      <c r="W10" s="252">
        <v>172</v>
      </c>
      <c r="X10" s="108">
        <v>10.5</v>
      </c>
      <c r="Y10" s="108"/>
      <c r="Z10" s="252">
        <v>178</v>
      </c>
      <c r="AA10" s="108">
        <v>9.9</v>
      </c>
      <c r="AB10" s="108"/>
      <c r="AC10" s="252">
        <v>175</v>
      </c>
      <c r="AD10" s="108">
        <v>8.9600000000000009</v>
      </c>
      <c r="AE10" s="108"/>
      <c r="AF10" s="252">
        <v>195</v>
      </c>
      <c r="AG10" s="108">
        <v>10.02</v>
      </c>
    </row>
    <row r="11" spans="1:34" s="107" customFormat="1" ht="11.25" customHeight="1">
      <c r="A11" s="181" t="s">
        <v>101</v>
      </c>
      <c r="B11" s="253">
        <v>91</v>
      </c>
      <c r="C11" s="112">
        <v>11.5</v>
      </c>
      <c r="D11" s="111"/>
      <c r="E11" s="253">
        <v>107</v>
      </c>
      <c r="F11" s="112">
        <v>12.9</v>
      </c>
      <c r="G11" s="111"/>
      <c r="H11" s="253">
        <v>91</v>
      </c>
      <c r="I11" s="112">
        <v>11.2</v>
      </c>
      <c r="J11" s="111"/>
      <c r="K11" s="253">
        <v>67</v>
      </c>
      <c r="L11" s="112">
        <v>8.01</v>
      </c>
      <c r="M11" s="111"/>
      <c r="N11" s="253">
        <v>94</v>
      </c>
      <c r="O11" s="112">
        <v>10.98</v>
      </c>
      <c r="P11" s="111"/>
      <c r="Q11" s="253">
        <v>65</v>
      </c>
      <c r="R11" s="112">
        <v>7.95</v>
      </c>
      <c r="S11" s="208"/>
      <c r="T11" s="253">
        <v>97</v>
      </c>
      <c r="U11" s="112">
        <v>11.44</v>
      </c>
      <c r="V11" s="112"/>
      <c r="W11" s="253">
        <v>99</v>
      </c>
      <c r="X11" s="112">
        <v>11.74</v>
      </c>
      <c r="Y11" s="112"/>
      <c r="Z11" s="253">
        <v>98</v>
      </c>
      <c r="AA11" s="112">
        <v>10.62</v>
      </c>
      <c r="AB11" s="112"/>
      <c r="AC11" s="253">
        <v>98</v>
      </c>
      <c r="AD11" s="112">
        <v>9.74</v>
      </c>
      <c r="AE11" s="112"/>
      <c r="AF11" s="253">
        <v>113</v>
      </c>
      <c r="AG11" s="112">
        <v>11.4</v>
      </c>
    </row>
    <row r="12" spans="1:34" s="107" customFormat="1" ht="11.25" customHeight="1">
      <c r="A12" s="181" t="s">
        <v>10</v>
      </c>
      <c r="B12" s="253">
        <v>64</v>
      </c>
      <c r="C12" s="112">
        <v>8.6</v>
      </c>
      <c r="D12" s="111"/>
      <c r="E12" s="253">
        <v>75</v>
      </c>
      <c r="F12" s="112">
        <v>9.8000000000000007</v>
      </c>
      <c r="G12" s="111"/>
      <c r="H12" s="253">
        <v>75</v>
      </c>
      <c r="I12" s="112">
        <v>9.5</v>
      </c>
      <c r="J12" s="111"/>
      <c r="K12" s="253">
        <v>49</v>
      </c>
      <c r="L12" s="112">
        <v>6.16</v>
      </c>
      <c r="M12" s="111"/>
      <c r="N12" s="253">
        <v>79</v>
      </c>
      <c r="O12" s="112">
        <v>10.11</v>
      </c>
      <c r="P12" s="111"/>
      <c r="Q12" s="253">
        <v>65</v>
      </c>
      <c r="R12" s="112">
        <v>8.6</v>
      </c>
      <c r="S12" s="208"/>
      <c r="T12" s="253">
        <v>72</v>
      </c>
      <c r="U12" s="112">
        <v>8.75</v>
      </c>
      <c r="V12" s="112"/>
      <c r="W12" s="253">
        <v>73</v>
      </c>
      <c r="X12" s="112">
        <v>9.19</v>
      </c>
      <c r="Y12" s="112"/>
      <c r="Z12" s="253">
        <v>80</v>
      </c>
      <c r="AA12" s="112">
        <v>9.14</v>
      </c>
      <c r="AB12" s="112"/>
      <c r="AC12" s="253">
        <v>75</v>
      </c>
      <c r="AD12" s="112">
        <v>7.93</v>
      </c>
      <c r="AE12" s="112"/>
      <c r="AF12" s="253">
        <v>81</v>
      </c>
      <c r="AG12" s="112">
        <v>8.48</v>
      </c>
    </row>
    <row r="13" spans="1:34" s="107" customFormat="1" ht="11.25" customHeight="1">
      <c r="B13" s="119"/>
      <c r="C13" s="111"/>
      <c r="D13" s="111"/>
      <c r="E13" s="119"/>
      <c r="F13" s="111"/>
      <c r="G13" s="111"/>
      <c r="H13" s="119"/>
      <c r="I13" s="111"/>
      <c r="J13" s="111"/>
      <c r="K13" s="119"/>
      <c r="L13" s="111"/>
      <c r="M13" s="111"/>
      <c r="N13" s="119"/>
      <c r="O13" s="111"/>
      <c r="P13" s="111"/>
      <c r="Q13" s="119"/>
      <c r="R13" s="111"/>
      <c r="S13" s="111"/>
      <c r="T13" s="119"/>
      <c r="U13" s="111"/>
      <c r="V13" s="111"/>
      <c r="W13" s="119"/>
      <c r="X13" s="111"/>
      <c r="Y13" s="111"/>
      <c r="Z13" s="119"/>
      <c r="AA13" s="111"/>
      <c r="AB13" s="111"/>
      <c r="AC13" s="119"/>
      <c r="AD13" s="111"/>
      <c r="AE13" s="111"/>
      <c r="AF13" s="119"/>
      <c r="AG13" s="111"/>
    </row>
    <row r="14" spans="1:34" s="107" customFormat="1" ht="11.25" customHeight="1">
      <c r="A14" s="121" t="s">
        <v>199</v>
      </c>
      <c r="B14" s="139">
        <v>1714</v>
      </c>
      <c r="C14" s="108">
        <v>8.5</v>
      </c>
      <c r="D14" s="208"/>
      <c r="E14" s="139">
        <v>1629</v>
      </c>
      <c r="F14" s="108">
        <v>8</v>
      </c>
      <c r="G14" s="208"/>
      <c r="H14" s="139">
        <v>1620</v>
      </c>
      <c r="I14" s="108">
        <v>8</v>
      </c>
      <c r="J14" s="208"/>
      <c r="K14" s="139">
        <v>1596</v>
      </c>
      <c r="L14" s="108">
        <v>7.82</v>
      </c>
      <c r="M14" s="208"/>
      <c r="N14" s="139">
        <v>1581</v>
      </c>
      <c r="O14" s="108">
        <v>7.67</v>
      </c>
      <c r="P14" s="111"/>
      <c r="Q14" s="139">
        <v>1486</v>
      </c>
      <c r="R14" s="108">
        <v>7.5</v>
      </c>
      <c r="S14" s="208"/>
      <c r="T14" s="139">
        <v>1641</v>
      </c>
      <c r="U14" s="108">
        <v>8.0399999999999991</v>
      </c>
      <c r="V14" s="108"/>
      <c r="W14" s="139">
        <v>1506</v>
      </c>
      <c r="X14" s="108">
        <v>7.5</v>
      </c>
      <c r="Y14" s="108"/>
      <c r="Z14" s="139">
        <v>1513</v>
      </c>
      <c r="AA14" s="108">
        <v>7.67</v>
      </c>
      <c r="AB14" s="108"/>
      <c r="AC14" s="139">
        <v>1469</v>
      </c>
      <c r="AD14" s="108">
        <v>7.17</v>
      </c>
      <c r="AE14" s="108"/>
      <c r="AF14" s="139">
        <v>1568</v>
      </c>
      <c r="AG14" s="108">
        <v>7.93</v>
      </c>
    </row>
    <row r="15" spans="1:34" s="107" customFormat="1" ht="11.25" customHeight="1">
      <c r="A15" s="181" t="s">
        <v>101</v>
      </c>
      <c r="B15" s="253">
        <v>919</v>
      </c>
      <c r="C15" s="112">
        <v>8.8000000000000007</v>
      </c>
      <c r="D15" s="111"/>
      <c r="E15" s="253">
        <v>886</v>
      </c>
      <c r="F15" s="112">
        <v>8.5</v>
      </c>
      <c r="G15" s="111"/>
      <c r="H15" s="253">
        <v>838</v>
      </c>
      <c r="I15" s="112">
        <v>8.1</v>
      </c>
      <c r="J15" s="111"/>
      <c r="K15" s="253">
        <v>840</v>
      </c>
      <c r="L15" s="112">
        <v>8</v>
      </c>
      <c r="M15" s="111"/>
      <c r="N15" s="253">
        <v>835</v>
      </c>
      <c r="O15" s="112">
        <v>7.86</v>
      </c>
      <c r="P15" s="111"/>
      <c r="Q15" s="253">
        <v>785</v>
      </c>
      <c r="R15" s="112">
        <v>7.74</v>
      </c>
      <c r="S15" s="208"/>
      <c r="T15" s="253">
        <v>870</v>
      </c>
      <c r="U15" s="112">
        <v>8.2899999999999991</v>
      </c>
      <c r="V15" s="112"/>
      <c r="W15" s="253">
        <v>810</v>
      </c>
      <c r="X15" s="112">
        <v>7.87</v>
      </c>
      <c r="Y15" s="112"/>
      <c r="Z15" s="253">
        <v>811</v>
      </c>
      <c r="AA15" s="112">
        <v>7.98</v>
      </c>
      <c r="AB15" s="112"/>
      <c r="AC15" s="253">
        <v>786</v>
      </c>
      <c r="AD15" s="112">
        <v>7.46</v>
      </c>
      <c r="AE15" s="112"/>
      <c r="AF15" s="253">
        <v>824</v>
      </c>
      <c r="AG15" s="112">
        <v>8.09</v>
      </c>
    </row>
    <row r="16" spans="1:34" s="107" customFormat="1" ht="11.25" customHeight="1">
      <c r="A16" s="181" t="s">
        <v>10</v>
      </c>
      <c r="B16" s="253">
        <v>786</v>
      </c>
      <c r="C16" s="112">
        <v>8</v>
      </c>
      <c r="D16" s="111"/>
      <c r="E16" s="253">
        <v>734</v>
      </c>
      <c r="F16" s="112">
        <v>7.4</v>
      </c>
      <c r="G16" s="111"/>
      <c r="H16" s="253">
        <v>779</v>
      </c>
      <c r="I16" s="112">
        <v>7.9</v>
      </c>
      <c r="J16" s="111"/>
      <c r="K16" s="253">
        <v>751</v>
      </c>
      <c r="L16" s="112">
        <v>7.58</v>
      </c>
      <c r="M16" s="111"/>
      <c r="N16" s="253">
        <v>739</v>
      </c>
      <c r="O16" s="112">
        <v>7.4</v>
      </c>
      <c r="P16" s="111"/>
      <c r="Q16" s="253">
        <v>694</v>
      </c>
      <c r="R16" s="112">
        <v>7.18</v>
      </c>
      <c r="S16" s="208"/>
      <c r="T16" s="253">
        <v>762</v>
      </c>
      <c r="U16" s="112">
        <v>7.7</v>
      </c>
      <c r="V16" s="112"/>
      <c r="W16" s="253">
        <v>689</v>
      </c>
      <c r="X16" s="112">
        <v>7.05</v>
      </c>
      <c r="Y16" s="112"/>
      <c r="Z16" s="253">
        <v>696</v>
      </c>
      <c r="AA16" s="112">
        <v>7.28</v>
      </c>
      <c r="AB16" s="112"/>
      <c r="AC16" s="253">
        <v>674</v>
      </c>
      <c r="AD16" s="112">
        <v>6.78</v>
      </c>
      <c r="AE16" s="112"/>
      <c r="AF16" s="253">
        <v>732</v>
      </c>
      <c r="AG16" s="112">
        <v>7.65</v>
      </c>
    </row>
    <row r="17" spans="1:33" s="106" customFormat="1" ht="11.25" customHeight="1">
      <c r="A17" s="202"/>
      <c r="B17" s="105"/>
      <c r="C17" s="105"/>
      <c r="D17" s="105"/>
      <c r="E17" s="105"/>
      <c r="F17" s="105"/>
      <c r="G17" s="105"/>
      <c r="H17" s="105"/>
      <c r="I17" s="105"/>
      <c r="J17" s="105"/>
      <c r="K17" s="105"/>
      <c r="L17" s="105"/>
      <c r="M17" s="105"/>
      <c r="N17" s="105"/>
      <c r="O17" s="105"/>
      <c r="P17" s="105"/>
      <c r="Q17" s="105"/>
      <c r="R17" s="105"/>
      <c r="S17" s="105"/>
      <c r="T17" s="105"/>
      <c r="U17" s="105"/>
      <c r="V17" s="105"/>
      <c r="W17" s="105"/>
      <c r="X17" s="105"/>
      <c r="Y17" s="105"/>
      <c r="Z17" s="117"/>
      <c r="AA17" s="117"/>
      <c r="AB17" s="105"/>
      <c r="AC17" s="105"/>
      <c r="AD17" s="105"/>
      <c r="AE17" s="105"/>
      <c r="AF17" s="105"/>
      <c r="AG17" s="105"/>
    </row>
    <row r="18" spans="1:33" s="106" customFormat="1" ht="11.25" customHeight="1">
      <c r="A18" s="384"/>
      <c r="B18" s="384"/>
      <c r="C18" s="384"/>
      <c r="D18" s="384"/>
      <c r="E18" s="384"/>
      <c r="F18" s="384"/>
      <c r="G18" s="384"/>
      <c r="H18" s="384"/>
      <c r="I18" s="384"/>
      <c r="J18" s="384"/>
      <c r="K18" s="384"/>
      <c r="L18" s="384"/>
      <c r="M18" s="384"/>
      <c r="N18" s="384"/>
      <c r="O18" s="384"/>
      <c r="P18" s="384"/>
      <c r="Q18" s="384"/>
      <c r="R18" s="384"/>
      <c r="S18" s="384"/>
    </row>
    <row r="19" spans="1:33" s="106" customFormat="1" ht="22.5" customHeight="1">
      <c r="A19" s="383" t="s">
        <v>200</v>
      </c>
      <c r="B19" s="383"/>
      <c r="C19" s="383"/>
      <c r="D19" s="383"/>
      <c r="E19" s="383"/>
      <c r="F19" s="383"/>
      <c r="G19" s="383"/>
      <c r="H19" s="383"/>
      <c r="I19" s="383"/>
      <c r="J19" s="383"/>
      <c r="K19" s="383"/>
      <c r="L19" s="383"/>
      <c r="M19" s="383"/>
      <c r="N19" s="383"/>
      <c r="O19" s="383"/>
      <c r="P19" s="383"/>
      <c r="Q19" s="383"/>
      <c r="R19" s="383"/>
      <c r="S19" s="383"/>
    </row>
    <row r="20" spans="1:33" s="106" customFormat="1" ht="11.25" customHeight="1">
      <c r="A20" s="382" t="s">
        <v>201</v>
      </c>
      <c r="B20" s="382"/>
      <c r="C20" s="382"/>
      <c r="D20" s="382"/>
      <c r="E20" s="382"/>
      <c r="F20" s="382"/>
      <c r="G20" s="382"/>
      <c r="H20" s="382"/>
      <c r="I20" s="382"/>
      <c r="J20" s="382"/>
      <c r="K20" s="382"/>
      <c r="L20" s="382"/>
      <c r="M20" s="382"/>
      <c r="N20" s="382"/>
      <c r="O20" s="382"/>
      <c r="P20" s="382"/>
      <c r="Q20" s="382"/>
      <c r="R20" s="382"/>
      <c r="S20" s="382"/>
    </row>
    <row r="21" spans="1:33" s="217" customFormat="1" ht="11.25" customHeight="1">
      <c r="A21" s="381" t="s">
        <v>238</v>
      </c>
      <c r="B21" s="381"/>
      <c r="C21" s="381"/>
      <c r="D21" s="381"/>
      <c r="E21" s="381"/>
      <c r="F21" s="381"/>
      <c r="G21" s="381"/>
      <c r="H21" s="381"/>
      <c r="I21" s="381"/>
      <c r="J21" s="381"/>
      <c r="K21" s="381"/>
      <c r="L21" s="381"/>
      <c r="M21" s="381"/>
      <c r="N21" s="381"/>
      <c r="O21" s="381"/>
      <c r="P21" s="381"/>
      <c r="Q21" s="381"/>
      <c r="R21" s="381"/>
      <c r="S21" s="381"/>
    </row>
    <row r="22" spans="1:33" s="217" customFormat="1" ht="22.5" customHeight="1">
      <c r="A22" s="380" t="s">
        <v>239</v>
      </c>
      <c r="B22" s="380"/>
      <c r="C22" s="380"/>
      <c r="D22" s="380"/>
      <c r="E22" s="380"/>
      <c r="F22" s="380"/>
      <c r="G22" s="380"/>
      <c r="H22" s="380"/>
      <c r="I22" s="380"/>
      <c r="J22" s="380"/>
      <c r="K22" s="380"/>
      <c r="L22" s="380"/>
      <c r="M22" s="380"/>
      <c r="N22" s="380"/>
      <c r="O22" s="380"/>
      <c r="P22" s="380"/>
      <c r="Q22" s="380"/>
      <c r="R22" s="380"/>
      <c r="S22" s="380"/>
    </row>
    <row r="23" spans="1:33" s="217" customFormat="1" ht="22.5" customHeight="1">
      <c r="A23" s="389" t="s">
        <v>240</v>
      </c>
      <c r="B23" s="389"/>
      <c r="C23" s="389"/>
      <c r="D23" s="389"/>
      <c r="E23" s="389"/>
      <c r="F23" s="389"/>
      <c r="G23" s="389"/>
      <c r="H23" s="389"/>
      <c r="I23" s="389"/>
      <c r="J23" s="389"/>
      <c r="K23" s="389"/>
      <c r="L23" s="389"/>
      <c r="M23" s="389"/>
      <c r="N23" s="389"/>
      <c r="O23" s="389"/>
      <c r="P23" s="389"/>
      <c r="Q23" s="389"/>
      <c r="R23" s="389"/>
      <c r="S23" s="389"/>
    </row>
    <row r="24" spans="1:33" s="217" customFormat="1" ht="22.5" customHeight="1">
      <c r="A24" s="369" t="s">
        <v>202</v>
      </c>
      <c r="B24" s="369"/>
      <c r="C24" s="369"/>
      <c r="D24" s="369"/>
      <c r="E24" s="369"/>
      <c r="F24" s="369"/>
      <c r="G24" s="369"/>
      <c r="H24" s="369"/>
      <c r="I24" s="369"/>
      <c r="J24" s="369"/>
      <c r="K24" s="369"/>
      <c r="L24" s="369"/>
      <c r="M24" s="369"/>
      <c r="N24" s="369"/>
      <c r="O24" s="369"/>
      <c r="P24" s="369"/>
      <c r="Q24" s="369"/>
      <c r="R24" s="369"/>
      <c r="S24" s="369"/>
    </row>
    <row r="25" spans="1:33" s="217" customFormat="1" ht="11.25" customHeight="1">
      <c r="A25" s="381" t="s">
        <v>203</v>
      </c>
      <c r="B25" s="381"/>
      <c r="C25" s="381"/>
      <c r="D25" s="381"/>
      <c r="E25" s="381"/>
      <c r="F25" s="381"/>
      <c r="G25" s="381"/>
      <c r="H25" s="381"/>
      <c r="I25" s="381"/>
      <c r="J25" s="381"/>
      <c r="K25" s="381"/>
      <c r="L25" s="381"/>
      <c r="M25" s="381"/>
      <c r="N25" s="381"/>
      <c r="O25" s="381"/>
      <c r="P25" s="381"/>
      <c r="Q25" s="381"/>
      <c r="R25" s="381"/>
      <c r="S25" s="381"/>
    </row>
    <row r="26" spans="1:33" s="217" customFormat="1" ht="22.5" customHeight="1">
      <c r="A26" s="369" t="s">
        <v>241</v>
      </c>
      <c r="B26" s="369"/>
      <c r="C26" s="369"/>
      <c r="D26" s="369"/>
      <c r="E26" s="369"/>
      <c r="F26" s="369"/>
      <c r="G26" s="369"/>
      <c r="H26" s="369"/>
      <c r="I26" s="369"/>
      <c r="J26" s="369"/>
      <c r="K26" s="369"/>
      <c r="L26" s="369"/>
      <c r="M26" s="369"/>
      <c r="N26" s="369"/>
      <c r="O26" s="369"/>
      <c r="P26" s="369"/>
      <c r="Q26" s="369"/>
      <c r="R26" s="369"/>
      <c r="S26" s="369"/>
    </row>
    <row r="27" spans="1:33" s="217" customFormat="1" ht="11.25" customHeight="1">
      <c r="A27" s="380" t="s">
        <v>242</v>
      </c>
      <c r="B27" s="380"/>
      <c r="C27" s="380"/>
      <c r="D27" s="380"/>
      <c r="E27" s="380"/>
      <c r="F27" s="380"/>
      <c r="G27" s="380"/>
      <c r="H27" s="380"/>
      <c r="I27" s="380"/>
      <c r="J27" s="380"/>
      <c r="K27" s="380"/>
      <c r="L27" s="380"/>
      <c r="M27" s="380"/>
      <c r="N27" s="380"/>
      <c r="O27" s="380"/>
      <c r="P27" s="380"/>
      <c r="Q27" s="380"/>
      <c r="R27" s="380"/>
      <c r="S27" s="380"/>
    </row>
    <row r="28" spans="1:33" s="217" customFormat="1" ht="22.5" customHeight="1">
      <c r="A28" s="381" t="s">
        <v>204</v>
      </c>
      <c r="B28" s="381"/>
      <c r="C28" s="381"/>
      <c r="D28" s="381"/>
      <c r="E28" s="381"/>
      <c r="F28" s="381"/>
      <c r="G28" s="381"/>
      <c r="H28" s="381"/>
      <c r="I28" s="381"/>
      <c r="J28" s="381"/>
      <c r="K28" s="381"/>
      <c r="L28" s="381"/>
      <c r="M28" s="381"/>
      <c r="N28" s="381"/>
      <c r="O28" s="381"/>
      <c r="P28" s="381"/>
      <c r="Q28" s="381"/>
      <c r="R28" s="381"/>
      <c r="S28" s="381"/>
    </row>
    <row r="29" spans="1:33" s="217" customFormat="1" ht="22.5" customHeight="1">
      <c r="A29" s="388" t="s">
        <v>243</v>
      </c>
      <c r="B29" s="388"/>
      <c r="C29" s="388"/>
      <c r="D29" s="388"/>
      <c r="E29" s="388"/>
      <c r="F29" s="388"/>
      <c r="G29" s="388"/>
      <c r="H29" s="388"/>
      <c r="I29" s="388"/>
      <c r="J29" s="388"/>
      <c r="K29" s="388"/>
      <c r="L29" s="388"/>
      <c r="M29" s="388"/>
      <c r="N29" s="388"/>
      <c r="O29" s="388"/>
      <c r="P29" s="388"/>
      <c r="Q29" s="388"/>
      <c r="R29" s="388"/>
      <c r="S29" s="388"/>
    </row>
    <row r="30" spans="1:33" s="217" customFormat="1" ht="11.25" customHeight="1">
      <c r="A30" s="388" t="s">
        <v>244</v>
      </c>
      <c r="B30" s="388"/>
      <c r="C30" s="388"/>
      <c r="D30" s="388"/>
      <c r="E30" s="388"/>
      <c r="F30" s="388"/>
      <c r="G30" s="388"/>
      <c r="H30" s="388"/>
      <c r="I30" s="388"/>
      <c r="J30" s="388"/>
      <c r="K30" s="388"/>
      <c r="L30" s="388"/>
      <c r="M30" s="388"/>
      <c r="N30" s="388"/>
      <c r="O30" s="388"/>
      <c r="P30" s="388"/>
      <c r="Q30" s="388"/>
      <c r="R30" s="388"/>
      <c r="S30" s="388"/>
    </row>
    <row r="31" spans="1:33" s="217" customFormat="1" ht="11.25" customHeight="1">
      <c r="A31" s="381" t="s">
        <v>245</v>
      </c>
      <c r="B31" s="381"/>
      <c r="C31" s="381"/>
      <c r="D31" s="381"/>
      <c r="E31" s="381"/>
      <c r="F31" s="381"/>
      <c r="G31" s="381"/>
      <c r="H31" s="381"/>
      <c r="I31" s="381"/>
      <c r="J31" s="381"/>
      <c r="K31" s="381"/>
      <c r="L31" s="381"/>
      <c r="M31" s="381"/>
      <c r="N31" s="381"/>
      <c r="O31" s="381"/>
      <c r="P31" s="381"/>
      <c r="Q31" s="381"/>
      <c r="R31" s="381"/>
      <c r="S31" s="381"/>
    </row>
    <row r="32" spans="1:33" s="217" customFormat="1" ht="11.25" customHeight="1">
      <c r="A32" s="381" t="s">
        <v>205</v>
      </c>
      <c r="B32" s="381"/>
      <c r="C32" s="381"/>
      <c r="D32" s="381"/>
      <c r="E32" s="381"/>
      <c r="F32" s="381"/>
      <c r="G32" s="381"/>
      <c r="H32" s="381"/>
      <c r="I32" s="381"/>
      <c r="J32" s="381"/>
      <c r="K32" s="381"/>
      <c r="L32" s="381"/>
      <c r="M32" s="381"/>
      <c r="N32" s="381"/>
      <c r="O32" s="381"/>
      <c r="P32" s="381"/>
      <c r="Q32" s="381"/>
      <c r="R32" s="381"/>
      <c r="S32" s="381"/>
    </row>
    <row r="33" spans="1:19" s="118" customFormat="1" ht="11.25" customHeight="1">
      <c r="A33" s="387"/>
      <c r="B33" s="387"/>
      <c r="C33" s="387"/>
      <c r="D33" s="387"/>
      <c r="E33" s="387"/>
      <c r="F33" s="387"/>
      <c r="G33" s="387"/>
      <c r="H33" s="387"/>
      <c r="I33" s="387"/>
      <c r="J33" s="387"/>
      <c r="K33" s="387"/>
      <c r="L33" s="387"/>
      <c r="M33" s="387"/>
      <c r="N33" s="387"/>
      <c r="O33" s="387"/>
      <c r="P33" s="387"/>
      <c r="Q33" s="387"/>
      <c r="R33" s="387"/>
      <c r="S33" s="387"/>
    </row>
    <row r="34" spans="1:19" s="118" customFormat="1" ht="11.25" customHeight="1">
      <c r="A34" s="386" t="s">
        <v>159</v>
      </c>
      <c r="B34" s="386"/>
      <c r="C34" s="386"/>
      <c r="D34" s="386"/>
      <c r="E34" s="386"/>
      <c r="F34" s="386"/>
      <c r="G34" s="386"/>
      <c r="H34" s="386"/>
      <c r="I34" s="386"/>
      <c r="J34" s="386"/>
      <c r="K34" s="386"/>
      <c r="L34" s="386"/>
      <c r="M34" s="386"/>
      <c r="N34" s="386"/>
      <c r="O34" s="386"/>
      <c r="P34" s="386"/>
      <c r="Q34" s="386"/>
      <c r="R34" s="386"/>
      <c r="S34" s="386"/>
    </row>
    <row r="35" spans="1:19" s="275" customFormat="1" ht="11.25" customHeight="1">
      <c r="A35" s="385" t="s">
        <v>114</v>
      </c>
      <c r="B35" s="385"/>
      <c r="C35" s="385"/>
      <c r="D35" s="385"/>
      <c r="E35" s="385"/>
      <c r="F35" s="385"/>
      <c r="G35" s="385"/>
      <c r="H35" s="385"/>
      <c r="I35" s="385"/>
      <c r="J35" s="385"/>
      <c r="K35" s="385"/>
      <c r="L35" s="385"/>
      <c r="M35" s="385"/>
      <c r="N35" s="385"/>
      <c r="O35" s="385"/>
      <c r="P35" s="385"/>
      <c r="Q35" s="385"/>
      <c r="R35" s="385"/>
      <c r="S35" s="385"/>
    </row>
    <row r="36" spans="1:19" s="118" customFormat="1" ht="11.25" customHeight="1">
      <c r="A36" s="366"/>
      <c r="B36" s="366"/>
      <c r="C36" s="366"/>
      <c r="D36" s="366"/>
      <c r="E36" s="366"/>
      <c r="F36" s="366"/>
      <c r="G36" s="366"/>
      <c r="H36" s="366"/>
      <c r="I36" s="366"/>
      <c r="J36" s="366"/>
      <c r="K36" s="366"/>
      <c r="L36" s="366"/>
      <c r="M36" s="366"/>
      <c r="N36" s="366"/>
      <c r="O36" s="366"/>
      <c r="P36" s="366"/>
      <c r="Q36" s="366"/>
      <c r="R36" s="366"/>
      <c r="S36" s="366"/>
    </row>
    <row r="37" spans="1:19" s="118" customFormat="1" ht="11.25" customHeight="1">
      <c r="A37" s="366"/>
      <c r="B37" s="366"/>
      <c r="C37" s="366"/>
      <c r="D37" s="366"/>
      <c r="E37" s="366"/>
      <c r="F37" s="366"/>
      <c r="G37" s="366"/>
      <c r="H37" s="366"/>
      <c r="I37" s="366"/>
      <c r="J37" s="366"/>
      <c r="K37" s="366"/>
      <c r="L37" s="366"/>
      <c r="M37" s="366"/>
      <c r="N37" s="366"/>
      <c r="O37" s="366"/>
      <c r="P37" s="366"/>
      <c r="Q37" s="366"/>
      <c r="R37" s="366"/>
      <c r="S37" s="366"/>
    </row>
    <row r="38" spans="1:19" s="118" customFormat="1" ht="11.25" customHeight="1">
      <c r="A38" s="334" t="s">
        <v>144</v>
      </c>
      <c r="B38" s="334"/>
      <c r="C38" s="334"/>
      <c r="D38" s="334"/>
      <c r="E38" s="334"/>
      <c r="F38" s="334"/>
      <c r="G38" s="334"/>
      <c r="H38" s="334"/>
      <c r="I38" s="334"/>
      <c r="J38" s="334"/>
      <c r="K38" s="334"/>
      <c r="L38" s="334"/>
      <c r="M38" s="334"/>
      <c r="N38" s="334"/>
      <c r="O38" s="334"/>
      <c r="P38" s="334"/>
      <c r="Q38" s="334"/>
      <c r="R38" s="334"/>
      <c r="S38" s="334"/>
    </row>
    <row r="39" spans="1:19" s="106" customFormat="1" ht="13.9" customHeight="1"/>
    <row r="43" spans="1:19">
      <c r="A43" s="86"/>
    </row>
  </sheetData>
  <mergeCells count="35">
    <mergeCell ref="AF5:AG5"/>
    <mergeCell ref="B5:C5"/>
    <mergeCell ref="E5:F5"/>
    <mergeCell ref="H5:I5"/>
    <mergeCell ref="K5:L5"/>
    <mergeCell ref="N5:O5"/>
    <mergeCell ref="Q5:R5"/>
    <mergeCell ref="T5:U5"/>
    <mergeCell ref="A2:AG2"/>
    <mergeCell ref="A3:AG3"/>
    <mergeCell ref="A4:AG4"/>
    <mergeCell ref="A32:S32"/>
    <mergeCell ref="A31:S31"/>
    <mergeCell ref="A30:S30"/>
    <mergeCell ref="A29:S29"/>
    <mergeCell ref="A28:S28"/>
    <mergeCell ref="A27:S27"/>
    <mergeCell ref="A26:S26"/>
    <mergeCell ref="A25:S25"/>
    <mergeCell ref="A24:S24"/>
    <mergeCell ref="A23:S23"/>
    <mergeCell ref="W5:X5"/>
    <mergeCell ref="Z5:AA5"/>
    <mergeCell ref="AC5:AD5"/>
    <mergeCell ref="A20:S20"/>
    <mergeCell ref="A19:S19"/>
    <mergeCell ref="A18:S18"/>
    <mergeCell ref="A35:S35"/>
    <mergeCell ref="A34:S34"/>
    <mergeCell ref="A33:S33"/>
    <mergeCell ref="A38:S38"/>
    <mergeCell ref="A37:S37"/>
    <mergeCell ref="A36:S36"/>
    <mergeCell ref="A22:S22"/>
    <mergeCell ref="A21:S21"/>
  </mergeCells>
  <hyperlinks>
    <hyperlink ref="A38" r:id="rId1" display="http://www.abs.gov.au/websitedbs/d3310114.nsf/Home/%C2%A9+Copyright?OpenDocument" xr:uid="{7EBFBE7A-32FD-4749-B8D8-B2D898E4A167}"/>
    <hyperlink ref="AH3" location="'Contents '!A1" display="Back to Content" xr:uid="{79AAB135-A843-4D0F-B039-69EC221FB494}"/>
    <hyperlink ref="A34" r:id="rId2" display="Source: Australian Bureau of Statistics, 2017, Causes of Death, Australia, cat. no. 3303.0" xr:uid="{974A8F2A-E51B-40EE-9034-805E4B3C24FC}"/>
  </hyperlinks>
  <pageMargins left="0.7" right="0.7" top="0.75" bottom="0.75" header="0.3" footer="0.3"/>
  <pageSetup paperSize="9" scale="4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8"/>
  <sheetViews>
    <sheetView zoomScaleNormal="100" workbookViewId="0">
      <pane xSplit="1" ySplit="7" topLeftCell="B8" activePane="bottomRight" state="frozen"/>
      <selection pane="topRight"/>
      <selection pane="bottomLeft"/>
      <selection pane="bottomRight"/>
    </sheetView>
  </sheetViews>
  <sheetFormatPr defaultRowHeight="15"/>
  <cols>
    <col min="1" max="1" width="65.28515625" customWidth="1"/>
    <col min="2" max="3" width="11.140625" customWidth="1"/>
    <col min="4" max="4" width="2.28515625" customWidth="1"/>
    <col min="5" max="6" width="11.140625" customWidth="1"/>
    <col min="7" max="7" width="2.28515625" customWidth="1"/>
    <col min="8" max="9" width="11.140625" customWidth="1"/>
    <col min="10" max="10" width="2.28515625" customWidth="1"/>
    <col min="11" max="12" width="11.140625" customWidth="1"/>
    <col min="13" max="13" width="2.28515625" customWidth="1"/>
    <col min="14" max="15" width="11.140625" customWidth="1"/>
    <col min="16" max="16" width="2.28515625" customWidth="1"/>
    <col min="17" max="18" width="11.140625" customWidth="1"/>
    <col min="19" max="19" width="2.28515625" customWidth="1"/>
    <col min="20" max="21" width="11.140625" customWidth="1"/>
    <col min="22" max="22" width="2.28515625" customWidth="1"/>
    <col min="23" max="24" width="11.140625" customWidth="1"/>
    <col min="25" max="25" width="2.28515625" style="77" customWidth="1"/>
    <col min="26" max="27" width="11.140625" style="77" customWidth="1"/>
    <col min="28" max="28" width="2.28515625" style="77" customWidth="1"/>
    <col min="29" max="30" width="11.140625" style="77" customWidth="1"/>
    <col min="31" max="31" width="2.28515625" style="77" customWidth="1"/>
    <col min="32" max="33" width="11.140625" style="77" customWidth="1"/>
  </cols>
  <sheetData>
    <row r="1" spans="1:34" s="68" customFormat="1" ht="60" customHeight="1">
      <c r="A1" s="279"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row>
    <row r="3" spans="1:34" ht="12.75" customHeight="1">
      <c r="A3" s="333" t="str">
        <f>'Contents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32" t="s">
        <v>145</v>
      </c>
      <c r="B4" s="332"/>
      <c r="C4" s="332"/>
      <c r="D4" s="332"/>
      <c r="E4" s="332"/>
      <c r="F4" s="332"/>
      <c r="G4" s="332"/>
      <c r="H4" s="332"/>
      <c r="I4" s="332"/>
      <c r="J4" s="332"/>
      <c r="K4" s="332"/>
      <c r="L4" s="332"/>
      <c r="M4" s="332"/>
      <c r="N4" s="332"/>
      <c r="O4" s="332"/>
      <c r="P4" s="332"/>
      <c r="Q4" s="332"/>
      <c r="R4" s="332"/>
      <c r="S4" s="332"/>
      <c r="T4" s="332"/>
      <c r="U4" s="332"/>
      <c r="V4" s="332"/>
      <c r="W4" s="332"/>
      <c r="X4" s="332"/>
      <c r="Y4" s="332"/>
      <c r="Z4" s="332"/>
      <c r="AA4" s="332"/>
      <c r="AB4" s="332"/>
      <c r="AC4" s="332"/>
      <c r="AD4" s="332"/>
      <c r="AE4" s="332"/>
      <c r="AF4" s="332"/>
      <c r="AG4" s="332"/>
    </row>
    <row r="5" spans="1:34" ht="11.25" customHeight="1">
      <c r="A5" s="10"/>
      <c r="B5" s="331">
        <v>2009</v>
      </c>
      <c r="C5" s="331"/>
      <c r="D5" s="52"/>
      <c r="E5" s="331">
        <v>2010</v>
      </c>
      <c r="F5" s="331"/>
      <c r="G5" s="52"/>
      <c r="H5" s="331">
        <v>2011</v>
      </c>
      <c r="I5" s="331"/>
      <c r="J5" s="52"/>
      <c r="K5" s="331">
        <v>2012</v>
      </c>
      <c r="L5" s="331"/>
      <c r="M5" s="52"/>
      <c r="N5" s="331">
        <v>2013</v>
      </c>
      <c r="O5" s="331"/>
      <c r="P5" s="52"/>
      <c r="Q5" s="331">
        <v>2014</v>
      </c>
      <c r="R5" s="331"/>
      <c r="S5" s="52"/>
      <c r="T5" s="331">
        <v>2015</v>
      </c>
      <c r="U5" s="331"/>
      <c r="V5" s="52"/>
      <c r="W5" s="330">
        <v>2016</v>
      </c>
      <c r="X5" s="330"/>
      <c r="Y5" s="52"/>
      <c r="Z5" s="330">
        <v>2017</v>
      </c>
      <c r="AA5" s="330"/>
      <c r="AB5" s="93"/>
      <c r="AC5" s="330">
        <v>2018</v>
      </c>
      <c r="AD5" s="330"/>
      <c r="AE5" s="191"/>
      <c r="AF5" s="321">
        <v>2019</v>
      </c>
      <c r="AG5" s="321"/>
    </row>
    <row r="6" spans="1:34" ht="11.25" customHeight="1">
      <c r="A6" s="11"/>
      <c r="B6" s="53" t="s">
        <v>9</v>
      </c>
      <c r="C6" s="53" t="s">
        <v>10</v>
      </c>
      <c r="D6" s="54"/>
      <c r="E6" s="53" t="s">
        <v>9</v>
      </c>
      <c r="F6" s="53" t="s">
        <v>10</v>
      </c>
      <c r="G6" s="54"/>
      <c r="H6" s="53" t="s">
        <v>9</v>
      </c>
      <c r="I6" s="53" t="s">
        <v>10</v>
      </c>
      <c r="J6" s="54"/>
      <c r="K6" s="53" t="s">
        <v>9</v>
      </c>
      <c r="L6" s="53" t="s">
        <v>10</v>
      </c>
      <c r="M6" s="54"/>
      <c r="N6" s="53" t="s">
        <v>9</v>
      </c>
      <c r="O6" s="53" t="s">
        <v>10</v>
      </c>
      <c r="P6" s="54"/>
      <c r="Q6" s="55" t="s">
        <v>9</v>
      </c>
      <c r="R6" s="55" t="s">
        <v>10</v>
      </c>
      <c r="S6" s="54"/>
      <c r="T6" s="55" t="s">
        <v>9</v>
      </c>
      <c r="U6" s="55" t="s">
        <v>10</v>
      </c>
      <c r="V6" s="54"/>
      <c r="W6" s="88" t="s">
        <v>9</v>
      </c>
      <c r="X6" s="88" t="s">
        <v>10</v>
      </c>
      <c r="Y6" s="54"/>
      <c r="Z6" s="88" t="s">
        <v>9</v>
      </c>
      <c r="AA6" s="88" t="s">
        <v>10</v>
      </c>
      <c r="AB6" s="70"/>
      <c r="AC6" s="88" t="s">
        <v>9</v>
      </c>
      <c r="AD6" s="88" t="s">
        <v>10</v>
      </c>
      <c r="AE6" s="70"/>
      <c r="AF6" s="135" t="s">
        <v>9</v>
      </c>
      <c r="AG6" s="135" t="s">
        <v>10</v>
      </c>
    </row>
    <row r="7" spans="1:34" ht="11.25" customHeight="1">
      <c r="B7" s="327" t="s">
        <v>110</v>
      </c>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row>
    <row r="8" spans="1:34" ht="11.25" customHeight="1">
      <c r="AC8" s="129"/>
      <c r="AF8" s="129"/>
    </row>
    <row r="9" spans="1:34" ht="11.25" customHeight="1">
      <c r="A9" s="281" t="s">
        <v>11</v>
      </c>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104"/>
      <c r="AF9" s="104"/>
      <c r="AG9" s="104"/>
    </row>
    <row r="10" spans="1:34" ht="11.25" customHeight="1">
      <c r="A10" s="277"/>
      <c r="B10" s="14"/>
      <c r="C10" s="14"/>
      <c r="D10" s="14"/>
      <c r="E10" s="14"/>
      <c r="F10" s="14"/>
      <c r="G10" s="14"/>
      <c r="H10" s="14"/>
      <c r="I10" s="14"/>
      <c r="J10" s="14"/>
      <c r="K10" s="14"/>
      <c r="L10" s="14"/>
      <c r="M10" s="14"/>
      <c r="N10" s="14"/>
      <c r="O10" s="14"/>
      <c r="P10" s="14"/>
      <c r="Q10" s="14"/>
      <c r="R10" s="14"/>
      <c r="S10" s="14"/>
      <c r="T10" s="14"/>
      <c r="U10" s="14"/>
      <c r="V10" s="14"/>
      <c r="W10" s="14"/>
      <c r="X10" s="14"/>
      <c r="Y10" s="14"/>
      <c r="Z10" s="69"/>
      <c r="AA10" s="69"/>
      <c r="AB10" s="69"/>
      <c r="AC10" s="69"/>
      <c r="AD10" s="69"/>
      <c r="AE10" s="69"/>
      <c r="AF10" s="69"/>
      <c r="AG10" s="69"/>
    </row>
    <row r="11" spans="1:34" ht="11.25" customHeight="1">
      <c r="A11" s="282" t="s">
        <v>125</v>
      </c>
      <c r="B11" s="15">
        <v>7</v>
      </c>
      <c r="C11" s="15">
        <v>4.8</v>
      </c>
      <c r="D11" s="14"/>
      <c r="E11" s="15">
        <v>6.9</v>
      </c>
      <c r="F11" s="15">
        <v>4.7</v>
      </c>
      <c r="G11" s="14"/>
      <c r="H11" s="15">
        <v>6.9</v>
      </c>
      <c r="I11" s="15">
        <v>4.7</v>
      </c>
      <c r="J11" s="14"/>
      <c r="K11" s="15">
        <v>6.6</v>
      </c>
      <c r="L11" s="15">
        <v>4.5999999999999996</v>
      </c>
      <c r="M11" s="14"/>
      <c r="N11" s="15">
        <v>6.5</v>
      </c>
      <c r="O11" s="87">
        <v>4.5</v>
      </c>
      <c r="P11" s="69"/>
      <c r="Q11" s="87">
        <v>6.5</v>
      </c>
      <c r="R11" s="87">
        <v>4.5999999999999996</v>
      </c>
      <c r="S11" s="69"/>
      <c r="T11" s="87">
        <v>6.5</v>
      </c>
      <c r="U11" s="87">
        <v>4.5999999999999996</v>
      </c>
      <c r="V11" s="87"/>
      <c r="W11" s="87">
        <v>6.4</v>
      </c>
      <c r="X11" s="87">
        <v>4.5</v>
      </c>
      <c r="Y11" s="87"/>
      <c r="Z11" s="87">
        <v>6.2</v>
      </c>
      <c r="AA11" s="87">
        <v>4.5</v>
      </c>
      <c r="AB11" s="87"/>
      <c r="AC11" s="87">
        <v>6</v>
      </c>
      <c r="AD11" s="87">
        <v>4.3</v>
      </c>
      <c r="AE11" s="108"/>
      <c r="AF11" s="108">
        <v>6.3</v>
      </c>
      <c r="AG11" s="108">
        <v>4.4000000000000004</v>
      </c>
    </row>
    <row r="12" spans="1:34" ht="11.25" customHeight="1">
      <c r="A12" s="277"/>
      <c r="B12" s="14"/>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row>
    <row r="13" spans="1:34" ht="11.25" customHeight="1">
      <c r="A13" s="281" t="s">
        <v>12</v>
      </c>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110"/>
      <c r="AF13" s="110"/>
      <c r="AG13" s="110"/>
    </row>
    <row r="14" spans="1:34" ht="11.25" customHeight="1">
      <c r="A14" s="277"/>
      <c r="B14" s="14"/>
      <c r="C14" s="14"/>
      <c r="D14" s="14"/>
      <c r="E14" s="14"/>
      <c r="F14" s="14"/>
      <c r="G14" s="14"/>
      <c r="H14" s="14"/>
      <c r="I14" s="14"/>
      <c r="J14" s="14"/>
      <c r="K14" s="14"/>
      <c r="L14" s="14"/>
      <c r="M14" s="14"/>
      <c r="N14" s="14"/>
      <c r="O14" s="14"/>
      <c r="P14" s="14"/>
      <c r="Q14" s="14"/>
      <c r="R14" s="14"/>
      <c r="S14" s="14"/>
      <c r="T14" s="14"/>
      <c r="U14" s="14"/>
      <c r="V14" s="14"/>
      <c r="W14" s="69"/>
      <c r="X14" s="69"/>
      <c r="Y14" s="14"/>
      <c r="Z14" s="69"/>
      <c r="AA14" s="69"/>
      <c r="AB14" s="14"/>
      <c r="AC14" s="69"/>
      <c r="AD14" s="69"/>
      <c r="AE14" s="14"/>
      <c r="AF14" s="69"/>
      <c r="AG14" s="69"/>
    </row>
    <row r="15" spans="1:34" ht="11.25" customHeight="1">
      <c r="A15" s="92" t="s">
        <v>126</v>
      </c>
      <c r="B15" s="14"/>
      <c r="C15" s="14"/>
      <c r="D15" s="14"/>
      <c r="E15" s="14"/>
      <c r="F15" s="14"/>
      <c r="G15" s="14"/>
      <c r="H15" s="14"/>
      <c r="I15" s="14"/>
      <c r="J15" s="14"/>
      <c r="K15" s="14"/>
      <c r="L15" s="14"/>
      <c r="M15" s="14"/>
      <c r="N15" s="14"/>
      <c r="O15" s="14"/>
      <c r="P15" s="14"/>
      <c r="Q15" s="14"/>
      <c r="R15" s="14"/>
      <c r="S15" s="14"/>
      <c r="T15" s="14"/>
      <c r="U15" s="14"/>
      <c r="V15" s="14"/>
      <c r="W15" s="69"/>
      <c r="X15" s="69"/>
      <c r="Y15" s="14"/>
      <c r="Z15" s="69"/>
      <c r="AA15" s="69"/>
      <c r="AB15" s="14"/>
      <c r="AC15" s="69"/>
      <c r="AD15" s="69"/>
      <c r="AE15" s="14"/>
      <c r="AF15" s="69"/>
      <c r="AG15" s="69"/>
    </row>
    <row r="16" spans="1:34" ht="11.25" customHeight="1">
      <c r="A16" s="9">
        <v>0</v>
      </c>
      <c r="B16" s="16">
        <v>4.8</v>
      </c>
      <c r="C16" s="16">
        <v>3.7</v>
      </c>
      <c r="D16" s="14"/>
      <c r="E16" s="16">
        <v>4.8</v>
      </c>
      <c r="F16" s="16">
        <v>3.4</v>
      </c>
      <c r="G16" s="14"/>
      <c r="H16" s="16">
        <v>4.3</v>
      </c>
      <c r="I16" s="16">
        <v>3.6</v>
      </c>
      <c r="J16" s="14"/>
      <c r="K16" s="74">
        <v>3.6</v>
      </c>
      <c r="L16" s="74">
        <v>3.1</v>
      </c>
      <c r="M16" s="69"/>
      <c r="N16" s="73">
        <v>3.7</v>
      </c>
      <c r="O16" s="73">
        <v>3.4</v>
      </c>
      <c r="P16" s="14"/>
      <c r="Q16" s="74">
        <v>3.4</v>
      </c>
      <c r="R16" s="74">
        <v>3.2</v>
      </c>
      <c r="S16" s="14"/>
      <c r="T16" s="16">
        <v>3.4</v>
      </c>
      <c r="U16" s="16">
        <v>3</v>
      </c>
      <c r="V16" s="16"/>
      <c r="W16" s="74">
        <v>3.3</v>
      </c>
      <c r="X16" s="74">
        <v>2.8</v>
      </c>
      <c r="Y16" s="16"/>
      <c r="Z16" s="74">
        <v>3.6</v>
      </c>
      <c r="AA16" s="74">
        <v>3.1</v>
      </c>
      <c r="AB16" s="74"/>
      <c r="AC16" s="74">
        <v>3.5</v>
      </c>
      <c r="AD16" s="74">
        <v>2.7</v>
      </c>
      <c r="AE16" s="112"/>
      <c r="AF16" s="112">
        <v>3.7</v>
      </c>
      <c r="AG16" s="112">
        <v>2.9</v>
      </c>
    </row>
    <row r="17" spans="1:33" ht="11.25" customHeight="1">
      <c r="A17" s="9" t="s">
        <v>13</v>
      </c>
      <c r="B17" s="16">
        <v>0.2</v>
      </c>
      <c r="C17" s="16">
        <v>0.2</v>
      </c>
      <c r="D17" s="14"/>
      <c r="E17" s="16">
        <v>0.2</v>
      </c>
      <c r="F17" s="16">
        <v>0.2</v>
      </c>
      <c r="G17" s="14"/>
      <c r="H17" s="16">
        <v>0.2</v>
      </c>
      <c r="I17" s="16">
        <v>0.2</v>
      </c>
      <c r="J17" s="14"/>
      <c r="K17" s="74" t="s">
        <v>14</v>
      </c>
      <c r="L17" s="74" t="s">
        <v>14</v>
      </c>
      <c r="M17" s="69"/>
      <c r="N17" s="73" t="s">
        <v>14</v>
      </c>
      <c r="O17" s="73" t="s">
        <v>14</v>
      </c>
      <c r="P17" s="14"/>
      <c r="Q17" s="74" t="s">
        <v>14</v>
      </c>
      <c r="R17" s="74" t="s">
        <v>14</v>
      </c>
      <c r="S17" s="14"/>
      <c r="T17" s="74" t="s">
        <v>14</v>
      </c>
      <c r="U17" s="74" t="s">
        <v>14</v>
      </c>
      <c r="V17" s="16"/>
      <c r="W17" s="74" t="s">
        <v>14</v>
      </c>
      <c r="X17" s="74" t="s">
        <v>14</v>
      </c>
      <c r="Y17" s="16"/>
      <c r="Z17" s="74" t="s">
        <v>14</v>
      </c>
      <c r="AA17" s="74" t="s">
        <v>14</v>
      </c>
      <c r="AB17" s="74"/>
      <c r="AC17" s="74" t="s">
        <v>14</v>
      </c>
      <c r="AD17" s="74" t="s">
        <v>14</v>
      </c>
      <c r="AE17" s="112"/>
      <c r="AF17" s="112" t="s">
        <v>14</v>
      </c>
      <c r="AG17" s="112" t="s">
        <v>14</v>
      </c>
    </row>
    <row r="18" spans="1:33" ht="11.25" customHeight="1">
      <c r="A18" s="9" t="s">
        <v>15</v>
      </c>
      <c r="B18" s="16">
        <v>0.1</v>
      </c>
      <c r="C18" s="16">
        <v>0.1</v>
      </c>
      <c r="D18" s="14"/>
      <c r="E18" s="16">
        <v>0.1</v>
      </c>
      <c r="F18" s="16">
        <v>0.1</v>
      </c>
      <c r="G18" s="14"/>
      <c r="H18" s="16">
        <v>0.1</v>
      </c>
      <c r="I18" s="16">
        <v>0.1</v>
      </c>
      <c r="J18" s="14"/>
      <c r="K18" s="74">
        <v>0.1</v>
      </c>
      <c r="L18" s="74">
        <v>0.1</v>
      </c>
      <c r="M18" s="69"/>
      <c r="N18" s="73">
        <v>0.1</v>
      </c>
      <c r="O18" s="73">
        <v>0.1</v>
      </c>
      <c r="P18" s="14"/>
      <c r="Q18" s="74">
        <v>0.1</v>
      </c>
      <c r="R18" s="74">
        <v>0.1</v>
      </c>
      <c r="S18" s="14"/>
      <c r="T18" s="16">
        <v>0.1</v>
      </c>
      <c r="U18" s="16">
        <v>0.1</v>
      </c>
      <c r="V18" s="16"/>
      <c r="W18" s="74">
        <v>0.1</v>
      </c>
      <c r="X18" s="74">
        <v>0.1</v>
      </c>
      <c r="Y18" s="16"/>
      <c r="Z18" s="74">
        <v>0.1</v>
      </c>
      <c r="AA18" s="74">
        <v>0.1</v>
      </c>
      <c r="AB18" s="74"/>
      <c r="AC18" s="74">
        <v>0.1</v>
      </c>
      <c r="AD18" s="74">
        <v>0.1</v>
      </c>
      <c r="AE18" s="112"/>
      <c r="AF18" s="112">
        <v>0.1</v>
      </c>
      <c r="AG18" s="112">
        <v>0.1</v>
      </c>
    </row>
    <row r="19" spans="1:33" ht="11.25" customHeight="1">
      <c r="A19" s="9" t="s">
        <v>16</v>
      </c>
      <c r="B19" s="16">
        <v>0.1</v>
      </c>
      <c r="C19" s="16">
        <v>0.1</v>
      </c>
      <c r="D19" s="14"/>
      <c r="E19" s="16">
        <v>0.1</v>
      </c>
      <c r="F19" s="16">
        <v>0.1</v>
      </c>
      <c r="G19" s="14"/>
      <c r="H19" s="16">
        <v>0.1</v>
      </c>
      <c r="I19" s="16">
        <v>0.1</v>
      </c>
      <c r="J19" s="14"/>
      <c r="K19" s="74">
        <v>0.1</v>
      </c>
      <c r="L19" s="74">
        <v>0.1</v>
      </c>
      <c r="M19" s="69"/>
      <c r="N19" s="73">
        <v>0.1</v>
      </c>
      <c r="O19" s="73">
        <v>0.1</v>
      </c>
      <c r="P19" s="14"/>
      <c r="Q19" s="74">
        <v>0.1</v>
      </c>
      <c r="R19" s="74">
        <v>0.1</v>
      </c>
      <c r="S19" s="14"/>
      <c r="T19" s="16">
        <v>0.1</v>
      </c>
      <c r="U19" s="16">
        <v>0.1</v>
      </c>
      <c r="V19" s="16"/>
      <c r="W19" s="74">
        <v>0.1</v>
      </c>
      <c r="X19" s="74">
        <v>0.1</v>
      </c>
      <c r="Y19" s="16"/>
      <c r="Z19" s="74">
        <v>0.1</v>
      </c>
      <c r="AA19" s="74">
        <v>0.1</v>
      </c>
      <c r="AB19" s="74"/>
      <c r="AC19" s="74">
        <v>0.1</v>
      </c>
      <c r="AD19" s="74">
        <v>0.1</v>
      </c>
      <c r="AE19" s="112"/>
      <c r="AF19" s="112">
        <v>0.1</v>
      </c>
      <c r="AG19" s="112">
        <v>0.1</v>
      </c>
    </row>
    <row r="20" spans="1:33" ht="11.25" customHeight="1">
      <c r="A20" s="9" t="s">
        <v>17</v>
      </c>
      <c r="B20" s="16">
        <v>0.5</v>
      </c>
      <c r="C20" s="16">
        <v>0.2</v>
      </c>
      <c r="D20" s="14"/>
      <c r="E20" s="16">
        <v>0.5</v>
      </c>
      <c r="F20" s="16">
        <v>0.2</v>
      </c>
      <c r="G20" s="14"/>
      <c r="H20" s="16">
        <v>0.4</v>
      </c>
      <c r="I20" s="16">
        <v>0.2</v>
      </c>
      <c r="J20" s="14"/>
      <c r="K20" s="74">
        <v>0.4</v>
      </c>
      <c r="L20" s="74">
        <v>0.3</v>
      </c>
      <c r="M20" s="69"/>
      <c r="N20" s="73">
        <v>0.4</v>
      </c>
      <c r="O20" s="73">
        <v>0.2</v>
      </c>
      <c r="P20" s="14"/>
      <c r="Q20" s="74">
        <v>0.3</v>
      </c>
      <c r="R20" s="74">
        <v>0.2</v>
      </c>
      <c r="S20" s="14"/>
      <c r="T20" s="16">
        <v>0.4</v>
      </c>
      <c r="U20" s="16">
        <v>0.2</v>
      </c>
      <c r="V20" s="16"/>
      <c r="W20" s="74">
        <v>0.4</v>
      </c>
      <c r="X20" s="74">
        <v>0.2</v>
      </c>
      <c r="Y20" s="16"/>
      <c r="Z20" s="74">
        <v>0.4</v>
      </c>
      <c r="AA20" s="74">
        <v>0.2</v>
      </c>
      <c r="AB20" s="74"/>
      <c r="AC20" s="74">
        <v>0.4</v>
      </c>
      <c r="AD20" s="74">
        <v>0.2</v>
      </c>
      <c r="AE20" s="112"/>
      <c r="AF20" s="112">
        <v>0.4</v>
      </c>
      <c r="AG20" s="112">
        <v>0.2</v>
      </c>
    </row>
    <row r="21" spans="1:33" ht="11.25" customHeight="1">
      <c r="A21" s="9" t="s">
        <v>18</v>
      </c>
      <c r="B21" s="16">
        <v>0.7</v>
      </c>
      <c r="C21" s="16">
        <v>0.3</v>
      </c>
      <c r="D21" s="14"/>
      <c r="E21" s="16">
        <v>0.6</v>
      </c>
      <c r="F21" s="16">
        <v>0.3</v>
      </c>
      <c r="G21" s="14"/>
      <c r="H21" s="16">
        <v>0.6</v>
      </c>
      <c r="I21" s="16">
        <v>0.3</v>
      </c>
      <c r="J21" s="14"/>
      <c r="K21" s="74">
        <v>0.6</v>
      </c>
      <c r="L21" s="74">
        <v>0.3</v>
      </c>
      <c r="M21" s="69"/>
      <c r="N21" s="73">
        <v>0.6</v>
      </c>
      <c r="O21" s="73">
        <v>0.2</v>
      </c>
      <c r="P21" s="14"/>
      <c r="Q21" s="74">
        <v>0.6</v>
      </c>
      <c r="R21" s="74">
        <v>0.2</v>
      </c>
      <c r="S21" s="14"/>
      <c r="T21" s="16">
        <v>0.6</v>
      </c>
      <c r="U21" s="16">
        <v>0.2</v>
      </c>
      <c r="V21" s="16"/>
      <c r="W21" s="74">
        <v>0.6</v>
      </c>
      <c r="X21" s="74">
        <v>0.2</v>
      </c>
      <c r="Y21" s="16"/>
      <c r="Z21" s="74">
        <v>0.6</v>
      </c>
      <c r="AA21" s="74">
        <v>0.2</v>
      </c>
      <c r="AB21" s="74"/>
      <c r="AC21" s="74">
        <v>0.6</v>
      </c>
      <c r="AD21" s="74">
        <v>0.2</v>
      </c>
      <c r="AE21" s="112"/>
      <c r="AF21" s="112">
        <v>0.7</v>
      </c>
      <c r="AG21" s="112">
        <v>0.3</v>
      </c>
    </row>
    <row r="22" spans="1:33" ht="11.25" customHeight="1">
      <c r="A22" s="9" t="s">
        <v>19</v>
      </c>
      <c r="B22" s="16">
        <v>0.8</v>
      </c>
      <c r="C22" s="16">
        <v>0.3</v>
      </c>
      <c r="D22" s="14"/>
      <c r="E22" s="16">
        <v>0.7</v>
      </c>
      <c r="F22" s="16">
        <v>0.3</v>
      </c>
      <c r="G22" s="14"/>
      <c r="H22" s="16">
        <v>0.7</v>
      </c>
      <c r="I22" s="16">
        <v>0.3</v>
      </c>
      <c r="J22" s="14"/>
      <c r="K22" s="74">
        <v>0.7</v>
      </c>
      <c r="L22" s="74">
        <v>0.3</v>
      </c>
      <c r="M22" s="69"/>
      <c r="N22" s="73">
        <v>0.7</v>
      </c>
      <c r="O22" s="73">
        <v>0.3</v>
      </c>
      <c r="P22" s="14"/>
      <c r="Q22" s="74">
        <v>0.6</v>
      </c>
      <c r="R22" s="74">
        <v>0.3</v>
      </c>
      <c r="S22" s="14"/>
      <c r="T22" s="16">
        <v>0.7</v>
      </c>
      <c r="U22" s="16">
        <v>0.3</v>
      </c>
      <c r="V22" s="16"/>
      <c r="W22" s="74">
        <v>0.7</v>
      </c>
      <c r="X22" s="74">
        <v>0.3</v>
      </c>
      <c r="Y22" s="16"/>
      <c r="Z22" s="74">
        <v>0.6</v>
      </c>
      <c r="AA22" s="74">
        <v>0.3</v>
      </c>
      <c r="AB22" s="74"/>
      <c r="AC22" s="74">
        <v>0.6</v>
      </c>
      <c r="AD22" s="74">
        <v>0.2</v>
      </c>
      <c r="AE22" s="112"/>
      <c r="AF22" s="112">
        <v>0.7</v>
      </c>
      <c r="AG22" s="112">
        <v>0.3</v>
      </c>
    </row>
    <row r="23" spans="1:33" ht="11.25" customHeight="1">
      <c r="A23" s="9" t="s">
        <v>20</v>
      </c>
      <c r="B23" s="16">
        <v>1</v>
      </c>
      <c r="C23" s="16">
        <v>0.4</v>
      </c>
      <c r="D23" s="14"/>
      <c r="E23" s="16">
        <v>0.9</v>
      </c>
      <c r="F23" s="16">
        <v>0.4</v>
      </c>
      <c r="G23" s="14"/>
      <c r="H23" s="16">
        <v>0.9</v>
      </c>
      <c r="I23" s="16">
        <v>0.4</v>
      </c>
      <c r="J23" s="14"/>
      <c r="K23" s="74">
        <v>0.8</v>
      </c>
      <c r="L23" s="74">
        <v>0.4</v>
      </c>
      <c r="M23" s="69"/>
      <c r="N23" s="73">
        <v>0.8</v>
      </c>
      <c r="O23" s="73">
        <v>0.4</v>
      </c>
      <c r="P23" s="14"/>
      <c r="Q23" s="74">
        <v>0.9</v>
      </c>
      <c r="R23" s="74">
        <v>0.4</v>
      </c>
      <c r="S23" s="14"/>
      <c r="T23" s="74">
        <v>0.9</v>
      </c>
      <c r="U23" s="74">
        <v>0.4</v>
      </c>
      <c r="V23" s="16"/>
      <c r="W23" s="74">
        <v>0.8</v>
      </c>
      <c r="X23" s="74">
        <v>0.4</v>
      </c>
      <c r="Y23" s="16"/>
      <c r="Z23" s="74">
        <v>0.8</v>
      </c>
      <c r="AA23" s="74">
        <v>0.4</v>
      </c>
      <c r="AB23" s="74"/>
      <c r="AC23" s="74">
        <v>0.8</v>
      </c>
      <c r="AD23" s="74">
        <v>0.3</v>
      </c>
      <c r="AE23" s="112"/>
      <c r="AF23" s="112">
        <v>0.9</v>
      </c>
      <c r="AG23" s="112">
        <v>0.4</v>
      </c>
    </row>
    <row r="24" spans="1:33" ht="11.25" customHeight="1">
      <c r="A24" s="9" t="s">
        <v>21</v>
      </c>
      <c r="B24" s="16">
        <v>1.2</v>
      </c>
      <c r="C24" s="16">
        <v>0.7</v>
      </c>
      <c r="D24" s="14"/>
      <c r="E24" s="16">
        <v>1.2</v>
      </c>
      <c r="F24" s="16">
        <v>0.6</v>
      </c>
      <c r="G24" s="14"/>
      <c r="H24" s="16">
        <v>1.1000000000000001</v>
      </c>
      <c r="I24" s="16">
        <v>0.6</v>
      </c>
      <c r="J24" s="14"/>
      <c r="K24" s="74">
        <v>1.1000000000000001</v>
      </c>
      <c r="L24" s="74">
        <v>0.6</v>
      </c>
      <c r="M24" s="69"/>
      <c r="N24" s="73">
        <v>1.1000000000000001</v>
      </c>
      <c r="O24" s="73">
        <v>0.6</v>
      </c>
      <c r="P24" s="14"/>
      <c r="Q24" s="74">
        <v>1.2</v>
      </c>
      <c r="R24" s="74">
        <v>0.6</v>
      </c>
      <c r="S24" s="14"/>
      <c r="T24" s="74">
        <v>1.2</v>
      </c>
      <c r="U24" s="74">
        <v>0.7</v>
      </c>
      <c r="V24" s="16"/>
      <c r="W24" s="74">
        <v>1.1000000000000001</v>
      </c>
      <c r="X24" s="74">
        <v>0.6</v>
      </c>
      <c r="Y24" s="16"/>
      <c r="Z24" s="74">
        <v>1.1000000000000001</v>
      </c>
      <c r="AA24" s="74">
        <v>0.6</v>
      </c>
      <c r="AB24" s="74"/>
      <c r="AC24" s="74">
        <v>1.1000000000000001</v>
      </c>
      <c r="AD24" s="74">
        <v>0.6</v>
      </c>
      <c r="AE24" s="112"/>
      <c r="AF24" s="112">
        <v>1.2</v>
      </c>
      <c r="AG24" s="112">
        <v>0.6</v>
      </c>
    </row>
    <row r="25" spans="1:33" ht="11.25" customHeight="1">
      <c r="A25" s="9" t="s">
        <v>22</v>
      </c>
      <c r="B25" s="16">
        <v>1.7</v>
      </c>
      <c r="C25" s="16">
        <v>0.9</v>
      </c>
      <c r="D25" s="14"/>
      <c r="E25" s="16">
        <v>1.6</v>
      </c>
      <c r="F25" s="16">
        <v>0.9</v>
      </c>
      <c r="G25" s="14"/>
      <c r="H25" s="16">
        <v>1.5</v>
      </c>
      <c r="I25" s="16">
        <v>0.9</v>
      </c>
      <c r="J25" s="14"/>
      <c r="K25" s="74">
        <v>1.5</v>
      </c>
      <c r="L25" s="74">
        <v>0.9</v>
      </c>
      <c r="M25" s="69"/>
      <c r="N25" s="73">
        <v>1.5</v>
      </c>
      <c r="O25" s="73">
        <v>0.9</v>
      </c>
      <c r="P25" s="14"/>
      <c r="Q25" s="74">
        <v>1.6</v>
      </c>
      <c r="R25" s="74">
        <v>0.9</v>
      </c>
      <c r="S25" s="14"/>
      <c r="T25" s="74">
        <v>1.7</v>
      </c>
      <c r="U25" s="74">
        <v>0.9</v>
      </c>
      <c r="V25" s="16"/>
      <c r="W25" s="74">
        <v>1.6</v>
      </c>
      <c r="X25" s="74">
        <v>0.9</v>
      </c>
      <c r="Y25" s="16"/>
      <c r="Z25" s="74">
        <v>1.6</v>
      </c>
      <c r="AA25" s="74">
        <v>0.9</v>
      </c>
      <c r="AB25" s="74"/>
      <c r="AC25" s="74">
        <v>1.4</v>
      </c>
      <c r="AD25" s="74">
        <v>0.9</v>
      </c>
      <c r="AE25" s="112"/>
      <c r="AF25" s="112">
        <v>1.7</v>
      </c>
      <c r="AG25" s="112">
        <v>0.9</v>
      </c>
    </row>
    <row r="26" spans="1:33" ht="11.25" customHeight="1">
      <c r="A26" s="9" t="s">
        <v>23</v>
      </c>
      <c r="B26" s="16">
        <v>2.2999999999999998</v>
      </c>
      <c r="C26" s="16">
        <v>1.5</v>
      </c>
      <c r="D26" s="14"/>
      <c r="E26" s="16">
        <v>2.4</v>
      </c>
      <c r="F26" s="16">
        <v>1.4</v>
      </c>
      <c r="G26" s="14"/>
      <c r="H26" s="16">
        <v>2.2000000000000002</v>
      </c>
      <c r="I26" s="16">
        <v>1.4</v>
      </c>
      <c r="J26" s="14"/>
      <c r="K26" s="74">
        <v>2.1</v>
      </c>
      <c r="L26" s="74">
        <v>1.3</v>
      </c>
      <c r="M26" s="69"/>
      <c r="N26" s="73">
        <v>2.2999999999999998</v>
      </c>
      <c r="O26" s="73">
        <v>1.4</v>
      </c>
      <c r="P26" s="14"/>
      <c r="Q26" s="74">
        <v>2.2000000000000002</v>
      </c>
      <c r="R26" s="74">
        <v>1.4</v>
      </c>
      <c r="S26" s="14"/>
      <c r="T26" s="74">
        <v>2.4</v>
      </c>
      <c r="U26" s="74">
        <v>1.4</v>
      </c>
      <c r="V26" s="16"/>
      <c r="W26" s="74">
        <v>2.2000000000000002</v>
      </c>
      <c r="X26" s="74">
        <v>1.4</v>
      </c>
      <c r="Y26" s="16"/>
      <c r="Z26" s="74">
        <v>2.2999999999999998</v>
      </c>
      <c r="AA26" s="74">
        <v>1.3</v>
      </c>
      <c r="AB26" s="74"/>
      <c r="AC26" s="74">
        <v>2.2000000000000002</v>
      </c>
      <c r="AD26" s="74">
        <v>1.3</v>
      </c>
      <c r="AE26" s="112"/>
      <c r="AF26" s="112">
        <v>2.5</v>
      </c>
      <c r="AG26" s="112">
        <v>1.4</v>
      </c>
    </row>
    <row r="27" spans="1:33" ht="11.25" customHeight="1">
      <c r="A27" s="9" t="s">
        <v>24</v>
      </c>
      <c r="B27" s="16">
        <v>3.5</v>
      </c>
      <c r="C27" s="16">
        <v>2.2999999999999998</v>
      </c>
      <c r="D27" s="14"/>
      <c r="E27" s="16">
        <v>3.5</v>
      </c>
      <c r="F27" s="16">
        <v>2.1</v>
      </c>
      <c r="G27" s="14"/>
      <c r="H27" s="16">
        <v>3.4</v>
      </c>
      <c r="I27" s="16">
        <v>2.1</v>
      </c>
      <c r="J27" s="14"/>
      <c r="K27" s="74">
        <v>3.3</v>
      </c>
      <c r="L27" s="74">
        <v>2</v>
      </c>
      <c r="M27" s="69"/>
      <c r="N27" s="73">
        <v>3.3</v>
      </c>
      <c r="O27" s="73">
        <v>2</v>
      </c>
      <c r="P27" s="14"/>
      <c r="Q27" s="74">
        <v>3.4</v>
      </c>
      <c r="R27" s="74">
        <v>2.1</v>
      </c>
      <c r="S27" s="14"/>
      <c r="T27" s="74">
        <v>3.5</v>
      </c>
      <c r="U27" s="74">
        <v>2.1</v>
      </c>
      <c r="V27" s="16"/>
      <c r="W27" s="74">
        <v>3.4</v>
      </c>
      <c r="X27" s="74">
        <v>2</v>
      </c>
      <c r="Y27" s="16"/>
      <c r="Z27" s="74">
        <v>3.2</v>
      </c>
      <c r="AA27" s="74">
        <v>2.1</v>
      </c>
      <c r="AB27" s="74"/>
      <c r="AC27" s="74">
        <v>3.2</v>
      </c>
      <c r="AD27" s="74">
        <v>2</v>
      </c>
      <c r="AE27" s="112"/>
      <c r="AF27" s="112">
        <v>3.4</v>
      </c>
      <c r="AG27" s="112">
        <v>2</v>
      </c>
    </row>
    <row r="28" spans="1:33" ht="11.25" customHeight="1">
      <c r="A28" s="9" t="s">
        <v>25</v>
      </c>
      <c r="B28" s="16">
        <v>5.2</v>
      </c>
      <c r="C28" s="16">
        <v>3.2</v>
      </c>
      <c r="D28" s="14"/>
      <c r="E28" s="16">
        <v>5.2</v>
      </c>
      <c r="F28" s="16">
        <v>3.1</v>
      </c>
      <c r="G28" s="14"/>
      <c r="H28" s="16">
        <v>5.3</v>
      </c>
      <c r="I28" s="16">
        <v>3.1</v>
      </c>
      <c r="J28" s="14"/>
      <c r="K28" s="74">
        <v>5</v>
      </c>
      <c r="L28" s="74">
        <v>3</v>
      </c>
      <c r="M28" s="69"/>
      <c r="N28" s="73">
        <v>5</v>
      </c>
      <c r="O28" s="73">
        <v>3.1</v>
      </c>
      <c r="P28" s="14"/>
      <c r="Q28" s="74">
        <v>5.2</v>
      </c>
      <c r="R28" s="74">
        <v>3.1</v>
      </c>
      <c r="S28" s="14"/>
      <c r="T28" s="74">
        <v>5.2</v>
      </c>
      <c r="U28" s="74">
        <v>3.1</v>
      </c>
      <c r="V28" s="16"/>
      <c r="W28" s="74">
        <v>5.0999999999999996</v>
      </c>
      <c r="X28" s="74">
        <v>3</v>
      </c>
      <c r="Y28" s="16"/>
      <c r="Z28" s="74">
        <v>4.9000000000000004</v>
      </c>
      <c r="AA28" s="74">
        <v>2.9</v>
      </c>
      <c r="AB28" s="74"/>
      <c r="AC28" s="74">
        <v>4.9000000000000004</v>
      </c>
      <c r="AD28" s="74">
        <v>3</v>
      </c>
      <c r="AE28" s="112"/>
      <c r="AF28" s="112">
        <v>5.2</v>
      </c>
      <c r="AG28" s="112">
        <v>3.1</v>
      </c>
    </row>
    <row r="29" spans="1:33" ht="11.25" customHeight="1">
      <c r="A29" s="18" t="s">
        <v>26</v>
      </c>
      <c r="B29" s="16">
        <v>8.3000000000000007</v>
      </c>
      <c r="C29" s="16">
        <v>4.9000000000000004</v>
      </c>
      <c r="D29" s="14"/>
      <c r="E29" s="16">
        <v>7.9</v>
      </c>
      <c r="F29" s="16">
        <v>4.8</v>
      </c>
      <c r="G29" s="14"/>
      <c r="H29" s="16">
        <v>8.1</v>
      </c>
      <c r="I29" s="16">
        <v>4.7</v>
      </c>
      <c r="J29" s="14"/>
      <c r="K29" s="74">
        <v>7.7</v>
      </c>
      <c r="L29" s="74">
        <v>4.7</v>
      </c>
      <c r="M29" s="69"/>
      <c r="N29" s="73">
        <v>7.6</v>
      </c>
      <c r="O29" s="73">
        <v>4.7</v>
      </c>
      <c r="P29" s="14"/>
      <c r="Q29" s="74">
        <v>8</v>
      </c>
      <c r="R29" s="74">
        <v>4.7</v>
      </c>
      <c r="S29" s="14"/>
      <c r="T29" s="74">
        <v>7.8</v>
      </c>
      <c r="U29" s="74">
        <v>4.5999999999999996</v>
      </c>
      <c r="V29" s="16"/>
      <c r="W29" s="74">
        <v>7.6</v>
      </c>
      <c r="X29" s="74">
        <v>4.4000000000000004</v>
      </c>
      <c r="Y29" s="16"/>
      <c r="Z29" s="74">
        <v>7.4</v>
      </c>
      <c r="AA29" s="74">
        <v>4.4000000000000004</v>
      </c>
      <c r="AB29" s="74"/>
      <c r="AC29" s="74">
        <v>7.5</v>
      </c>
      <c r="AD29" s="74">
        <v>4.5</v>
      </c>
      <c r="AE29" s="112"/>
      <c r="AF29" s="112">
        <v>8.1</v>
      </c>
      <c r="AG29" s="112">
        <v>4.5999999999999996</v>
      </c>
    </row>
    <row r="30" spans="1:33" ht="11.25" customHeight="1">
      <c r="A30" s="9" t="s">
        <v>27</v>
      </c>
      <c r="B30" s="16">
        <v>13.3</v>
      </c>
      <c r="C30" s="16">
        <v>7.9</v>
      </c>
      <c r="D30" s="14"/>
      <c r="E30" s="16">
        <v>13.1</v>
      </c>
      <c r="F30" s="16">
        <v>7.6</v>
      </c>
      <c r="G30" s="14"/>
      <c r="H30" s="16">
        <v>12.6</v>
      </c>
      <c r="I30" s="16">
        <v>7.4</v>
      </c>
      <c r="J30" s="14"/>
      <c r="K30" s="74">
        <v>12.1</v>
      </c>
      <c r="L30" s="74">
        <v>7.3</v>
      </c>
      <c r="M30" s="69"/>
      <c r="N30" s="73">
        <v>12.5</v>
      </c>
      <c r="O30" s="73">
        <v>7.2</v>
      </c>
      <c r="P30" s="14"/>
      <c r="Q30" s="74">
        <v>12.1</v>
      </c>
      <c r="R30" s="74">
        <v>7.3</v>
      </c>
      <c r="S30" s="14"/>
      <c r="T30" s="74">
        <v>11.9</v>
      </c>
      <c r="U30" s="74">
        <v>7.2</v>
      </c>
      <c r="V30" s="16"/>
      <c r="W30" s="74">
        <v>11.5</v>
      </c>
      <c r="X30" s="74">
        <v>6.9</v>
      </c>
      <c r="Y30" s="16"/>
      <c r="Z30" s="74">
        <v>11.5</v>
      </c>
      <c r="AA30" s="74">
        <v>7</v>
      </c>
      <c r="AB30" s="74"/>
      <c r="AC30" s="74">
        <v>11.2</v>
      </c>
      <c r="AD30" s="74">
        <v>6.7</v>
      </c>
      <c r="AE30" s="112"/>
      <c r="AF30" s="112">
        <v>11.7</v>
      </c>
      <c r="AG30" s="112">
        <v>6.9</v>
      </c>
    </row>
    <row r="31" spans="1:33" ht="11.25" customHeight="1">
      <c r="A31" s="9" t="s">
        <v>28</v>
      </c>
      <c r="B31" s="16">
        <v>22.4</v>
      </c>
      <c r="C31" s="16">
        <v>13.4</v>
      </c>
      <c r="D31" s="14"/>
      <c r="E31" s="16">
        <v>21.8</v>
      </c>
      <c r="F31" s="16">
        <v>13.6</v>
      </c>
      <c r="G31" s="14"/>
      <c r="H31" s="16">
        <v>21.2</v>
      </c>
      <c r="I31" s="16">
        <v>13.3</v>
      </c>
      <c r="J31" s="14"/>
      <c r="K31" s="74">
        <v>20.100000000000001</v>
      </c>
      <c r="L31" s="74">
        <v>12.5</v>
      </c>
      <c r="M31" s="69"/>
      <c r="N31" s="73">
        <v>20.100000000000001</v>
      </c>
      <c r="O31" s="73">
        <v>12</v>
      </c>
      <c r="P31" s="14"/>
      <c r="Q31" s="74">
        <v>19.600000000000001</v>
      </c>
      <c r="R31" s="74">
        <v>12.5</v>
      </c>
      <c r="S31" s="14"/>
      <c r="T31" s="74">
        <v>19.600000000000001</v>
      </c>
      <c r="U31" s="74">
        <v>12.3</v>
      </c>
      <c r="V31" s="16"/>
      <c r="W31" s="74">
        <v>19.2</v>
      </c>
      <c r="X31" s="74">
        <v>11.8</v>
      </c>
      <c r="Y31" s="16"/>
      <c r="Z31" s="74">
        <v>18.7</v>
      </c>
      <c r="AA31" s="74">
        <v>11.8</v>
      </c>
      <c r="AB31" s="74"/>
      <c r="AC31" s="74">
        <v>18</v>
      </c>
      <c r="AD31" s="74">
        <v>11.3</v>
      </c>
      <c r="AE31" s="112"/>
      <c r="AF31" s="112">
        <v>18.2</v>
      </c>
      <c r="AG31" s="112">
        <v>11.8</v>
      </c>
    </row>
    <row r="32" spans="1:33" ht="11.25" customHeight="1">
      <c r="A32" s="9" t="s">
        <v>29</v>
      </c>
      <c r="B32" s="16">
        <v>39</v>
      </c>
      <c r="C32" s="16">
        <v>23.6</v>
      </c>
      <c r="D32" s="14"/>
      <c r="E32" s="16">
        <v>37.5</v>
      </c>
      <c r="F32" s="16">
        <v>23.2</v>
      </c>
      <c r="G32" s="14"/>
      <c r="H32" s="16">
        <v>37.700000000000003</v>
      </c>
      <c r="I32" s="16">
        <v>22.5</v>
      </c>
      <c r="J32" s="14"/>
      <c r="K32" s="74">
        <v>35.700000000000003</v>
      </c>
      <c r="L32" s="74">
        <v>22.7</v>
      </c>
      <c r="M32" s="69"/>
      <c r="N32" s="73">
        <v>34.5</v>
      </c>
      <c r="O32" s="73">
        <v>21.8</v>
      </c>
      <c r="P32" s="14"/>
      <c r="Q32" s="74">
        <v>34.1</v>
      </c>
      <c r="R32" s="74">
        <v>22.4</v>
      </c>
      <c r="S32" s="14"/>
      <c r="T32" s="74">
        <v>34</v>
      </c>
      <c r="U32" s="74">
        <v>22.5</v>
      </c>
      <c r="V32" s="16"/>
      <c r="W32" s="74">
        <v>33.299999999999997</v>
      </c>
      <c r="X32" s="74">
        <v>21.5</v>
      </c>
      <c r="Y32" s="16"/>
      <c r="Z32" s="74">
        <v>32.4</v>
      </c>
      <c r="AA32" s="74">
        <v>21.3</v>
      </c>
      <c r="AB32" s="74"/>
      <c r="AC32" s="74">
        <v>30.7</v>
      </c>
      <c r="AD32" s="74">
        <v>20.399999999999999</v>
      </c>
      <c r="AE32" s="112"/>
      <c r="AF32" s="112">
        <v>31.4</v>
      </c>
      <c r="AG32" s="112">
        <v>20.7</v>
      </c>
    </row>
    <row r="33" spans="1:33" ht="11.25" customHeight="1">
      <c r="A33" s="9" t="s">
        <v>30</v>
      </c>
      <c r="B33" s="16">
        <v>69.8</v>
      </c>
      <c r="C33" s="16">
        <v>46.6</v>
      </c>
      <c r="D33" s="14"/>
      <c r="E33" s="16">
        <v>68.599999999999994</v>
      </c>
      <c r="F33" s="16">
        <v>45.8</v>
      </c>
      <c r="G33" s="14"/>
      <c r="H33" s="16">
        <v>67.900000000000006</v>
      </c>
      <c r="I33" s="16">
        <v>44.9</v>
      </c>
      <c r="J33" s="14"/>
      <c r="K33" s="74">
        <v>65.5</v>
      </c>
      <c r="L33" s="74">
        <v>44.7</v>
      </c>
      <c r="M33" s="69"/>
      <c r="N33" s="73">
        <v>63.3</v>
      </c>
      <c r="O33" s="73">
        <v>43.4</v>
      </c>
      <c r="P33" s="14"/>
      <c r="Q33" s="74">
        <v>63</v>
      </c>
      <c r="R33" s="74">
        <v>43.1</v>
      </c>
      <c r="S33" s="14"/>
      <c r="T33" s="74">
        <v>62.5</v>
      </c>
      <c r="U33" s="74">
        <v>43.6</v>
      </c>
      <c r="V33" s="16"/>
      <c r="W33" s="74">
        <v>61.8</v>
      </c>
      <c r="X33" s="74">
        <v>42.2</v>
      </c>
      <c r="Y33" s="16"/>
      <c r="Z33" s="74">
        <v>58.8</v>
      </c>
      <c r="AA33" s="74">
        <v>41.3</v>
      </c>
      <c r="AB33" s="74"/>
      <c r="AC33" s="74">
        <v>56.4</v>
      </c>
      <c r="AD33" s="74">
        <v>38.799999999999997</v>
      </c>
      <c r="AE33" s="112"/>
      <c r="AF33" s="112">
        <v>57.6</v>
      </c>
      <c r="AG33" s="112">
        <v>39.9</v>
      </c>
    </row>
    <row r="34" spans="1:33" ht="11.25" customHeight="1">
      <c r="A34" s="9" t="s">
        <v>31</v>
      </c>
      <c r="B34" s="16">
        <v>150.9</v>
      </c>
      <c r="C34" s="16">
        <v>127.7</v>
      </c>
      <c r="D34" s="14"/>
      <c r="E34" s="16">
        <v>151.30000000000001</v>
      </c>
      <c r="F34" s="16">
        <v>128.80000000000001</v>
      </c>
      <c r="G34" s="14"/>
      <c r="H34" s="16">
        <v>153.30000000000001</v>
      </c>
      <c r="I34" s="16">
        <v>130</v>
      </c>
      <c r="J34" s="14"/>
      <c r="K34" s="74" t="s">
        <v>14</v>
      </c>
      <c r="L34" s="74" t="s">
        <v>14</v>
      </c>
      <c r="M34" s="69"/>
      <c r="N34" s="73" t="s">
        <v>14</v>
      </c>
      <c r="O34" s="73" t="s">
        <v>14</v>
      </c>
      <c r="P34" s="14"/>
      <c r="Q34" s="74" t="s">
        <v>14</v>
      </c>
      <c r="R34" s="74" t="s">
        <v>14</v>
      </c>
      <c r="S34" s="14"/>
      <c r="T34" s="74" t="s">
        <v>14</v>
      </c>
      <c r="U34" s="74" t="s">
        <v>14</v>
      </c>
      <c r="V34" s="16"/>
      <c r="W34" s="74" t="s">
        <v>14</v>
      </c>
      <c r="X34" s="74" t="s">
        <v>14</v>
      </c>
      <c r="Y34" s="16"/>
      <c r="Z34" s="74" t="s">
        <v>14</v>
      </c>
      <c r="AA34" s="74" t="s">
        <v>14</v>
      </c>
      <c r="AB34" s="74"/>
      <c r="AC34" s="74" t="s">
        <v>14</v>
      </c>
      <c r="AD34" s="74" t="s">
        <v>14</v>
      </c>
      <c r="AE34" s="112"/>
      <c r="AF34" s="112" t="s">
        <v>14</v>
      </c>
      <c r="AG34" s="112" t="s">
        <v>14</v>
      </c>
    </row>
    <row r="35" spans="1:33" ht="11.25" customHeight="1">
      <c r="A35" s="13"/>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05"/>
      <c r="AF35" s="105"/>
      <c r="AG35" s="105"/>
    </row>
    <row r="36" spans="1:33" ht="11.25" customHeight="1">
      <c r="A36" s="326"/>
      <c r="B36" s="326"/>
      <c r="C36" s="326"/>
      <c r="D36" s="326"/>
      <c r="E36" s="326"/>
      <c r="F36" s="326"/>
      <c r="G36" s="326"/>
      <c r="H36" s="326"/>
      <c r="I36" s="326"/>
      <c r="J36" s="326"/>
      <c r="K36" s="326"/>
      <c r="L36" s="326"/>
      <c r="M36" s="326"/>
      <c r="N36" s="326"/>
      <c r="O36" s="326"/>
      <c r="P36" s="326"/>
      <c r="Q36" s="326"/>
      <c r="R36" s="326"/>
    </row>
    <row r="37" spans="1:33" s="77" customFormat="1" ht="11.25" customHeight="1">
      <c r="A37" s="328" t="s">
        <v>106</v>
      </c>
      <c r="B37" s="328"/>
      <c r="C37" s="328"/>
      <c r="D37" s="328"/>
      <c r="E37" s="328"/>
      <c r="F37" s="328"/>
      <c r="G37" s="328"/>
      <c r="H37" s="328"/>
      <c r="I37" s="328"/>
      <c r="J37" s="328"/>
      <c r="K37" s="328"/>
      <c r="L37" s="328"/>
      <c r="M37" s="328"/>
      <c r="N37" s="328"/>
      <c r="O37" s="328"/>
      <c r="P37" s="328"/>
      <c r="Q37" s="328"/>
      <c r="R37" s="328"/>
      <c r="S37" s="280"/>
      <c r="T37" s="280"/>
      <c r="U37" s="280"/>
      <c r="V37" s="280"/>
      <c r="W37" s="280"/>
    </row>
    <row r="38" spans="1:33" s="77" customFormat="1" ht="11.25" customHeight="1">
      <c r="A38" s="320"/>
      <c r="B38" s="320"/>
      <c r="C38" s="320"/>
      <c r="D38" s="320"/>
      <c r="E38" s="320"/>
      <c r="F38" s="320"/>
      <c r="G38" s="320"/>
      <c r="H38" s="320"/>
      <c r="I38" s="320"/>
      <c r="J38" s="320"/>
      <c r="K38" s="320"/>
      <c r="L38" s="320"/>
      <c r="M38" s="320"/>
      <c r="N38" s="320"/>
      <c r="O38" s="320"/>
      <c r="P38" s="320"/>
      <c r="Q38" s="320"/>
      <c r="R38" s="320"/>
      <c r="S38" s="68"/>
      <c r="T38" s="68"/>
      <c r="U38" s="68"/>
      <c r="V38" s="68"/>
      <c r="W38" s="68"/>
    </row>
    <row r="39" spans="1:33" ht="11.25" customHeight="1">
      <c r="A39" s="325" t="s">
        <v>127</v>
      </c>
      <c r="B39" s="325"/>
      <c r="C39" s="325"/>
      <c r="D39" s="325"/>
      <c r="E39" s="325"/>
      <c r="F39" s="325"/>
      <c r="G39" s="325"/>
      <c r="H39" s="325"/>
      <c r="I39" s="325"/>
      <c r="J39" s="325"/>
      <c r="K39" s="325"/>
      <c r="L39" s="325"/>
      <c r="M39" s="325"/>
      <c r="N39" s="325"/>
      <c r="O39" s="325"/>
      <c r="P39" s="325"/>
      <c r="Q39" s="325"/>
      <c r="R39" s="325"/>
      <c r="S39" s="68"/>
      <c r="T39" s="68"/>
      <c r="U39" s="68"/>
      <c r="V39" s="68"/>
      <c r="W39" s="68"/>
    </row>
    <row r="40" spans="1:33" ht="11.25" customHeight="1">
      <c r="A40" s="325" t="s">
        <v>128</v>
      </c>
      <c r="B40" s="325"/>
      <c r="C40" s="325"/>
      <c r="D40" s="325"/>
      <c r="E40" s="325"/>
      <c r="F40" s="325"/>
      <c r="G40" s="325"/>
      <c r="H40" s="325"/>
      <c r="I40" s="325"/>
      <c r="J40" s="325"/>
      <c r="K40" s="325"/>
      <c r="L40" s="325"/>
      <c r="M40" s="325"/>
      <c r="N40" s="325"/>
      <c r="O40" s="325"/>
      <c r="P40" s="325"/>
      <c r="Q40" s="325"/>
      <c r="R40" s="325"/>
      <c r="S40" s="68"/>
      <c r="T40" s="68"/>
      <c r="U40" s="68"/>
      <c r="V40" s="68"/>
      <c r="W40" s="68"/>
    </row>
    <row r="41" spans="1:33" ht="11.25" customHeight="1">
      <c r="A41" s="324"/>
      <c r="B41" s="324"/>
      <c r="C41" s="324"/>
      <c r="D41" s="324"/>
      <c r="E41" s="324"/>
      <c r="F41" s="324"/>
      <c r="G41" s="324"/>
      <c r="H41" s="324"/>
      <c r="I41" s="324"/>
      <c r="J41" s="324"/>
      <c r="K41" s="324"/>
      <c r="L41" s="324"/>
      <c r="M41" s="324"/>
      <c r="N41" s="324"/>
      <c r="O41" s="324"/>
      <c r="P41" s="324"/>
      <c r="Q41" s="324"/>
      <c r="R41" s="324"/>
      <c r="S41" s="68"/>
      <c r="T41" s="68"/>
      <c r="U41" s="68"/>
      <c r="V41" s="68"/>
      <c r="W41" s="68"/>
    </row>
    <row r="42" spans="1:33" ht="11.25" customHeight="1">
      <c r="A42" s="323" t="s">
        <v>146</v>
      </c>
      <c r="B42" s="323"/>
      <c r="C42" s="323"/>
      <c r="D42" s="323"/>
      <c r="E42" s="323"/>
      <c r="F42" s="323"/>
      <c r="G42" s="323"/>
      <c r="H42" s="323"/>
      <c r="I42" s="323"/>
      <c r="J42" s="323"/>
      <c r="K42" s="323"/>
      <c r="L42" s="323"/>
      <c r="M42" s="323"/>
      <c r="N42" s="323"/>
      <c r="O42" s="323"/>
      <c r="P42" s="323"/>
      <c r="Q42" s="323"/>
      <c r="R42" s="323"/>
      <c r="S42" s="68"/>
      <c r="T42" s="68"/>
      <c r="U42" s="68"/>
      <c r="V42" s="68"/>
      <c r="W42" s="68"/>
    </row>
    <row r="43" spans="1:33" s="269" customFormat="1" ht="11.25" customHeight="1">
      <c r="A43" s="322" t="s">
        <v>113</v>
      </c>
      <c r="B43" s="322"/>
      <c r="C43" s="322"/>
      <c r="D43" s="322"/>
      <c r="E43" s="322"/>
      <c r="F43" s="322"/>
      <c r="G43" s="322"/>
      <c r="H43" s="322"/>
      <c r="I43" s="322"/>
      <c r="J43" s="322"/>
      <c r="K43" s="322"/>
      <c r="L43" s="322"/>
      <c r="M43" s="322"/>
      <c r="N43" s="322"/>
      <c r="O43" s="322"/>
      <c r="P43" s="322"/>
      <c r="Q43" s="322"/>
      <c r="R43" s="322"/>
      <c r="S43" s="268"/>
      <c r="T43" s="268"/>
      <c r="U43" s="268"/>
      <c r="V43" s="268"/>
      <c r="W43" s="268"/>
    </row>
    <row r="44" spans="1:33" ht="11.25" customHeight="1">
      <c r="A44" s="319"/>
      <c r="B44" s="319"/>
      <c r="C44" s="319"/>
      <c r="D44" s="319"/>
      <c r="E44" s="319"/>
      <c r="F44" s="319"/>
      <c r="G44" s="319"/>
      <c r="H44" s="319"/>
      <c r="I44" s="319"/>
      <c r="J44" s="319"/>
      <c r="K44" s="319"/>
      <c r="L44" s="319"/>
      <c r="M44" s="319"/>
      <c r="N44" s="319"/>
      <c r="O44" s="319"/>
      <c r="P44" s="319"/>
      <c r="Q44" s="319"/>
      <c r="R44" s="319"/>
    </row>
    <row r="45" spans="1:33" ht="11.25" customHeight="1">
      <c r="A45" s="318"/>
      <c r="B45" s="318"/>
      <c r="C45" s="318"/>
      <c r="D45" s="318"/>
      <c r="E45" s="318"/>
      <c r="F45" s="318"/>
      <c r="G45" s="318"/>
      <c r="H45" s="318"/>
      <c r="I45" s="318"/>
      <c r="J45" s="318"/>
      <c r="K45" s="318"/>
      <c r="L45" s="318"/>
      <c r="M45" s="318"/>
      <c r="N45" s="318"/>
      <c r="O45" s="318"/>
      <c r="P45" s="318"/>
      <c r="Q45" s="318"/>
      <c r="R45" s="318"/>
    </row>
    <row r="46" spans="1:33" ht="11.25" customHeight="1">
      <c r="A46" s="317" t="s">
        <v>144</v>
      </c>
      <c r="B46" s="317"/>
      <c r="C46" s="317"/>
      <c r="D46" s="317"/>
      <c r="E46" s="317"/>
      <c r="F46" s="317"/>
      <c r="G46" s="317"/>
      <c r="H46" s="317"/>
      <c r="I46" s="317"/>
      <c r="J46" s="317"/>
      <c r="K46" s="317"/>
      <c r="L46" s="317"/>
      <c r="M46" s="317"/>
      <c r="N46" s="317"/>
      <c r="O46" s="317"/>
      <c r="P46" s="317"/>
      <c r="Q46" s="317"/>
      <c r="R46" s="317"/>
    </row>
    <row r="47" spans="1:33" ht="13.9" customHeight="1"/>
    <row r="48" spans="1:33" ht="11.1" customHeight="1">
      <c r="A48" s="2"/>
    </row>
  </sheetData>
  <mergeCells count="26">
    <mergeCell ref="A2:AD2"/>
    <mergeCell ref="AC5:AD5"/>
    <mergeCell ref="Z5:AA5"/>
    <mergeCell ref="T5:U5"/>
    <mergeCell ref="B5:C5"/>
    <mergeCell ref="E5:F5"/>
    <mergeCell ref="W5:X5"/>
    <mergeCell ref="H5:I5"/>
    <mergeCell ref="K5:L5"/>
    <mergeCell ref="N5:O5"/>
    <mergeCell ref="Q5:R5"/>
    <mergeCell ref="A4:AG4"/>
    <mergeCell ref="A3:AG3"/>
    <mergeCell ref="A46:R46"/>
    <mergeCell ref="A45:R45"/>
    <mergeCell ref="A44:R44"/>
    <mergeCell ref="A38:R38"/>
    <mergeCell ref="AF5:AG5"/>
    <mergeCell ref="A43:R43"/>
    <mergeCell ref="A42:R42"/>
    <mergeCell ref="A41:R41"/>
    <mergeCell ref="A40:R40"/>
    <mergeCell ref="A39:R39"/>
    <mergeCell ref="A36:R36"/>
    <mergeCell ref="B7:AG7"/>
    <mergeCell ref="A37:R37"/>
  </mergeCells>
  <hyperlinks>
    <hyperlink ref="A46" r:id="rId1" display="http://www.abs.gov.au/websitedbs/d3310114.nsf/Home/%C2%A9+Copyright?OpenDocument" xr:uid="{00000000-0004-0000-0100-000000000000}"/>
    <hyperlink ref="AH3" location="'Contents '!A1" display="Back to Content" xr:uid="{00000000-0004-0000-0100-000002000000}"/>
    <hyperlink ref="A42" r:id="rId2" display="Source:  Australian Bureau of Statistics, Deaths, Australia, 2018 cat. no. 3302.0" xr:uid="{1713EA62-1FC2-485C-B264-F33B12851CB2}"/>
  </hyperlinks>
  <pageMargins left="0.7" right="0.7" top="0.75" bottom="0.75" header="0.3" footer="0.3"/>
  <pageSetup paperSize="9" scale="3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80"/>
  <sheetViews>
    <sheetView zoomScaleNormal="100" workbookViewId="0">
      <pane xSplit="1" ySplit="6" topLeftCell="B7" activePane="bottomRight" state="frozen"/>
      <selection pane="topRight"/>
      <selection pane="bottomLeft"/>
      <selection pane="bottomRight"/>
    </sheetView>
  </sheetViews>
  <sheetFormatPr defaultRowHeight="15"/>
  <cols>
    <col min="1" max="1" width="66.42578125" customWidth="1"/>
    <col min="2" max="2" width="11.140625" style="71" customWidth="1"/>
    <col min="3" max="3" width="11.140625" customWidth="1"/>
    <col min="4" max="4" width="2.28515625" customWidth="1"/>
    <col min="5" max="5" width="11.140625" style="71" customWidth="1"/>
    <col min="6" max="6" width="11.140625" customWidth="1"/>
    <col min="7" max="7" width="2.28515625" customWidth="1"/>
    <col min="8" max="8" width="11.140625" style="71" customWidth="1"/>
    <col min="9" max="9" width="11.140625" customWidth="1"/>
    <col min="10" max="10" width="2.28515625" customWidth="1"/>
    <col min="11" max="11" width="11.140625" style="71" customWidth="1"/>
    <col min="12" max="12" width="11.140625" customWidth="1"/>
    <col min="13" max="13" width="2.28515625" customWidth="1"/>
    <col min="14" max="14" width="11.140625" style="71" customWidth="1"/>
    <col min="15" max="15" width="11.140625" customWidth="1"/>
    <col min="16" max="16" width="2.28515625" customWidth="1"/>
    <col min="17" max="17" width="11.140625" style="71" customWidth="1"/>
    <col min="18" max="18" width="11.140625" customWidth="1"/>
    <col min="19" max="19" width="2.28515625" style="68" customWidth="1"/>
    <col min="20" max="20" width="11.140625" style="71" customWidth="1"/>
    <col min="21" max="21" width="11.140625" customWidth="1"/>
    <col min="22" max="22" width="2.28515625" style="68" customWidth="1"/>
    <col min="23" max="23" width="11.140625" style="71" customWidth="1"/>
    <col min="24" max="24" width="11.140625" customWidth="1"/>
    <col min="25" max="25" width="2.28515625" customWidth="1"/>
    <col min="26" max="27" width="11.140625" customWidth="1"/>
    <col min="28" max="28" width="2.28515625" style="77" customWidth="1"/>
    <col min="29" max="30" width="11.140625" style="77" customWidth="1"/>
    <col min="31" max="31" width="2.28515625" style="77" customWidth="1"/>
    <col min="32" max="33" width="11.140625" style="77" customWidth="1"/>
    <col min="34" max="34" width="12.7109375" customWidth="1"/>
  </cols>
  <sheetData>
    <row r="1" spans="1:34" s="68" customFormat="1" ht="60" customHeight="1">
      <c r="A1" s="151" t="s">
        <v>107</v>
      </c>
      <c r="B1" s="82"/>
      <c r="C1" s="78"/>
      <c r="D1" s="78"/>
      <c r="E1" s="82"/>
      <c r="F1" s="78"/>
      <c r="G1" s="78"/>
      <c r="H1" s="82"/>
      <c r="I1" s="78"/>
      <c r="J1" s="78"/>
      <c r="K1" s="82"/>
      <c r="L1" s="78"/>
      <c r="M1" s="78"/>
      <c r="N1" s="82"/>
      <c r="O1" s="78"/>
      <c r="P1" s="78"/>
      <c r="Q1" s="82"/>
      <c r="R1" s="83"/>
      <c r="S1" s="84"/>
      <c r="T1" s="84"/>
      <c r="U1" s="83"/>
      <c r="V1" s="84"/>
      <c r="W1" s="84"/>
      <c r="X1" s="83"/>
      <c r="Y1" s="83"/>
      <c r="Z1" s="83"/>
      <c r="AA1" s="83"/>
      <c r="AB1" s="83"/>
      <c r="AC1" s="83"/>
      <c r="AD1" s="83"/>
      <c r="AE1" s="83"/>
      <c r="AF1" s="83"/>
      <c r="AG1" s="83"/>
    </row>
    <row r="2" spans="1:34" ht="19.5" customHeight="1">
      <c r="A2" s="345" t="str">
        <f>'Contents '!A2</f>
        <v>41250DS0008 Gender Indicators, Australia, December 2020</v>
      </c>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5"/>
      <c r="AG2" s="345"/>
      <c r="AH2" s="68"/>
    </row>
    <row r="3" spans="1:34" ht="12.75" customHeight="1">
      <c r="A3" s="333" t="str">
        <f>'Contents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48" t="s">
        <v>147</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row>
    <row r="5" spans="1:34" s="154" customFormat="1" ht="11.25" customHeight="1">
      <c r="A5" s="152"/>
      <c r="B5" s="344">
        <v>2009</v>
      </c>
      <c r="C5" s="344"/>
      <c r="D5" s="221"/>
      <c r="E5" s="344">
        <v>2010</v>
      </c>
      <c r="F5" s="344"/>
      <c r="G5" s="221"/>
      <c r="H5" s="344">
        <v>2011</v>
      </c>
      <c r="I5" s="344"/>
      <c r="J5" s="153"/>
      <c r="K5" s="344">
        <v>2012</v>
      </c>
      <c r="L5" s="344"/>
      <c r="M5" s="153"/>
      <c r="N5" s="343">
        <v>2013</v>
      </c>
      <c r="O5" s="343"/>
      <c r="P5" s="134"/>
      <c r="Q5" s="343">
        <v>2014</v>
      </c>
      <c r="R5" s="343"/>
      <c r="S5" s="134"/>
      <c r="T5" s="343">
        <v>2015</v>
      </c>
      <c r="U5" s="343"/>
      <c r="V5" s="134"/>
      <c r="W5" s="343">
        <v>2016</v>
      </c>
      <c r="X5" s="343"/>
      <c r="Y5" s="134"/>
      <c r="Z5" s="343">
        <v>2017</v>
      </c>
      <c r="AA5" s="343"/>
      <c r="AB5" s="134"/>
      <c r="AC5" s="343">
        <v>2018</v>
      </c>
      <c r="AD5" s="343"/>
      <c r="AE5" s="226"/>
      <c r="AF5" s="346" t="s">
        <v>160</v>
      </c>
      <c r="AG5" s="347"/>
    </row>
    <row r="6" spans="1:34" s="154" customFormat="1" ht="11.25" customHeight="1">
      <c r="A6" s="155"/>
      <c r="B6" s="156" t="s">
        <v>141</v>
      </c>
      <c r="C6" s="99" t="s">
        <v>161</v>
      </c>
      <c r="D6" s="99"/>
      <c r="E6" s="156" t="s">
        <v>141</v>
      </c>
      <c r="F6" s="99" t="s">
        <v>161</v>
      </c>
      <c r="G6" s="99"/>
      <c r="H6" s="156" t="s">
        <v>141</v>
      </c>
      <c r="I6" s="99" t="s">
        <v>161</v>
      </c>
      <c r="J6" s="157"/>
      <c r="K6" s="156" t="s">
        <v>141</v>
      </c>
      <c r="L6" s="99" t="s">
        <v>161</v>
      </c>
      <c r="M6" s="157"/>
      <c r="N6" s="156" t="s">
        <v>141</v>
      </c>
      <c r="O6" s="99" t="s">
        <v>161</v>
      </c>
      <c r="P6" s="116"/>
      <c r="Q6" s="156" t="s">
        <v>141</v>
      </c>
      <c r="R6" s="99" t="s">
        <v>161</v>
      </c>
      <c r="S6" s="158"/>
      <c r="T6" s="156" t="s">
        <v>141</v>
      </c>
      <c r="U6" s="99" t="s">
        <v>161</v>
      </c>
      <c r="V6" s="158"/>
      <c r="W6" s="156" t="s">
        <v>141</v>
      </c>
      <c r="X6" s="99" t="s">
        <v>161</v>
      </c>
      <c r="Y6" s="158"/>
      <c r="Z6" s="156" t="s">
        <v>141</v>
      </c>
      <c r="AA6" s="99" t="s">
        <v>161</v>
      </c>
      <c r="AB6" s="158"/>
      <c r="AC6" s="156" t="s">
        <v>141</v>
      </c>
      <c r="AD6" s="99" t="s">
        <v>161</v>
      </c>
      <c r="AE6" s="158"/>
      <c r="AF6" s="247" t="s">
        <v>141</v>
      </c>
      <c r="AG6" s="135" t="s">
        <v>161</v>
      </c>
    </row>
    <row r="7" spans="1:34" s="154" customFormat="1" ht="11.25" customHeight="1">
      <c r="B7" s="159"/>
      <c r="E7" s="159"/>
      <c r="H7" s="159"/>
      <c r="K7" s="159"/>
      <c r="N7" s="159"/>
      <c r="Q7" s="159"/>
      <c r="S7" s="160"/>
      <c r="T7" s="159"/>
      <c r="V7" s="160"/>
      <c r="W7" s="159"/>
    </row>
    <row r="8" spans="1:34" s="154" customFormat="1" ht="11.25" customHeight="1">
      <c r="A8" s="145" t="s">
        <v>12</v>
      </c>
      <c r="B8" s="161"/>
      <c r="C8" s="125"/>
      <c r="D8" s="125"/>
      <c r="E8" s="161"/>
      <c r="F8" s="125"/>
      <c r="G8" s="125"/>
      <c r="H8" s="161"/>
      <c r="I8" s="125"/>
      <c r="J8" s="125"/>
      <c r="K8" s="161"/>
      <c r="L8" s="125"/>
      <c r="M8" s="125"/>
      <c r="N8" s="161"/>
      <c r="O8" s="125"/>
      <c r="P8" s="125"/>
      <c r="Q8" s="161"/>
      <c r="R8" s="125"/>
      <c r="S8" s="162"/>
      <c r="T8" s="161"/>
      <c r="U8" s="125"/>
      <c r="V8" s="162"/>
      <c r="W8" s="161"/>
      <c r="X8" s="125"/>
      <c r="Y8" s="125"/>
      <c r="Z8" s="125"/>
      <c r="AA8" s="125"/>
      <c r="AB8" s="125"/>
      <c r="AC8" s="125"/>
      <c r="AD8" s="125"/>
      <c r="AE8" s="125"/>
      <c r="AF8" s="125"/>
      <c r="AG8" s="125"/>
    </row>
    <row r="9" spans="1:34" s="154" customFormat="1" ht="11.25" customHeight="1">
      <c r="B9" s="159"/>
      <c r="C9" s="163"/>
      <c r="D9" s="163"/>
      <c r="E9" s="159"/>
      <c r="F9" s="163"/>
      <c r="G9" s="163"/>
      <c r="H9" s="159"/>
      <c r="I9" s="163"/>
      <c r="J9" s="163"/>
      <c r="K9" s="159"/>
      <c r="L9" s="163"/>
      <c r="M9" s="163"/>
      <c r="N9" s="159"/>
      <c r="O9" s="163"/>
      <c r="P9" s="164"/>
      <c r="Q9" s="159"/>
      <c r="R9" s="163"/>
      <c r="S9" s="164"/>
      <c r="T9" s="159"/>
      <c r="U9" s="163"/>
      <c r="V9" s="163"/>
      <c r="W9" s="163"/>
      <c r="X9" s="163"/>
      <c r="Y9" s="163"/>
      <c r="Z9" s="163"/>
      <c r="AA9" s="163"/>
      <c r="AB9" s="163"/>
      <c r="AC9" s="163"/>
      <c r="AD9" s="163"/>
      <c r="AE9" s="163"/>
      <c r="AF9" s="163"/>
      <c r="AG9" s="163"/>
    </row>
    <row r="10" spans="1:34" s="154" customFormat="1" ht="11.25" customHeight="1">
      <c r="A10" s="283" t="s">
        <v>32</v>
      </c>
      <c r="B10" s="159"/>
      <c r="C10" s="163"/>
      <c r="D10" s="163"/>
      <c r="E10" s="159"/>
      <c r="F10" s="163"/>
      <c r="G10" s="163"/>
      <c r="H10" s="159"/>
      <c r="I10" s="163"/>
      <c r="J10" s="163"/>
      <c r="K10" s="159"/>
      <c r="L10" s="163"/>
      <c r="M10" s="163"/>
      <c r="N10" s="159"/>
      <c r="O10" s="163"/>
      <c r="P10" s="164"/>
      <c r="Q10" s="159"/>
      <c r="R10" s="163"/>
      <c r="S10" s="164"/>
      <c r="T10" s="159"/>
      <c r="U10" s="163"/>
      <c r="V10" s="163"/>
      <c r="W10" s="165"/>
      <c r="X10" s="164"/>
      <c r="Y10" s="163"/>
      <c r="Z10" s="165"/>
      <c r="AA10" s="164"/>
      <c r="AB10" s="163"/>
      <c r="AC10" s="166"/>
      <c r="AD10" s="164"/>
      <c r="AE10" s="163"/>
      <c r="AF10" s="166"/>
      <c r="AG10" s="164"/>
    </row>
    <row r="11" spans="1:34" s="154" customFormat="1" ht="11.25" customHeight="1">
      <c r="A11" s="136" t="s">
        <v>148</v>
      </c>
      <c r="B11" s="159"/>
      <c r="C11" s="163"/>
      <c r="D11" s="163"/>
      <c r="E11" s="159"/>
      <c r="F11" s="163"/>
      <c r="G11" s="163"/>
      <c r="H11" s="159"/>
      <c r="I11" s="163"/>
      <c r="J11" s="163"/>
      <c r="K11" s="159"/>
      <c r="L11" s="163"/>
      <c r="M11" s="163"/>
      <c r="N11" s="159"/>
      <c r="O11" s="163"/>
      <c r="P11" s="164"/>
      <c r="Q11" s="159"/>
      <c r="R11" s="163"/>
      <c r="S11" s="164"/>
      <c r="T11" s="159"/>
      <c r="U11" s="163"/>
      <c r="V11" s="163"/>
      <c r="W11" s="165"/>
      <c r="X11" s="164"/>
      <c r="Y11" s="163"/>
      <c r="Z11" s="165"/>
      <c r="AA11" s="164"/>
      <c r="AB11" s="163"/>
      <c r="AC11" s="165"/>
      <c r="AD11" s="164"/>
      <c r="AE11" s="163"/>
      <c r="AF11" s="165"/>
      <c r="AG11" s="164"/>
    </row>
    <row r="12" spans="1:34" s="160" customFormat="1" ht="11.25" customHeight="1">
      <c r="A12" s="137" t="s">
        <v>9</v>
      </c>
      <c r="B12" s="167">
        <v>12096</v>
      </c>
      <c r="C12" s="112">
        <v>119.4</v>
      </c>
      <c r="D12" s="164"/>
      <c r="E12" s="167">
        <v>11723</v>
      </c>
      <c r="F12" s="112">
        <v>111.5</v>
      </c>
      <c r="G12" s="168"/>
      <c r="H12" s="167">
        <v>11741</v>
      </c>
      <c r="I12" s="112">
        <v>107.6</v>
      </c>
      <c r="J12" s="168"/>
      <c r="K12" s="167">
        <v>10954</v>
      </c>
      <c r="L12" s="112">
        <v>96.4</v>
      </c>
      <c r="M12" s="168"/>
      <c r="N12" s="167">
        <v>11024</v>
      </c>
      <c r="O12" s="112">
        <v>93.7</v>
      </c>
      <c r="P12" s="164"/>
      <c r="Q12" s="167">
        <v>11106</v>
      </c>
      <c r="R12" s="112">
        <v>91.6</v>
      </c>
      <c r="S12" s="164"/>
      <c r="T12" s="167">
        <v>11172</v>
      </c>
      <c r="U12" s="113">
        <v>89.273300000000006</v>
      </c>
      <c r="V12" s="167"/>
      <c r="W12" s="223">
        <v>10954</v>
      </c>
      <c r="X12" s="113">
        <v>84.68</v>
      </c>
      <c r="Y12" s="167"/>
      <c r="Z12" s="223">
        <v>10631</v>
      </c>
      <c r="AA12" s="113">
        <v>79.569999999999993</v>
      </c>
      <c r="AB12" s="167"/>
      <c r="AC12" s="223">
        <v>10269</v>
      </c>
      <c r="AD12" s="113">
        <v>74.444400000000002</v>
      </c>
      <c r="AE12" s="167"/>
      <c r="AF12" s="223">
        <v>10822</v>
      </c>
      <c r="AG12" s="113">
        <v>75.97</v>
      </c>
    </row>
    <row r="13" spans="1:34" s="160" customFormat="1" ht="11.25" customHeight="1">
      <c r="A13" s="137" t="s">
        <v>10</v>
      </c>
      <c r="B13" s="167">
        <v>10491</v>
      </c>
      <c r="C13" s="112">
        <v>68.2</v>
      </c>
      <c r="D13" s="164"/>
      <c r="E13" s="167">
        <v>9998</v>
      </c>
      <c r="F13" s="112">
        <v>62.8</v>
      </c>
      <c r="G13" s="168"/>
      <c r="H13" s="167">
        <v>9785</v>
      </c>
      <c r="I13" s="112">
        <v>59.3</v>
      </c>
      <c r="J13" s="168"/>
      <c r="K13" s="167">
        <v>9154</v>
      </c>
      <c r="L13" s="112">
        <v>53.7</v>
      </c>
      <c r="M13" s="168"/>
      <c r="N13" s="167">
        <v>8754</v>
      </c>
      <c r="O13" s="112">
        <v>50.1</v>
      </c>
      <c r="P13" s="164"/>
      <c r="Q13" s="167">
        <v>9093</v>
      </c>
      <c r="R13" s="112">
        <v>50.9</v>
      </c>
      <c r="S13" s="164"/>
      <c r="T13" s="167">
        <v>8739</v>
      </c>
      <c r="U13" s="113">
        <v>47.9664</v>
      </c>
      <c r="V13" s="167"/>
      <c r="W13" s="223">
        <v>8240</v>
      </c>
      <c r="X13" s="113">
        <v>44.34</v>
      </c>
      <c r="Y13" s="167"/>
      <c r="Z13" s="223">
        <v>8112</v>
      </c>
      <c r="AA13" s="113">
        <v>42.79</v>
      </c>
      <c r="AB13" s="167"/>
      <c r="AC13" s="223">
        <v>7264</v>
      </c>
      <c r="AD13" s="113">
        <v>37.638599999999997</v>
      </c>
      <c r="AE13" s="167"/>
      <c r="AF13" s="223">
        <v>7422</v>
      </c>
      <c r="AG13" s="113">
        <v>37.729999999999997</v>
      </c>
    </row>
    <row r="14" spans="1:34" s="160" customFormat="1" ht="11.25" customHeight="1">
      <c r="A14" s="138" t="s">
        <v>149</v>
      </c>
      <c r="B14" s="169"/>
      <c r="C14" s="168"/>
      <c r="D14" s="164"/>
      <c r="E14" s="169"/>
      <c r="F14" s="168"/>
      <c r="G14" s="168"/>
      <c r="H14" s="169"/>
      <c r="I14" s="168"/>
      <c r="J14" s="168"/>
      <c r="K14" s="169"/>
      <c r="L14" s="168"/>
      <c r="M14" s="168"/>
      <c r="N14" s="169"/>
      <c r="O14" s="168"/>
      <c r="P14" s="164"/>
      <c r="Q14" s="170"/>
      <c r="R14" s="164"/>
      <c r="S14" s="164"/>
      <c r="T14" s="170"/>
      <c r="U14" s="171"/>
      <c r="V14" s="170"/>
      <c r="W14" s="224"/>
      <c r="X14" s="171"/>
      <c r="Y14" s="170"/>
      <c r="Z14" s="224"/>
      <c r="AA14" s="171"/>
      <c r="AB14" s="170"/>
      <c r="AC14" s="224"/>
      <c r="AD14" s="171"/>
      <c r="AE14" s="170"/>
      <c r="AF14" s="224"/>
      <c r="AG14" s="171"/>
    </row>
    <row r="15" spans="1:34" s="160" customFormat="1" ht="11.25" customHeight="1">
      <c r="A15" s="137" t="s">
        <v>9</v>
      </c>
      <c r="B15" s="167">
        <v>2788</v>
      </c>
      <c r="C15" s="112">
        <v>28.9</v>
      </c>
      <c r="D15" s="164"/>
      <c r="E15" s="167">
        <v>2920</v>
      </c>
      <c r="F15" s="112">
        <v>29.1</v>
      </c>
      <c r="G15" s="168"/>
      <c r="H15" s="167">
        <v>3267</v>
      </c>
      <c r="I15" s="112">
        <v>31.2</v>
      </c>
      <c r="J15" s="168"/>
      <c r="K15" s="167">
        <v>3405</v>
      </c>
      <c r="L15" s="112">
        <v>31</v>
      </c>
      <c r="M15" s="168"/>
      <c r="N15" s="167">
        <v>3657</v>
      </c>
      <c r="O15" s="112">
        <v>32.200000000000003</v>
      </c>
      <c r="P15" s="164"/>
      <c r="Q15" s="167">
        <v>4106</v>
      </c>
      <c r="R15" s="112">
        <v>34.700000000000003</v>
      </c>
      <c r="S15" s="164"/>
      <c r="T15" s="167">
        <v>4380</v>
      </c>
      <c r="U15" s="113">
        <v>35.631300000000003</v>
      </c>
      <c r="V15" s="167"/>
      <c r="W15" s="223">
        <v>4682</v>
      </c>
      <c r="X15" s="113">
        <v>36.74</v>
      </c>
      <c r="Y15" s="167"/>
      <c r="Z15" s="223">
        <v>4871</v>
      </c>
      <c r="AA15" s="113">
        <v>36.75</v>
      </c>
      <c r="AB15" s="167"/>
      <c r="AC15" s="223">
        <v>4990</v>
      </c>
      <c r="AD15" s="113">
        <v>36.484299999999998</v>
      </c>
      <c r="AE15" s="167"/>
      <c r="AF15" s="223">
        <v>5424</v>
      </c>
      <c r="AG15" s="113">
        <v>38.130000000000003</v>
      </c>
    </row>
    <row r="16" spans="1:34" s="160" customFormat="1" ht="11.25" customHeight="1">
      <c r="A16" s="137" t="s">
        <v>10</v>
      </c>
      <c r="B16" s="167">
        <v>5492</v>
      </c>
      <c r="C16" s="112">
        <v>33.9</v>
      </c>
      <c r="D16" s="164"/>
      <c r="E16" s="167">
        <v>6083</v>
      </c>
      <c r="F16" s="112">
        <v>36.4</v>
      </c>
      <c r="G16" s="168"/>
      <c r="H16" s="167">
        <v>6597</v>
      </c>
      <c r="I16" s="112">
        <v>38.299999999999997</v>
      </c>
      <c r="J16" s="168"/>
      <c r="K16" s="167">
        <v>6962</v>
      </c>
      <c r="L16" s="112">
        <v>39</v>
      </c>
      <c r="M16" s="168"/>
      <c r="N16" s="167">
        <v>7277</v>
      </c>
      <c r="O16" s="112">
        <v>39.799999999999997</v>
      </c>
      <c r="P16" s="164"/>
      <c r="Q16" s="167">
        <v>7861</v>
      </c>
      <c r="R16" s="112">
        <v>42.2</v>
      </c>
      <c r="S16" s="164"/>
      <c r="T16" s="167">
        <v>8255</v>
      </c>
      <c r="U16" s="113">
        <v>43.277000000000001</v>
      </c>
      <c r="V16" s="167"/>
      <c r="W16" s="223">
        <v>8449</v>
      </c>
      <c r="X16" s="113">
        <v>43.3</v>
      </c>
      <c r="Y16" s="167"/>
      <c r="Z16" s="223">
        <v>8864</v>
      </c>
      <c r="AA16" s="113">
        <v>44.53</v>
      </c>
      <c r="AB16" s="167"/>
      <c r="AC16" s="223">
        <v>8973</v>
      </c>
      <c r="AD16" s="113">
        <v>44.031500000000001</v>
      </c>
      <c r="AE16" s="167"/>
      <c r="AF16" s="223">
        <v>9592</v>
      </c>
      <c r="AG16" s="113">
        <v>46.07</v>
      </c>
    </row>
    <row r="17" spans="1:33" s="160" customFormat="1" ht="11.25" customHeight="1">
      <c r="A17" s="138" t="s">
        <v>33</v>
      </c>
      <c r="B17" s="169"/>
      <c r="C17" s="168"/>
      <c r="D17" s="164"/>
      <c r="E17" s="169"/>
      <c r="F17" s="168"/>
      <c r="G17" s="168"/>
      <c r="H17" s="169"/>
      <c r="I17" s="168"/>
      <c r="J17" s="168"/>
      <c r="K17" s="169"/>
      <c r="L17" s="168"/>
      <c r="M17" s="168"/>
      <c r="N17" s="169"/>
      <c r="O17" s="168"/>
      <c r="P17" s="164"/>
      <c r="Q17" s="170"/>
      <c r="R17" s="164"/>
      <c r="S17" s="164"/>
      <c r="T17" s="170"/>
      <c r="U17" s="171"/>
      <c r="V17" s="170"/>
      <c r="W17" s="224"/>
      <c r="X17" s="171"/>
      <c r="Y17" s="170"/>
      <c r="Z17" s="224"/>
      <c r="AA17" s="171"/>
      <c r="AB17" s="170"/>
      <c r="AC17" s="224"/>
      <c r="AD17" s="171"/>
      <c r="AE17" s="170"/>
      <c r="AF17" s="224"/>
      <c r="AG17" s="171"/>
    </row>
    <row r="18" spans="1:33" s="160" customFormat="1" ht="11.25" customHeight="1">
      <c r="A18" s="137" t="s">
        <v>9</v>
      </c>
      <c r="B18" s="167">
        <v>4512</v>
      </c>
      <c r="C18" s="112">
        <v>45.6</v>
      </c>
      <c r="D18" s="164"/>
      <c r="E18" s="167">
        <v>4331</v>
      </c>
      <c r="F18" s="112">
        <v>42</v>
      </c>
      <c r="G18" s="168"/>
      <c r="H18" s="167">
        <v>4424</v>
      </c>
      <c r="I18" s="112">
        <v>41.4</v>
      </c>
      <c r="J18" s="168"/>
      <c r="K18" s="167">
        <v>4248</v>
      </c>
      <c r="L18" s="112">
        <v>38</v>
      </c>
      <c r="M18" s="168"/>
      <c r="N18" s="167">
        <v>4172</v>
      </c>
      <c r="O18" s="112">
        <v>36.1</v>
      </c>
      <c r="P18" s="164"/>
      <c r="Q18" s="167">
        <v>4260</v>
      </c>
      <c r="R18" s="112">
        <v>35.700000000000003</v>
      </c>
      <c r="S18" s="164"/>
      <c r="T18" s="167">
        <v>4365</v>
      </c>
      <c r="U18" s="113">
        <v>35.235300000000002</v>
      </c>
      <c r="V18" s="167"/>
      <c r="W18" s="223">
        <v>4240</v>
      </c>
      <c r="X18" s="113">
        <v>33.15</v>
      </c>
      <c r="Y18" s="167"/>
      <c r="Z18" s="223">
        <v>4307</v>
      </c>
      <c r="AA18" s="113">
        <v>32.47</v>
      </c>
      <c r="AB18" s="167"/>
      <c r="AC18" s="223">
        <v>4164</v>
      </c>
      <c r="AD18" s="113">
        <v>30.363399999999999</v>
      </c>
      <c r="AE18" s="167"/>
      <c r="AF18" s="223">
        <v>4089</v>
      </c>
      <c r="AG18" s="113">
        <v>28.84</v>
      </c>
    </row>
    <row r="19" spans="1:33" s="160" customFormat="1" ht="11.25" customHeight="1">
      <c r="A19" s="137" t="s">
        <v>10</v>
      </c>
      <c r="B19" s="167">
        <v>6704</v>
      </c>
      <c r="C19" s="112">
        <v>43.5</v>
      </c>
      <c r="D19" s="164"/>
      <c r="E19" s="167">
        <v>6869</v>
      </c>
      <c r="F19" s="112">
        <v>43.2</v>
      </c>
      <c r="G19" s="168"/>
      <c r="H19" s="167">
        <v>6821</v>
      </c>
      <c r="I19" s="112">
        <v>41.5</v>
      </c>
      <c r="J19" s="168"/>
      <c r="K19" s="167">
        <v>6537</v>
      </c>
      <c r="L19" s="112">
        <v>38.9</v>
      </c>
      <c r="M19" s="168"/>
      <c r="N19" s="167">
        <v>6371</v>
      </c>
      <c r="O19" s="112">
        <v>36.9</v>
      </c>
      <c r="P19" s="164"/>
      <c r="Q19" s="167">
        <v>6469</v>
      </c>
      <c r="R19" s="112">
        <v>36.5</v>
      </c>
      <c r="S19" s="164"/>
      <c r="T19" s="167">
        <v>6502</v>
      </c>
      <c r="U19" s="113">
        <v>35.693800000000003</v>
      </c>
      <c r="V19" s="167"/>
      <c r="W19" s="223">
        <v>6226</v>
      </c>
      <c r="X19" s="113">
        <v>33.869999999999997</v>
      </c>
      <c r="Y19" s="167"/>
      <c r="Z19" s="223">
        <v>5884</v>
      </c>
      <c r="AA19" s="113">
        <v>31.48</v>
      </c>
      <c r="AB19" s="167"/>
      <c r="AC19" s="223">
        <v>5808</v>
      </c>
      <c r="AD19" s="113">
        <v>30.372800000000002</v>
      </c>
      <c r="AE19" s="167"/>
      <c r="AF19" s="223">
        <v>5802</v>
      </c>
      <c r="AG19" s="113">
        <v>29.58</v>
      </c>
    </row>
    <row r="20" spans="1:33" s="160" customFormat="1" ht="11.25" customHeight="1">
      <c r="A20" s="138" t="s">
        <v>150</v>
      </c>
      <c r="B20" s="169"/>
      <c r="C20" s="168"/>
      <c r="D20" s="164"/>
      <c r="E20" s="169"/>
      <c r="F20" s="168"/>
      <c r="G20" s="168"/>
      <c r="H20" s="169"/>
      <c r="I20" s="168"/>
      <c r="J20" s="168"/>
      <c r="K20" s="169"/>
      <c r="L20" s="168"/>
      <c r="M20" s="168"/>
      <c r="N20" s="169"/>
      <c r="O20" s="168"/>
      <c r="P20" s="164"/>
      <c r="Q20" s="170"/>
      <c r="R20" s="164"/>
      <c r="S20" s="164"/>
      <c r="T20" s="170"/>
      <c r="U20" s="171"/>
      <c r="V20" s="170"/>
      <c r="W20" s="224"/>
      <c r="X20" s="171"/>
      <c r="Y20" s="170"/>
      <c r="Z20" s="224"/>
      <c r="AA20" s="171"/>
      <c r="AB20" s="170"/>
      <c r="AC20" s="224"/>
      <c r="AD20" s="171"/>
      <c r="AE20" s="170"/>
      <c r="AF20" s="224"/>
      <c r="AG20" s="171"/>
    </row>
    <row r="21" spans="1:33" s="160" customFormat="1" ht="11.25" customHeight="1">
      <c r="A21" s="137" t="s">
        <v>9</v>
      </c>
      <c r="B21" s="167">
        <v>4762</v>
      </c>
      <c r="C21" s="112">
        <v>44.8</v>
      </c>
      <c r="D21" s="164"/>
      <c r="E21" s="167">
        <v>4935</v>
      </c>
      <c r="F21" s="112">
        <v>45.1</v>
      </c>
      <c r="G21" s="168"/>
      <c r="H21" s="167">
        <v>4962</v>
      </c>
      <c r="I21" s="112">
        <v>43.8</v>
      </c>
      <c r="J21" s="168"/>
      <c r="K21" s="167">
        <v>4883</v>
      </c>
      <c r="L21" s="112">
        <v>41.7</v>
      </c>
      <c r="M21" s="168"/>
      <c r="N21" s="167">
        <v>4994</v>
      </c>
      <c r="O21" s="112">
        <v>41.3</v>
      </c>
      <c r="P21" s="164"/>
      <c r="Q21" s="167">
        <v>4948</v>
      </c>
      <c r="R21" s="112">
        <v>39.9</v>
      </c>
      <c r="S21" s="164"/>
      <c r="T21" s="167">
        <v>4992</v>
      </c>
      <c r="U21" s="113">
        <v>39.197800000000001</v>
      </c>
      <c r="V21" s="167"/>
      <c r="W21" s="223">
        <v>5024</v>
      </c>
      <c r="X21" s="113">
        <v>38.21</v>
      </c>
      <c r="Y21" s="167"/>
      <c r="Z21" s="223">
        <v>4913</v>
      </c>
      <c r="AA21" s="113">
        <v>35.99</v>
      </c>
      <c r="AB21" s="167"/>
      <c r="AC21" s="223">
        <v>5000</v>
      </c>
      <c r="AD21" s="113">
        <v>35.526800000000001</v>
      </c>
      <c r="AE21" s="167"/>
      <c r="AF21" s="223">
        <v>5190</v>
      </c>
      <c r="AG21" s="113">
        <v>35.89</v>
      </c>
    </row>
    <row r="22" spans="1:33" s="160" customFormat="1" ht="11.25" customHeight="1">
      <c r="A22" s="137" t="s">
        <v>10</v>
      </c>
      <c r="B22" s="167">
        <v>3024</v>
      </c>
      <c r="C22" s="112">
        <v>23.9</v>
      </c>
      <c r="D22" s="164"/>
      <c r="E22" s="167">
        <v>3167</v>
      </c>
      <c r="F22" s="112">
        <v>24.4</v>
      </c>
      <c r="G22" s="168"/>
      <c r="H22" s="167">
        <v>3155</v>
      </c>
      <c r="I22" s="112">
        <v>23.7</v>
      </c>
      <c r="J22" s="168"/>
      <c r="K22" s="167">
        <v>3255</v>
      </c>
      <c r="L22" s="112">
        <v>23.7</v>
      </c>
      <c r="M22" s="168"/>
      <c r="N22" s="167">
        <v>3221</v>
      </c>
      <c r="O22" s="112">
        <v>22.9</v>
      </c>
      <c r="P22" s="164"/>
      <c r="Q22" s="167">
        <v>3304</v>
      </c>
      <c r="R22" s="112">
        <v>22.9</v>
      </c>
      <c r="S22" s="164"/>
      <c r="T22" s="167">
        <v>3478</v>
      </c>
      <c r="U22" s="113">
        <v>23.632300000000001</v>
      </c>
      <c r="V22" s="167"/>
      <c r="W22" s="223">
        <v>3387</v>
      </c>
      <c r="X22" s="113">
        <v>22.48</v>
      </c>
      <c r="Y22" s="167"/>
      <c r="Z22" s="223">
        <v>3352</v>
      </c>
      <c r="AA22" s="113">
        <v>21.36</v>
      </c>
      <c r="AB22" s="167"/>
      <c r="AC22" s="223">
        <v>3586</v>
      </c>
      <c r="AD22" s="113">
        <v>22.332999999999998</v>
      </c>
      <c r="AE22" s="167"/>
      <c r="AF22" s="223">
        <v>3631</v>
      </c>
      <c r="AG22" s="113">
        <v>21.95</v>
      </c>
    </row>
    <row r="23" spans="1:33" s="160" customFormat="1" ht="11.25" customHeight="1">
      <c r="A23" s="138" t="s">
        <v>34</v>
      </c>
      <c r="B23" s="169"/>
      <c r="C23" s="168"/>
      <c r="D23" s="164"/>
      <c r="E23" s="169"/>
      <c r="F23" s="168"/>
      <c r="G23" s="168"/>
      <c r="H23" s="169"/>
      <c r="I23" s="168"/>
      <c r="J23" s="168"/>
      <c r="K23" s="169"/>
      <c r="L23" s="168"/>
      <c r="M23" s="168"/>
      <c r="N23" s="169"/>
      <c r="O23" s="168"/>
      <c r="P23" s="164"/>
      <c r="Q23" s="170"/>
      <c r="R23" s="164"/>
      <c r="S23" s="164"/>
      <c r="T23" s="170"/>
      <c r="U23" s="171"/>
      <c r="V23" s="170"/>
      <c r="W23" s="224"/>
      <c r="X23" s="171"/>
      <c r="Y23" s="170"/>
      <c r="Z23" s="224"/>
      <c r="AA23" s="171"/>
      <c r="AB23" s="170"/>
      <c r="AC23" s="224"/>
      <c r="AD23" s="171"/>
      <c r="AE23" s="170"/>
      <c r="AF23" s="224"/>
      <c r="AG23" s="171"/>
    </row>
    <row r="24" spans="1:33" s="160" customFormat="1" ht="11.25" customHeight="1">
      <c r="A24" s="137" t="s">
        <v>9</v>
      </c>
      <c r="B24" s="167">
        <v>3216</v>
      </c>
      <c r="C24" s="112">
        <v>31.9</v>
      </c>
      <c r="D24" s="164"/>
      <c r="E24" s="167">
        <v>3230</v>
      </c>
      <c r="F24" s="112">
        <v>30.9</v>
      </c>
      <c r="G24" s="168"/>
      <c r="H24" s="167">
        <v>3480</v>
      </c>
      <c r="I24" s="112">
        <v>32.200000000000003</v>
      </c>
      <c r="J24" s="168"/>
      <c r="K24" s="167">
        <v>3539</v>
      </c>
      <c r="L24" s="112">
        <v>31.4</v>
      </c>
      <c r="M24" s="168"/>
      <c r="N24" s="167">
        <v>3802</v>
      </c>
      <c r="O24" s="112">
        <v>32.6</v>
      </c>
      <c r="P24" s="164"/>
      <c r="Q24" s="167">
        <v>4168</v>
      </c>
      <c r="R24" s="112">
        <v>34.6</v>
      </c>
      <c r="S24" s="164"/>
      <c r="T24" s="167">
        <v>4119</v>
      </c>
      <c r="U24" s="113">
        <v>33.040999999999997</v>
      </c>
      <c r="V24" s="167"/>
      <c r="W24" s="223">
        <v>4170</v>
      </c>
      <c r="X24" s="113">
        <v>32.380000000000003</v>
      </c>
      <c r="Y24" s="167"/>
      <c r="Z24" s="223">
        <v>4285</v>
      </c>
      <c r="AA24" s="113">
        <v>32.1</v>
      </c>
      <c r="AB24" s="167"/>
      <c r="AC24" s="223">
        <v>4050</v>
      </c>
      <c r="AD24" s="113">
        <v>29.2867</v>
      </c>
      <c r="AE24" s="167"/>
      <c r="AF24" s="223">
        <v>4242</v>
      </c>
      <c r="AG24" s="113">
        <v>29.62</v>
      </c>
    </row>
    <row r="25" spans="1:33" s="160" customFormat="1" ht="11.25" customHeight="1">
      <c r="A25" s="137" t="s">
        <v>10</v>
      </c>
      <c r="B25" s="167">
        <v>2768</v>
      </c>
      <c r="C25" s="112">
        <v>20.2</v>
      </c>
      <c r="D25" s="164"/>
      <c r="E25" s="167">
        <v>2899</v>
      </c>
      <c r="F25" s="112">
        <v>20.399999999999999</v>
      </c>
      <c r="G25" s="168"/>
      <c r="H25" s="167">
        <v>3085</v>
      </c>
      <c r="I25" s="112">
        <v>21.2</v>
      </c>
      <c r="J25" s="168"/>
      <c r="K25" s="167">
        <v>3108</v>
      </c>
      <c r="L25" s="112">
        <v>20.7</v>
      </c>
      <c r="M25" s="168"/>
      <c r="N25" s="167">
        <v>3349</v>
      </c>
      <c r="O25" s="112">
        <v>21.8</v>
      </c>
      <c r="P25" s="164"/>
      <c r="Q25" s="167">
        <v>3650</v>
      </c>
      <c r="R25" s="112">
        <v>23.2</v>
      </c>
      <c r="S25" s="164"/>
      <c r="T25" s="167">
        <v>3898</v>
      </c>
      <c r="U25" s="113">
        <v>23.949300000000001</v>
      </c>
      <c r="V25" s="167"/>
      <c r="W25" s="223">
        <v>3896</v>
      </c>
      <c r="X25" s="113">
        <v>23.41</v>
      </c>
      <c r="Y25" s="167"/>
      <c r="Z25" s="223">
        <v>4096</v>
      </c>
      <c r="AA25" s="113">
        <v>24.17</v>
      </c>
      <c r="AB25" s="167"/>
      <c r="AC25" s="223">
        <v>3839</v>
      </c>
      <c r="AD25" s="113">
        <v>21.966100000000001</v>
      </c>
      <c r="AE25" s="167"/>
      <c r="AF25" s="223">
        <v>4130</v>
      </c>
      <c r="AG25" s="113">
        <v>23.05</v>
      </c>
    </row>
    <row r="26" spans="1:33" s="160" customFormat="1" ht="11.25" customHeight="1">
      <c r="A26" s="138" t="s">
        <v>151</v>
      </c>
      <c r="B26" s="169"/>
      <c r="C26" s="168"/>
      <c r="D26" s="164"/>
      <c r="E26" s="169"/>
      <c r="F26" s="168"/>
      <c r="G26" s="168"/>
      <c r="H26" s="169"/>
      <c r="I26" s="168"/>
      <c r="J26" s="168"/>
      <c r="K26" s="169"/>
      <c r="L26" s="168"/>
      <c r="M26" s="168"/>
      <c r="N26" s="169"/>
      <c r="O26" s="168"/>
      <c r="P26" s="164"/>
      <c r="Q26" s="170"/>
      <c r="R26" s="164"/>
      <c r="S26" s="164"/>
      <c r="T26" s="170"/>
      <c r="U26" s="171"/>
      <c r="V26" s="170"/>
      <c r="W26" s="224"/>
      <c r="X26" s="171"/>
      <c r="Y26" s="170"/>
      <c r="Z26" s="224"/>
      <c r="AA26" s="171"/>
      <c r="AB26" s="170"/>
      <c r="AC26" s="224"/>
      <c r="AD26" s="171"/>
      <c r="AE26" s="170"/>
      <c r="AF26" s="224"/>
      <c r="AG26" s="171"/>
    </row>
    <row r="27" spans="1:33" s="160" customFormat="1" ht="11.25" customHeight="1">
      <c r="A27" s="137" t="s">
        <v>9</v>
      </c>
      <c r="B27" s="167">
        <v>2867</v>
      </c>
      <c r="C27" s="112">
        <v>27.0608</v>
      </c>
      <c r="D27" s="164"/>
      <c r="E27" s="167">
        <v>2857</v>
      </c>
      <c r="F27" s="112">
        <v>26.3141</v>
      </c>
      <c r="G27" s="168"/>
      <c r="H27" s="167">
        <v>2779</v>
      </c>
      <c r="I27" s="112">
        <v>24.7621</v>
      </c>
      <c r="J27" s="168"/>
      <c r="K27" s="167">
        <v>2794</v>
      </c>
      <c r="L27" s="112">
        <v>24.186599999999999</v>
      </c>
      <c r="M27" s="168"/>
      <c r="N27" s="167">
        <v>2894</v>
      </c>
      <c r="O27" s="112">
        <v>24.288599999999999</v>
      </c>
      <c r="P27" s="164"/>
      <c r="Q27" s="167">
        <v>2851</v>
      </c>
      <c r="R27" s="112">
        <v>23.137699999999999</v>
      </c>
      <c r="S27" s="164"/>
      <c r="T27" s="167">
        <v>2944</v>
      </c>
      <c r="U27" s="113">
        <v>23.279499999999999</v>
      </c>
      <c r="V27" s="167"/>
      <c r="W27" s="223">
        <v>2976</v>
      </c>
      <c r="X27" s="113">
        <v>22.98</v>
      </c>
      <c r="Y27" s="167"/>
      <c r="Z27" s="223">
        <v>2865</v>
      </c>
      <c r="AA27" s="113">
        <v>21.35</v>
      </c>
      <c r="AB27" s="167"/>
      <c r="AC27" s="223">
        <v>2905</v>
      </c>
      <c r="AD27" s="113">
        <v>20.9405</v>
      </c>
      <c r="AE27" s="167"/>
      <c r="AF27" s="223">
        <v>2932</v>
      </c>
      <c r="AG27" s="113">
        <v>20.51</v>
      </c>
    </row>
    <row r="28" spans="1:33" s="160" customFormat="1" ht="11.25" customHeight="1">
      <c r="A28" s="137" t="s">
        <v>10</v>
      </c>
      <c r="B28" s="167">
        <v>2377</v>
      </c>
      <c r="C28" s="112">
        <v>17.9435</v>
      </c>
      <c r="D28" s="164"/>
      <c r="E28" s="167">
        <v>2390</v>
      </c>
      <c r="F28" s="112">
        <v>17.437899999999999</v>
      </c>
      <c r="G28" s="168"/>
      <c r="H28" s="167">
        <v>2427</v>
      </c>
      <c r="I28" s="112">
        <v>17.1157</v>
      </c>
      <c r="J28" s="168"/>
      <c r="K28" s="167">
        <v>2330</v>
      </c>
      <c r="L28" s="112">
        <v>16.1539</v>
      </c>
      <c r="M28" s="168"/>
      <c r="N28" s="167">
        <v>2479</v>
      </c>
      <c r="O28" s="112">
        <v>16.654800000000002</v>
      </c>
      <c r="P28" s="164"/>
      <c r="Q28" s="167">
        <v>2438</v>
      </c>
      <c r="R28" s="112">
        <v>15.9924</v>
      </c>
      <c r="S28" s="164"/>
      <c r="T28" s="167">
        <v>2605</v>
      </c>
      <c r="U28" s="113">
        <v>16.8262</v>
      </c>
      <c r="V28" s="167"/>
      <c r="W28" s="223">
        <v>2490</v>
      </c>
      <c r="X28" s="113">
        <v>15.7</v>
      </c>
      <c r="Y28" s="167"/>
      <c r="Z28" s="223">
        <v>2465</v>
      </c>
      <c r="AA28" s="113">
        <v>15.02</v>
      </c>
      <c r="AB28" s="167"/>
      <c r="AC28" s="223">
        <v>2515</v>
      </c>
      <c r="AD28" s="113">
        <v>15.067600000000001</v>
      </c>
      <c r="AE28" s="167"/>
      <c r="AF28" s="223">
        <v>2478</v>
      </c>
      <c r="AG28" s="113">
        <v>14.22</v>
      </c>
    </row>
    <row r="29" spans="1:33" s="160" customFormat="1" ht="11.25" customHeight="1">
      <c r="A29" s="138" t="s">
        <v>35</v>
      </c>
      <c r="B29" s="169"/>
      <c r="C29" s="168"/>
      <c r="D29" s="164"/>
      <c r="E29" s="169"/>
      <c r="F29" s="168"/>
      <c r="G29" s="168"/>
      <c r="H29" s="169"/>
      <c r="I29" s="168"/>
      <c r="J29" s="168"/>
      <c r="K29" s="169"/>
      <c r="L29" s="168"/>
      <c r="M29" s="168"/>
      <c r="N29" s="169"/>
      <c r="O29" s="168"/>
      <c r="P29" s="164"/>
      <c r="Q29" s="170"/>
      <c r="R29" s="164"/>
      <c r="S29" s="164"/>
      <c r="T29" s="170"/>
      <c r="U29" s="171"/>
      <c r="V29" s="170"/>
      <c r="W29" s="224"/>
      <c r="X29" s="171"/>
      <c r="Y29" s="170"/>
      <c r="Z29" s="224"/>
      <c r="AA29" s="171"/>
      <c r="AB29" s="170"/>
      <c r="AC29" s="224"/>
      <c r="AD29" s="171"/>
      <c r="AE29" s="170"/>
      <c r="AF29" s="224"/>
      <c r="AG29" s="171"/>
    </row>
    <row r="30" spans="1:33" s="160" customFormat="1" ht="11.25" customHeight="1">
      <c r="A30" s="137" t="s">
        <v>9</v>
      </c>
      <c r="B30" s="167">
        <v>2121</v>
      </c>
      <c r="C30" s="112">
        <v>20.8</v>
      </c>
      <c r="D30" s="164"/>
      <c r="E30" s="167">
        <v>1991</v>
      </c>
      <c r="F30" s="112">
        <v>18.8</v>
      </c>
      <c r="G30" s="168"/>
      <c r="H30" s="167">
        <v>2178</v>
      </c>
      <c r="I30" s="112">
        <v>19.899999999999999</v>
      </c>
      <c r="J30" s="168"/>
      <c r="K30" s="167">
        <v>2200</v>
      </c>
      <c r="L30" s="112">
        <v>19.5</v>
      </c>
      <c r="M30" s="168"/>
      <c r="N30" s="167">
        <v>2301</v>
      </c>
      <c r="O30" s="112">
        <v>19.600000000000001</v>
      </c>
      <c r="P30" s="164"/>
      <c r="Q30" s="167">
        <v>2219</v>
      </c>
      <c r="R30" s="112">
        <v>18.3</v>
      </c>
      <c r="S30" s="164"/>
      <c r="T30" s="167">
        <v>2484</v>
      </c>
      <c r="U30" s="113">
        <v>19.880700000000001</v>
      </c>
      <c r="V30" s="167"/>
      <c r="W30" s="223">
        <v>2586</v>
      </c>
      <c r="X30" s="113">
        <v>20.13</v>
      </c>
      <c r="Y30" s="167"/>
      <c r="Z30" s="223">
        <v>2600</v>
      </c>
      <c r="AA30" s="113">
        <v>19.440000000000001</v>
      </c>
      <c r="AB30" s="167"/>
      <c r="AC30" s="223">
        <v>2546</v>
      </c>
      <c r="AD30" s="113">
        <v>18.4254</v>
      </c>
      <c r="AE30" s="167"/>
      <c r="AF30" s="223">
        <v>2731</v>
      </c>
      <c r="AG30" s="113">
        <v>19.14</v>
      </c>
    </row>
    <row r="31" spans="1:33" s="160" customFormat="1" ht="11.25" customHeight="1">
      <c r="A31" s="137" t="s">
        <v>10</v>
      </c>
      <c r="B31" s="167">
        <v>2055</v>
      </c>
      <c r="C31" s="112">
        <v>14.5</v>
      </c>
      <c r="D31" s="164"/>
      <c r="E31" s="167">
        <v>1957</v>
      </c>
      <c r="F31" s="112">
        <v>13.3</v>
      </c>
      <c r="G31" s="168"/>
      <c r="H31" s="167">
        <v>2033</v>
      </c>
      <c r="I31" s="112">
        <v>13.4</v>
      </c>
      <c r="J31" s="168"/>
      <c r="K31" s="167">
        <v>2041</v>
      </c>
      <c r="L31" s="112">
        <v>13</v>
      </c>
      <c r="M31" s="168"/>
      <c r="N31" s="167">
        <v>2032</v>
      </c>
      <c r="O31" s="112">
        <v>12.8</v>
      </c>
      <c r="P31" s="164"/>
      <c r="Q31" s="167">
        <v>2138</v>
      </c>
      <c r="R31" s="112">
        <v>13.1</v>
      </c>
      <c r="S31" s="164"/>
      <c r="T31" s="167">
        <v>2206</v>
      </c>
      <c r="U31" s="113">
        <v>13.1927</v>
      </c>
      <c r="V31" s="167"/>
      <c r="W31" s="223">
        <v>2197</v>
      </c>
      <c r="X31" s="113">
        <v>12.85</v>
      </c>
      <c r="Y31" s="167"/>
      <c r="Z31" s="223">
        <v>2265</v>
      </c>
      <c r="AA31" s="113">
        <v>12.95</v>
      </c>
      <c r="AB31" s="167"/>
      <c r="AC31" s="223">
        <v>2110</v>
      </c>
      <c r="AD31" s="113">
        <v>11.786</v>
      </c>
      <c r="AE31" s="167"/>
      <c r="AF31" s="223">
        <v>2236</v>
      </c>
      <c r="AG31" s="113">
        <v>12.14</v>
      </c>
    </row>
    <row r="32" spans="1:33" s="160" customFormat="1" ht="11.25" customHeight="1">
      <c r="A32" s="138" t="s">
        <v>36</v>
      </c>
      <c r="B32" s="169"/>
      <c r="C32" s="168"/>
      <c r="D32" s="164"/>
      <c r="E32" s="169"/>
      <c r="F32" s="168"/>
      <c r="G32" s="168"/>
      <c r="H32" s="169"/>
      <c r="I32" s="168"/>
      <c r="J32" s="168"/>
      <c r="K32" s="169"/>
      <c r="L32" s="168"/>
      <c r="M32" s="168"/>
      <c r="N32" s="169"/>
      <c r="O32" s="168"/>
      <c r="P32" s="164"/>
      <c r="Q32" s="170"/>
      <c r="R32" s="164"/>
      <c r="S32" s="164"/>
      <c r="T32" s="170"/>
      <c r="U32" s="171"/>
      <c r="V32" s="170"/>
      <c r="W32" s="224"/>
      <c r="X32" s="171"/>
      <c r="Y32" s="170"/>
      <c r="Z32" s="224"/>
      <c r="AA32" s="171"/>
      <c r="AB32" s="170"/>
      <c r="AC32" s="224"/>
      <c r="AD32" s="171"/>
      <c r="AE32" s="170"/>
      <c r="AF32" s="224"/>
      <c r="AG32" s="171"/>
    </row>
    <row r="33" spans="1:33" s="160" customFormat="1" ht="11.25" customHeight="1">
      <c r="A33" s="137" t="s">
        <v>9</v>
      </c>
      <c r="B33" s="167">
        <v>2176</v>
      </c>
      <c r="C33" s="112">
        <v>20.9</v>
      </c>
      <c r="D33" s="164"/>
      <c r="E33" s="167">
        <v>2288</v>
      </c>
      <c r="F33" s="112">
        <v>21.1</v>
      </c>
      <c r="G33" s="168"/>
      <c r="H33" s="167">
        <v>2238</v>
      </c>
      <c r="I33" s="112">
        <v>20.2</v>
      </c>
      <c r="J33" s="168"/>
      <c r="K33" s="167">
        <v>2327</v>
      </c>
      <c r="L33" s="112">
        <v>20.2</v>
      </c>
      <c r="M33" s="168"/>
      <c r="N33" s="167">
        <v>2355</v>
      </c>
      <c r="O33" s="112">
        <v>19.8</v>
      </c>
      <c r="P33" s="164"/>
      <c r="Q33" s="167">
        <v>2413</v>
      </c>
      <c r="R33" s="112">
        <v>19.7</v>
      </c>
      <c r="S33" s="164"/>
      <c r="T33" s="167">
        <v>2532</v>
      </c>
      <c r="U33" s="113">
        <v>20.1724</v>
      </c>
      <c r="V33" s="167"/>
      <c r="W33" s="223">
        <v>2563</v>
      </c>
      <c r="X33" s="113">
        <v>19.82</v>
      </c>
      <c r="Y33" s="167"/>
      <c r="Z33" s="223">
        <v>2663</v>
      </c>
      <c r="AA33" s="113">
        <v>19.86</v>
      </c>
      <c r="AB33" s="167"/>
      <c r="AC33" s="223">
        <v>2705</v>
      </c>
      <c r="AD33" s="113">
        <v>19.564800000000002</v>
      </c>
      <c r="AE33" s="167"/>
      <c r="AF33" s="223">
        <v>2783</v>
      </c>
      <c r="AG33" s="113">
        <v>19.48</v>
      </c>
    </row>
    <row r="34" spans="1:33" s="160" customFormat="1" ht="11.25" customHeight="1">
      <c r="A34" s="137" t="s">
        <v>10</v>
      </c>
      <c r="B34" s="167">
        <v>1635</v>
      </c>
      <c r="C34" s="112">
        <v>12.4</v>
      </c>
      <c r="D34" s="164"/>
      <c r="E34" s="167">
        <v>1648</v>
      </c>
      <c r="F34" s="112">
        <v>12.1</v>
      </c>
      <c r="G34" s="168"/>
      <c r="H34" s="167">
        <v>1741</v>
      </c>
      <c r="I34" s="112">
        <v>12.5</v>
      </c>
      <c r="J34" s="168"/>
      <c r="K34" s="167">
        <v>1674</v>
      </c>
      <c r="L34" s="112">
        <v>11.7</v>
      </c>
      <c r="M34" s="168"/>
      <c r="N34" s="167">
        <v>1738</v>
      </c>
      <c r="O34" s="112">
        <v>11.8</v>
      </c>
      <c r="P34" s="164"/>
      <c r="Q34" s="167">
        <v>1862</v>
      </c>
      <c r="R34" s="112">
        <v>12.4</v>
      </c>
      <c r="S34" s="164"/>
      <c r="T34" s="167">
        <v>1884</v>
      </c>
      <c r="U34" s="113">
        <v>12.2483</v>
      </c>
      <c r="V34" s="167"/>
      <c r="W34" s="223">
        <v>1811</v>
      </c>
      <c r="X34" s="113">
        <v>11.55</v>
      </c>
      <c r="Y34" s="167"/>
      <c r="Z34" s="223">
        <v>1841</v>
      </c>
      <c r="AA34" s="113">
        <v>11.32</v>
      </c>
      <c r="AB34" s="167"/>
      <c r="AC34" s="223">
        <v>1907</v>
      </c>
      <c r="AD34" s="113">
        <v>11.382999999999999</v>
      </c>
      <c r="AE34" s="167"/>
      <c r="AF34" s="223">
        <v>2010</v>
      </c>
      <c r="AG34" s="113">
        <v>11.55</v>
      </c>
    </row>
    <row r="35" spans="1:33" s="160" customFormat="1" ht="11.25" customHeight="1">
      <c r="A35" s="138" t="s">
        <v>112</v>
      </c>
      <c r="B35" s="169"/>
      <c r="C35" s="168"/>
      <c r="D35" s="164"/>
      <c r="E35" s="169"/>
      <c r="F35" s="168"/>
      <c r="G35" s="168"/>
      <c r="H35" s="169"/>
      <c r="I35" s="168"/>
      <c r="J35" s="168"/>
      <c r="K35" s="169"/>
      <c r="L35" s="168"/>
      <c r="M35" s="168"/>
      <c r="N35" s="169"/>
      <c r="O35" s="168"/>
      <c r="P35" s="164"/>
      <c r="Q35" s="170"/>
      <c r="R35" s="164"/>
      <c r="S35" s="164"/>
      <c r="T35" s="170"/>
      <c r="U35" s="171"/>
      <c r="V35" s="170"/>
      <c r="W35" s="224"/>
      <c r="X35" s="171"/>
      <c r="Y35" s="170"/>
      <c r="Z35" s="224"/>
      <c r="AA35" s="171"/>
      <c r="AB35" s="170"/>
      <c r="AC35" s="224"/>
      <c r="AD35" s="171"/>
      <c r="AE35" s="170"/>
      <c r="AF35" s="224"/>
      <c r="AG35" s="171"/>
    </row>
    <row r="36" spans="1:33" s="160" customFormat="1" ht="11.25" customHeight="1">
      <c r="A36" s="137" t="s">
        <v>9</v>
      </c>
      <c r="B36" s="167">
        <v>760</v>
      </c>
      <c r="C36" s="112">
        <v>7.7</v>
      </c>
      <c r="D36" s="164"/>
      <c r="E36" s="167">
        <v>1039</v>
      </c>
      <c r="F36" s="112">
        <v>10.199999999999999</v>
      </c>
      <c r="G36" s="168"/>
      <c r="H36" s="167">
        <v>1133</v>
      </c>
      <c r="I36" s="112">
        <v>10.7</v>
      </c>
      <c r="J36" s="168"/>
      <c r="K36" s="167">
        <v>1142</v>
      </c>
      <c r="L36" s="112">
        <v>10.3</v>
      </c>
      <c r="M36" s="168"/>
      <c r="N36" s="167">
        <v>1131</v>
      </c>
      <c r="O36" s="112">
        <v>9.8000000000000007</v>
      </c>
      <c r="P36" s="164"/>
      <c r="Q36" s="167">
        <v>1309</v>
      </c>
      <c r="R36" s="112">
        <v>10.9</v>
      </c>
      <c r="S36" s="164"/>
      <c r="T36" s="167">
        <v>1328</v>
      </c>
      <c r="U36" s="113">
        <v>10.7204</v>
      </c>
      <c r="V36" s="167"/>
      <c r="W36" s="223">
        <v>1431</v>
      </c>
      <c r="X36" s="113">
        <v>11.17</v>
      </c>
      <c r="Y36" s="167"/>
      <c r="Z36" s="223">
        <v>1957</v>
      </c>
      <c r="AA36" s="113">
        <v>14.65</v>
      </c>
      <c r="AB36" s="167"/>
      <c r="AC36" s="223">
        <v>1426</v>
      </c>
      <c r="AD36" s="113">
        <v>10.3665</v>
      </c>
      <c r="AE36" s="167"/>
      <c r="AF36" s="223">
        <v>1800</v>
      </c>
      <c r="AG36" s="113">
        <v>12.66</v>
      </c>
    </row>
    <row r="37" spans="1:33" s="160" customFormat="1" ht="11.25" customHeight="1">
      <c r="A37" s="137" t="s">
        <v>10</v>
      </c>
      <c r="B37" s="167">
        <v>1030</v>
      </c>
      <c r="C37" s="112">
        <v>6.7</v>
      </c>
      <c r="D37" s="164"/>
      <c r="E37" s="167">
        <v>1334</v>
      </c>
      <c r="F37" s="112">
        <v>8.1999999999999993</v>
      </c>
      <c r="G37" s="168"/>
      <c r="H37" s="167">
        <v>1354</v>
      </c>
      <c r="I37" s="112">
        <v>8</v>
      </c>
      <c r="J37" s="168"/>
      <c r="K37" s="167">
        <v>1581</v>
      </c>
      <c r="L37" s="112">
        <v>9.1</v>
      </c>
      <c r="M37" s="168"/>
      <c r="N37" s="167">
        <v>1366</v>
      </c>
      <c r="O37" s="112">
        <v>7.7</v>
      </c>
      <c r="P37" s="164"/>
      <c r="Q37" s="167">
        <v>1570</v>
      </c>
      <c r="R37" s="112">
        <v>8.5</v>
      </c>
      <c r="S37" s="164"/>
      <c r="T37" s="167">
        <v>1741</v>
      </c>
      <c r="U37" s="113">
        <v>9.2911999999999999</v>
      </c>
      <c r="V37" s="167"/>
      <c r="W37" s="223">
        <v>1916</v>
      </c>
      <c r="X37" s="113">
        <v>9.99</v>
      </c>
      <c r="Y37" s="167"/>
      <c r="Z37" s="223">
        <v>2336</v>
      </c>
      <c r="AA37" s="113">
        <v>12.11</v>
      </c>
      <c r="AB37" s="167"/>
      <c r="AC37" s="223">
        <v>1676</v>
      </c>
      <c r="AD37" s="113">
        <v>8.3937000000000008</v>
      </c>
      <c r="AE37" s="167"/>
      <c r="AF37" s="223">
        <v>2324</v>
      </c>
      <c r="AG37" s="113">
        <v>11.43</v>
      </c>
    </row>
    <row r="38" spans="1:33" s="160" customFormat="1" ht="11.25" customHeight="1">
      <c r="A38" s="138" t="s">
        <v>38</v>
      </c>
      <c r="B38" s="170"/>
      <c r="C38" s="164"/>
      <c r="D38" s="164"/>
      <c r="E38" s="170"/>
      <c r="F38" s="164"/>
      <c r="G38" s="164"/>
      <c r="H38" s="170"/>
      <c r="I38" s="164"/>
      <c r="J38" s="164"/>
      <c r="K38" s="170"/>
      <c r="L38" s="164"/>
      <c r="M38" s="164"/>
      <c r="N38" s="170"/>
      <c r="O38" s="164"/>
      <c r="P38" s="164"/>
      <c r="Q38" s="170"/>
      <c r="R38" s="164"/>
      <c r="S38" s="164"/>
      <c r="T38" s="170"/>
      <c r="U38" s="171"/>
      <c r="V38" s="170"/>
      <c r="W38" s="224"/>
      <c r="X38" s="171"/>
      <c r="Y38" s="170"/>
      <c r="Z38" s="224"/>
      <c r="AA38" s="171"/>
      <c r="AB38" s="170"/>
      <c r="AC38" s="224"/>
      <c r="AD38" s="171"/>
      <c r="AE38" s="170"/>
      <c r="AF38" s="224"/>
      <c r="AG38" s="171"/>
    </row>
    <row r="39" spans="1:33" s="160" customFormat="1" ht="11.25" customHeight="1">
      <c r="A39" s="137" t="s">
        <v>9</v>
      </c>
      <c r="B39" s="167">
        <v>1495</v>
      </c>
      <c r="C39" s="112">
        <v>15.3</v>
      </c>
      <c r="D39" s="164"/>
      <c r="E39" s="167">
        <v>1493</v>
      </c>
      <c r="F39" s="112">
        <v>14.6</v>
      </c>
      <c r="G39" s="168"/>
      <c r="H39" s="167">
        <v>1582</v>
      </c>
      <c r="I39" s="112">
        <v>14.9</v>
      </c>
      <c r="J39" s="168"/>
      <c r="K39" s="167">
        <v>1658</v>
      </c>
      <c r="L39" s="112">
        <v>14.9</v>
      </c>
      <c r="M39" s="168"/>
      <c r="N39" s="167">
        <v>1311</v>
      </c>
      <c r="O39" s="112">
        <v>11.4</v>
      </c>
      <c r="P39" s="164"/>
      <c r="Q39" s="167">
        <v>1344</v>
      </c>
      <c r="R39" s="112">
        <v>11.2</v>
      </c>
      <c r="S39" s="164"/>
      <c r="T39" s="167">
        <v>1553</v>
      </c>
      <c r="U39" s="113">
        <v>12.5998</v>
      </c>
      <c r="V39" s="167"/>
      <c r="W39" s="223">
        <v>1496</v>
      </c>
      <c r="X39" s="113">
        <v>11.69</v>
      </c>
      <c r="Y39" s="167"/>
      <c r="Z39" s="223">
        <v>1615</v>
      </c>
      <c r="AA39" s="113">
        <v>12.16</v>
      </c>
      <c r="AB39" s="167"/>
      <c r="AC39" s="223">
        <v>1525</v>
      </c>
      <c r="AD39" s="113">
        <v>11.1288</v>
      </c>
      <c r="AE39" s="167"/>
      <c r="AF39" s="223">
        <v>1837</v>
      </c>
      <c r="AG39" s="113">
        <v>12.9</v>
      </c>
    </row>
    <row r="40" spans="1:33" s="160" customFormat="1" ht="11.25" customHeight="1">
      <c r="A40" s="137" t="s">
        <v>10</v>
      </c>
      <c r="B40" s="167">
        <v>1820</v>
      </c>
      <c r="C40" s="112">
        <v>12</v>
      </c>
      <c r="D40" s="164"/>
      <c r="E40" s="167">
        <v>1822</v>
      </c>
      <c r="F40" s="112">
        <v>11.5</v>
      </c>
      <c r="G40" s="168"/>
      <c r="H40" s="167">
        <v>1802</v>
      </c>
      <c r="I40" s="112">
        <v>11.1</v>
      </c>
      <c r="J40" s="168"/>
      <c r="K40" s="167">
        <v>2054</v>
      </c>
      <c r="L40" s="112">
        <v>12.3</v>
      </c>
      <c r="M40" s="168"/>
      <c r="N40" s="167">
        <v>1676</v>
      </c>
      <c r="O40" s="112">
        <v>9.8000000000000007</v>
      </c>
      <c r="P40" s="164"/>
      <c r="Q40" s="167">
        <v>1792</v>
      </c>
      <c r="R40" s="112">
        <v>10.199999999999999</v>
      </c>
      <c r="S40" s="164"/>
      <c r="T40" s="167">
        <v>1893</v>
      </c>
      <c r="U40" s="113">
        <v>10.433400000000001</v>
      </c>
      <c r="V40" s="167"/>
      <c r="W40" s="223">
        <v>1873</v>
      </c>
      <c r="X40" s="113">
        <v>10</v>
      </c>
      <c r="Y40" s="167"/>
      <c r="Z40" s="223">
        <v>1964</v>
      </c>
      <c r="AA40" s="113">
        <v>10.41</v>
      </c>
      <c r="AB40" s="167"/>
      <c r="AC40" s="223">
        <v>1859</v>
      </c>
      <c r="AD40" s="113">
        <v>9.6050000000000004</v>
      </c>
      <c r="AE40" s="167"/>
      <c r="AF40" s="223">
        <v>2066</v>
      </c>
      <c r="AG40" s="113">
        <v>10.35</v>
      </c>
    </row>
    <row r="41" spans="1:33" s="160" customFormat="1" ht="11.25" customHeight="1">
      <c r="A41" s="138" t="s">
        <v>37</v>
      </c>
      <c r="B41" s="169"/>
      <c r="C41" s="168"/>
      <c r="D41" s="164"/>
      <c r="E41" s="169"/>
      <c r="F41" s="168"/>
      <c r="G41" s="168"/>
      <c r="H41" s="169"/>
      <c r="I41" s="168"/>
      <c r="J41" s="168"/>
      <c r="K41" s="169"/>
      <c r="L41" s="168"/>
      <c r="M41" s="168"/>
      <c r="N41" s="169"/>
      <c r="O41" s="168"/>
      <c r="P41" s="164"/>
      <c r="Q41" s="170"/>
      <c r="R41" s="164"/>
      <c r="S41" s="164"/>
      <c r="T41" s="170"/>
      <c r="U41" s="171"/>
      <c r="V41" s="170"/>
      <c r="W41" s="224"/>
      <c r="X41" s="171"/>
      <c r="Y41" s="170"/>
      <c r="Z41" s="224"/>
      <c r="AA41" s="171"/>
      <c r="AB41" s="170"/>
      <c r="AC41" s="224"/>
      <c r="AD41" s="171"/>
      <c r="AE41" s="170"/>
      <c r="AF41" s="224"/>
      <c r="AG41" s="171"/>
    </row>
    <row r="42" spans="1:33" s="160" customFormat="1" ht="11.25" customHeight="1">
      <c r="A42" s="137" t="s">
        <v>9</v>
      </c>
      <c r="B42" s="167">
        <v>1332</v>
      </c>
      <c r="C42" s="112">
        <v>13.6</v>
      </c>
      <c r="D42" s="164"/>
      <c r="E42" s="167">
        <v>1478</v>
      </c>
      <c r="F42" s="112">
        <v>14.5</v>
      </c>
      <c r="G42" s="168"/>
      <c r="H42" s="167">
        <v>1463</v>
      </c>
      <c r="I42" s="112">
        <v>13.7</v>
      </c>
      <c r="J42" s="168"/>
      <c r="K42" s="167">
        <v>1505</v>
      </c>
      <c r="L42" s="112">
        <v>13.5</v>
      </c>
      <c r="M42" s="168"/>
      <c r="N42" s="167">
        <v>1416</v>
      </c>
      <c r="O42" s="112">
        <v>12.3</v>
      </c>
      <c r="P42" s="164"/>
      <c r="Q42" s="167">
        <v>1472</v>
      </c>
      <c r="R42" s="112">
        <v>12.3</v>
      </c>
      <c r="S42" s="164"/>
      <c r="T42" s="167">
        <v>1510</v>
      </c>
      <c r="U42" s="113">
        <v>12.2394</v>
      </c>
      <c r="V42" s="167"/>
      <c r="W42" s="223">
        <v>1502</v>
      </c>
      <c r="X42" s="113">
        <v>11.67</v>
      </c>
      <c r="Y42" s="167"/>
      <c r="Z42" s="223">
        <v>1586</v>
      </c>
      <c r="AA42" s="113">
        <v>11.93</v>
      </c>
      <c r="AB42" s="167"/>
      <c r="AC42" s="223">
        <v>1397</v>
      </c>
      <c r="AD42" s="113">
        <v>10.138999999999999</v>
      </c>
      <c r="AE42" s="167"/>
      <c r="AF42" s="223">
        <v>1600</v>
      </c>
      <c r="AG42" s="113">
        <v>11.3</v>
      </c>
    </row>
    <row r="43" spans="1:33" s="160" customFormat="1" ht="11.25" customHeight="1">
      <c r="A43" s="137" t="s">
        <v>10</v>
      </c>
      <c r="B43" s="167">
        <v>1887</v>
      </c>
      <c r="C43" s="112">
        <v>11.8</v>
      </c>
      <c r="D43" s="164"/>
      <c r="E43" s="167">
        <v>1992</v>
      </c>
      <c r="F43" s="112">
        <v>12.1</v>
      </c>
      <c r="G43" s="168"/>
      <c r="H43" s="167">
        <v>2023</v>
      </c>
      <c r="I43" s="112">
        <v>11.9</v>
      </c>
      <c r="J43" s="168"/>
      <c r="K43" s="167">
        <v>1989</v>
      </c>
      <c r="L43" s="112">
        <v>11.3</v>
      </c>
      <c r="M43" s="168"/>
      <c r="N43" s="167">
        <v>1827</v>
      </c>
      <c r="O43" s="112">
        <v>10.199999999999999</v>
      </c>
      <c r="P43" s="168"/>
      <c r="Q43" s="167">
        <v>1975</v>
      </c>
      <c r="R43" s="112">
        <v>10.7</v>
      </c>
      <c r="S43" s="164"/>
      <c r="T43" s="167">
        <v>2048</v>
      </c>
      <c r="U43" s="113">
        <v>10.8429</v>
      </c>
      <c r="V43" s="167"/>
      <c r="W43" s="223">
        <v>1894</v>
      </c>
      <c r="X43" s="113">
        <v>9.74</v>
      </c>
      <c r="Y43" s="167"/>
      <c r="Z43" s="223">
        <v>1912</v>
      </c>
      <c r="AA43" s="113">
        <v>9.67</v>
      </c>
      <c r="AB43" s="167"/>
      <c r="AC43" s="223">
        <v>1795</v>
      </c>
      <c r="AD43" s="113">
        <v>8.9411000000000005</v>
      </c>
      <c r="AE43" s="167"/>
      <c r="AF43" s="223">
        <v>2048</v>
      </c>
      <c r="AG43" s="113">
        <v>10.029999999999999</v>
      </c>
    </row>
    <row r="44" spans="1:33" s="160" customFormat="1" ht="11.25" customHeight="1">
      <c r="A44" s="138" t="s">
        <v>39</v>
      </c>
      <c r="B44" s="169"/>
      <c r="C44" s="168"/>
      <c r="D44" s="164"/>
      <c r="E44" s="169"/>
      <c r="F44" s="168"/>
      <c r="G44" s="168"/>
      <c r="H44" s="169"/>
      <c r="I44" s="168"/>
      <c r="J44" s="168"/>
      <c r="K44" s="169"/>
      <c r="L44" s="168"/>
      <c r="M44" s="168"/>
      <c r="N44" s="169"/>
      <c r="O44" s="168"/>
      <c r="P44" s="164"/>
      <c r="Q44" s="169"/>
      <c r="R44" s="168"/>
      <c r="S44" s="164"/>
      <c r="T44" s="170"/>
      <c r="U44" s="171"/>
      <c r="V44" s="170"/>
      <c r="W44" s="224"/>
      <c r="X44" s="171"/>
      <c r="Y44" s="170"/>
      <c r="Z44" s="224"/>
      <c r="AA44" s="171"/>
      <c r="AB44" s="170"/>
      <c r="AC44" s="224"/>
      <c r="AD44" s="171"/>
      <c r="AE44" s="170"/>
      <c r="AF44" s="224"/>
      <c r="AG44" s="171"/>
    </row>
    <row r="45" spans="1:33" s="160" customFormat="1" ht="11.25" customHeight="1">
      <c r="A45" s="137" t="s">
        <v>9</v>
      </c>
      <c r="B45" s="167">
        <v>3111</v>
      </c>
      <c r="C45" s="112">
        <v>31.1</v>
      </c>
      <c r="D45" s="164"/>
      <c r="E45" s="167">
        <v>3236</v>
      </c>
      <c r="F45" s="112">
        <v>31.2</v>
      </c>
      <c r="G45" s="168"/>
      <c r="H45" s="167">
        <v>3294</v>
      </c>
      <c r="I45" s="112">
        <v>30.6</v>
      </c>
      <c r="J45" s="168"/>
      <c r="K45" s="167">
        <v>3078</v>
      </c>
      <c r="L45" s="112">
        <v>27.4</v>
      </c>
      <c r="M45" s="168"/>
      <c r="N45" s="167">
        <v>3113</v>
      </c>
      <c r="O45" s="112">
        <v>26.7</v>
      </c>
      <c r="P45" s="168"/>
      <c r="Q45" s="167">
        <v>3102</v>
      </c>
      <c r="R45" s="112">
        <v>25.9</v>
      </c>
      <c r="S45" s="164"/>
      <c r="T45" s="167">
        <v>3197</v>
      </c>
      <c r="U45" s="113">
        <v>25.63</v>
      </c>
      <c r="V45" s="167"/>
      <c r="W45" s="223">
        <v>3251</v>
      </c>
      <c r="X45" s="113">
        <v>25.27</v>
      </c>
      <c r="Y45" s="167"/>
      <c r="Z45" s="223">
        <v>3275</v>
      </c>
      <c r="AA45" s="113">
        <v>24.44</v>
      </c>
      <c r="AB45" s="167"/>
      <c r="AC45" s="223">
        <v>3264</v>
      </c>
      <c r="AD45" s="113">
        <v>23.567799999999998</v>
      </c>
      <c r="AE45" s="167"/>
      <c r="AF45" s="223">
        <v>3611</v>
      </c>
      <c r="AG45" s="113">
        <v>25.18</v>
      </c>
    </row>
    <row r="46" spans="1:33" s="160" customFormat="1" ht="11.25" customHeight="1">
      <c r="A46" s="137" t="s">
        <v>10</v>
      </c>
      <c r="B46" s="167" t="s">
        <v>14</v>
      </c>
      <c r="C46" s="112" t="s">
        <v>14</v>
      </c>
      <c r="D46" s="164"/>
      <c r="E46" s="167" t="s">
        <v>14</v>
      </c>
      <c r="F46" s="112" t="s">
        <v>14</v>
      </c>
      <c r="G46" s="168"/>
      <c r="H46" s="167" t="s">
        <v>14</v>
      </c>
      <c r="I46" s="112" t="s">
        <v>14</v>
      </c>
      <c r="J46" s="168"/>
      <c r="K46" s="167" t="s">
        <v>14</v>
      </c>
      <c r="L46" s="112" t="s">
        <v>14</v>
      </c>
      <c r="M46" s="168"/>
      <c r="N46" s="167" t="s">
        <v>14</v>
      </c>
      <c r="O46" s="112" t="s">
        <v>14</v>
      </c>
      <c r="P46" s="168"/>
      <c r="Q46" s="167" t="s">
        <v>14</v>
      </c>
      <c r="R46" s="112" t="s">
        <v>14</v>
      </c>
      <c r="S46" s="164"/>
      <c r="T46" s="167" t="s">
        <v>14</v>
      </c>
      <c r="U46" s="113" t="s">
        <v>14</v>
      </c>
      <c r="V46" s="167"/>
      <c r="W46" s="223" t="s">
        <v>14</v>
      </c>
      <c r="X46" s="113" t="s">
        <v>14</v>
      </c>
      <c r="Y46" s="167"/>
      <c r="Z46" s="223" t="s">
        <v>14</v>
      </c>
      <c r="AA46" s="113" t="s">
        <v>14</v>
      </c>
      <c r="AB46" s="167"/>
      <c r="AC46" s="223" t="s">
        <v>14</v>
      </c>
      <c r="AD46" s="113" t="s">
        <v>14</v>
      </c>
      <c r="AE46" s="167"/>
      <c r="AF46" s="223" t="s">
        <v>14</v>
      </c>
      <c r="AG46" s="113" t="s">
        <v>14</v>
      </c>
    </row>
    <row r="47" spans="1:33" s="160" customFormat="1" ht="11.25" customHeight="1">
      <c r="A47" s="138" t="s">
        <v>152</v>
      </c>
      <c r="B47" s="169"/>
      <c r="C47" s="168"/>
      <c r="D47" s="164"/>
      <c r="E47" s="169"/>
      <c r="F47" s="168"/>
      <c r="G47" s="168"/>
      <c r="H47" s="169"/>
      <c r="I47" s="168"/>
      <c r="J47" s="168"/>
      <c r="K47" s="169"/>
      <c r="L47" s="168"/>
      <c r="M47" s="168"/>
      <c r="N47" s="169"/>
      <c r="O47" s="168"/>
      <c r="P47" s="164"/>
      <c r="Q47" s="170"/>
      <c r="R47" s="164"/>
      <c r="S47" s="164"/>
      <c r="T47" s="170"/>
      <c r="U47" s="171"/>
      <c r="V47" s="170"/>
      <c r="W47" s="224"/>
      <c r="X47" s="171"/>
      <c r="Y47" s="170"/>
      <c r="Z47" s="224"/>
      <c r="AA47" s="171"/>
      <c r="AB47" s="170"/>
      <c r="AC47" s="224"/>
      <c r="AD47" s="171"/>
      <c r="AE47" s="170"/>
      <c r="AF47" s="224"/>
      <c r="AG47" s="171"/>
    </row>
    <row r="48" spans="1:33" s="160" customFormat="1" ht="11.25" customHeight="1">
      <c r="A48" s="137" t="s">
        <v>9</v>
      </c>
      <c r="B48" s="167">
        <v>1785</v>
      </c>
      <c r="C48" s="112">
        <v>16.53</v>
      </c>
      <c r="D48" s="164"/>
      <c r="E48" s="167">
        <v>1914</v>
      </c>
      <c r="F48" s="112">
        <v>17.494800000000001</v>
      </c>
      <c r="G48" s="168"/>
      <c r="H48" s="167">
        <v>1812</v>
      </c>
      <c r="I48" s="112">
        <v>16.2075</v>
      </c>
      <c r="J48" s="168"/>
      <c r="K48" s="167">
        <v>1930</v>
      </c>
      <c r="L48" s="112">
        <v>17.0274</v>
      </c>
      <c r="M48" s="168"/>
      <c r="N48" s="167">
        <v>1944</v>
      </c>
      <c r="O48" s="112">
        <v>16.8155</v>
      </c>
      <c r="P48" s="164"/>
      <c r="Q48" s="167">
        <v>2208</v>
      </c>
      <c r="R48" s="112">
        <v>18.8293</v>
      </c>
      <c r="S48" s="164"/>
      <c r="T48" s="167">
        <v>2329</v>
      </c>
      <c r="U48" s="113">
        <v>19.664999999999999</v>
      </c>
      <c r="V48" s="167"/>
      <c r="W48" s="223">
        <v>2171</v>
      </c>
      <c r="X48" s="113">
        <v>18.010000000000002</v>
      </c>
      <c r="Y48" s="167"/>
      <c r="Z48" s="223">
        <v>2450</v>
      </c>
      <c r="AA48" s="113">
        <v>19.989999999999998</v>
      </c>
      <c r="AB48" s="167"/>
      <c r="AC48" s="223">
        <v>2392</v>
      </c>
      <c r="AD48" s="113">
        <v>19.21</v>
      </c>
      <c r="AE48" s="167"/>
      <c r="AF48" s="223">
        <v>2502</v>
      </c>
      <c r="AG48" s="113">
        <v>19.829999999999998</v>
      </c>
    </row>
    <row r="49" spans="1:33" s="160" customFormat="1" ht="11.25" customHeight="1">
      <c r="A49" s="137" t="s">
        <v>10</v>
      </c>
      <c r="B49" s="167">
        <v>552</v>
      </c>
      <c r="C49" s="112">
        <v>4.9728000000000003</v>
      </c>
      <c r="D49" s="164"/>
      <c r="E49" s="167">
        <v>566</v>
      </c>
      <c r="F49" s="112">
        <v>5.0236000000000001</v>
      </c>
      <c r="G49" s="168"/>
      <c r="H49" s="167">
        <v>581</v>
      </c>
      <c r="I49" s="112">
        <v>5.0819000000000001</v>
      </c>
      <c r="J49" s="168"/>
      <c r="K49" s="167">
        <v>650</v>
      </c>
      <c r="L49" s="112">
        <v>5.6380999999999997</v>
      </c>
      <c r="M49" s="168"/>
      <c r="N49" s="167">
        <v>666</v>
      </c>
      <c r="O49" s="112">
        <v>5.6308999999999996</v>
      </c>
      <c r="P49" s="164"/>
      <c r="Q49" s="167">
        <v>714</v>
      </c>
      <c r="R49" s="112">
        <v>5.9678000000000004</v>
      </c>
      <c r="S49" s="164"/>
      <c r="T49" s="167">
        <v>764</v>
      </c>
      <c r="U49" s="113">
        <v>6.3249000000000004</v>
      </c>
      <c r="V49" s="167"/>
      <c r="W49" s="223">
        <v>738</v>
      </c>
      <c r="X49" s="113">
        <v>5.97</v>
      </c>
      <c r="Y49" s="167"/>
      <c r="Z49" s="223">
        <v>835</v>
      </c>
      <c r="AA49" s="113">
        <v>6.63</v>
      </c>
      <c r="AB49" s="167"/>
      <c r="AC49" s="223">
        <v>746</v>
      </c>
      <c r="AD49" s="113">
        <v>5.87</v>
      </c>
      <c r="AE49" s="167"/>
      <c r="AF49" s="223">
        <v>816</v>
      </c>
      <c r="AG49" s="113">
        <v>6.28</v>
      </c>
    </row>
    <row r="50" spans="1:33" s="160" customFormat="1" ht="11.25" customHeight="1">
      <c r="A50" s="244" t="s">
        <v>153</v>
      </c>
      <c r="B50" s="169"/>
      <c r="C50" s="168"/>
      <c r="D50" s="164"/>
      <c r="E50" s="169"/>
      <c r="F50" s="168"/>
      <c r="G50" s="168"/>
      <c r="H50" s="169"/>
      <c r="I50" s="168"/>
      <c r="J50" s="168"/>
      <c r="K50" s="169"/>
      <c r="L50" s="168"/>
      <c r="M50" s="168"/>
      <c r="N50" s="169"/>
      <c r="O50" s="168"/>
      <c r="P50" s="164"/>
      <c r="Q50" s="170"/>
      <c r="R50" s="164"/>
      <c r="S50" s="164"/>
      <c r="T50" s="170"/>
      <c r="U50" s="171"/>
      <c r="V50" s="170"/>
      <c r="W50" s="224"/>
      <c r="X50" s="171"/>
      <c r="Y50" s="170"/>
      <c r="Z50" s="224"/>
      <c r="AA50" s="171"/>
      <c r="AB50" s="170"/>
      <c r="AC50" s="224"/>
      <c r="AD50" s="171"/>
      <c r="AE50" s="170"/>
      <c r="AF50" s="224"/>
      <c r="AG50" s="171"/>
    </row>
    <row r="51" spans="1:33" s="160" customFormat="1" ht="11.25" customHeight="1">
      <c r="A51" s="137" t="s">
        <v>154</v>
      </c>
      <c r="B51" s="167">
        <v>748</v>
      </c>
      <c r="C51" s="113">
        <v>7.47</v>
      </c>
      <c r="D51" s="171"/>
      <c r="E51" s="167">
        <v>805</v>
      </c>
      <c r="F51" s="113">
        <v>7.77</v>
      </c>
      <c r="G51" s="245"/>
      <c r="H51" s="167">
        <v>910</v>
      </c>
      <c r="I51" s="113">
        <v>8.4600000000000009</v>
      </c>
      <c r="J51" s="245"/>
      <c r="K51" s="167">
        <v>945</v>
      </c>
      <c r="L51" s="113">
        <v>8.52</v>
      </c>
      <c r="M51" s="245"/>
      <c r="N51" s="167">
        <v>952</v>
      </c>
      <c r="O51" s="113">
        <v>8.26</v>
      </c>
      <c r="P51" s="171"/>
      <c r="Q51" s="167">
        <v>1136</v>
      </c>
      <c r="R51" s="113">
        <v>9.5</v>
      </c>
      <c r="S51" s="164"/>
      <c r="T51" s="167">
        <v>1223</v>
      </c>
      <c r="U51" s="113">
        <v>9.91</v>
      </c>
      <c r="V51" s="167"/>
      <c r="W51" s="223">
        <v>1318</v>
      </c>
      <c r="X51" s="113">
        <v>10.31</v>
      </c>
      <c r="Y51" s="167"/>
      <c r="Z51" s="223">
        <v>1320</v>
      </c>
      <c r="AA51" s="113">
        <v>9.94</v>
      </c>
      <c r="AB51" s="167"/>
      <c r="AC51" s="223">
        <v>1428</v>
      </c>
      <c r="AD51" s="246">
        <v>10.43</v>
      </c>
      <c r="AE51" s="167"/>
      <c r="AF51" s="223">
        <v>1647</v>
      </c>
      <c r="AG51" s="113">
        <v>11.62</v>
      </c>
    </row>
    <row r="52" spans="1:33" s="160" customFormat="1" ht="11.25" customHeight="1">
      <c r="A52" s="137" t="s">
        <v>155</v>
      </c>
      <c r="B52" s="167">
        <v>702</v>
      </c>
      <c r="C52" s="113">
        <v>4.5599999999999996</v>
      </c>
      <c r="D52" s="171"/>
      <c r="E52" s="167">
        <v>886</v>
      </c>
      <c r="F52" s="113">
        <v>5.48</v>
      </c>
      <c r="G52" s="245"/>
      <c r="H52" s="167">
        <v>962</v>
      </c>
      <c r="I52" s="113">
        <v>5.77</v>
      </c>
      <c r="J52" s="245"/>
      <c r="K52" s="167">
        <v>1072</v>
      </c>
      <c r="L52" s="113">
        <v>6.23</v>
      </c>
      <c r="M52" s="245"/>
      <c r="N52" s="167">
        <v>1039</v>
      </c>
      <c r="O52" s="113">
        <v>5.88</v>
      </c>
      <c r="P52" s="171"/>
      <c r="Q52" s="167">
        <v>1263</v>
      </c>
      <c r="R52" s="113">
        <v>7.01</v>
      </c>
      <c r="S52" s="164"/>
      <c r="T52" s="167">
        <v>1391</v>
      </c>
      <c r="U52" s="113">
        <v>7.65</v>
      </c>
      <c r="V52" s="167"/>
      <c r="W52" s="223">
        <v>1411</v>
      </c>
      <c r="X52" s="113">
        <v>7.47</v>
      </c>
      <c r="Y52" s="167"/>
      <c r="Z52" s="223">
        <v>1480</v>
      </c>
      <c r="AA52" s="113">
        <v>7.65</v>
      </c>
      <c r="AB52" s="167"/>
      <c r="AC52" s="223">
        <v>1524</v>
      </c>
      <c r="AD52" s="246">
        <v>7.83</v>
      </c>
      <c r="AE52" s="167"/>
      <c r="AF52" s="223">
        <v>1651</v>
      </c>
      <c r="AG52" s="113">
        <v>8.19</v>
      </c>
    </row>
    <row r="53" spans="1:33" s="160" customFormat="1" ht="11.25" customHeight="1">
      <c r="A53" s="138" t="s">
        <v>40</v>
      </c>
      <c r="B53" s="169"/>
      <c r="C53" s="168"/>
      <c r="D53" s="164"/>
      <c r="E53" s="169"/>
      <c r="F53" s="168"/>
      <c r="G53" s="168"/>
      <c r="H53" s="169"/>
      <c r="I53" s="168"/>
      <c r="J53" s="168"/>
      <c r="K53" s="169"/>
      <c r="L53" s="168"/>
      <c r="M53" s="168"/>
      <c r="N53" s="169"/>
      <c r="O53" s="168"/>
      <c r="P53" s="164"/>
      <c r="Q53" s="170"/>
      <c r="R53" s="164"/>
      <c r="S53" s="164"/>
      <c r="T53" s="170"/>
      <c r="U53" s="171"/>
      <c r="V53" s="170"/>
      <c r="W53" s="224"/>
      <c r="X53" s="171"/>
      <c r="Y53" s="170"/>
      <c r="Z53" s="224"/>
      <c r="AA53" s="171"/>
      <c r="AB53" s="170"/>
      <c r="AC53" s="224"/>
      <c r="AD53" s="171"/>
      <c r="AE53" s="170"/>
      <c r="AF53" s="224"/>
      <c r="AG53" s="171"/>
    </row>
    <row r="54" spans="1:33" s="160" customFormat="1" ht="11.25" customHeight="1">
      <c r="A54" s="137" t="s">
        <v>9</v>
      </c>
      <c r="B54" s="167">
        <v>27</v>
      </c>
      <c r="C54" s="112">
        <v>0.3</v>
      </c>
      <c r="D54" s="164"/>
      <c r="E54" s="167">
        <v>24</v>
      </c>
      <c r="F54" s="112">
        <v>0.2</v>
      </c>
      <c r="G54" s="168"/>
      <c r="H54" s="167">
        <v>23</v>
      </c>
      <c r="I54" s="112">
        <v>0.2</v>
      </c>
      <c r="J54" s="168"/>
      <c r="K54" s="167">
        <v>24</v>
      </c>
      <c r="L54" s="112">
        <v>0.2</v>
      </c>
      <c r="M54" s="168"/>
      <c r="N54" s="167">
        <v>30</v>
      </c>
      <c r="O54" s="112">
        <v>0.2</v>
      </c>
      <c r="P54" s="168"/>
      <c r="Q54" s="167">
        <v>30</v>
      </c>
      <c r="R54" s="112">
        <v>0.2</v>
      </c>
      <c r="S54" s="164"/>
      <c r="T54" s="167">
        <v>28</v>
      </c>
      <c r="U54" s="113">
        <v>0.22420000000000001</v>
      </c>
      <c r="V54" s="167"/>
      <c r="W54" s="223">
        <v>28</v>
      </c>
      <c r="X54" s="113">
        <v>0.22</v>
      </c>
      <c r="Y54" s="167"/>
      <c r="Z54" s="223">
        <v>30</v>
      </c>
      <c r="AA54" s="113">
        <v>0.22</v>
      </c>
      <c r="AB54" s="167"/>
      <c r="AC54" s="223">
        <v>35</v>
      </c>
      <c r="AD54" s="113">
        <v>0.25650000000000001</v>
      </c>
      <c r="AE54" s="167"/>
      <c r="AF54" s="223">
        <v>31</v>
      </c>
      <c r="AG54" s="113">
        <v>0.22</v>
      </c>
    </row>
    <row r="55" spans="1:33" s="160" customFormat="1" ht="11.25" customHeight="1">
      <c r="A55" s="137" t="s">
        <v>10</v>
      </c>
      <c r="B55" s="167">
        <v>2772</v>
      </c>
      <c r="C55" s="112">
        <v>22.1</v>
      </c>
      <c r="D55" s="164"/>
      <c r="E55" s="167">
        <v>2842</v>
      </c>
      <c r="F55" s="112">
        <v>21.8</v>
      </c>
      <c r="G55" s="168"/>
      <c r="H55" s="167">
        <v>2915</v>
      </c>
      <c r="I55" s="112">
        <v>21.9</v>
      </c>
      <c r="J55" s="168"/>
      <c r="K55" s="167">
        <v>2795</v>
      </c>
      <c r="L55" s="112">
        <v>20.6</v>
      </c>
      <c r="M55" s="168"/>
      <c r="N55" s="167">
        <v>2862</v>
      </c>
      <c r="O55" s="112">
        <v>20.399999999999999</v>
      </c>
      <c r="P55" s="168"/>
      <c r="Q55" s="167">
        <v>2814</v>
      </c>
      <c r="R55" s="112">
        <v>19.600000000000001</v>
      </c>
      <c r="S55" s="164"/>
      <c r="T55" s="167">
        <v>2939</v>
      </c>
      <c r="U55" s="113">
        <v>20.147600000000001</v>
      </c>
      <c r="V55" s="167"/>
      <c r="W55" s="223">
        <v>2978</v>
      </c>
      <c r="X55" s="113">
        <v>19.89</v>
      </c>
      <c r="Y55" s="167"/>
      <c r="Z55" s="223">
        <v>2898</v>
      </c>
      <c r="AA55" s="113">
        <v>18.899999999999999</v>
      </c>
      <c r="AB55" s="167"/>
      <c r="AC55" s="223">
        <v>2999</v>
      </c>
      <c r="AD55" s="113">
        <v>19.0642</v>
      </c>
      <c r="AE55" s="167"/>
      <c r="AF55" s="223">
        <v>3230</v>
      </c>
      <c r="AG55" s="113">
        <v>19.97</v>
      </c>
    </row>
    <row r="56" spans="1:33" s="154" customFormat="1" ht="11.25" customHeight="1">
      <c r="A56" s="172"/>
      <c r="B56" s="173"/>
      <c r="C56" s="174"/>
      <c r="D56" s="105"/>
      <c r="E56" s="175"/>
      <c r="F56" s="105"/>
      <c r="G56" s="105"/>
      <c r="H56" s="175"/>
      <c r="I56" s="105"/>
      <c r="J56" s="105"/>
      <c r="K56" s="175"/>
      <c r="L56" s="105"/>
      <c r="M56" s="105"/>
      <c r="N56" s="175"/>
      <c r="O56" s="105"/>
      <c r="P56" s="117"/>
      <c r="Q56" s="175"/>
      <c r="R56" s="105"/>
      <c r="S56" s="117"/>
      <c r="T56" s="175"/>
      <c r="U56" s="105"/>
      <c r="V56" s="105"/>
      <c r="W56" s="105"/>
      <c r="X56" s="105"/>
      <c r="Y56" s="105"/>
      <c r="Z56" s="105"/>
      <c r="AA56" s="105"/>
      <c r="AB56" s="105"/>
      <c r="AC56" s="105"/>
      <c r="AD56" s="105"/>
      <c r="AE56" s="105"/>
      <c r="AF56" s="105"/>
      <c r="AG56" s="105"/>
    </row>
    <row r="57" spans="1:33" s="154" customFormat="1" ht="11.25" customHeight="1">
      <c r="A57" s="337"/>
      <c r="B57" s="337"/>
      <c r="C57" s="337"/>
      <c r="D57" s="337"/>
      <c r="E57" s="337"/>
      <c r="F57" s="337"/>
      <c r="G57" s="337"/>
      <c r="H57" s="337"/>
      <c r="I57" s="337"/>
      <c r="J57" s="337"/>
      <c r="K57" s="337"/>
      <c r="L57" s="337"/>
      <c r="M57" s="337"/>
      <c r="N57" s="337"/>
      <c r="O57" s="337"/>
      <c r="P57" s="337"/>
      <c r="Q57" s="337"/>
      <c r="R57" s="337"/>
      <c r="S57" s="337"/>
      <c r="T57" s="337"/>
      <c r="U57" s="337"/>
      <c r="V57" s="337"/>
      <c r="W57" s="337"/>
    </row>
    <row r="58" spans="1:33" s="154" customFormat="1" ht="11.25" customHeight="1">
      <c r="A58" s="328" t="s">
        <v>41</v>
      </c>
      <c r="B58" s="328"/>
      <c r="C58" s="328"/>
      <c r="D58" s="328"/>
      <c r="E58" s="328"/>
      <c r="F58" s="328"/>
      <c r="G58" s="328"/>
      <c r="H58" s="328"/>
      <c r="I58" s="328"/>
      <c r="J58" s="328"/>
      <c r="K58" s="328"/>
      <c r="L58" s="328"/>
      <c r="M58" s="328"/>
      <c r="N58" s="328"/>
      <c r="O58" s="328"/>
      <c r="P58" s="328"/>
      <c r="Q58" s="328"/>
      <c r="R58" s="328"/>
      <c r="S58" s="328"/>
      <c r="T58" s="328"/>
      <c r="U58" s="328"/>
      <c r="V58" s="328"/>
      <c r="W58" s="328"/>
    </row>
    <row r="59" spans="1:33" s="154" customFormat="1" ht="11.25" customHeight="1">
      <c r="A59" s="336"/>
      <c r="B59" s="336"/>
      <c r="C59" s="336"/>
      <c r="D59" s="336"/>
      <c r="E59" s="336"/>
      <c r="F59" s="336"/>
      <c r="G59" s="336"/>
      <c r="H59" s="336"/>
      <c r="I59" s="336"/>
      <c r="J59" s="336"/>
      <c r="K59" s="336"/>
      <c r="L59" s="336"/>
      <c r="M59" s="336"/>
      <c r="N59" s="336"/>
      <c r="O59" s="336"/>
      <c r="P59" s="336"/>
      <c r="Q59" s="336"/>
      <c r="R59" s="336"/>
      <c r="S59" s="336"/>
      <c r="T59" s="336"/>
      <c r="U59" s="336"/>
      <c r="V59" s="336"/>
      <c r="W59" s="336"/>
    </row>
    <row r="60" spans="1:33" s="178" customFormat="1" ht="45" customHeight="1">
      <c r="A60" s="341" t="s">
        <v>156</v>
      </c>
      <c r="B60" s="341"/>
      <c r="C60" s="341"/>
      <c r="D60" s="341"/>
      <c r="E60" s="341"/>
      <c r="F60" s="341"/>
      <c r="G60" s="341"/>
      <c r="H60" s="341"/>
      <c r="I60" s="341"/>
      <c r="J60" s="341"/>
      <c r="K60" s="341"/>
      <c r="L60" s="341"/>
      <c r="M60" s="341"/>
      <c r="N60" s="341"/>
      <c r="O60" s="341"/>
      <c r="P60" s="341"/>
      <c r="Q60" s="341"/>
      <c r="R60" s="341"/>
      <c r="S60" s="341"/>
      <c r="T60" s="341"/>
      <c r="U60" s="341"/>
      <c r="V60" s="341"/>
      <c r="W60" s="341"/>
      <c r="X60" s="177"/>
      <c r="Y60" s="177"/>
      <c r="Z60" s="177"/>
      <c r="AA60" s="177"/>
      <c r="AB60" s="177"/>
      <c r="AC60" s="177"/>
      <c r="AD60" s="177"/>
      <c r="AE60" s="177"/>
      <c r="AF60" s="177"/>
      <c r="AG60" s="177"/>
    </row>
    <row r="61" spans="1:33" s="178" customFormat="1" ht="22.5" customHeight="1">
      <c r="A61" s="340" t="s">
        <v>157</v>
      </c>
      <c r="B61" s="340"/>
      <c r="C61" s="340"/>
      <c r="D61" s="340"/>
      <c r="E61" s="340"/>
      <c r="F61" s="340"/>
      <c r="G61" s="340"/>
      <c r="H61" s="340"/>
      <c r="I61" s="340"/>
      <c r="J61" s="340"/>
      <c r="K61" s="340"/>
      <c r="L61" s="340"/>
      <c r="M61" s="340"/>
      <c r="N61" s="340"/>
      <c r="O61" s="340"/>
      <c r="P61" s="340"/>
      <c r="Q61" s="340"/>
      <c r="R61" s="340"/>
      <c r="S61" s="340"/>
      <c r="T61" s="340"/>
      <c r="U61" s="340"/>
      <c r="V61" s="340"/>
      <c r="W61" s="340"/>
      <c r="X61" s="177"/>
      <c r="Y61" s="177"/>
      <c r="Z61" s="177"/>
      <c r="AA61" s="177"/>
      <c r="AB61" s="177"/>
      <c r="AC61" s="177"/>
      <c r="AD61" s="177"/>
      <c r="AE61" s="177"/>
      <c r="AF61" s="177"/>
      <c r="AG61" s="177"/>
    </row>
    <row r="62" spans="1:33" s="178" customFormat="1" ht="22.5" customHeight="1">
      <c r="A62" s="340" t="s">
        <v>251</v>
      </c>
      <c r="B62" s="340"/>
      <c r="C62" s="340"/>
      <c r="D62" s="340"/>
      <c r="E62" s="340"/>
      <c r="F62" s="340"/>
      <c r="G62" s="340"/>
      <c r="H62" s="340"/>
      <c r="I62" s="340"/>
      <c r="J62" s="340"/>
      <c r="K62" s="340"/>
      <c r="L62" s="340"/>
      <c r="M62" s="340"/>
      <c r="N62" s="340"/>
      <c r="O62" s="340"/>
      <c r="P62" s="340"/>
      <c r="Q62" s="340"/>
      <c r="R62" s="340"/>
      <c r="S62" s="340"/>
      <c r="T62" s="340"/>
      <c r="U62" s="340"/>
      <c r="V62" s="340"/>
      <c r="W62" s="340"/>
      <c r="X62" s="177"/>
      <c r="Y62" s="177"/>
      <c r="Z62" s="177"/>
      <c r="AA62" s="177"/>
      <c r="AB62" s="177"/>
      <c r="AC62" s="177"/>
      <c r="AD62" s="177"/>
      <c r="AE62" s="177"/>
      <c r="AF62" s="177"/>
      <c r="AG62" s="177"/>
    </row>
    <row r="63" spans="1:33" s="178" customFormat="1" ht="11.25" customHeight="1">
      <c r="A63" s="340" t="s">
        <v>252</v>
      </c>
      <c r="B63" s="340"/>
      <c r="C63" s="340"/>
      <c r="D63" s="340"/>
      <c r="E63" s="340"/>
      <c r="F63" s="340"/>
      <c r="G63" s="340"/>
      <c r="H63" s="340"/>
      <c r="I63" s="340"/>
      <c r="J63" s="340"/>
      <c r="K63" s="340"/>
      <c r="L63" s="340"/>
      <c r="M63" s="340"/>
      <c r="N63" s="340"/>
      <c r="O63" s="340"/>
      <c r="P63" s="340"/>
      <c r="Q63" s="340"/>
      <c r="R63" s="340"/>
      <c r="S63" s="340"/>
      <c r="T63" s="340"/>
      <c r="U63" s="340"/>
      <c r="V63" s="340"/>
      <c r="W63" s="340"/>
      <c r="X63" s="177"/>
      <c r="Y63" s="177"/>
      <c r="Z63" s="177"/>
      <c r="AA63" s="177"/>
      <c r="AB63" s="177"/>
      <c r="AC63" s="177"/>
      <c r="AD63" s="177"/>
      <c r="AE63" s="177"/>
      <c r="AF63" s="177"/>
      <c r="AG63" s="177"/>
    </row>
    <row r="64" spans="1:33" s="178" customFormat="1" ht="11.25" customHeight="1">
      <c r="A64" s="342" t="s">
        <v>253</v>
      </c>
      <c r="B64" s="342"/>
      <c r="C64" s="342"/>
      <c r="D64" s="342"/>
      <c r="E64" s="342"/>
      <c r="F64" s="342"/>
      <c r="G64" s="342"/>
      <c r="H64" s="342"/>
      <c r="I64" s="342"/>
      <c r="J64" s="342"/>
      <c r="K64" s="342"/>
      <c r="L64" s="342"/>
      <c r="M64" s="342"/>
      <c r="N64" s="342"/>
      <c r="O64" s="342"/>
      <c r="P64" s="342"/>
      <c r="Q64" s="342"/>
      <c r="R64" s="342"/>
      <c r="S64" s="342"/>
      <c r="T64" s="342"/>
      <c r="U64" s="342"/>
      <c r="V64" s="342"/>
      <c r="W64" s="342"/>
      <c r="X64" s="177"/>
      <c r="Y64" s="177"/>
      <c r="Z64" s="177"/>
      <c r="AA64" s="177"/>
      <c r="AB64" s="177"/>
      <c r="AC64" s="177"/>
      <c r="AD64" s="177"/>
      <c r="AE64" s="177"/>
      <c r="AF64" s="177"/>
      <c r="AG64" s="177"/>
    </row>
    <row r="65" spans="1:23" s="178" customFormat="1" ht="22.5" customHeight="1">
      <c r="A65" s="340" t="s">
        <v>254</v>
      </c>
      <c r="B65" s="340"/>
      <c r="C65" s="340"/>
      <c r="D65" s="340"/>
      <c r="E65" s="340"/>
      <c r="F65" s="340"/>
      <c r="G65" s="340"/>
      <c r="H65" s="340"/>
      <c r="I65" s="340"/>
      <c r="J65" s="340"/>
      <c r="K65" s="340"/>
      <c r="L65" s="340"/>
      <c r="M65" s="340"/>
      <c r="N65" s="340"/>
      <c r="O65" s="340"/>
      <c r="P65" s="340"/>
      <c r="Q65" s="340"/>
      <c r="R65" s="340"/>
      <c r="S65" s="340"/>
      <c r="T65" s="340"/>
      <c r="U65" s="340"/>
      <c r="V65" s="340"/>
      <c r="W65" s="340"/>
    </row>
    <row r="66" spans="1:23" s="178" customFormat="1" ht="11.25" customHeight="1">
      <c r="A66" s="339" t="s">
        <v>158</v>
      </c>
      <c r="B66" s="339"/>
      <c r="C66" s="339"/>
      <c r="D66" s="339"/>
      <c r="E66" s="339"/>
      <c r="F66" s="339"/>
      <c r="G66" s="339"/>
      <c r="H66" s="339"/>
      <c r="I66" s="339"/>
      <c r="J66" s="339"/>
      <c r="K66" s="339"/>
      <c r="L66" s="339"/>
      <c r="M66" s="339"/>
      <c r="N66" s="339"/>
      <c r="O66" s="339"/>
      <c r="P66" s="339"/>
      <c r="Q66" s="339"/>
      <c r="R66" s="339"/>
      <c r="S66" s="339"/>
      <c r="T66" s="339"/>
      <c r="U66" s="339"/>
      <c r="V66" s="339"/>
      <c r="W66" s="339"/>
    </row>
    <row r="67" spans="1:23" s="178" customFormat="1" ht="11.25" customHeight="1">
      <c r="A67" s="339" t="s">
        <v>263</v>
      </c>
      <c r="B67" s="339"/>
      <c r="C67" s="339"/>
      <c r="D67" s="339"/>
      <c r="E67" s="339"/>
      <c r="F67" s="339"/>
      <c r="G67" s="339"/>
      <c r="H67" s="339"/>
      <c r="I67" s="339"/>
      <c r="J67" s="339"/>
      <c r="K67" s="339"/>
      <c r="L67" s="339"/>
      <c r="M67" s="339"/>
      <c r="N67" s="339"/>
      <c r="O67" s="339"/>
      <c r="P67" s="339"/>
      <c r="Q67" s="339"/>
      <c r="R67" s="339"/>
      <c r="S67" s="339"/>
      <c r="T67" s="339"/>
      <c r="U67" s="339"/>
      <c r="V67" s="339"/>
      <c r="W67" s="339"/>
    </row>
    <row r="68" spans="1:23" s="178" customFormat="1" ht="11.25" customHeight="1">
      <c r="A68" s="325"/>
      <c r="B68" s="325"/>
      <c r="C68" s="325"/>
      <c r="D68" s="325"/>
      <c r="E68" s="325"/>
      <c r="F68" s="325"/>
      <c r="G68" s="325"/>
      <c r="H68" s="325"/>
      <c r="I68" s="325"/>
      <c r="J68" s="325"/>
      <c r="K68" s="325"/>
      <c r="L68" s="325"/>
      <c r="M68" s="325"/>
      <c r="N68" s="325"/>
      <c r="O68" s="325"/>
      <c r="P68" s="325"/>
      <c r="Q68" s="325"/>
      <c r="R68" s="325"/>
      <c r="S68" s="325"/>
      <c r="T68" s="325"/>
      <c r="U68" s="325"/>
      <c r="V68" s="325"/>
      <c r="W68" s="325"/>
    </row>
    <row r="69" spans="1:23" s="178" customFormat="1" ht="11.25" customHeight="1">
      <c r="A69" s="323" t="s">
        <v>159</v>
      </c>
      <c r="B69" s="323"/>
      <c r="C69" s="323"/>
      <c r="D69" s="323"/>
      <c r="E69" s="323"/>
      <c r="F69" s="323"/>
      <c r="G69" s="323"/>
      <c r="H69" s="323"/>
      <c r="I69" s="323"/>
      <c r="J69" s="323"/>
      <c r="K69" s="323"/>
      <c r="L69" s="323"/>
      <c r="M69" s="323"/>
      <c r="N69" s="323"/>
      <c r="O69" s="323"/>
      <c r="P69" s="323"/>
      <c r="Q69" s="323"/>
      <c r="R69" s="323"/>
      <c r="S69" s="323"/>
      <c r="T69" s="323"/>
      <c r="U69" s="323"/>
      <c r="V69" s="323"/>
      <c r="W69" s="323"/>
    </row>
    <row r="70" spans="1:23" s="178" customFormat="1" ht="11.25" customHeight="1">
      <c r="A70" s="338" t="s">
        <v>114</v>
      </c>
      <c r="B70" s="338"/>
      <c r="C70" s="338"/>
      <c r="D70" s="338"/>
      <c r="E70" s="338"/>
      <c r="F70" s="338"/>
      <c r="G70" s="338"/>
      <c r="H70" s="338"/>
      <c r="I70" s="338"/>
      <c r="J70" s="338"/>
      <c r="K70" s="338"/>
      <c r="L70" s="338"/>
      <c r="M70" s="338"/>
      <c r="N70" s="338"/>
      <c r="O70" s="338"/>
      <c r="P70" s="338"/>
      <c r="Q70" s="338"/>
      <c r="R70" s="338"/>
      <c r="S70" s="338"/>
      <c r="T70" s="338"/>
      <c r="U70" s="338"/>
      <c r="V70" s="338"/>
      <c r="W70" s="338"/>
    </row>
    <row r="71" spans="1:23" s="154" customFormat="1" ht="11.25" customHeight="1">
      <c r="A71" s="335"/>
      <c r="B71" s="335"/>
      <c r="C71" s="335"/>
      <c r="D71" s="335"/>
      <c r="E71" s="335"/>
      <c r="F71" s="335"/>
      <c r="G71" s="335"/>
      <c r="H71" s="335"/>
      <c r="I71" s="335"/>
      <c r="J71" s="335"/>
      <c r="K71" s="335"/>
      <c r="L71" s="335"/>
      <c r="M71" s="335"/>
      <c r="N71" s="335"/>
      <c r="O71" s="335"/>
      <c r="P71" s="335"/>
      <c r="Q71" s="335"/>
      <c r="R71" s="335"/>
      <c r="S71" s="335"/>
      <c r="T71" s="335"/>
      <c r="U71" s="335"/>
      <c r="V71" s="335"/>
      <c r="W71" s="335"/>
    </row>
    <row r="73" spans="1:23" s="154" customFormat="1" ht="11.25" customHeight="1">
      <c r="A73" s="334" t="s">
        <v>144</v>
      </c>
      <c r="B73" s="334"/>
      <c r="C73" s="334"/>
      <c r="D73" s="334"/>
      <c r="E73" s="334"/>
      <c r="F73" s="334"/>
      <c r="G73" s="334"/>
      <c r="H73" s="334"/>
      <c r="I73" s="334"/>
      <c r="J73" s="334"/>
      <c r="K73" s="334"/>
      <c r="L73" s="334"/>
      <c r="M73" s="334"/>
      <c r="N73" s="334"/>
      <c r="O73" s="334"/>
      <c r="P73" s="334"/>
      <c r="Q73" s="334"/>
      <c r="R73" s="334"/>
      <c r="S73" s="334"/>
      <c r="T73" s="334"/>
      <c r="U73" s="334"/>
      <c r="V73" s="334"/>
      <c r="W73" s="334"/>
    </row>
    <row r="74" spans="1:23" s="154" customFormat="1" ht="13.9" customHeight="1">
      <c r="A74" s="106"/>
      <c r="B74" s="159"/>
      <c r="E74" s="159"/>
      <c r="H74" s="159"/>
      <c r="K74" s="159"/>
      <c r="N74" s="159"/>
      <c r="Q74" s="159"/>
      <c r="S74" s="160"/>
      <c r="T74" s="159"/>
      <c r="V74" s="160"/>
      <c r="W74" s="159"/>
    </row>
    <row r="75" spans="1:23" s="154" customFormat="1" ht="13.9" customHeight="1">
      <c r="A75" s="106"/>
      <c r="B75" s="159"/>
      <c r="E75" s="159"/>
      <c r="H75" s="159"/>
      <c r="K75" s="159"/>
      <c r="N75" s="159"/>
      <c r="Q75" s="159"/>
      <c r="S75" s="160"/>
      <c r="T75" s="159"/>
      <c r="V75" s="160"/>
      <c r="W75" s="159"/>
    </row>
    <row r="76" spans="1:23" s="154" customFormat="1" ht="13.9" customHeight="1">
      <c r="A76" s="102"/>
      <c r="B76" s="159"/>
      <c r="E76" s="159"/>
      <c r="H76" s="159"/>
      <c r="K76" s="159"/>
      <c r="N76" s="159"/>
      <c r="Q76" s="159"/>
      <c r="S76" s="160"/>
      <c r="T76" s="159"/>
      <c r="V76" s="160"/>
      <c r="W76" s="159"/>
    </row>
    <row r="77" spans="1:23" ht="13.9" customHeight="1"/>
    <row r="78" spans="1:23" ht="11.1" customHeight="1"/>
    <row r="79" spans="1:23" ht="11.1" customHeight="1"/>
    <row r="80" spans="1:23">
      <c r="A80" s="2"/>
    </row>
  </sheetData>
  <mergeCells count="30">
    <mergeCell ref="N5:O5"/>
    <mergeCell ref="Q5:R5"/>
    <mergeCell ref="E5:F5"/>
    <mergeCell ref="A3:AG3"/>
    <mergeCell ref="A2:AG2"/>
    <mergeCell ref="AF5:AG5"/>
    <mergeCell ref="T5:U5"/>
    <mergeCell ref="W5:X5"/>
    <mergeCell ref="B5:C5"/>
    <mergeCell ref="AC5:AD5"/>
    <mergeCell ref="Z5:AA5"/>
    <mergeCell ref="A4:AG4"/>
    <mergeCell ref="H5:I5"/>
    <mergeCell ref="K5:L5"/>
    <mergeCell ref="A73:W73"/>
    <mergeCell ref="A71:W71"/>
    <mergeCell ref="A59:W59"/>
    <mergeCell ref="A58:W58"/>
    <mergeCell ref="A57:W57"/>
    <mergeCell ref="A70:W70"/>
    <mergeCell ref="A66:W66"/>
    <mergeCell ref="A68:W68"/>
    <mergeCell ref="A69:W69"/>
    <mergeCell ref="A67:W67"/>
    <mergeCell ref="A65:W65"/>
    <mergeCell ref="A60:W60"/>
    <mergeCell ref="A61:W61"/>
    <mergeCell ref="A63:W63"/>
    <mergeCell ref="A64:W64"/>
    <mergeCell ref="A62:W62"/>
  </mergeCells>
  <hyperlinks>
    <hyperlink ref="AH3" location="'Contents '!A1" display="Back to Content" xr:uid="{00000000-0004-0000-0200-000001000000}"/>
    <hyperlink ref="A73" r:id="rId1" display="http://www.abs.gov.au/websitedbs/d3310114.nsf/Home/%C2%A9+Copyright?OpenDocument" xr:uid="{95735E0D-27A3-4C95-8014-70E4BDED81D5}"/>
    <hyperlink ref="A69" r:id="rId2" display="Source: Australian Bureau of Statistics, 2017, Causes of Death, Australia, cat. no. 3303.0" xr:uid="{862467D0-69FD-492C-B1F9-B8DD6186D70A}"/>
  </hyperlinks>
  <pageMargins left="0.7" right="0.7" top="0.75" bottom="0.75" header="0.3" footer="0.3"/>
  <pageSetup paperSize="9" scale="10"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54"/>
  <sheetViews>
    <sheetView workbookViewId="0">
      <pane xSplit="1" ySplit="7" topLeftCell="B8" activePane="bottomRight" state="frozen"/>
      <selection pane="topRight" activeCell="B1" sqref="B1"/>
      <selection pane="bottomLeft" activeCell="A8" sqref="A8"/>
      <selection pane="bottomRight"/>
    </sheetView>
  </sheetViews>
  <sheetFormatPr defaultRowHeight="15"/>
  <cols>
    <col min="1" max="1" width="40.7109375" customWidth="1"/>
    <col min="2" max="5" width="12.7109375" customWidth="1"/>
    <col min="6" max="7" width="12.7109375" style="77" customWidth="1"/>
    <col min="8" max="8" width="2.28515625" customWidth="1"/>
    <col min="9" max="9" width="40.7109375" customWidth="1"/>
    <col min="10" max="13" width="12.7109375" customWidth="1"/>
    <col min="14" max="15" width="12.7109375" style="77" customWidth="1"/>
    <col min="16" max="16" width="14.42578125" customWidth="1"/>
  </cols>
  <sheetData>
    <row r="1" spans="1:30" s="68" customFormat="1" ht="60" customHeight="1">
      <c r="A1" s="151" t="s">
        <v>107</v>
      </c>
      <c r="B1" s="81"/>
      <c r="C1" s="81"/>
      <c r="D1" s="78"/>
      <c r="E1" s="78"/>
      <c r="F1" s="78"/>
      <c r="G1" s="78"/>
      <c r="H1" s="78"/>
      <c r="I1" s="78"/>
      <c r="J1" s="78"/>
      <c r="K1" s="78"/>
      <c r="L1" s="78"/>
      <c r="M1" s="78"/>
      <c r="N1" s="78"/>
      <c r="O1" s="78"/>
      <c r="P1" s="75"/>
      <c r="Q1" s="75"/>
      <c r="R1" s="75"/>
      <c r="S1" s="75"/>
      <c r="T1" s="75"/>
      <c r="U1" s="75"/>
      <c r="V1" s="75"/>
      <c r="W1" s="75"/>
      <c r="X1" s="75"/>
      <c r="Y1" s="75"/>
      <c r="Z1" s="75"/>
      <c r="AA1" s="75"/>
      <c r="AB1" s="75"/>
      <c r="AC1" s="75"/>
      <c r="AD1" s="75"/>
    </row>
    <row r="2" spans="1:30" ht="19.5" customHeight="1">
      <c r="A2" s="329" t="str">
        <f>'Contents '!A2</f>
        <v>41250DS0008 Gender Indicators, Australia, December 2020</v>
      </c>
      <c r="B2" s="329"/>
      <c r="C2" s="329"/>
      <c r="D2" s="329"/>
      <c r="E2" s="329"/>
      <c r="F2" s="329"/>
      <c r="G2" s="329"/>
      <c r="H2" s="329"/>
      <c r="I2" s="329"/>
      <c r="J2" s="329"/>
      <c r="K2" s="329"/>
      <c r="L2" s="329"/>
      <c r="M2" s="329"/>
      <c r="N2" s="329"/>
      <c r="O2" s="329"/>
    </row>
    <row r="3" spans="1:30" ht="12.75" customHeight="1">
      <c r="A3" s="333" t="str">
        <f>'Contents '!A3</f>
        <v>Released at 11.30am (Canberra time) Tuesday 15 December 2020</v>
      </c>
      <c r="B3" s="333"/>
      <c r="C3" s="333"/>
      <c r="D3" s="333"/>
      <c r="E3" s="333"/>
      <c r="F3" s="333"/>
      <c r="G3" s="333"/>
      <c r="H3" s="333"/>
      <c r="I3" s="333"/>
      <c r="J3" s="333"/>
      <c r="K3" s="333"/>
      <c r="L3" s="333"/>
      <c r="M3" s="333"/>
      <c r="N3" s="333"/>
      <c r="O3" s="333"/>
      <c r="P3" s="91" t="s">
        <v>105</v>
      </c>
    </row>
    <row r="4" spans="1:30" ht="19.5" customHeight="1">
      <c r="A4" s="332" t="s">
        <v>235</v>
      </c>
      <c r="B4" s="332"/>
      <c r="C4" s="332"/>
      <c r="D4" s="332"/>
      <c r="E4" s="332"/>
      <c r="F4" s="332"/>
      <c r="G4" s="332"/>
      <c r="H4" s="332"/>
      <c r="I4" s="332"/>
      <c r="J4" s="332"/>
      <c r="K4" s="332"/>
      <c r="L4" s="332"/>
      <c r="M4" s="332"/>
      <c r="N4" s="332"/>
      <c r="O4" s="332"/>
    </row>
    <row r="5" spans="1:30" s="154" customFormat="1" ht="11.25" customHeight="1">
      <c r="A5" s="179"/>
      <c r="B5" s="321">
        <v>2003</v>
      </c>
      <c r="C5" s="321"/>
      <c r="D5" s="321">
        <v>2011</v>
      </c>
      <c r="E5" s="321"/>
      <c r="F5" s="355">
        <v>2015</v>
      </c>
      <c r="G5" s="355"/>
      <c r="H5" s="103"/>
      <c r="I5" s="103"/>
      <c r="J5" s="321">
        <v>2003</v>
      </c>
      <c r="K5" s="321"/>
      <c r="L5" s="321">
        <v>2011</v>
      </c>
      <c r="M5" s="321"/>
      <c r="N5" s="355">
        <v>2015</v>
      </c>
      <c r="O5" s="355"/>
    </row>
    <row r="6" spans="1:30" s="154" customFormat="1" ht="11.25" customHeight="1">
      <c r="A6" s="180"/>
      <c r="B6" s="321" t="s">
        <v>9</v>
      </c>
      <c r="C6" s="321"/>
      <c r="D6" s="321"/>
      <c r="E6" s="321"/>
      <c r="F6" s="321"/>
      <c r="G6" s="321"/>
      <c r="H6" s="153"/>
      <c r="I6" s="103"/>
      <c r="J6" s="355" t="s">
        <v>10</v>
      </c>
      <c r="K6" s="355"/>
      <c r="L6" s="355"/>
      <c r="M6" s="355"/>
      <c r="N6" s="355"/>
      <c r="O6" s="355"/>
    </row>
    <row r="7" spans="1:30" s="154" customFormat="1" ht="11.25" customHeight="1">
      <c r="A7" s="172"/>
      <c r="B7" s="135" t="s">
        <v>42</v>
      </c>
      <c r="C7" s="135" t="s">
        <v>122</v>
      </c>
      <c r="D7" s="135" t="s">
        <v>42</v>
      </c>
      <c r="E7" s="135" t="s">
        <v>122</v>
      </c>
      <c r="F7" s="135" t="s">
        <v>42</v>
      </c>
      <c r="G7" s="135" t="s">
        <v>122</v>
      </c>
      <c r="H7" s="153"/>
      <c r="I7" s="153"/>
      <c r="J7" s="135" t="s">
        <v>42</v>
      </c>
      <c r="K7" s="135" t="s">
        <v>122</v>
      </c>
      <c r="L7" s="135" t="s">
        <v>42</v>
      </c>
      <c r="M7" s="135" t="s">
        <v>122</v>
      </c>
      <c r="N7" s="135" t="s">
        <v>42</v>
      </c>
      <c r="O7" s="135" t="s">
        <v>122</v>
      </c>
    </row>
    <row r="8" spans="1:30" s="154" customFormat="1" ht="11.25" customHeight="1"/>
    <row r="9" spans="1:30" s="154" customFormat="1" ht="11.25" customHeight="1">
      <c r="A9" s="145" t="s">
        <v>12</v>
      </c>
      <c r="B9" s="104"/>
      <c r="C9" s="104"/>
      <c r="D9" s="104"/>
      <c r="E9" s="104"/>
      <c r="F9" s="104"/>
      <c r="G9" s="104"/>
      <c r="H9" s="104"/>
      <c r="I9" s="145" t="s">
        <v>12</v>
      </c>
      <c r="J9" s="104"/>
      <c r="K9" s="104"/>
      <c r="L9" s="104"/>
      <c r="M9" s="104"/>
      <c r="N9" s="104"/>
      <c r="O9" s="104"/>
    </row>
    <row r="10" spans="1:30" s="154" customFormat="1" ht="11.25" customHeight="1"/>
    <row r="11" spans="1:30" s="154" customFormat="1" ht="11.25" customHeight="1">
      <c r="A11" s="282" t="s">
        <v>123</v>
      </c>
      <c r="I11" s="90" t="s">
        <v>124</v>
      </c>
    </row>
    <row r="12" spans="1:30" s="154" customFormat="1" ht="11.25" customHeight="1">
      <c r="A12" s="181" t="s">
        <v>43</v>
      </c>
      <c r="B12" s="167">
        <v>264021</v>
      </c>
      <c r="C12" s="112">
        <v>11.8</v>
      </c>
      <c r="D12" s="167">
        <v>229603</v>
      </c>
      <c r="E12" s="112">
        <v>9.6999999999999993</v>
      </c>
      <c r="F12" s="213">
        <v>216774</v>
      </c>
      <c r="G12" s="112">
        <v>8.6</v>
      </c>
      <c r="H12" s="160"/>
      <c r="I12" s="182" t="s">
        <v>43</v>
      </c>
      <c r="J12" s="167">
        <v>156540</v>
      </c>
      <c r="K12" s="112">
        <v>8.1</v>
      </c>
      <c r="L12" s="167">
        <v>124494</v>
      </c>
      <c r="M12" s="112">
        <v>6</v>
      </c>
      <c r="N12" s="213">
        <v>111999</v>
      </c>
      <c r="O12" s="112">
        <v>5</v>
      </c>
    </row>
    <row r="13" spans="1:30" s="154" customFormat="1" ht="11.25" customHeight="1">
      <c r="A13" s="181" t="s">
        <v>116</v>
      </c>
      <c r="B13" s="167">
        <v>80681</v>
      </c>
      <c r="C13" s="112">
        <v>3.6</v>
      </c>
      <c r="D13" s="167">
        <v>84619</v>
      </c>
      <c r="E13" s="112">
        <v>3.6</v>
      </c>
      <c r="F13" s="213">
        <v>100882</v>
      </c>
      <c r="G13" s="112">
        <v>4</v>
      </c>
      <c r="H13" s="160"/>
      <c r="I13" s="182" t="s">
        <v>45</v>
      </c>
      <c r="J13" s="167">
        <v>51023</v>
      </c>
      <c r="K13" s="112">
        <v>2.7</v>
      </c>
      <c r="L13" s="167">
        <v>96035</v>
      </c>
      <c r="M13" s="112">
        <v>4.5999999999999996</v>
      </c>
      <c r="N13" s="213">
        <v>110615</v>
      </c>
      <c r="O13" s="112">
        <v>5</v>
      </c>
    </row>
    <row r="14" spans="1:30" s="154" customFormat="1" ht="11.25" customHeight="1">
      <c r="A14" s="181" t="s">
        <v>117</v>
      </c>
      <c r="B14" s="167">
        <v>71612</v>
      </c>
      <c r="C14" s="112">
        <v>3.2</v>
      </c>
      <c r="D14" s="167">
        <v>83393</v>
      </c>
      <c r="E14" s="112">
        <v>3.5</v>
      </c>
      <c r="F14" s="213">
        <v>97862</v>
      </c>
      <c r="G14" s="112">
        <v>3.9</v>
      </c>
      <c r="H14" s="160"/>
      <c r="I14" s="182" t="s">
        <v>117</v>
      </c>
      <c r="J14" s="167">
        <v>65632</v>
      </c>
      <c r="K14" s="112">
        <v>3.4</v>
      </c>
      <c r="L14" s="167">
        <v>82505</v>
      </c>
      <c r="M14" s="112">
        <v>4</v>
      </c>
      <c r="N14" s="213">
        <v>98356</v>
      </c>
      <c r="O14" s="112">
        <v>4.4000000000000004</v>
      </c>
    </row>
    <row r="15" spans="1:30" s="154" customFormat="1" ht="11.25" customHeight="1">
      <c r="A15" s="181" t="s">
        <v>47</v>
      </c>
      <c r="B15" s="167">
        <v>73716</v>
      </c>
      <c r="C15" s="112">
        <v>3.3</v>
      </c>
      <c r="D15" s="167">
        <v>81572</v>
      </c>
      <c r="E15" s="112">
        <v>3.4</v>
      </c>
      <c r="F15" s="213">
        <v>92367</v>
      </c>
      <c r="G15" s="112">
        <v>3.7</v>
      </c>
      <c r="H15" s="160"/>
      <c r="I15" s="182" t="s">
        <v>47</v>
      </c>
      <c r="J15" s="167">
        <v>70908</v>
      </c>
      <c r="K15" s="112">
        <v>3.7</v>
      </c>
      <c r="L15" s="167">
        <v>79456</v>
      </c>
      <c r="M15" s="112">
        <v>3.8</v>
      </c>
      <c r="N15" s="213">
        <v>91670</v>
      </c>
      <c r="O15" s="112">
        <v>4.0999999999999996</v>
      </c>
    </row>
    <row r="16" spans="1:30" s="154" customFormat="1" ht="11.25" customHeight="1">
      <c r="A16" s="181" t="s">
        <v>44</v>
      </c>
      <c r="B16" s="167">
        <v>88457</v>
      </c>
      <c r="C16" s="112">
        <v>4</v>
      </c>
      <c r="D16" s="167">
        <v>94041</v>
      </c>
      <c r="E16" s="112">
        <v>4</v>
      </c>
      <c r="F16" s="213">
        <v>91850</v>
      </c>
      <c r="G16" s="112">
        <v>3.6</v>
      </c>
      <c r="H16" s="160"/>
      <c r="I16" s="182" t="s">
        <v>46</v>
      </c>
      <c r="J16" s="167">
        <v>75644</v>
      </c>
      <c r="K16" s="112">
        <v>3.9</v>
      </c>
      <c r="L16" s="167">
        <v>85259</v>
      </c>
      <c r="M16" s="112">
        <v>4.0999999999999996</v>
      </c>
      <c r="N16" s="213">
        <v>90468</v>
      </c>
      <c r="O16" s="112">
        <v>4.0999999999999996</v>
      </c>
    </row>
    <row r="17" spans="1:15" s="154" customFormat="1" ht="11.25" customHeight="1">
      <c r="A17" s="181" t="s">
        <v>45</v>
      </c>
      <c r="B17" s="167">
        <v>27639</v>
      </c>
      <c r="C17" s="112">
        <v>1.2</v>
      </c>
      <c r="D17" s="167">
        <v>55764</v>
      </c>
      <c r="E17" s="112">
        <v>2.4</v>
      </c>
      <c r="F17" s="213">
        <v>69188</v>
      </c>
      <c r="G17" s="112">
        <v>2.7</v>
      </c>
      <c r="H17" s="160"/>
      <c r="I17" s="182" t="s">
        <v>49</v>
      </c>
      <c r="J17" s="167">
        <v>65222</v>
      </c>
      <c r="K17" s="112">
        <v>3.4</v>
      </c>
      <c r="L17" s="167">
        <v>73773</v>
      </c>
      <c r="M17" s="112">
        <v>3.6</v>
      </c>
      <c r="N17" s="213">
        <v>78290</v>
      </c>
      <c r="O17" s="112">
        <v>3.5</v>
      </c>
    </row>
    <row r="18" spans="1:15" s="154" customFormat="1" ht="11.25" customHeight="1">
      <c r="A18" s="181" t="s">
        <v>48</v>
      </c>
      <c r="B18" s="167">
        <v>75422</v>
      </c>
      <c r="C18" s="112">
        <v>3.4</v>
      </c>
      <c r="D18" s="167">
        <v>66647</v>
      </c>
      <c r="E18" s="112">
        <v>2.8</v>
      </c>
      <c r="F18" s="213">
        <v>62511</v>
      </c>
      <c r="G18" s="112">
        <v>2.5</v>
      </c>
      <c r="H18" s="160"/>
      <c r="I18" s="182" t="s">
        <v>53</v>
      </c>
      <c r="J18" s="167">
        <v>43879</v>
      </c>
      <c r="K18" s="112">
        <v>2.2999999999999998</v>
      </c>
      <c r="L18" s="167">
        <v>57352</v>
      </c>
      <c r="M18" s="112">
        <v>2.8</v>
      </c>
      <c r="N18" s="213">
        <v>74902</v>
      </c>
      <c r="O18" s="112">
        <v>3.4</v>
      </c>
    </row>
    <row r="19" spans="1:15" s="154" customFormat="1" ht="11.25" customHeight="1">
      <c r="A19" s="181" t="s">
        <v>46</v>
      </c>
      <c r="B19" s="167">
        <v>50213</v>
      </c>
      <c r="C19" s="112">
        <v>2.2000000000000002</v>
      </c>
      <c r="D19" s="167">
        <v>56373</v>
      </c>
      <c r="E19" s="112">
        <v>2.4</v>
      </c>
      <c r="F19" s="213">
        <v>59446</v>
      </c>
      <c r="G19" s="112">
        <v>2.4</v>
      </c>
      <c r="H19" s="160"/>
      <c r="I19" s="182" t="s">
        <v>50</v>
      </c>
      <c r="J19" s="167">
        <v>70058</v>
      </c>
      <c r="K19" s="112">
        <v>3.6</v>
      </c>
      <c r="L19" s="167">
        <v>71490</v>
      </c>
      <c r="M19" s="112">
        <v>3.4</v>
      </c>
      <c r="N19" s="213">
        <v>69690</v>
      </c>
      <c r="O19" s="112">
        <v>3.1</v>
      </c>
    </row>
    <row r="20" spans="1:15" s="154" customFormat="1" ht="11.25" customHeight="1">
      <c r="A20" s="181" t="s">
        <v>118</v>
      </c>
      <c r="B20" s="167">
        <v>44356</v>
      </c>
      <c r="C20" s="112">
        <v>2</v>
      </c>
      <c r="D20" s="167">
        <v>54672</v>
      </c>
      <c r="E20" s="112">
        <v>2.2999999999999998</v>
      </c>
      <c r="F20" s="213">
        <v>58968</v>
      </c>
      <c r="G20" s="112">
        <v>2.2999999999999998</v>
      </c>
      <c r="H20" s="160"/>
      <c r="I20" s="182" t="s">
        <v>51</v>
      </c>
      <c r="J20" s="167">
        <v>54396</v>
      </c>
      <c r="K20" s="112">
        <v>2.8</v>
      </c>
      <c r="L20" s="167">
        <v>58591</v>
      </c>
      <c r="M20" s="112">
        <v>2.8</v>
      </c>
      <c r="N20" s="213">
        <v>66796</v>
      </c>
      <c r="O20" s="112">
        <v>3</v>
      </c>
    </row>
    <row r="21" spans="1:15" s="154" customFormat="1" ht="11.25" customHeight="1">
      <c r="A21" s="181" t="s">
        <v>49</v>
      </c>
      <c r="B21" s="167">
        <v>48829</v>
      </c>
      <c r="C21" s="112">
        <v>2.2000000000000002</v>
      </c>
      <c r="D21" s="167">
        <v>54769</v>
      </c>
      <c r="E21" s="112">
        <v>2.2999999999999998</v>
      </c>
      <c r="F21" s="213">
        <v>57742</v>
      </c>
      <c r="G21" s="112">
        <v>2.2999999999999998</v>
      </c>
      <c r="H21" s="160"/>
      <c r="I21" s="182" t="s">
        <v>44</v>
      </c>
      <c r="J21" s="167">
        <v>48938</v>
      </c>
      <c r="K21" s="112">
        <v>2.5</v>
      </c>
      <c r="L21" s="167">
        <v>60096</v>
      </c>
      <c r="M21" s="112">
        <v>2.9</v>
      </c>
      <c r="N21" s="213">
        <v>65635</v>
      </c>
      <c r="O21" s="112">
        <v>2.9</v>
      </c>
    </row>
    <row r="22" spans="1:15" s="154" customFormat="1" ht="11.25" customHeight="1">
      <c r="A22" s="181" t="s">
        <v>52</v>
      </c>
      <c r="B22" s="167">
        <v>54454</v>
      </c>
      <c r="C22" s="112">
        <v>2.4</v>
      </c>
      <c r="D22" s="167">
        <v>52842</v>
      </c>
      <c r="E22" s="112">
        <v>2.2000000000000002</v>
      </c>
      <c r="F22" s="213">
        <v>54713</v>
      </c>
      <c r="G22" s="112">
        <v>2.2000000000000002</v>
      </c>
      <c r="H22" s="160"/>
      <c r="I22" s="182" t="s">
        <v>48</v>
      </c>
      <c r="J22" s="167">
        <v>82096</v>
      </c>
      <c r="K22" s="112">
        <v>4.3</v>
      </c>
      <c r="L22" s="167">
        <v>71922</v>
      </c>
      <c r="M22" s="112">
        <v>3.5</v>
      </c>
      <c r="N22" s="213">
        <v>65536</v>
      </c>
      <c r="O22" s="112">
        <v>2.9</v>
      </c>
    </row>
    <row r="23" spans="1:15" s="154" customFormat="1" ht="11.25" customHeight="1">
      <c r="A23" s="181" t="s">
        <v>51</v>
      </c>
      <c r="B23" s="167">
        <v>42074</v>
      </c>
      <c r="C23" s="112">
        <v>1.9</v>
      </c>
      <c r="D23" s="167">
        <v>49542</v>
      </c>
      <c r="E23" s="112">
        <v>2.1</v>
      </c>
      <c r="F23" s="213">
        <v>53978</v>
      </c>
      <c r="G23" s="112">
        <v>2.1</v>
      </c>
      <c r="H23" s="160"/>
      <c r="I23" s="182" t="s">
        <v>55</v>
      </c>
      <c r="J23" s="167">
        <v>52107</v>
      </c>
      <c r="K23" s="112">
        <v>2.7</v>
      </c>
      <c r="L23" s="167">
        <v>53766</v>
      </c>
      <c r="M23" s="112">
        <v>2.6</v>
      </c>
      <c r="N23" s="213">
        <v>54093</v>
      </c>
      <c r="O23" s="112">
        <v>2.4</v>
      </c>
    </row>
    <row r="24" spans="1:15" s="154" customFormat="1" ht="11.25" customHeight="1">
      <c r="A24" s="181" t="s">
        <v>54</v>
      </c>
      <c r="B24" s="167">
        <v>45350</v>
      </c>
      <c r="C24" s="112">
        <v>2</v>
      </c>
      <c r="D24" s="167">
        <v>49652</v>
      </c>
      <c r="E24" s="112">
        <v>2.1</v>
      </c>
      <c r="F24" s="213">
        <v>51586</v>
      </c>
      <c r="G24" s="112">
        <v>2</v>
      </c>
      <c r="H24" s="160"/>
      <c r="I24" s="182" t="s">
        <v>118</v>
      </c>
      <c r="J24" s="167">
        <v>31709</v>
      </c>
      <c r="K24" s="112">
        <v>1.6</v>
      </c>
      <c r="L24" s="167">
        <v>44031</v>
      </c>
      <c r="M24" s="112">
        <v>2.1</v>
      </c>
      <c r="N24" s="213">
        <v>43746</v>
      </c>
      <c r="O24" s="112">
        <v>2</v>
      </c>
    </row>
    <row r="25" spans="1:15" s="154" customFormat="1" ht="11.25" customHeight="1">
      <c r="A25" s="181" t="s">
        <v>56</v>
      </c>
      <c r="B25" s="167">
        <v>45358</v>
      </c>
      <c r="C25" s="112">
        <v>2</v>
      </c>
      <c r="D25" s="167">
        <v>52358</v>
      </c>
      <c r="E25" s="112">
        <v>2.2000000000000002</v>
      </c>
      <c r="F25" s="213">
        <v>50471</v>
      </c>
      <c r="G25" s="112">
        <v>2</v>
      </c>
      <c r="H25" s="160"/>
      <c r="I25" s="182" t="s">
        <v>52</v>
      </c>
      <c r="J25" s="167">
        <v>41415</v>
      </c>
      <c r="K25" s="112">
        <v>2.2000000000000002</v>
      </c>
      <c r="L25" s="167">
        <v>39152</v>
      </c>
      <c r="M25" s="112">
        <v>1.9</v>
      </c>
      <c r="N25" s="213">
        <v>42223</v>
      </c>
      <c r="O25" s="112">
        <v>1.9</v>
      </c>
    </row>
    <row r="26" spans="1:15" s="154" customFormat="1" ht="11.25" customHeight="1">
      <c r="A26" s="181" t="s">
        <v>57</v>
      </c>
      <c r="B26" s="167">
        <v>25580</v>
      </c>
      <c r="C26" s="112">
        <v>1.1000000000000001</v>
      </c>
      <c r="D26" s="167">
        <v>38234</v>
      </c>
      <c r="E26" s="112">
        <v>1.6</v>
      </c>
      <c r="F26" s="213">
        <v>43964</v>
      </c>
      <c r="G26" s="112">
        <v>1.7</v>
      </c>
      <c r="H26" s="160"/>
      <c r="I26" s="182" t="s">
        <v>116</v>
      </c>
      <c r="J26" s="167">
        <v>23358</v>
      </c>
      <c r="K26" s="112">
        <v>1.2</v>
      </c>
      <c r="L26" s="167">
        <v>28451</v>
      </c>
      <c r="M26" s="112">
        <v>1.4</v>
      </c>
      <c r="N26" s="213">
        <v>34491</v>
      </c>
      <c r="O26" s="112">
        <v>1.5</v>
      </c>
    </row>
    <row r="27" spans="1:15" s="154" customFormat="1" ht="11.25" customHeight="1">
      <c r="A27" s="181" t="s">
        <v>55</v>
      </c>
      <c r="B27" s="167">
        <v>38191</v>
      </c>
      <c r="C27" s="112">
        <v>1.7</v>
      </c>
      <c r="D27" s="167">
        <v>30484</v>
      </c>
      <c r="E27" s="112">
        <v>1.3</v>
      </c>
      <c r="F27" s="213">
        <v>40561</v>
      </c>
      <c r="G27" s="112">
        <v>1.6</v>
      </c>
      <c r="H27" s="160"/>
      <c r="I27" s="182" t="s">
        <v>58</v>
      </c>
      <c r="J27" s="167">
        <v>18338</v>
      </c>
      <c r="K27" s="112">
        <v>1</v>
      </c>
      <c r="L27" s="167">
        <v>27085</v>
      </c>
      <c r="M27" s="112">
        <v>1.3</v>
      </c>
      <c r="N27" s="213">
        <v>34038</v>
      </c>
      <c r="O27" s="112">
        <v>1.5</v>
      </c>
    </row>
    <row r="28" spans="1:15" s="154" customFormat="1" ht="11.25" customHeight="1">
      <c r="A28" s="181" t="s">
        <v>53</v>
      </c>
      <c r="B28" s="167">
        <v>26890</v>
      </c>
      <c r="C28" s="112">
        <v>1.2</v>
      </c>
      <c r="D28" s="167">
        <v>29076</v>
      </c>
      <c r="E28" s="112">
        <v>1.2</v>
      </c>
      <c r="F28" s="213">
        <v>40528</v>
      </c>
      <c r="G28" s="112">
        <v>1.6</v>
      </c>
      <c r="H28" s="160"/>
      <c r="I28" s="182" t="s">
        <v>59</v>
      </c>
      <c r="J28" s="167">
        <v>25789</v>
      </c>
      <c r="K28" s="112">
        <v>1.3</v>
      </c>
      <c r="L28" s="167">
        <v>30654</v>
      </c>
      <c r="M28" s="112">
        <v>1.5</v>
      </c>
      <c r="N28" s="213">
        <v>32311</v>
      </c>
      <c r="O28" s="112">
        <v>1.4</v>
      </c>
    </row>
    <row r="29" spans="1:15" s="154" customFormat="1" ht="11.25" customHeight="1">
      <c r="A29" s="181" t="s">
        <v>119</v>
      </c>
      <c r="B29" s="167">
        <v>29345</v>
      </c>
      <c r="C29" s="112">
        <v>1.3</v>
      </c>
      <c r="D29" s="167">
        <v>32162</v>
      </c>
      <c r="E29" s="112">
        <v>1.4</v>
      </c>
      <c r="F29" s="213">
        <v>39341</v>
      </c>
      <c r="G29" s="112">
        <v>1.6</v>
      </c>
      <c r="H29" s="160"/>
      <c r="I29" s="182" t="s">
        <v>60</v>
      </c>
      <c r="J29" s="167">
        <v>15986</v>
      </c>
      <c r="K29" s="112">
        <v>0.8</v>
      </c>
      <c r="L29" s="167">
        <v>20888</v>
      </c>
      <c r="M29" s="112">
        <v>1</v>
      </c>
      <c r="N29" s="213">
        <v>27209</v>
      </c>
      <c r="O29" s="112">
        <v>1.2</v>
      </c>
    </row>
    <row r="30" spans="1:15" s="154" customFormat="1" ht="11.25" customHeight="1">
      <c r="A30" s="181" t="s">
        <v>59</v>
      </c>
      <c r="B30" s="167">
        <v>29704</v>
      </c>
      <c r="C30" s="112">
        <v>1.3</v>
      </c>
      <c r="D30" s="167">
        <v>36389</v>
      </c>
      <c r="E30" s="112">
        <v>1.5</v>
      </c>
      <c r="F30" s="213">
        <v>38827</v>
      </c>
      <c r="G30" s="112">
        <v>1.5</v>
      </c>
      <c r="H30" s="160"/>
      <c r="I30" s="182" t="s">
        <v>120</v>
      </c>
      <c r="J30" s="167">
        <v>16869</v>
      </c>
      <c r="K30" s="112">
        <v>0.9</v>
      </c>
      <c r="L30" s="167">
        <v>20458</v>
      </c>
      <c r="M30" s="112">
        <v>1</v>
      </c>
      <c r="N30" s="213">
        <v>22642</v>
      </c>
      <c r="O30" s="112">
        <v>1</v>
      </c>
    </row>
    <row r="31" spans="1:15" s="154" customFormat="1" ht="11.25" customHeight="1">
      <c r="A31" s="181" t="s">
        <v>58</v>
      </c>
      <c r="B31" s="167">
        <v>20911</v>
      </c>
      <c r="C31" s="112">
        <v>0.9</v>
      </c>
      <c r="D31" s="167">
        <v>28364</v>
      </c>
      <c r="E31" s="112">
        <v>1.2</v>
      </c>
      <c r="F31" s="213">
        <v>32483</v>
      </c>
      <c r="G31" s="112">
        <v>1.3</v>
      </c>
      <c r="H31" s="160"/>
      <c r="I31" s="182" t="s">
        <v>121</v>
      </c>
      <c r="J31" s="167">
        <v>18731</v>
      </c>
      <c r="K31" s="112">
        <v>1</v>
      </c>
      <c r="L31" s="167">
        <v>21013</v>
      </c>
      <c r="M31" s="112">
        <v>1</v>
      </c>
      <c r="N31" s="213">
        <v>22354</v>
      </c>
      <c r="O31" s="112">
        <v>1</v>
      </c>
    </row>
    <row r="32" spans="1:15" s="154" customFormat="1" ht="11.25" customHeight="1">
      <c r="A32" s="284"/>
      <c r="B32" s="183"/>
      <c r="C32" s="168"/>
      <c r="D32" s="160"/>
      <c r="E32" s="168"/>
      <c r="F32" s="214"/>
      <c r="G32" s="168"/>
      <c r="H32" s="160"/>
      <c r="I32" s="184"/>
      <c r="J32" s="183"/>
      <c r="K32" s="168"/>
      <c r="L32" s="160"/>
      <c r="M32" s="168"/>
      <c r="N32" s="214"/>
      <c r="O32" s="168"/>
    </row>
    <row r="33" spans="1:15" s="154" customFormat="1" ht="11.25" customHeight="1">
      <c r="A33" s="285" t="s">
        <v>61</v>
      </c>
      <c r="B33" s="139">
        <v>1182804</v>
      </c>
      <c r="C33" s="108">
        <v>53</v>
      </c>
      <c r="D33" s="139">
        <v>1260556</v>
      </c>
      <c r="E33" s="108">
        <v>53.3</v>
      </c>
      <c r="F33" s="215">
        <v>1354042</v>
      </c>
      <c r="G33" s="108">
        <v>53.7</v>
      </c>
      <c r="H33" s="160"/>
      <c r="I33" s="121" t="s">
        <v>61</v>
      </c>
      <c r="J33" s="139">
        <v>1028640</v>
      </c>
      <c r="K33" s="108">
        <v>53.4</v>
      </c>
      <c r="L33" s="139">
        <v>1146472</v>
      </c>
      <c r="M33" s="108">
        <v>55.2</v>
      </c>
      <c r="N33" s="215">
        <v>1237066</v>
      </c>
      <c r="O33" s="108">
        <v>55.4</v>
      </c>
    </row>
    <row r="34" spans="1:15" s="154" customFormat="1" ht="11.25" customHeight="1">
      <c r="A34" s="140" t="s">
        <v>62</v>
      </c>
      <c r="B34" s="141">
        <v>1049004</v>
      </c>
      <c r="C34" s="142">
        <v>47</v>
      </c>
      <c r="D34" s="141">
        <v>1105869</v>
      </c>
      <c r="E34" s="142">
        <v>46.7</v>
      </c>
      <c r="F34" s="216">
        <v>1166611</v>
      </c>
      <c r="G34" s="142">
        <v>46.3</v>
      </c>
      <c r="H34" s="160"/>
      <c r="I34" s="140" t="s">
        <v>62</v>
      </c>
      <c r="J34" s="141">
        <v>896402</v>
      </c>
      <c r="K34" s="142">
        <v>46.6</v>
      </c>
      <c r="L34" s="141">
        <v>930079</v>
      </c>
      <c r="M34" s="142">
        <v>44.8</v>
      </c>
      <c r="N34" s="216">
        <v>994696</v>
      </c>
      <c r="O34" s="142">
        <v>44.6</v>
      </c>
    </row>
    <row r="35" spans="1:15" s="154" customFormat="1" ht="11.25" customHeight="1">
      <c r="A35" s="285" t="s">
        <v>63</v>
      </c>
      <c r="B35" s="139">
        <v>2231808</v>
      </c>
      <c r="C35" s="108">
        <v>100</v>
      </c>
      <c r="D35" s="139">
        <v>2366425</v>
      </c>
      <c r="E35" s="108">
        <v>100</v>
      </c>
      <c r="F35" s="215">
        <v>2520652</v>
      </c>
      <c r="G35" s="108">
        <v>100</v>
      </c>
      <c r="H35" s="160"/>
      <c r="I35" s="121" t="s">
        <v>63</v>
      </c>
      <c r="J35" s="139">
        <v>1925042</v>
      </c>
      <c r="K35" s="108">
        <v>100</v>
      </c>
      <c r="L35" s="139">
        <v>2076551</v>
      </c>
      <c r="M35" s="108">
        <v>100</v>
      </c>
      <c r="N35" s="215">
        <v>2231762</v>
      </c>
      <c r="O35" s="108">
        <v>100</v>
      </c>
    </row>
    <row r="36" spans="1:15" s="154" customFormat="1" ht="11.25" customHeight="1">
      <c r="A36" s="185"/>
      <c r="B36" s="105"/>
      <c r="C36" s="105"/>
      <c r="D36" s="105"/>
      <c r="E36" s="105"/>
      <c r="F36" s="105"/>
      <c r="G36" s="105"/>
      <c r="H36" s="105"/>
      <c r="I36" s="105"/>
      <c r="J36" s="105"/>
      <c r="K36" s="105"/>
      <c r="L36" s="105"/>
      <c r="M36" s="105"/>
      <c r="N36" s="105"/>
      <c r="O36" s="105"/>
    </row>
    <row r="37" spans="1:15" s="154" customFormat="1" ht="11.25" customHeight="1">
      <c r="A37" s="349"/>
      <c r="B37" s="349"/>
      <c r="C37" s="349"/>
      <c r="D37" s="349"/>
      <c r="E37" s="349"/>
      <c r="F37" s="349"/>
      <c r="G37" s="349"/>
      <c r="H37" s="349"/>
      <c r="I37" s="349"/>
    </row>
    <row r="38" spans="1:15" s="187" customFormat="1" ht="11.25" customHeight="1">
      <c r="A38" s="335" t="s">
        <v>264</v>
      </c>
      <c r="B38" s="335"/>
      <c r="C38" s="335"/>
      <c r="D38" s="335"/>
      <c r="E38" s="335"/>
      <c r="F38" s="335"/>
      <c r="G38" s="335"/>
      <c r="H38" s="335"/>
      <c r="I38" s="335"/>
      <c r="N38" s="186"/>
      <c r="O38" s="186"/>
    </row>
    <row r="39" spans="1:15" s="187" customFormat="1" ht="11.25" customHeight="1">
      <c r="A39" s="353" t="s">
        <v>139</v>
      </c>
      <c r="B39" s="353"/>
      <c r="C39" s="353"/>
      <c r="D39" s="353"/>
      <c r="E39" s="353"/>
      <c r="F39" s="353"/>
      <c r="G39" s="353"/>
      <c r="H39" s="353"/>
      <c r="I39" s="353"/>
      <c r="J39" s="210"/>
      <c r="K39" s="210"/>
      <c r="L39" s="210"/>
      <c r="M39" s="210"/>
      <c r="N39" s="186"/>
      <c r="O39" s="186"/>
    </row>
    <row r="40" spans="1:15" s="187" customFormat="1" ht="11.25" customHeight="1">
      <c r="A40" s="335" t="s">
        <v>131</v>
      </c>
      <c r="B40" s="335"/>
      <c r="C40" s="335"/>
      <c r="D40" s="335"/>
      <c r="E40" s="335"/>
      <c r="F40" s="335"/>
      <c r="G40" s="335"/>
      <c r="H40" s="335"/>
      <c r="I40" s="335"/>
      <c r="N40" s="188"/>
      <c r="O40" s="188"/>
    </row>
    <row r="41" spans="1:15" s="187" customFormat="1" ht="11.25" customHeight="1">
      <c r="A41" s="335" t="s">
        <v>129</v>
      </c>
      <c r="B41" s="335"/>
      <c r="C41" s="335"/>
      <c r="D41" s="335"/>
      <c r="E41" s="335"/>
      <c r="F41" s="335"/>
      <c r="G41" s="335"/>
      <c r="H41" s="335"/>
      <c r="I41" s="335"/>
      <c r="N41" s="188"/>
      <c r="O41" s="188"/>
    </row>
    <row r="42" spans="1:15" s="187" customFormat="1" ht="11.25" customHeight="1">
      <c r="A42" s="335" t="s">
        <v>130</v>
      </c>
      <c r="B42" s="335"/>
      <c r="C42" s="335"/>
      <c r="D42" s="335"/>
      <c r="E42" s="335"/>
      <c r="F42" s="335"/>
      <c r="G42" s="335"/>
      <c r="H42" s="335"/>
      <c r="I42" s="335"/>
      <c r="N42" s="188"/>
      <c r="O42" s="188"/>
    </row>
    <row r="43" spans="1:15" s="187" customFormat="1" ht="11.25" customHeight="1">
      <c r="A43" s="335"/>
      <c r="B43" s="335"/>
      <c r="C43" s="335"/>
      <c r="D43" s="335"/>
      <c r="E43" s="335"/>
      <c r="F43" s="335"/>
      <c r="G43" s="335"/>
      <c r="H43" s="335"/>
      <c r="I43" s="335"/>
      <c r="J43" s="188"/>
      <c r="K43" s="188"/>
      <c r="L43" s="188"/>
      <c r="M43" s="188"/>
      <c r="N43" s="188"/>
      <c r="O43" s="188"/>
    </row>
    <row r="44" spans="1:15" s="187" customFormat="1" ht="11.25" customHeight="1">
      <c r="A44" s="351" t="s">
        <v>140</v>
      </c>
      <c r="B44" s="351"/>
      <c r="C44" s="351"/>
      <c r="D44" s="351"/>
      <c r="E44" s="351"/>
      <c r="F44" s="351"/>
      <c r="G44" s="351"/>
      <c r="H44" s="351"/>
      <c r="I44" s="351"/>
    </row>
    <row r="45" spans="1:15" s="187" customFormat="1" ht="33.75" customHeight="1">
      <c r="A45" s="352" t="s">
        <v>134</v>
      </c>
      <c r="B45" s="352"/>
      <c r="C45" s="352"/>
      <c r="D45" s="352"/>
      <c r="E45" s="352"/>
      <c r="F45" s="352"/>
      <c r="G45" s="352"/>
      <c r="H45" s="352"/>
      <c r="I45" s="352"/>
      <c r="J45" s="211"/>
      <c r="K45" s="211"/>
      <c r="L45" s="211"/>
      <c r="M45" s="211"/>
      <c r="N45" s="211"/>
      <c r="O45" s="211"/>
    </row>
    <row r="46" spans="1:15" s="271" customFormat="1" ht="11.25" customHeight="1">
      <c r="A46" s="350" t="s">
        <v>135</v>
      </c>
      <c r="B46" s="350"/>
      <c r="C46" s="350"/>
      <c r="D46" s="350"/>
      <c r="E46" s="350"/>
      <c r="F46" s="350"/>
      <c r="G46" s="350"/>
      <c r="H46" s="350"/>
      <c r="I46" s="350"/>
      <c r="J46" s="270"/>
      <c r="K46" s="270"/>
      <c r="L46" s="270"/>
      <c r="M46" s="270"/>
      <c r="N46" s="270"/>
      <c r="O46" s="270"/>
    </row>
    <row r="47" spans="1:15" s="271" customFormat="1" ht="11.25" customHeight="1">
      <c r="A47" s="350" t="s">
        <v>136</v>
      </c>
      <c r="B47" s="350"/>
      <c r="C47" s="350"/>
      <c r="D47" s="350"/>
      <c r="E47" s="350"/>
      <c r="F47" s="350"/>
      <c r="G47" s="350"/>
      <c r="H47" s="350"/>
      <c r="I47" s="350"/>
      <c r="J47" s="270"/>
      <c r="K47" s="270"/>
      <c r="L47" s="270"/>
      <c r="M47" s="270"/>
      <c r="N47" s="270"/>
      <c r="O47" s="270"/>
    </row>
    <row r="48" spans="1:15" s="271" customFormat="1" ht="11.25" customHeight="1">
      <c r="A48" s="350" t="s">
        <v>137</v>
      </c>
      <c r="B48" s="350"/>
      <c r="C48" s="350"/>
      <c r="D48" s="350"/>
      <c r="E48" s="350"/>
      <c r="F48" s="350"/>
      <c r="G48" s="350"/>
      <c r="H48" s="350"/>
      <c r="I48" s="350"/>
      <c r="J48" s="270"/>
      <c r="K48" s="270"/>
      <c r="L48" s="270"/>
      <c r="M48" s="270"/>
      <c r="N48" s="270"/>
      <c r="O48" s="270"/>
    </row>
    <row r="49" spans="1:9" s="187" customFormat="1" ht="11.25" customHeight="1">
      <c r="A49" s="354"/>
      <c r="B49" s="354"/>
      <c r="C49" s="354"/>
      <c r="D49" s="354"/>
      <c r="E49" s="354"/>
      <c r="F49" s="354"/>
      <c r="G49" s="354"/>
      <c r="H49" s="354"/>
      <c r="I49" s="354"/>
    </row>
    <row r="50" spans="1:9" s="187" customFormat="1" ht="11.25" customHeight="1">
      <c r="A50" s="335"/>
      <c r="B50" s="335"/>
      <c r="C50" s="335"/>
      <c r="D50" s="335"/>
      <c r="E50" s="335"/>
      <c r="F50" s="335"/>
      <c r="G50" s="335"/>
      <c r="H50" s="335"/>
      <c r="I50" s="335"/>
    </row>
    <row r="51" spans="1:9" s="187" customFormat="1" ht="11.25" customHeight="1">
      <c r="A51" s="317" t="s">
        <v>144</v>
      </c>
      <c r="B51" s="317"/>
      <c r="C51" s="317"/>
      <c r="D51" s="317"/>
      <c r="E51" s="317"/>
      <c r="F51" s="317"/>
      <c r="G51" s="317"/>
      <c r="H51" s="317"/>
      <c r="I51" s="317"/>
    </row>
    <row r="52" spans="1:9" s="17" customFormat="1" ht="13.9" customHeight="1">
      <c r="A52" s="19"/>
    </row>
    <row r="53" spans="1:9" ht="13.9" customHeight="1"/>
    <row r="54" spans="1:9">
      <c r="A54" s="2"/>
    </row>
  </sheetData>
  <mergeCells count="26">
    <mergeCell ref="A4:O4"/>
    <mergeCell ref="A3:O3"/>
    <mergeCell ref="A2:O2"/>
    <mergeCell ref="N5:O5"/>
    <mergeCell ref="B6:G6"/>
    <mergeCell ref="J6:O6"/>
    <mergeCell ref="D5:E5"/>
    <mergeCell ref="J5:K5"/>
    <mergeCell ref="L5:M5"/>
    <mergeCell ref="B5:C5"/>
    <mergeCell ref="F5:G5"/>
    <mergeCell ref="A51:I51"/>
    <mergeCell ref="A50:I50"/>
    <mergeCell ref="A49:I49"/>
    <mergeCell ref="A48:I48"/>
    <mergeCell ref="A47:I47"/>
    <mergeCell ref="A37:I37"/>
    <mergeCell ref="A46:I46"/>
    <mergeCell ref="A44:I44"/>
    <mergeCell ref="A43:I43"/>
    <mergeCell ref="A42:I42"/>
    <mergeCell ref="A41:I41"/>
    <mergeCell ref="A45:I45"/>
    <mergeCell ref="A40:I40"/>
    <mergeCell ref="A39:I39"/>
    <mergeCell ref="A38:I38"/>
  </mergeCells>
  <hyperlinks>
    <hyperlink ref="A51" r:id="rId1" display="http://www.abs.gov.au/websitedbs/d3310114.nsf/Home/%C2%A9+Copyright?OpenDocument" xr:uid="{00000000-0004-0000-0300-000000000000}"/>
    <hyperlink ref="P3" location="'Contents '!A1" display="Back to Content" xr:uid="{00000000-0004-0000-0300-000001000000}"/>
    <hyperlink ref="A44:G44" r:id="rId2" display="Source: Australian Institute of Health and Welfare (AIHW) 2019. Australian Burden of Disease Study: Impact and causes of illness and death in Australia, 2015 (Cat. No. BOD 24)" xr:uid="{00000000-0004-0000-0300-000002000000}"/>
    <hyperlink ref="A46" r:id="rId3" xr:uid="{00000000-0004-0000-0300-000003000000}"/>
    <hyperlink ref="A47" r:id="rId4" xr:uid="{00000000-0004-0000-0300-000004000000}"/>
    <hyperlink ref="A48" r:id="rId5" xr:uid="{00000000-0004-0000-0300-000005000000}"/>
  </hyperlinks>
  <pageMargins left="0.7" right="0.7" top="0.75" bottom="0.75" header="0.3" footer="0.3"/>
  <pageSetup paperSize="9" scale="62"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2560-4864-42A6-AFD2-5E855733F67F}">
  <sheetPr>
    <pageSetUpPr fitToPage="1"/>
  </sheetPr>
  <dimension ref="A1:AH38"/>
  <sheetViews>
    <sheetView zoomScaleNormal="100" workbookViewId="0">
      <pane xSplit="1" ySplit="7" topLeftCell="B8" activePane="bottomRight" state="frozen"/>
      <selection pane="topRight"/>
      <selection pane="bottomLeft"/>
      <selection pane="bottomRight" sqref="A1:X1"/>
    </sheetView>
  </sheetViews>
  <sheetFormatPr defaultColWidth="8.85546875" defaultRowHeight="15"/>
  <cols>
    <col min="1" max="1" width="65.28515625" style="77" customWidth="1"/>
    <col min="2" max="3" width="10.7109375" style="77" customWidth="1"/>
    <col min="4" max="4" width="2.28515625" style="77" customWidth="1"/>
    <col min="5" max="6" width="10.7109375" style="77" customWidth="1"/>
    <col min="7" max="7" width="2.28515625" style="77" customWidth="1"/>
    <col min="8" max="9" width="10.7109375" style="77" customWidth="1"/>
    <col min="10" max="10" width="2.28515625" style="77" customWidth="1"/>
    <col min="11" max="12" width="10.7109375" style="77" customWidth="1"/>
    <col min="13" max="13" width="2.28515625" style="77" customWidth="1"/>
    <col min="14" max="15" width="10.7109375" style="77" customWidth="1"/>
    <col min="16" max="16" width="2.28515625" style="77" customWidth="1"/>
    <col min="17" max="18" width="10.7109375" style="77" customWidth="1"/>
    <col min="19" max="19" width="2.28515625" style="77" customWidth="1"/>
    <col min="20" max="21" width="10.7109375" style="77" customWidth="1"/>
    <col min="22" max="22" width="2.28515625" style="77" customWidth="1"/>
    <col min="23" max="24" width="10.7109375" style="77" customWidth="1"/>
    <col min="25" max="25" width="2.28515625" style="77" customWidth="1"/>
    <col min="26" max="27" width="10.7109375" style="77" customWidth="1"/>
    <col min="28" max="28" width="2.28515625" style="77" customWidth="1"/>
    <col min="29" max="30" width="10.7109375" style="77" customWidth="1"/>
    <col min="31" max="31" width="2.28515625" style="77" customWidth="1"/>
    <col min="32" max="33" width="10.7109375" style="77" customWidth="1"/>
    <col min="34" max="16384" width="8.85546875" style="77"/>
  </cols>
  <sheetData>
    <row r="1" spans="1:34" s="68" customFormat="1" ht="60" customHeight="1">
      <c r="A1" s="359" t="s">
        <v>107</v>
      </c>
      <c r="B1" s="359"/>
      <c r="C1" s="359"/>
      <c r="D1" s="359"/>
      <c r="E1" s="359"/>
      <c r="F1" s="359"/>
      <c r="G1" s="359"/>
      <c r="H1" s="359"/>
      <c r="I1" s="359"/>
      <c r="J1" s="359"/>
      <c r="K1" s="359"/>
      <c r="L1" s="359"/>
      <c r="M1" s="359"/>
      <c r="N1" s="359"/>
      <c r="O1" s="359"/>
      <c r="P1" s="359"/>
      <c r="Q1" s="359"/>
      <c r="R1" s="359"/>
      <c r="S1" s="359"/>
      <c r="T1" s="359"/>
      <c r="U1" s="359"/>
      <c r="V1" s="359"/>
      <c r="W1" s="359"/>
      <c r="X1" s="359"/>
      <c r="Y1" s="101"/>
      <c r="Z1" s="101"/>
      <c r="AA1" s="101"/>
      <c r="AB1" s="101"/>
      <c r="AC1" s="101"/>
      <c r="AD1" s="101"/>
      <c r="AE1" s="101"/>
      <c r="AF1" s="101"/>
      <c r="AG1" s="101"/>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61" t="s">
        <v>162</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row>
    <row r="5" spans="1:34" ht="11.25" customHeight="1">
      <c r="A5" s="179"/>
      <c r="B5" s="360">
        <v>2009</v>
      </c>
      <c r="C5" s="360"/>
      <c r="D5" s="103"/>
      <c r="E5" s="360">
        <v>2010</v>
      </c>
      <c r="F5" s="360"/>
      <c r="G5" s="103"/>
      <c r="H5" s="360">
        <v>2011</v>
      </c>
      <c r="I5" s="360"/>
      <c r="J5" s="103"/>
      <c r="K5" s="360">
        <v>2012</v>
      </c>
      <c r="L5" s="360"/>
      <c r="M5" s="103"/>
      <c r="N5" s="343">
        <v>2013</v>
      </c>
      <c r="O5" s="343"/>
      <c r="P5" s="144"/>
      <c r="Q5" s="343">
        <v>2014</v>
      </c>
      <c r="R5" s="343"/>
      <c r="S5" s="144"/>
      <c r="T5" s="343">
        <v>2015</v>
      </c>
      <c r="U5" s="343"/>
      <c r="V5" s="144"/>
      <c r="W5" s="343">
        <v>2016</v>
      </c>
      <c r="X5" s="343"/>
      <c r="Y5" s="144"/>
      <c r="Z5" s="343">
        <v>2017</v>
      </c>
      <c r="AA5" s="343"/>
      <c r="AB5" s="144"/>
      <c r="AC5" s="343">
        <v>2018</v>
      </c>
      <c r="AD5" s="343"/>
      <c r="AE5" s="227"/>
      <c r="AF5" s="347" t="s">
        <v>163</v>
      </c>
      <c r="AG5" s="347"/>
    </row>
    <row r="6" spans="1:34" ht="11.25" customHeight="1">
      <c r="A6" s="11"/>
      <c r="B6" s="99" t="s">
        <v>9</v>
      </c>
      <c r="C6" s="99" t="s">
        <v>10</v>
      </c>
      <c r="D6" s="54"/>
      <c r="E6" s="99" t="s">
        <v>9</v>
      </c>
      <c r="F6" s="99" t="s">
        <v>10</v>
      </c>
      <c r="G6" s="54"/>
      <c r="H6" s="99" t="s">
        <v>9</v>
      </c>
      <c r="I6" s="99" t="s">
        <v>10</v>
      </c>
      <c r="J6" s="54"/>
      <c r="K6" s="99" t="s">
        <v>9</v>
      </c>
      <c r="L6" s="99" t="s">
        <v>10</v>
      </c>
      <c r="M6" s="54"/>
      <c r="N6" s="99" t="s">
        <v>9</v>
      </c>
      <c r="O6" s="99" t="s">
        <v>10</v>
      </c>
      <c r="P6" s="54"/>
      <c r="Q6" s="99" t="s">
        <v>9</v>
      </c>
      <c r="R6" s="99" t="s">
        <v>10</v>
      </c>
      <c r="S6" s="54"/>
      <c r="T6" s="135" t="s">
        <v>9</v>
      </c>
      <c r="U6" s="135" t="s">
        <v>10</v>
      </c>
      <c r="V6" s="70"/>
      <c r="W6" s="135" t="s">
        <v>9</v>
      </c>
      <c r="X6" s="135" t="s">
        <v>10</v>
      </c>
      <c r="Y6" s="70"/>
      <c r="Z6" s="135" t="s">
        <v>9</v>
      </c>
      <c r="AA6" s="135" t="s">
        <v>10</v>
      </c>
      <c r="AB6" s="70"/>
      <c r="AC6" s="135" t="s">
        <v>9</v>
      </c>
      <c r="AD6" s="135" t="s">
        <v>10</v>
      </c>
      <c r="AE6" s="70"/>
      <c r="AF6" s="135" t="s">
        <v>9</v>
      </c>
      <c r="AG6" s="135" t="s">
        <v>10</v>
      </c>
    </row>
    <row r="7" spans="1:34" ht="11.25" customHeight="1">
      <c r="A7" s="212"/>
      <c r="B7" s="344" t="s">
        <v>111</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row>
    <row r="8" spans="1:34" ht="11.25" customHeight="1">
      <c r="AC8" s="120"/>
      <c r="AF8" s="120"/>
    </row>
    <row r="9" spans="1:34" ht="11.25" customHeight="1">
      <c r="A9" s="145" t="s">
        <v>11</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row>
    <row r="10" spans="1:34" ht="11.25" customHeight="1">
      <c r="T10" s="68"/>
      <c r="U10" s="68"/>
      <c r="V10" s="68"/>
      <c r="W10" s="68"/>
      <c r="X10" s="68"/>
      <c r="Y10" s="68"/>
      <c r="Z10" s="68"/>
      <c r="AA10" s="68"/>
      <c r="AB10" s="68"/>
      <c r="AC10" s="68"/>
      <c r="AD10" s="68"/>
      <c r="AE10" s="68"/>
      <c r="AF10" s="68"/>
      <c r="AG10" s="68"/>
    </row>
    <row r="11" spans="1:34" ht="11.25" customHeight="1">
      <c r="A11" s="276" t="s">
        <v>164</v>
      </c>
      <c r="B11" s="228">
        <v>226.4</v>
      </c>
      <c r="C11" s="228">
        <v>140.6</v>
      </c>
      <c r="E11" s="228">
        <v>226.7</v>
      </c>
      <c r="F11" s="228">
        <v>140.5</v>
      </c>
      <c r="H11" s="228">
        <v>221.2</v>
      </c>
      <c r="I11" s="228">
        <v>138.6</v>
      </c>
      <c r="K11" s="197">
        <v>212</v>
      </c>
      <c r="L11" s="228">
        <v>134.5</v>
      </c>
      <c r="N11" s="197">
        <v>211</v>
      </c>
      <c r="O11" s="228">
        <v>134.6</v>
      </c>
      <c r="Q11" s="229">
        <v>203.3</v>
      </c>
      <c r="R11" s="229">
        <v>133.69999999999999</v>
      </c>
      <c r="S11" s="68"/>
      <c r="T11" s="108">
        <v>206.63900000000001</v>
      </c>
      <c r="U11" s="108">
        <v>135.63980000000001</v>
      </c>
      <c r="V11" s="108"/>
      <c r="W11" s="108">
        <v>200.91</v>
      </c>
      <c r="X11" s="108">
        <v>130.57</v>
      </c>
      <c r="Y11" s="108"/>
      <c r="Z11" s="108">
        <v>194.10697727018865</v>
      </c>
      <c r="AA11" s="108">
        <v>126.9</v>
      </c>
      <c r="AB11" s="108"/>
      <c r="AC11" s="108">
        <v>193.53649999999999</v>
      </c>
      <c r="AD11" s="108">
        <v>127.70180000000001</v>
      </c>
      <c r="AE11" s="108"/>
      <c r="AF11" s="108">
        <v>196.35</v>
      </c>
      <c r="AG11" s="108">
        <v>129.44999999999999</v>
      </c>
    </row>
    <row r="12" spans="1:34" ht="11.25" customHeight="1">
      <c r="A12" s="286"/>
      <c r="W12" s="231"/>
      <c r="X12" s="231"/>
      <c r="Y12" s="231"/>
      <c r="Z12" s="231"/>
      <c r="AA12" s="231"/>
      <c r="AF12" s="231"/>
      <c r="AG12" s="231"/>
    </row>
    <row r="13" spans="1:34" ht="11.25" customHeight="1">
      <c r="A13" s="287" t="s">
        <v>12</v>
      </c>
      <c r="B13" s="104"/>
      <c r="C13" s="104"/>
      <c r="D13" s="104"/>
      <c r="E13" s="104"/>
      <c r="F13" s="104"/>
      <c r="G13" s="104"/>
      <c r="H13" s="104"/>
      <c r="I13" s="104"/>
      <c r="J13" s="104"/>
      <c r="K13" s="104"/>
      <c r="L13" s="104"/>
      <c r="M13" s="104"/>
      <c r="N13" s="104"/>
      <c r="O13" s="104"/>
      <c r="P13" s="104"/>
      <c r="Q13" s="104"/>
      <c r="R13" s="104"/>
      <c r="S13" s="104"/>
      <c r="T13" s="104"/>
      <c r="U13" s="104"/>
      <c r="V13" s="104"/>
      <c r="W13" s="232"/>
      <c r="X13" s="232"/>
      <c r="Y13" s="232"/>
      <c r="Z13" s="232"/>
      <c r="AA13" s="232"/>
      <c r="AB13" s="104"/>
      <c r="AC13" s="104"/>
      <c r="AD13" s="104"/>
      <c r="AE13" s="104"/>
      <c r="AF13" s="232"/>
      <c r="AG13" s="232"/>
    </row>
    <row r="14" spans="1:34" ht="11.25" customHeight="1">
      <c r="A14" s="286"/>
      <c r="W14" s="231"/>
      <c r="X14" s="231"/>
      <c r="Y14" s="231"/>
      <c r="Z14" s="231"/>
      <c r="AA14" s="231"/>
      <c r="AF14" s="231"/>
      <c r="AG14" s="231"/>
    </row>
    <row r="15" spans="1:34" ht="11.25" customHeight="1">
      <c r="A15" s="138" t="s">
        <v>165</v>
      </c>
      <c r="W15" s="231"/>
      <c r="X15" s="231"/>
      <c r="Y15" s="231"/>
      <c r="Z15" s="231"/>
      <c r="AA15" s="231"/>
      <c r="AF15" s="231"/>
      <c r="AG15" s="231"/>
    </row>
    <row r="16" spans="1:34" ht="11.25" customHeight="1">
      <c r="A16" s="137" t="s">
        <v>64</v>
      </c>
      <c r="B16" s="233">
        <v>44.7</v>
      </c>
      <c r="C16" s="233">
        <v>23.9</v>
      </c>
      <c r="E16" s="233">
        <v>45.1</v>
      </c>
      <c r="F16" s="233">
        <v>24.4</v>
      </c>
      <c r="H16" s="233">
        <v>43.8</v>
      </c>
      <c r="I16" s="233">
        <v>23.7</v>
      </c>
      <c r="K16" s="233">
        <v>41.7</v>
      </c>
      <c r="L16" s="233">
        <v>23.7</v>
      </c>
      <c r="N16" s="233">
        <v>41.3</v>
      </c>
      <c r="O16" s="233">
        <v>22.9</v>
      </c>
      <c r="Q16" s="234">
        <v>39.9</v>
      </c>
      <c r="R16" s="234">
        <v>22.9</v>
      </c>
      <c r="S16" s="68"/>
      <c r="T16" s="112">
        <v>39.197800000000001</v>
      </c>
      <c r="U16" s="112">
        <v>23.632300000000001</v>
      </c>
      <c r="V16" s="234"/>
      <c r="W16" s="112">
        <v>38.21</v>
      </c>
      <c r="X16" s="112">
        <v>22.48</v>
      </c>
      <c r="Y16" s="112"/>
      <c r="Z16" s="112">
        <v>35.99</v>
      </c>
      <c r="AA16" s="112">
        <v>21.36</v>
      </c>
      <c r="AB16" s="112"/>
      <c r="AC16" s="112">
        <v>35.526800000000001</v>
      </c>
      <c r="AD16" s="112">
        <v>22.332999999999998</v>
      </c>
      <c r="AE16" s="112"/>
      <c r="AF16" s="112">
        <v>35.89</v>
      </c>
      <c r="AG16" s="112">
        <v>21.95</v>
      </c>
    </row>
    <row r="17" spans="1:33" ht="11.25" customHeight="1">
      <c r="A17" s="137" t="s">
        <v>65</v>
      </c>
      <c r="B17" s="233">
        <v>20.9</v>
      </c>
      <c r="C17" s="233">
        <v>12.4</v>
      </c>
      <c r="E17" s="233">
        <v>21.1</v>
      </c>
      <c r="F17" s="233">
        <v>12.1</v>
      </c>
      <c r="H17" s="233">
        <v>20.2</v>
      </c>
      <c r="I17" s="233">
        <v>12.5</v>
      </c>
      <c r="K17" s="233">
        <v>20.2</v>
      </c>
      <c r="L17" s="233">
        <v>11.7</v>
      </c>
      <c r="N17" s="233">
        <v>19.8</v>
      </c>
      <c r="O17" s="233">
        <v>11.8</v>
      </c>
      <c r="Q17" s="234">
        <v>19.7</v>
      </c>
      <c r="R17" s="234">
        <v>12.4</v>
      </c>
      <c r="S17" s="68"/>
      <c r="T17" s="112">
        <v>20.1724</v>
      </c>
      <c r="U17" s="112">
        <v>12.2483</v>
      </c>
      <c r="V17" s="234"/>
      <c r="W17" s="112">
        <v>19.82</v>
      </c>
      <c r="X17" s="112">
        <v>11.55</v>
      </c>
      <c r="Y17" s="112"/>
      <c r="Z17" s="112">
        <v>19.86</v>
      </c>
      <c r="AA17" s="112">
        <v>11.32</v>
      </c>
      <c r="AB17" s="112"/>
      <c r="AC17" s="112">
        <v>19.564800000000002</v>
      </c>
      <c r="AD17" s="112">
        <v>11.382999999999999</v>
      </c>
      <c r="AE17" s="112"/>
      <c r="AF17" s="112">
        <v>19.48</v>
      </c>
      <c r="AG17" s="112">
        <v>11.55</v>
      </c>
    </row>
    <row r="18" spans="1:33" ht="11.25" customHeight="1">
      <c r="A18" s="137" t="s">
        <v>213</v>
      </c>
      <c r="B18" s="112">
        <v>22.482099999999999</v>
      </c>
      <c r="C18" s="112">
        <v>15.4748</v>
      </c>
      <c r="D18" s="69"/>
      <c r="E18" s="112">
        <v>21.9237</v>
      </c>
      <c r="F18" s="112">
        <v>15.129899999999999</v>
      </c>
      <c r="G18" s="69"/>
      <c r="H18" s="112">
        <v>20.558900000000001</v>
      </c>
      <c r="I18" s="112">
        <v>14.829499999999999</v>
      </c>
      <c r="J18" s="69"/>
      <c r="K18" s="112">
        <v>20.0686</v>
      </c>
      <c r="L18" s="112">
        <v>14.1516</v>
      </c>
      <c r="M18" s="69"/>
      <c r="N18" s="112">
        <v>20.381</v>
      </c>
      <c r="O18" s="112">
        <v>14.6065</v>
      </c>
      <c r="P18" s="69"/>
      <c r="Q18" s="112">
        <v>19.2</v>
      </c>
      <c r="R18" s="112">
        <v>13.9049</v>
      </c>
      <c r="S18" s="68"/>
      <c r="T18" s="112">
        <v>19.644600000000001</v>
      </c>
      <c r="U18" s="112">
        <v>14.622999999999999</v>
      </c>
      <c r="V18" s="234"/>
      <c r="W18" s="112">
        <v>19.48</v>
      </c>
      <c r="X18" s="112">
        <v>13.83</v>
      </c>
      <c r="Y18" s="112"/>
      <c r="Z18" s="112">
        <v>17.68</v>
      </c>
      <c r="AA18" s="112">
        <v>13.2</v>
      </c>
      <c r="AB18" s="112"/>
      <c r="AC18" s="112">
        <v>17.507200000000001</v>
      </c>
      <c r="AD18" s="112">
        <v>13.129099999999999</v>
      </c>
      <c r="AE18" s="112"/>
      <c r="AF18" s="112">
        <v>17.38</v>
      </c>
      <c r="AG18" s="112">
        <v>12.36</v>
      </c>
    </row>
    <row r="19" spans="1:33" ht="11.25" customHeight="1">
      <c r="A19" s="137" t="s">
        <v>66</v>
      </c>
      <c r="B19" s="233">
        <v>8.8000000000000007</v>
      </c>
      <c r="C19" s="233">
        <v>3.6</v>
      </c>
      <c r="E19" s="233">
        <v>9.1</v>
      </c>
      <c r="F19" s="233">
        <v>3.5</v>
      </c>
      <c r="H19" s="233">
        <v>9.5</v>
      </c>
      <c r="I19" s="233">
        <v>3.5</v>
      </c>
      <c r="K19" s="198">
        <v>9</v>
      </c>
      <c r="L19" s="233">
        <v>3.4</v>
      </c>
      <c r="N19" s="233">
        <v>9.1999999999999993</v>
      </c>
      <c r="O19" s="233">
        <v>3.7</v>
      </c>
      <c r="Q19" s="112">
        <v>8.1</v>
      </c>
      <c r="R19" s="234">
        <v>3.3</v>
      </c>
      <c r="S19" s="68"/>
      <c r="T19" s="112">
        <v>7.9908000000000001</v>
      </c>
      <c r="U19" s="112">
        <v>3.4832000000000001</v>
      </c>
      <c r="V19" s="234"/>
      <c r="W19" s="112">
        <v>6.65</v>
      </c>
      <c r="X19" s="112">
        <v>2.72</v>
      </c>
      <c r="Y19" s="112"/>
      <c r="Z19" s="112">
        <v>6.49</v>
      </c>
      <c r="AA19" s="112">
        <v>3.18</v>
      </c>
      <c r="AB19" s="112"/>
      <c r="AC19" s="112">
        <v>6.9896000000000003</v>
      </c>
      <c r="AD19" s="112">
        <v>2.8997999999999999</v>
      </c>
      <c r="AE19" s="112"/>
      <c r="AF19" s="112">
        <v>6.68</v>
      </c>
      <c r="AG19" s="112">
        <v>2.79</v>
      </c>
    </row>
    <row r="20" spans="1:33" ht="11.25" customHeight="1">
      <c r="A20" s="137" t="s">
        <v>67</v>
      </c>
      <c r="B20" s="233">
        <v>0.3</v>
      </c>
      <c r="C20" s="198">
        <v>22</v>
      </c>
      <c r="E20" s="233">
        <v>0.2</v>
      </c>
      <c r="F20" s="233">
        <v>21.8</v>
      </c>
      <c r="H20" s="233">
        <v>0.2</v>
      </c>
      <c r="I20" s="233">
        <v>21.9</v>
      </c>
      <c r="K20" s="233">
        <v>0.2</v>
      </c>
      <c r="L20" s="233">
        <v>20.6</v>
      </c>
      <c r="N20" s="233">
        <v>0.2</v>
      </c>
      <c r="O20" s="233">
        <v>20.399999999999999</v>
      </c>
      <c r="Q20" s="234">
        <v>0.2</v>
      </c>
      <c r="R20" s="234">
        <v>19.600000000000001</v>
      </c>
      <c r="S20" s="68"/>
      <c r="T20" s="112">
        <v>0.22420000000000001</v>
      </c>
      <c r="U20" s="112">
        <v>20.147600000000001</v>
      </c>
      <c r="V20" s="234"/>
      <c r="W20" s="112">
        <v>0.22</v>
      </c>
      <c r="X20" s="112">
        <v>19.89</v>
      </c>
      <c r="Y20" s="112"/>
      <c r="Z20" s="112">
        <v>0.22</v>
      </c>
      <c r="AA20" s="112">
        <v>18.899999999999999</v>
      </c>
      <c r="AB20" s="112"/>
      <c r="AC20" s="112">
        <v>0.25650000000000001</v>
      </c>
      <c r="AD20" s="112">
        <v>19.0642</v>
      </c>
      <c r="AE20" s="112"/>
      <c r="AF20" s="112">
        <v>0.22</v>
      </c>
      <c r="AG20" s="112">
        <v>19.97</v>
      </c>
    </row>
    <row r="21" spans="1:33" ht="11.25" customHeight="1">
      <c r="A21" s="137" t="s">
        <v>68</v>
      </c>
      <c r="B21" s="233">
        <v>31.3</v>
      </c>
      <c r="C21" s="233" t="s">
        <v>14</v>
      </c>
      <c r="E21" s="233">
        <v>31.2</v>
      </c>
      <c r="F21" s="233" t="s">
        <v>14</v>
      </c>
      <c r="H21" s="233">
        <v>30.6</v>
      </c>
      <c r="I21" s="233" t="s">
        <v>14</v>
      </c>
      <c r="K21" s="233">
        <v>27.4</v>
      </c>
      <c r="L21" s="233" t="s">
        <v>14</v>
      </c>
      <c r="N21" s="233">
        <v>26.7</v>
      </c>
      <c r="O21" s="233" t="s">
        <v>14</v>
      </c>
      <c r="Q21" s="234">
        <v>25.9</v>
      </c>
      <c r="R21" s="234" t="s">
        <v>14</v>
      </c>
      <c r="S21" s="68"/>
      <c r="T21" s="112">
        <v>25.63</v>
      </c>
      <c r="U21" s="112" t="s">
        <v>14</v>
      </c>
      <c r="V21" s="234"/>
      <c r="W21" s="112">
        <v>25.27</v>
      </c>
      <c r="X21" s="112" t="s">
        <v>14</v>
      </c>
      <c r="Y21" s="112"/>
      <c r="Z21" s="112">
        <v>24.44</v>
      </c>
      <c r="AA21" s="112" t="s">
        <v>14</v>
      </c>
      <c r="AB21" s="112"/>
      <c r="AC21" s="112">
        <v>23.567799999999998</v>
      </c>
      <c r="AD21" s="112" t="s">
        <v>14</v>
      </c>
      <c r="AE21" s="112"/>
      <c r="AF21" s="112">
        <v>25.18</v>
      </c>
      <c r="AG21" s="112" t="s">
        <v>14</v>
      </c>
    </row>
    <row r="22" spans="1:33" ht="11.25" customHeight="1">
      <c r="A22" s="105"/>
      <c r="B22" s="10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row>
    <row r="23" spans="1:33" s="86" customFormat="1" ht="11.25" customHeight="1">
      <c r="A23" s="358"/>
      <c r="B23" s="358"/>
      <c r="C23" s="358"/>
      <c r="D23" s="358"/>
      <c r="E23" s="358"/>
      <c r="F23" s="358"/>
      <c r="G23" s="358"/>
      <c r="H23" s="358"/>
      <c r="I23" s="358"/>
      <c r="J23" s="358"/>
      <c r="K23" s="358"/>
      <c r="L23" s="358"/>
      <c r="M23" s="358"/>
      <c r="N23" s="358"/>
      <c r="O23" s="358"/>
      <c r="P23" s="358"/>
      <c r="Q23" s="358"/>
      <c r="R23" s="358"/>
      <c r="S23" s="358"/>
      <c r="T23" s="358"/>
      <c r="U23" s="358"/>
      <c r="V23" s="358"/>
      <c r="W23" s="358"/>
    </row>
    <row r="24" spans="1:33" s="219" customFormat="1" ht="11.25" customHeight="1">
      <c r="A24" s="328" t="s">
        <v>106</v>
      </c>
      <c r="B24" s="328"/>
      <c r="C24" s="328"/>
      <c r="D24" s="328"/>
      <c r="E24" s="328"/>
      <c r="F24" s="328"/>
      <c r="G24" s="328"/>
      <c r="H24" s="328"/>
      <c r="I24" s="328"/>
      <c r="J24" s="328"/>
      <c r="K24" s="328"/>
      <c r="L24" s="328"/>
      <c r="M24" s="328"/>
      <c r="N24" s="328"/>
      <c r="O24" s="328"/>
      <c r="P24" s="328"/>
      <c r="Q24" s="328"/>
      <c r="R24" s="328"/>
      <c r="S24" s="328"/>
      <c r="T24" s="328"/>
      <c r="U24" s="328"/>
      <c r="V24" s="328"/>
      <c r="W24" s="328"/>
    </row>
    <row r="25" spans="1:33" s="219" customFormat="1" ht="11.25" customHeight="1">
      <c r="A25" s="328"/>
      <c r="B25" s="328"/>
      <c r="C25" s="328"/>
      <c r="D25" s="328"/>
      <c r="E25" s="328"/>
      <c r="F25" s="328"/>
      <c r="G25" s="328"/>
      <c r="H25" s="328"/>
      <c r="I25" s="328"/>
      <c r="J25" s="328"/>
      <c r="K25" s="328"/>
      <c r="L25" s="328"/>
      <c r="M25" s="328"/>
      <c r="N25" s="328"/>
      <c r="O25" s="328"/>
      <c r="P25" s="328"/>
      <c r="Q25" s="328"/>
      <c r="R25" s="328"/>
      <c r="S25" s="328"/>
      <c r="T25" s="328"/>
      <c r="U25" s="328"/>
      <c r="V25" s="328"/>
      <c r="W25" s="328"/>
    </row>
    <row r="26" spans="1:33" s="217" customFormat="1" ht="22.5" customHeight="1">
      <c r="A26" s="340" t="s">
        <v>166</v>
      </c>
      <c r="B26" s="340"/>
      <c r="C26" s="340"/>
      <c r="D26" s="340"/>
      <c r="E26" s="340"/>
      <c r="F26" s="340"/>
      <c r="G26" s="340"/>
      <c r="H26" s="340"/>
      <c r="I26" s="340"/>
      <c r="J26" s="340"/>
      <c r="K26" s="340"/>
      <c r="L26" s="340"/>
      <c r="M26" s="340"/>
      <c r="N26" s="340"/>
      <c r="O26" s="340"/>
      <c r="P26" s="340"/>
      <c r="Q26" s="340"/>
      <c r="R26" s="340"/>
      <c r="S26" s="340"/>
      <c r="T26" s="340"/>
      <c r="U26" s="340"/>
      <c r="V26" s="340"/>
      <c r="W26" s="340"/>
    </row>
    <row r="27" spans="1:33" s="220" customFormat="1" ht="11.25" customHeight="1">
      <c r="A27" s="340" t="s">
        <v>256</v>
      </c>
      <c r="B27" s="340"/>
      <c r="C27" s="340"/>
      <c r="D27" s="340"/>
      <c r="E27" s="340"/>
      <c r="F27" s="340"/>
      <c r="G27" s="340"/>
      <c r="H27" s="340"/>
      <c r="I27" s="340"/>
      <c r="J27" s="340"/>
      <c r="K27" s="340"/>
      <c r="L27" s="340"/>
      <c r="M27" s="340"/>
      <c r="N27" s="340"/>
      <c r="O27" s="340"/>
      <c r="P27" s="340"/>
      <c r="Q27" s="340"/>
      <c r="R27" s="340"/>
      <c r="S27" s="340"/>
      <c r="T27" s="340"/>
      <c r="U27" s="340"/>
      <c r="V27" s="340"/>
      <c r="W27" s="340"/>
    </row>
    <row r="28" spans="1:33" s="217" customFormat="1" ht="10.15" customHeight="1">
      <c r="A28" s="339" t="s">
        <v>257</v>
      </c>
      <c r="B28" s="339"/>
      <c r="C28" s="339"/>
      <c r="D28" s="339"/>
      <c r="E28" s="339"/>
      <c r="F28" s="339"/>
      <c r="G28" s="339"/>
      <c r="H28" s="339"/>
      <c r="I28" s="339"/>
      <c r="J28" s="339"/>
      <c r="K28" s="339"/>
      <c r="L28" s="339"/>
      <c r="M28" s="339"/>
      <c r="N28" s="339"/>
      <c r="O28" s="339"/>
      <c r="P28" s="339"/>
      <c r="Q28" s="339"/>
      <c r="R28" s="339"/>
      <c r="S28" s="339"/>
      <c r="T28" s="339"/>
      <c r="U28" s="339"/>
      <c r="V28" s="339"/>
      <c r="W28" s="339"/>
    </row>
    <row r="29" spans="1:33" s="217" customFormat="1" ht="22.5" customHeight="1">
      <c r="A29" s="340" t="s">
        <v>258</v>
      </c>
      <c r="B29" s="340"/>
      <c r="C29" s="340"/>
      <c r="D29" s="340"/>
      <c r="E29" s="340"/>
      <c r="F29" s="340"/>
      <c r="G29" s="340"/>
      <c r="H29" s="340"/>
      <c r="I29" s="340"/>
      <c r="J29" s="340"/>
      <c r="K29" s="340"/>
      <c r="L29" s="340"/>
      <c r="M29" s="340"/>
      <c r="N29" s="340"/>
      <c r="O29" s="340"/>
      <c r="P29" s="340"/>
      <c r="Q29" s="340"/>
      <c r="R29" s="340"/>
      <c r="S29" s="340"/>
      <c r="T29" s="340"/>
      <c r="U29" s="340"/>
      <c r="V29" s="340"/>
      <c r="W29" s="340"/>
    </row>
    <row r="30" spans="1:33" s="217" customFormat="1" ht="22.5" customHeight="1">
      <c r="A30" s="339" t="s">
        <v>167</v>
      </c>
      <c r="B30" s="339"/>
      <c r="C30" s="339"/>
      <c r="D30" s="339"/>
      <c r="E30" s="339"/>
      <c r="F30" s="339"/>
      <c r="G30" s="339"/>
      <c r="H30" s="339"/>
      <c r="I30" s="339"/>
      <c r="J30" s="339"/>
      <c r="K30" s="339"/>
      <c r="L30" s="339"/>
      <c r="M30" s="339"/>
      <c r="N30" s="339"/>
      <c r="O30" s="339"/>
      <c r="P30" s="339"/>
      <c r="Q30" s="339"/>
      <c r="R30" s="339"/>
      <c r="S30" s="339"/>
      <c r="T30" s="339"/>
      <c r="U30" s="339"/>
      <c r="V30" s="339"/>
      <c r="W30" s="339"/>
    </row>
    <row r="31" spans="1:33" s="219" customFormat="1" ht="11.25" customHeight="1">
      <c r="A31" s="328"/>
      <c r="B31" s="328"/>
      <c r="C31" s="328"/>
      <c r="D31" s="328"/>
      <c r="E31" s="328"/>
      <c r="F31" s="328"/>
      <c r="G31" s="328"/>
      <c r="H31" s="328"/>
      <c r="I31" s="328"/>
      <c r="J31" s="328"/>
      <c r="K31" s="328"/>
      <c r="L31" s="328"/>
      <c r="M31" s="328"/>
      <c r="N31" s="328"/>
      <c r="O31" s="328"/>
      <c r="P31" s="328"/>
      <c r="Q31" s="328"/>
      <c r="R31" s="328"/>
      <c r="S31" s="328"/>
      <c r="T31" s="328"/>
      <c r="U31" s="328"/>
      <c r="V31" s="328"/>
      <c r="W31" s="328"/>
    </row>
    <row r="32" spans="1:33" s="219" customFormat="1" ht="11.25" customHeight="1">
      <c r="A32" s="323" t="s">
        <v>159</v>
      </c>
      <c r="B32" s="323"/>
      <c r="C32" s="323"/>
      <c r="D32" s="323"/>
      <c r="E32" s="323"/>
      <c r="F32" s="323"/>
      <c r="G32" s="323"/>
      <c r="H32" s="323"/>
      <c r="I32" s="323"/>
      <c r="J32" s="323"/>
      <c r="K32" s="323"/>
      <c r="L32" s="323"/>
      <c r="M32" s="323"/>
      <c r="N32" s="323"/>
      <c r="O32" s="323"/>
      <c r="P32" s="323"/>
      <c r="Q32" s="323"/>
      <c r="R32" s="323"/>
      <c r="S32" s="323"/>
      <c r="T32" s="323"/>
      <c r="U32" s="323"/>
      <c r="V32" s="323"/>
      <c r="W32" s="323"/>
    </row>
    <row r="33" spans="1:23" s="274" customFormat="1" ht="11.25" customHeight="1">
      <c r="A33" s="338" t="s">
        <v>114</v>
      </c>
      <c r="B33" s="338"/>
      <c r="C33" s="338"/>
      <c r="D33" s="338"/>
      <c r="E33" s="338"/>
      <c r="F33" s="338"/>
      <c r="G33" s="338"/>
      <c r="H33" s="338"/>
      <c r="I33" s="338"/>
      <c r="J33" s="338"/>
      <c r="K33" s="338"/>
      <c r="L33" s="338"/>
      <c r="M33" s="338"/>
      <c r="N33" s="338"/>
      <c r="O33" s="338"/>
      <c r="P33" s="338"/>
      <c r="Q33" s="338"/>
      <c r="R33" s="338"/>
      <c r="S33" s="338"/>
      <c r="T33" s="338"/>
      <c r="U33" s="338"/>
      <c r="V33" s="338"/>
      <c r="W33" s="338"/>
    </row>
    <row r="34" spans="1:23" s="219" customFormat="1" ht="11.25" customHeight="1">
      <c r="A34" s="357"/>
      <c r="B34" s="357"/>
      <c r="C34" s="357"/>
      <c r="D34" s="357"/>
      <c r="E34" s="357"/>
      <c r="F34" s="357"/>
      <c r="G34" s="357"/>
      <c r="H34" s="357"/>
      <c r="I34" s="357"/>
      <c r="J34" s="357"/>
      <c r="K34" s="357"/>
      <c r="L34" s="357"/>
      <c r="M34" s="357"/>
      <c r="N34" s="357"/>
      <c r="O34" s="357"/>
      <c r="P34" s="357"/>
      <c r="Q34" s="357"/>
      <c r="R34" s="357"/>
      <c r="S34" s="357"/>
      <c r="T34" s="357"/>
      <c r="U34" s="357"/>
      <c r="V34" s="357"/>
      <c r="W34" s="357"/>
    </row>
    <row r="35" spans="1:23" s="219" customFormat="1" ht="11.25" customHeight="1">
      <c r="A35" s="357"/>
      <c r="B35" s="357"/>
      <c r="C35" s="357"/>
      <c r="D35" s="357"/>
      <c r="E35" s="357"/>
      <c r="F35" s="357"/>
      <c r="G35" s="357"/>
      <c r="H35" s="357"/>
      <c r="I35" s="357"/>
      <c r="J35" s="357"/>
      <c r="K35" s="357"/>
      <c r="L35" s="357"/>
      <c r="M35" s="357"/>
      <c r="N35" s="357"/>
      <c r="O35" s="357"/>
      <c r="P35" s="357"/>
      <c r="Q35" s="357"/>
      <c r="R35" s="357"/>
      <c r="S35" s="357"/>
      <c r="T35" s="357"/>
      <c r="U35" s="357"/>
      <c r="V35" s="357"/>
      <c r="W35" s="357"/>
    </row>
    <row r="36" spans="1:23" s="219" customFormat="1" ht="11.25" customHeight="1">
      <c r="A36" s="356" t="s">
        <v>144</v>
      </c>
      <c r="B36" s="356"/>
      <c r="C36" s="356"/>
      <c r="D36" s="356"/>
      <c r="E36" s="356"/>
      <c r="F36" s="356"/>
      <c r="G36" s="356"/>
      <c r="H36" s="356"/>
      <c r="I36" s="356"/>
      <c r="J36" s="356"/>
      <c r="K36" s="356"/>
      <c r="L36" s="356"/>
      <c r="M36" s="356"/>
      <c r="N36" s="356"/>
      <c r="O36" s="356"/>
      <c r="P36" s="356"/>
      <c r="Q36" s="356"/>
      <c r="R36" s="356"/>
      <c r="S36" s="356"/>
      <c r="T36" s="356"/>
      <c r="U36" s="356"/>
      <c r="V36" s="356"/>
      <c r="W36" s="356"/>
    </row>
    <row r="37" spans="1:23" s="106" customFormat="1" ht="13.9" customHeight="1"/>
    <row r="38" spans="1:23" ht="13.9" customHeight="1">
      <c r="A38" s="86"/>
    </row>
  </sheetData>
  <mergeCells count="30">
    <mergeCell ref="A1:X1"/>
    <mergeCell ref="B5:C5"/>
    <mergeCell ref="E5:F5"/>
    <mergeCell ref="H5:I5"/>
    <mergeCell ref="K5:L5"/>
    <mergeCell ref="N5:O5"/>
    <mergeCell ref="Q5:R5"/>
    <mergeCell ref="A2:AG2"/>
    <mergeCell ref="A3:AG3"/>
    <mergeCell ref="A4:AG4"/>
    <mergeCell ref="AC5:AD5"/>
    <mergeCell ref="AF5:AG5"/>
    <mergeCell ref="A23:W23"/>
    <mergeCell ref="A26:W26"/>
    <mergeCell ref="T5:U5"/>
    <mergeCell ref="W5:X5"/>
    <mergeCell ref="Z5:AA5"/>
    <mergeCell ref="B7:AG7"/>
    <mergeCell ref="A25:W25"/>
    <mergeCell ref="A24:W24"/>
    <mergeCell ref="A36:W36"/>
    <mergeCell ref="A35:W35"/>
    <mergeCell ref="A34:W34"/>
    <mergeCell ref="A27:W27"/>
    <mergeCell ref="A28:W28"/>
    <mergeCell ref="A33:W33"/>
    <mergeCell ref="A32:W32"/>
    <mergeCell ref="A31:W31"/>
    <mergeCell ref="A30:W30"/>
    <mergeCell ref="A29:W29"/>
  </mergeCells>
  <hyperlinks>
    <hyperlink ref="A36" r:id="rId1" display="http://www.abs.gov.au/websitedbs/d3310114.nsf/Home/%C2%A9+Copyright?OpenDocument" xr:uid="{51EB7713-56B5-4014-B769-F5EF9B31FA03}"/>
    <hyperlink ref="AH3" location="'Contents '!A1" display="Back to Content" xr:uid="{01E7CC11-7E75-445B-A4B2-8532532C7C97}"/>
    <hyperlink ref="A32" r:id="rId2" display="Source: Australian Bureau of Statistics, 2017, Causes of Death, Australia, cat. no. 3303.0" xr:uid="{C349C91B-9169-4555-B150-CAF89C62A9D6}"/>
  </hyperlinks>
  <pageMargins left="0.7" right="0.7" top="0.75" bottom="0.75" header="0.3" footer="0.3"/>
  <pageSetup paperSize="9" scale="10" orientation="landscape"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9"/>
  <sheetViews>
    <sheetView zoomScaleNormal="100" workbookViewId="0">
      <pane xSplit="1" ySplit="7" topLeftCell="B8" activePane="bottomRight" state="frozen"/>
      <selection pane="topRight"/>
      <selection pane="bottomLeft"/>
      <selection pane="bottomRight"/>
    </sheetView>
  </sheetViews>
  <sheetFormatPr defaultRowHeight="15"/>
  <cols>
    <col min="1" max="1" width="74.42578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customWidth="1"/>
    <col min="14" max="15" width="12.7109375" customWidth="1"/>
    <col min="16" max="16" width="2.28515625" customWidth="1"/>
    <col min="17" max="18" width="12.7109375" customWidth="1"/>
    <col min="19" max="19" width="2.28515625" customWidth="1"/>
    <col min="20" max="21" width="12.7109375" customWidth="1"/>
    <col min="22" max="22" width="2.28515625" customWidth="1"/>
    <col min="23" max="24" width="12.7109375" customWidth="1"/>
    <col min="25" max="25" width="2.28515625" customWidth="1"/>
    <col min="26" max="27" width="12.7109375" customWidth="1"/>
    <col min="28" max="28" width="2.28515625" customWidth="1"/>
    <col min="29" max="30" width="12.7109375" customWidth="1"/>
    <col min="31" max="31" width="2.28515625" style="77" customWidth="1"/>
    <col min="32" max="33" width="12.7109375" style="77" customWidth="1"/>
    <col min="34" max="34" width="11.85546875" bestFit="1" customWidth="1"/>
  </cols>
  <sheetData>
    <row r="1" spans="1:34" s="68" customFormat="1" ht="60" customHeight="1">
      <c r="A1" s="151"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s="77" customFormat="1" ht="19.5" customHeight="1">
      <c r="A4" s="348" t="s">
        <v>226</v>
      </c>
      <c r="B4" s="348"/>
      <c r="C4" s="348"/>
      <c r="D4" s="348"/>
      <c r="E4" s="348"/>
      <c r="F4" s="348"/>
      <c r="G4" s="348"/>
      <c r="H4" s="348"/>
      <c r="I4" s="348"/>
      <c r="J4" s="348"/>
      <c r="K4" s="348"/>
      <c r="L4" s="348"/>
      <c r="M4" s="348"/>
      <c r="N4" s="348"/>
      <c r="O4" s="348"/>
      <c r="P4" s="348"/>
      <c r="Q4" s="348"/>
      <c r="R4" s="348"/>
      <c r="S4" s="348"/>
      <c r="T4" s="348"/>
      <c r="U4" s="348"/>
      <c r="V4" s="348"/>
      <c r="W4" s="348"/>
      <c r="X4" s="348"/>
      <c r="Y4" s="348"/>
      <c r="Z4" s="348"/>
      <c r="AA4" s="348"/>
      <c r="AB4" s="348"/>
      <c r="AC4" s="348"/>
      <c r="AD4" s="348"/>
      <c r="AE4" s="348"/>
      <c r="AF4" s="348"/>
      <c r="AG4" s="348"/>
    </row>
    <row r="5" spans="1:34" s="95" customFormat="1" ht="11.25" customHeight="1">
      <c r="A5" s="189"/>
      <c r="B5" s="343" t="s">
        <v>227</v>
      </c>
      <c r="C5" s="343"/>
      <c r="D5" s="190"/>
      <c r="E5" s="321" t="s">
        <v>214</v>
      </c>
      <c r="F5" s="321"/>
      <c r="G5" s="190"/>
      <c r="H5" s="321" t="s">
        <v>215</v>
      </c>
      <c r="I5" s="321"/>
      <c r="J5" s="190"/>
      <c r="K5" s="321" t="s">
        <v>216</v>
      </c>
      <c r="L5" s="321"/>
      <c r="M5" s="191"/>
      <c r="N5" s="321" t="s">
        <v>217</v>
      </c>
      <c r="O5" s="321"/>
      <c r="P5" s="94"/>
      <c r="Q5" s="321" t="s">
        <v>218</v>
      </c>
      <c r="R5" s="321"/>
      <c r="S5" s="190"/>
      <c r="T5" s="321" t="s">
        <v>219</v>
      </c>
      <c r="U5" s="321"/>
      <c r="V5" s="190"/>
      <c r="W5" s="321" t="s">
        <v>220</v>
      </c>
      <c r="X5" s="321"/>
      <c r="Y5" s="190"/>
      <c r="Z5" s="321" t="s">
        <v>221</v>
      </c>
      <c r="AA5" s="321"/>
      <c r="AB5" s="254"/>
      <c r="AC5" s="355">
        <v>2017</v>
      </c>
      <c r="AD5" s="355"/>
      <c r="AE5" s="254"/>
      <c r="AF5" s="355">
        <v>2018</v>
      </c>
      <c r="AG5" s="355"/>
    </row>
    <row r="6" spans="1:34" s="95" customFormat="1" ht="11.25" customHeight="1">
      <c r="A6" s="96"/>
      <c r="B6" s="135" t="s">
        <v>9</v>
      </c>
      <c r="C6" s="135" t="s">
        <v>10</v>
      </c>
      <c r="D6" s="97"/>
      <c r="E6" s="135" t="s">
        <v>9</v>
      </c>
      <c r="F6" s="135" t="s">
        <v>10</v>
      </c>
      <c r="G6" s="97"/>
      <c r="H6" s="135" t="s">
        <v>9</v>
      </c>
      <c r="I6" s="135" t="s">
        <v>10</v>
      </c>
      <c r="J6" s="97"/>
      <c r="K6" s="135" t="s">
        <v>9</v>
      </c>
      <c r="L6" s="135" t="s">
        <v>10</v>
      </c>
      <c r="M6" s="97"/>
      <c r="N6" s="135" t="s">
        <v>9</v>
      </c>
      <c r="O6" s="135" t="s">
        <v>10</v>
      </c>
      <c r="P6" s="97"/>
      <c r="Q6" s="135" t="s">
        <v>9</v>
      </c>
      <c r="R6" s="135" t="s">
        <v>10</v>
      </c>
      <c r="S6" s="135"/>
      <c r="T6" s="135" t="s">
        <v>9</v>
      </c>
      <c r="U6" s="135" t="s">
        <v>10</v>
      </c>
      <c r="V6" s="135"/>
      <c r="W6" s="135" t="s">
        <v>9</v>
      </c>
      <c r="X6" s="135" t="s">
        <v>10</v>
      </c>
      <c r="Y6" s="135"/>
      <c r="Z6" s="135" t="s">
        <v>9</v>
      </c>
      <c r="AA6" s="135" t="s">
        <v>10</v>
      </c>
      <c r="AB6" s="135"/>
      <c r="AC6" s="135" t="s">
        <v>9</v>
      </c>
      <c r="AD6" s="135" t="s">
        <v>10</v>
      </c>
      <c r="AE6" s="135"/>
      <c r="AF6" s="135" t="s">
        <v>9</v>
      </c>
      <c r="AG6" s="135" t="s">
        <v>10</v>
      </c>
    </row>
    <row r="7" spans="1:34" s="20" customFormat="1" ht="11.25" customHeight="1">
      <c r="B7" s="344" t="s">
        <v>111</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row>
    <row r="8" spans="1:34" s="20" customFormat="1" ht="11.25" customHeight="1"/>
    <row r="9" spans="1:34" s="20" customFormat="1" ht="11.25" customHeight="1">
      <c r="A9" s="145" t="s">
        <v>11</v>
      </c>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row>
    <row r="10" spans="1:34" s="20" customFormat="1" ht="11.25" customHeight="1"/>
    <row r="11" spans="1:34" s="255" customFormat="1" ht="11.25" customHeight="1">
      <c r="A11" s="276" t="s">
        <v>228</v>
      </c>
      <c r="B11" s="122">
        <v>229.9</v>
      </c>
      <c r="C11" s="122">
        <v>141.80000000000001</v>
      </c>
      <c r="D11" s="123"/>
      <c r="E11" s="122">
        <v>225.3</v>
      </c>
      <c r="F11" s="122">
        <v>139.69999999999999</v>
      </c>
      <c r="G11" s="123"/>
      <c r="H11" s="122">
        <v>224.1</v>
      </c>
      <c r="I11" s="122">
        <v>138.19999999999999</v>
      </c>
      <c r="J11" s="123"/>
      <c r="K11" s="122">
        <v>219.7</v>
      </c>
      <c r="L11" s="122">
        <v>136</v>
      </c>
      <c r="M11" s="123"/>
      <c r="N11" s="122">
        <v>213.8</v>
      </c>
      <c r="O11" s="122">
        <v>135.5</v>
      </c>
      <c r="P11" s="123"/>
      <c r="Q11" s="122">
        <v>210.4</v>
      </c>
      <c r="R11" s="122">
        <v>132.6</v>
      </c>
      <c r="S11" s="122"/>
      <c r="T11" s="122">
        <v>202</v>
      </c>
      <c r="U11" s="122">
        <v>132.1</v>
      </c>
      <c r="V11" s="122"/>
      <c r="W11" s="122">
        <v>202.7</v>
      </c>
      <c r="X11" s="122">
        <v>131.6</v>
      </c>
      <c r="Y11" s="122"/>
      <c r="Z11" s="122">
        <v>199.2</v>
      </c>
      <c r="AA11" s="122">
        <v>128.5</v>
      </c>
      <c r="AB11" s="122"/>
      <c r="AC11" s="122">
        <v>194.9</v>
      </c>
      <c r="AD11" s="122">
        <v>126.9</v>
      </c>
      <c r="AE11" s="122"/>
      <c r="AF11" s="122">
        <v>191.9</v>
      </c>
      <c r="AG11" s="122">
        <v>125.7</v>
      </c>
    </row>
    <row r="12" spans="1:34" s="20" customFormat="1" ht="11.25" customHeight="1">
      <c r="A12" s="285"/>
      <c r="B12" s="124"/>
      <c r="C12" s="124"/>
      <c r="D12" s="124"/>
      <c r="E12" s="124"/>
      <c r="F12" s="124"/>
      <c r="G12" s="124"/>
      <c r="H12" s="124"/>
      <c r="I12" s="124"/>
      <c r="J12" s="124"/>
      <c r="K12" s="124"/>
      <c r="L12" s="124"/>
      <c r="M12" s="124"/>
      <c r="N12" s="124"/>
      <c r="O12" s="124"/>
      <c r="P12" s="124"/>
      <c r="Q12" s="124"/>
      <c r="R12" s="124"/>
      <c r="S12" s="124"/>
      <c r="T12" s="123"/>
      <c r="U12" s="123"/>
      <c r="V12" s="123"/>
      <c r="W12" s="123"/>
      <c r="X12" s="123"/>
      <c r="Y12" s="98"/>
      <c r="Z12" s="98"/>
      <c r="AA12" s="98"/>
      <c r="AB12" s="98"/>
      <c r="AC12" s="98"/>
      <c r="AD12" s="98"/>
      <c r="AE12" s="98"/>
      <c r="AF12" s="98"/>
      <c r="AG12" s="98"/>
    </row>
    <row r="13" spans="1:34" s="20" customFormat="1" ht="11.25" customHeight="1">
      <c r="A13" s="288" t="s">
        <v>12</v>
      </c>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row>
    <row r="14" spans="1:34" s="20" customFormat="1" ht="11.25" customHeight="1">
      <c r="A14" s="289"/>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24"/>
      <c r="Z14" s="24"/>
      <c r="AA14" s="24"/>
      <c r="AB14" s="24"/>
      <c r="AC14" s="24"/>
      <c r="AD14" s="24"/>
      <c r="AE14" s="24"/>
      <c r="AF14" s="24"/>
      <c r="AG14" s="24"/>
    </row>
    <row r="15" spans="1:34" s="20" customFormat="1" ht="11.25" customHeight="1">
      <c r="A15" s="92" t="s">
        <v>222</v>
      </c>
      <c r="B15" s="124"/>
      <c r="C15" s="124"/>
      <c r="D15" s="124"/>
      <c r="E15" s="124"/>
      <c r="F15" s="124"/>
      <c r="G15" s="124"/>
      <c r="H15" s="124"/>
      <c r="I15" s="124"/>
      <c r="J15" s="124"/>
      <c r="K15" s="124"/>
      <c r="L15" s="124"/>
      <c r="M15" s="124"/>
      <c r="N15" s="124"/>
      <c r="O15" s="124"/>
      <c r="P15" s="124"/>
      <c r="Q15" s="124"/>
      <c r="R15" s="124"/>
      <c r="S15" s="124"/>
      <c r="T15" s="123"/>
      <c r="U15" s="123"/>
      <c r="V15" s="123"/>
      <c r="W15" s="123"/>
      <c r="X15" s="123"/>
      <c r="Y15" s="98"/>
      <c r="Z15" s="98"/>
      <c r="AA15" s="98"/>
      <c r="AB15" s="98"/>
      <c r="AC15" s="98"/>
      <c r="AD15" s="98"/>
      <c r="AE15" s="98"/>
      <c r="AF15" s="98"/>
      <c r="AG15" s="98"/>
    </row>
    <row r="16" spans="1:34" s="255" customFormat="1" ht="11.25" customHeight="1">
      <c r="A16" s="137" t="s">
        <v>70</v>
      </c>
      <c r="B16" s="126">
        <v>2.2999999999999998</v>
      </c>
      <c r="C16" s="126">
        <v>1.8</v>
      </c>
      <c r="D16" s="123"/>
      <c r="E16" s="126">
        <v>1.8</v>
      </c>
      <c r="F16" s="126">
        <v>1.2</v>
      </c>
      <c r="G16" s="123"/>
      <c r="H16" s="126">
        <v>2.7</v>
      </c>
      <c r="I16" s="126">
        <v>2.8</v>
      </c>
      <c r="J16" s="123"/>
      <c r="K16" s="126">
        <v>2.4</v>
      </c>
      <c r="L16" s="126">
        <v>2.4</v>
      </c>
      <c r="M16" s="123"/>
      <c r="N16" s="126">
        <v>2.1</v>
      </c>
      <c r="O16" s="126">
        <v>1.9</v>
      </c>
      <c r="P16" s="123"/>
      <c r="Q16" s="126">
        <v>2.6</v>
      </c>
      <c r="R16" s="126">
        <v>2.6</v>
      </c>
      <c r="S16" s="126"/>
      <c r="T16" s="126">
        <v>1.9</v>
      </c>
      <c r="U16" s="126">
        <v>1.3</v>
      </c>
      <c r="V16" s="126"/>
      <c r="W16" s="126">
        <v>1.9</v>
      </c>
      <c r="X16" s="126">
        <v>1.3</v>
      </c>
      <c r="Y16" s="126"/>
      <c r="Z16" s="126">
        <v>2.8</v>
      </c>
      <c r="AA16" s="126">
        <v>1.2</v>
      </c>
      <c r="AB16" s="126"/>
      <c r="AC16" s="126">
        <v>1.8</v>
      </c>
      <c r="AD16" s="126">
        <v>1.6</v>
      </c>
      <c r="AE16" s="126"/>
      <c r="AF16" s="126">
        <v>2.1</v>
      </c>
      <c r="AG16" s="126">
        <v>1.8</v>
      </c>
    </row>
    <row r="17" spans="1:33" s="255" customFormat="1" ht="11.25" customHeight="1">
      <c r="A17" s="137" t="s">
        <v>71</v>
      </c>
      <c r="B17" s="126">
        <v>2</v>
      </c>
      <c r="C17" s="126">
        <v>2.5</v>
      </c>
      <c r="D17" s="123"/>
      <c r="E17" s="126">
        <v>2.2999999999999998</v>
      </c>
      <c r="F17" s="126">
        <v>1.8</v>
      </c>
      <c r="G17" s="123"/>
      <c r="H17" s="126">
        <v>3.9</v>
      </c>
      <c r="I17" s="126">
        <v>2.6</v>
      </c>
      <c r="J17" s="123"/>
      <c r="K17" s="126">
        <v>3.2</v>
      </c>
      <c r="L17" s="126">
        <v>2.4</v>
      </c>
      <c r="M17" s="123"/>
      <c r="N17" s="126">
        <v>2.2999999999999998</v>
      </c>
      <c r="O17" s="126">
        <v>2.2999999999999998</v>
      </c>
      <c r="P17" s="123"/>
      <c r="Q17" s="126">
        <v>2.2999999999999998</v>
      </c>
      <c r="R17" s="126">
        <v>2.2999999999999998</v>
      </c>
      <c r="S17" s="126"/>
      <c r="T17" s="126">
        <v>2.7</v>
      </c>
      <c r="U17" s="126">
        <v>2.5</v>
      </c>
      <c r="V17" s="126"/>
      <c r="W17" s="126">
        <v>2.7</v>
      </c>
      <c r="X17" s="126">
        <v>1.9</v>
      </c>
      <c r="Y17" s="126"/>
      <c r="Z17" s="126">
        <v>2.9</v>
      </c>
      <c r="AA17" s="126">
        <v>0.9</v>
      </c>
      <c r="AB17" s="126"/>
      <c r="AC17" s="126">
        <v>2.2000000000000002</v>
      </c>
      <c r="AD17" s="126">
        <v>2.5</v>
      </c>
      <c r="AE17" s="126"/>
      <c r="AF17" s="126">
        <v>1.2</v>
      </c>
      <c r="AG17" s="126">
        <v>2</v>
      </c>
    </row>
    <row r="18" spans="1:33" s="255" customFormat="1" ht="11.25" customHeight="1">
      <c r="A18" s="137" t="s">
        <v>16</v>
      </c>
      <c r="B18" s="126">
        <v>2.1</v>
      </c>
      <c r="C18" s="126">
        <v>1.2</v>
      </c>
      <c r="D18" s="123"/>
      <c r="E18" s="126">
        <v>2</v>
      </c>
      <c r="F18" s="126">
        <v>1.9</v>
      </c>
      <c r="G18" s="123"/>
      <c r="H18" s="126">
        <v>2.4</v>
      </c>
      <c r="I18" s="126">
        <v>1.6</v>
      </c>
      <c r="J18" s="123"/>
      <c r="K18" s="126">
        <v>1.5</v>
      </c>
      <c r="L18" s="126">
        <v>1.2</v>
      </c>
      <c r="M18" s="123"/>
      <c r="N18" s="126">
        <v>1.5</v>
      </c>
      <c r="O18" s="126">
        <v>1.2</v>
      </c>
      <c r="P18" s="123"/>
      <c r="Q18" s="126">
        <v>1.7</v>
      </c>
      <c r="R18" s="126">
        <v>2.4</v>
      </c>
      <c r="S18" s="126"/>
      <c r="T18" s="126">
        <v>1.5</v>
      </c>
      <c r="U18" s="126">
        <v>1.2</v>
      </c>
      <c r="V18" s="126"/>
      <c r="W18" s="126">
        <v>2.1</v>
      </c>
      <c r="X18" s="126">
        <v>1.6</v>
      </c>
      <c r="Y18" s="126"/>
      <c r="Z18" s="126">
        <v>1.9</v>
      </c>
      <c r="AA18" s="126">
        <v>2.9</v>
      </c>
      <c r="AB18" s="126"/>
      <c r="AC18" s="126">
        <v>1.8</v>
      </c>
      <c r="AD18" s="126">
        <v>1.1000000000000001</v>
      </c>
      <c r="AE18" s="126"/>
      <c r="AF18" s="126">
        <v>2.4</v>
      </c>
      <c r="AG18" s="126">
        <v>1.4</v>
      </c>
    </row>
    <row r="19" spans="1:33" s="255" customFormat="1" ht="11.25" customHeight="1">
      <c r="A19" s="137" t="s">
        <v>72</v>
      </c>
      <c r="B19" s="126">
        <v>2.4</v>
      </c>
      <c r="C19" s="126">
        <v>2.7</v>
      </c>
      <c r="D19" s="123"/>
      <c r="E19" s="126">
        <v>3.9</v>
      </c>
      <c r="F19" s="126">
        <v>2.2999999999999998</v>
      </c>
      <c r="G19" s="123"/>
      <c r="H19" s="126">
        <v>3.5</v>
      </c>
      <c r="I19" s="126">
        <v>3.5</v>
      </c>
      <c r="J19" s="123"/>
      <c r="K19" s="126">
        <v>2.9</v>
      </c>
      <c r="L19" s="126">
        <v>2.1</v>
      </c>
      <c r="M19" s="123"/>
      <c r="N19" s="126">
        <v>4.0999999999999996</v>
      </c>
      <c r="O19" s="126">
        <v>2.2999999999999998</v>
      </c>
      <c r="P19" s="123"/>
      <c r="Q19" s="126">
        <v>2.8</v>
      </c>
      <c r="R19" s="126">
        <v>2.9</v>
      </c>
      <c r="S19" s="126"/>
      <c r="T19" s="126">
        <v>3.2</v>
      </c>
      <c r="U19" s="126">
        <v>2</v>
      </c>
      <c r="V19" s="126"/>
      <c r="W19" s="126">
        <v>3.9</v>
      </c>
      <c r="X19" s="126">
        <v>2.8</v>
      </c>
      <c r="Y19" s="126"/>
      <c r="Z19" s="126">
        <v>1.9</v>
      </c>
      <c r="AA19" s="126">
        <v>2.2000000000000002</v>
      </c>
      <c r="AB19" s="126"/>
      <c r="AC19" s="126">
        <v>4.5</v>
      </c>
      <c r="AD19" s="126">
        <v>2.1</v>
      </c>
      <c r="AE19" s="126"/>
      <c r="AF19" s="126">
        <v>2.2000000000000002</v>
      </c>
      <c r="AG19" s="126">
        <v>3.2</v>
      </c>
    </row>
    <row r="20" spans="1:33" s="255" customFormat="1" ht="11.25" customHeight="1">
      <c r="A20" s="137" t="s">
        <v>73</v>
      </c>
      <c r="B20" s="126">
        <v>5.4</v>
      </c>
      <c r="C20" s="126">
        <v>5</v>
      </c>
      <c r="D20" s="123"/>
      <c r="E20" s="126">
        <v>3.3</v>
      </c>
      <c r="F20" s="126">
        <v>2.7</v>
      </c>
      <c r="G20" s="123"/>
      <c r="H20" s="126">
        <v>2.7</v>
      </c>
      <c r="I20" s="126">
        <v>3.7</v>
      </c>
      <c r="J20" s="123"/>
      <c r="K20" s="126">
        <v>3.5</v>
      </c>
      <c r="L20" s="126">
        <v>3.3</v>
      </c>
      <c r="M20" s="123"/>
      <c r="N20" s="126">
        <v>4.5999999999999996</v>
      </c>
      <c r="O20" s="126">
        <v>2.6</v>
      </c>
      <c r="P20" s="123"/>
      <c r="Q20" s="126">
        <v>3.7</v>
      </c>
      <c r="R20" s="126">
        <v>3.2</v>
      </c>
      <c r="S20" s="126"/>
      <c r="T20" s="126">
        <v>4.0999999999999996</v>
      </c>
      <c r="U20" s="126">
        <v>3.4</v>
      </c>
      <c r="V20" s="126"/>
      <c r="W20" s="126">
        <v>3.3</v>
      </c>
      <c r="X20" s="126">
        <v>3</v>
      </c>
      <c r="Y20" s="126"/>
      <c r="Z20" s="126">
        <v>3.6</v>
      </c>
      <c r="AA20" s="126">
        <v>3.5</v>
      </c>
      <c r="AB20" s="126"/>
      <c r="AC20" s="126">
        <v>3.4</v>
      </c>
      <c r="AD20" s="126">
        <v>3.7</v>
      </c>
      <c r="AE20" s="126"/>
      <c r="AF20" s="126">
        <v>3</v>
      </c>
      <c r="AG20" s="126">
        <v>2.4</v>
      </c>
    </row>
    <row r="21" spans="1:33" s="255" customFormat="1" ht="11.25" customHeight="1">
      <c r="A21" s="137" t="s">
        <v>74</v>
      </c>
      <c r="B21" s="126">
        <v>6.1</v>
      </c>
      <c r="C21" s="126">
        <v>5.9</v>
      </c>
      <c r="D21" s="123"/>
      <c r="E21" s="126">
        <v>4.9000000000000004</v>
      </c>
      <c r="F21" s="126">
        <v>8</v>
      </c>
      <c r="G21" s="123"/>
      <c r="H21" s="126">
        <v>5.8</v>
      </c>
      <c r="I21" s="126">
        <v>5.7</v>
      </c>
      <c r="J21" s="123"/>
      <c r="K21" s="126">
        <v>7.7</v>
      </c>
      <c r="L21" s="126">
        <v>5.3</v>
      </c>
      <c r="M21" s="123"/>
      <c r="N21" s="126">
        <v>7.4</v>
      </c>
      <c r="O21" s="126">
        <v>5.0999999999999996</v>
      </c>
      <c r="P21" s="123"/>
      <c r="Q21" s="126">
        <v>6.9</v>
      </c>
      <c r="R21" s="126">
        <v>5.8</v>
      </c>
      <c r="S21" s="126"/>
      <c r="T21" s="126">
        <v>5</v>
      </c>
      <c r="U21" s="126">
        <v>5.6</v>
      </c>
      <c r="V21" s="126"/>
      <c r="W21" s="126">
        <v>4.8</v>
      </c>
      <c r="X21" s="126">
        <v>4.7</v>
      </c>
      <c r="Y21" s="126"/>
      <c r="Z21" s="126">
        <v>5.4</v>
      </c>
      <c r="AA21" s="126">
        <v>3.8</v>
      </c>
      <c r="AB21" s="126"/>
      <c r="AC21" s="126">
        <v>4</v>
      </c>
      <c r="AD21" s="126">
        <v>4.8</v>
      </c>
      <c r="AE21" s="126"/>
      <c r="AF21" s="126">
        <v>5.2</v>
      </c>
      <c r="AG21" s="126">
        <v>4.2</v>
      </c>
    </row>
    <row r="22" spans="1:33" s="255" customFormat="1" ht="11.25" customHeight="1">
      <c r="A22" s="137" t="s">
        <v>20</v>
      </c>
      <c r="B22" s="126">
        <v>9.1</v>
      </c>
      <c r="C22" s="126">
        <v>11.4</v>
      </c>
      <c r="D22" s="123"/>
      <c r="E22" s="126">
        <v>10.3</v>
      </c>
      <c r="F22" s="126">
        <v>9.1</v>
      </c>
      <c r="G22" s="123"/>
      <c r="H22" s="126">
        <v>9.6999999999999993</v>
      </c>
      <c r="I22" s="126">
        <v>7.5</v>
      </c>
      <c r="J22" s="123"/>
      <c r="K22" s="126">
        <v>10.4</v>
      </c>
      <c r="L22" s="126">
        <v>9.1</v>
      </c>
      <c r="M22" s="123"/>
      <c r="N22" s="126">
        <v>7.4</v>
      </c>
      <c r="O22" s="126">
        <v>10.4</v>
      </c>
      <c r="P22" s="123"/>
      <c r="Q22" s="126">
        <v>7.7</v>
      </c>
      <c r="R22" s="126">
        <v>11.6</v>
      </c>
      <c r="S22" s="126"/>
      <c r="T22" s="126">
        <v>8.9</v>
      </c>
      <c r="U22" s="126">
        <v>10.3</v>
      </c>
      <c r="V22" s="126"/>
      <c r="W22" s="126">
        <v>9.6999999999999993</v>
      </c>
      <c r="X22" s="126">
        <v>10.9</v>
      </c>
      <c r="Y22" s="126"/>
      <c r="Z22" s="126">
        <v>9.3000000000000007</v>
      </c>
      <c r="AA22" s="126">
        <v>13.1</v>
      </c>
      <c r="AB22" s="126"/>
      <c r="AC22" s="126">
        <v>9.1999999999999993</v>
      </c>
      <c r="AD22" s="126">
        <v>10.1</v>
      </c>
      <c r="AE22" s="126"/>
      <c r="AF22" s="126">
        <v>8.9</v>
      </c>
      <c r="AG22" s="126">
        <v>10.1</v>
      </c>
    </row>
    <row r="23" spans="1:33" s="255" customFormat="1" ht="11.25" customHeight="1">
      <c r="A23" s="137" t="s">
        <v>21</v>
      </c>
      <c r="B23" s="126">
        <v>16.899999999999999</v>
      </c>
      <c r="C23" s="126">
        <v>21.1</v>
      </c>
      <c r="D23" s="123"/>
      <c r="E23" s="126">
        <v>17.8</v>
      </c>
      <c r="F23" s="126">
        <v>20</v>
      </c>
      <c r="G23" s="123"/>
      <c r="H23" s="126">
        <v>16.7</v>
      </c>
      <c r="I23" s="126">
        <v>23.6</v>
      </c>
      <c r="J23" s="123"/>
      <c r="K23" s="126">
        <v>17.5</v>
      </c>
      <c r="L23" s="126">
        <v>22.6</v>
      </c>
      <c r="M23" s="123"/>
      <c r="N23" s="126">
        <v>14.9</v>
      </c>
      <c r="O23" s="126">
        <v>18.3</v>
      </c>
      <c r="P23" s="123"/>
      <c r="Q23" s="126">
        <v>16.100000000000001</v>
      </c>
      <c r="R23" s="126">
        <v>19.7</v>
      </c>
      <c r="S23" s="126"/>
      <c r="T23" s="126">
        <v>15.6</v>
      </c>
      <c r="U23" s="126">
        <v>19.100000000000001</v>
      </c>
      <c r="V23" s="126"/>
      <c r="W23" s="126">
        <v>15.8</v>
      </c>
      <c r="X23" s="126">
        <v>22.1</v>
      </c>
      <c r="Y23" s="126"/>
      <c r="Z23" s="126">
        <v>14.5</v>
      </c>
      <c r="AA23" s="126">
        <v>20.399999999999999</v>
      </c>
      <c r="AB23" s="126"/>
      <c r="AC23" s="126">
        <v>14.9</v>
      </c>
      <c r="AD23" s="126">
        <v>19</v>
      </c>
      <c r="AE23" s="126"/>
      <c r="AF23" s="126">
        <v>16.2</v>
      </c>
      <c r="AG23" s="126">
        <v>19.399999999999999</v>
      </c>
    </row>
    <row r="24" spans="1:33" s="255" customFormat="1" ht="11.25" customHeight="1">
      <c r="A24" s="137" t="s">
        <v>22</v>
      </c>
      <c r="B24" s="126">
        <v>34.9</v>
      </c>
      <c r="C24" s="126">
        <v>41.3</v>
      </c>
      <c r="D24" s="123"/>
      <c r="E24" s="126">
        <v>33.299999999999997</v>
      </c>
      <c r="F24" s="126">
        <v>41.2</v>
      </c>
      <c r="G24" s="123"/>
      <c r="H24" s="126">
        <v>30.7</v>
      </c>
      <c r="I24" s="126">
        <v>38.9</v>
      </c>
      <c r="J24" s="123"/>
      <c r="K24" s="126">
        <v>31</v>
      </c>
      <c r="L24" s="126">
        <v>40.299999999999997</v>
      </c>
      <c r="M24" s="123"/>
      <c r="N24" s="126">
        <v>28.6</v>
      </c>
      <c r="O24" s="126">
        <v>34.200000000000003</v>
      </c>
      <c r="P24" s="123"/>
      <c r="Q24" s="126">
        <v>28.2</v>
      </c>
      <c r="R24" s="126">
        <v>33.700000000000003</v>
      </c>
      <c r="S24" s="126"/>
      <c r="T24" s="126">
        <v>28.2</v>
      </c>
      <c r="U24" s="126">
        <v>34.799999999999997</v>
      </c>
      <c r="V24" s="126"/>
      <c r="W24" s="126">
        <v>33.9</v>
      </c>
      <c r="X24" s="126">
        <v>37.700000000000003</v>
      </c>
      <c r="Y24" s="126"/>
      <c r="Z24" s="126">
        <v>31.3</v>
      </c>
      <c r="AA24" s="126">
        <v>34.700000000000003</v>
      </c>
      <c r="AB24" s="126"/>
      <c r="AC24" s="126">
        <v>25.1</v>
      </c>
      <c r="AD24" s="126">
        <v>34.1</v>
      </c>
      <c r="AE24" s="126"/>
      <c r="AF24" s="126">
        <v>24.7</v>
      </c>
      <c r="AG24" s="126">
        <v>33</v>
      </c>
    </row>
    <row r="25" spans="1:33" s="255" customFormat="1" ht="11.25" customHeight="1">
      <c r="A25" s="137" t="s">
        <v>23</v>
      </c>
      <c r="B25" s="126">
        <v>66.400000000000006</v>
      </c>
      <c r="C25" s="126">
        <v>71.8</v>
      </c>
      <c r="D25" s="123"/>
      <c r="E25" s="126">
        <v>63.7</v>
      </c>
      <c r="F25" s="126">
        <v>77</v>
      </c>
      <c r="G25" s="123"/>
      <c r="H25" s="126">
        <v>68.900000000000006</v>
      </c>
      <c r="I25" s="126">
        <v>65.2</v>
      </c>
      <c r="J25" s="123"/>
      <c r="K25" s="126">
        <v>63.1</v>
      </c>
      <c r="L25" s="126">
        <v>70.599999999999994</v>
      </c>
      <c r="M25" s="123"/>
      <c r="N25" s="126">
        <v>59.9</v>
      </c>
      <c r="O25" s="126">
        <v>65.900000000000006</v>
      </c>
      <c r="P25" s="123"/>
      <c r="Q25" s="126">
        <v>63.9</v>
      </c>
      <c r="R25" s="126">
        <v>63.2</v>
      </c>
      <c r="S25" s="126"/>
      <c r="T25" s="126">
        <v>57.2</v>
      </c>
      <c r="U25" s="126">
        <v>65.3</v>
      </c>
      <c r="V25" s="126"/>
      <c r="W25" s="126">
        <v>54.6</v>
      </c>
      <c r="X25" s="126">
        <v>67.099999999999994</v>
      </c>
      <c r="Y25" s="126"/>
      <c r="Z25" s="126">
        <v>59.3</v>
      </c>
      <c r="AA25" s="126">
        <v>63.6</v>
      </c>
      <c r="AB25" s="126"/>
      <c r="AC25" s="126">
        <v>54.8</v>
      </c>
      <c r="AD25" s="126">
        <v>55</v>
      </c>
      <c r="AE25" s="126"/>
      <c r="AF25" s="126">
        <v>57.1</v>
      </c>
      <c r="AG25" s="126">
        <v>60.5</v>
      </c>
    </row>
    <row r="26" spans="1:33" s="255" customFormat="1" ht="11.25" customHeight="1">
      <c r="A26" s="137" t="s">
        <v>24</v>
      </c>
      <c r="B26" s="126">
        <v>125.6</v>
      </c>
      <c r="C26" s="126">
        <v>120.9</v>
      </c>
      <c r="D26" s="123"/>
      <c r="E26" s="126">
        <v>124.7</v>
      </c>
      <c r="F26" s="126">
        <v>127.2</v>
      </c>
      <c r="G26" s="123"/>
      <c r="H26" s="126">
        <v>125.7</v>
      </c>
      <c r="I26" s="126">
        <v>111.4</v>
      </c>
      <c r="J26" s="123"/>
      <c r="K26" s="126">
        <v>120.2</v>
      </c>
      <c r="L26" s="126">
        <v>111.3</v>
      </c>
      <c r="M26" s="123"/>
      <c r="N26" s="126">
        <v>115.7</v>
      </c>
      <c r="O26" s="126">
        <v>111.6</v>
      </c>
      <c r="P26" s="123"/>
      <c r="Q26" s="126">
        <v>119.7</v>
      </c>
      <c r="R26" s="126">
        <v>111.7</v>
      </c>
      <c r="S26" s="126"/>
      <c r="T26" s="126">
        <v>116.7</v>
      </c>
      <c r="U26" s="126">
        <v>105.9</v>
      </c>
      <c r="V26" s="126"/>
      <c r="W26" s="126">
        <v>116.2</v>
      </c>
      <c r="X26" s="126">
        <v>111.7</v>
      </c>
      <c r="Y26" s="126"/>
      <c r="Z26" s="126">
        <v>116.3</v>
      </c>
      <c r="AA26" s="126">
        <v>104.2</v>
      </c>
      <c r="AB26" s="126"/>
      <c r="AC26" s="126">
        <v>111.2</v>
      </c>
      <c r="AD26" s="126">
        <v>106.8</v>
      </c>
      <c r="AE26" s="126"/>
      <c r="AF26" s="126">
        <v>106</v>
      </c>
      <c r="AG26" s="126">
        <v>101.6</v>
      </c>
    </row>
    <row r="27" spans="1:33" s="255" customFormat="1" ht="11.25" customHeight="1">
      <c r="A27" s="137" t="s">
        <v>25</v>
      </c>
      <c r="B27" s="126">
        <v>234.1</v>
      </c>
      <c r="C27" s="126">
        <v>182</v>
      </c>
      <c r="D27" s="123"/>
      <c r="E27" s="126">
        <v>226.4</v>
      </c>
      <c r="F27" s="126">
        <v>184.4</v>
      </c>
      <c r="G27" s="123"/>
      <c r="H27" s="126">
        <v>229.4</v>
      </c>
      <c r="I27" s="126">
        <v>180.4</v>
      </c>
      <c r="J27" s="123"/>
      <c r="K27" s="126">
        <v>227.8</v>
      </c>
      <c r="L27" s="126">
        <v>178.1</v>
      </c>
      <c r="M27" s="123"/>
      <c r="N27" s="126">
        <v>215.9</v>
      </c>
      <c r="O27" s="126">
        <v>179.2</v>
      </c>
      <c r="P27" s="123"/>
      <c r="Q27" s="126">
        <v>217.2</v>
      </c>
      <c r="R27" s="126">
        <v>170.9</v>
      </c>
      <c r="S27" s="126"/>
      <c r="T27" s="126">
        <v>211.7</v>
      </c>
      <c r="U27" s="126">
        <v>169.2</v>
      </c>
      <c r="V27" s="126"/>
      <c r="W27" s="126">
        <v>220.3</v>
      </c>
      <c r="X27" s="126">
        <v>165.1</v>
      </c>
      <c r="Y27" s="126"/>
      <c r="Z27" s="126">
        <v>210</v>
      </c>
      <c r="AA27" s="126">
        <v>166.5</v>
      </c>
      <c r="AB27" s="126"/>
      <c r="AC27" s="126">
        <v>193.7</v>
      </c>
      <c r="AD27" s="126">
        <v>156</v>
      </c>
      <c r="AE27" s="126"/>
      <c r="AF27" s="126">
        <v>196.8</v>
      </c>
      <c r="AG27" s="126">
        <v>165.2</v>
      </c>
    </row>
    <row r="28" spans="1:33" s="255" customFormat="1" ht="11.25" customHeight="1">
      <c r="A28" s="137" t="s">
        <v>75</v>
      </c>
      <c r="B28" s="126">
        <v>397.2</v>
      </c>
      <c r="C28" s="126">
        <v>287.39999999999998</v>
      </c>
      <c r="D28" s="123"/>
      <c r="E28" s="126">
        <v>385.7</v>
      </c>
      <c r="F28" s="126">
        <v>282</v>
      </c>
      <c r="G28" s="123"/>
      <c r="H28" s="126">
        <v>375</v>
      </c>
      <c r="I28" s="126">
        <v>276.7</v>
      </c>
      <c r="J28" s="123"/>
      <c r="K28" s="126">
        <v>390.5</v>
      </c>
      <c r="L28" s="126">
        <v>267.10000000000002</v>
      </c>
      <c r="M28" s="123"/>
      <c r="N28" s="126">
        <v>372.5</v>
      </c>
      <c r="O28" s="126">
        <v>276.2</v>
      </c>
      <c r="P28" s="123"/>
      <c r="Q28" s="126">
        <v>369.5</v>
      </c>
      <c r="R28" s="126">
        <v>257.7</v>
      </c>
      <c r="S28" s="126"/>
      <c r="T28" s="126">
        <v>355.9</v>
      </c>
      <c r="U28" s="126">
        <v>260.2</v>
      </c>
      <c r="V28" s="126"/>
      <c r="W28" s="126">
        <v>359.5</v>
      </c>
      <c r="X28" s="126">
        <v>247.5</v>
      </c>
      <c r="Y28" s="126"/>
      <c r="Z28" s="126">
        <v>351.5</v>
      </c>
      <c r="AA28" s="126">
        <v>241.1</v>
      </c>
      <c r="AB28" s="126"/>
      <c r="AC28" s="126">
        <v>344.7</v>
      </c>
      <c r="AD28" s="126">
        <v>241.8</v>
      </c>
      <c r="AE28" s="126"/>
      <c r="AF28" s="126">
        <v>341.9</v>
      </c>
      <c r="AG28" s="126">
        <v>243.4</v>
      </c>
    </row>
    <row r="29" spans="1:33" s="255" customFormat="1" ht="11.25" customHeight="1">
      <c r="A29" s="137" t="s">
        <v>76</v>
      </c>
      <c r="B29" s="126">
        <v>656.4</v>
      </c>
      <c r="C29" s="126">
        <v>416.8</v>
      </c>
      <c r="D29" s="123"/>
      <c r="E29" s="126">
        <v>643.20000000000005</v>
      </c>
      <c r="F29" s="126">
        <v>413.3</v>
      </c>
      <c r="G29" s="123"/>
      <c r="H29" s="126">
        <v>639.6</v>
      </c>
      <c r="I29" s="126">
        <v>398.3</v>
      </c>
      <c r="J29" s="123"/>
      <c r="K29" s="126">
        <v>616.5</v>
      </c>
      <c r="L29" s="126">
        <v>399</v>
      </c>
      <c r="M29" s="123"/>
      <c r="N29" s="126">
        <v>594.1</v>
      </c>
      <c r="O29" s="126">
        <v>400.2</v>
      </c>
      <c r="P29" s="123"/>
      <c r="Q29" s="126">
        <v>603.6</v>
      </c>
      <c r="R29" s="126">
        <v>386.5</v>
      </c>
      <c r="S29" s="126"/>
      <c r="T29" s="126">
        <v>563.5</v>
      </c>
      <c r="U29" s="126">
        <v>382.1</v>
      </c>
      <c r="V29" s="126"/>
      <c r="W29" s="126">
        <v>548.29999999999995</v>
      </c>
      <c r="X29" s="126">
        <v>373.7</v>
      </c>
      <c r="Y29" s="126"/>
      <c r="Z29" s="126">
        <v>539.79999999999995</v>
      </c>
      <c r="AA29" s="126">
        <v>358.1</v>
      </c>
      <c r="AB29" s="126"/>
      <c r="AC29" s="126">
        <v>538.5</v>
      </c>
      <c r="AD29" s="126">
        <v>368.5</v>
      </c>
      <c r="AE29" s="126"/>
      <c r="AF29" s="126">
        <v>538.1</v>
      </c>
      <c r="AG29" s="126">
        <v>353.3</v>
      </c>
    </row>
    <row r="30" spans="1:33" s="255" customFormat="1" ht="11.25" customHeight="1">
      <c r="A30" s="137" t="s">
        <v>77</v>
      </c>
      <c r="B30" s="127">
        <v>1024.7</v>
      </c>
      <c r="C30" s="127">
        <v>603.70000000000005</v>
      </c>
      <c r="D30" s="128"/>
      <c r="E30" s="127">
        <v>1034.2</v>
      </c>
      <c r="F30" s="127">
        <v>601.20000000000005</v>
      </c>
      <c r="G30" s="128"/>
      <c r="H30" s="127">
        <v>993.5</v>
      </c>
      <c r="I30" s="127">
        <v>614.1</v>
      </c>
      <c r="J30" s="128"/>
      <c r="K30" s="127">
        <v>948.8</v>
      </c>
      <c r="L30" s="127">
        <v>592.9</v>
      </c>
      <c r="M30" s="128"/>
      <c r="N30" s="127">
        <v>919.7</v>
      </c>
      <c r="O30" s="127">
        <v>578</v>
      </c>
      <c r="P30" s="128"/>
      <c r="Q30" s="127">
        <v>911.5</v>
      </c>
      <c r="R30" s="127">
        <v>561.4</v>
      </c>
      <c r="S30" s="127"/>
      <c r="T30" s="127">
        <v>869.4</v>
      </c>
      <c r="U30" s="127">
        <v>572.20000000000005</v>
      </c>
      <c r="V30" s="127"/>
      <c r="W30" s="127">
        <v>842.7</v>
      </c>
      <c r="X30" s="127">
        <v>551.1</v>
      </c>
      <c r="Y30" s="127"/>
      <c r="Z30" s="127">
        <v>839</v>
      </c>
      <c r="AA30" s="127">
        <v>539.29999999999995</v>
      </c>
      <c r="AB30" s="127"/>
      <c r="AC30" s="127">
        <v>828.6</v>
      </c>
      <c r="AD30" s="127">
        <v>543.6</v>
      </c>
      <c r="AE30" s="127"/>
      <c r="AF30" s="127">
        <v>806.4</v>
      </c>
      <c r="AG30" s="127">
        <v>521.20000000000005</v>
      </c>
    </row>
    <row r="31" spans="1:33" s="255" customFormat="1" ht="11.25" customHeight="1">
      <c r="A31" s="137" t="s">
        <v>78</v>
      </c>
      <c r="B31" s="127">
        <v>1573.5</v>
      </c>
      <c r="C31" s="127">
        <v>847.7</v>
      </c>
      <c r="D31" s="128"/>
      <c r="E31" s="127">
        <v>1487.7</v>
      </c>
      <c r="F31" s="127">
        <v>815.9</v>
      </c>
      <c r="G31" s="128"/>
      <c r="H31" s="127">
        <v>1480.1</v>
      </c>
      <c r="I31" s="127">
        <v>821.5</v>
      </c>
      <c r="J31" s="128"/>
      <c r="K31" s="127">
        <v>1473.2</v>
      </c>
      <c r="L31" s="127">
        <v>797.2</v>
      </c>
      <c r="M31" s="128"/>
      <c r="N31" s="127">
        <v>1435.9</v>
      </c>
      <c r="O31" s="127">
        <v>822.6</v>
      </c>
      <c r="P31" s="128"/>
      <c r="Q31" s="127">
        <v>1362.9</v>
      </c>
      <c r="R31" s="127">
        <v>790.8</v>
      </c>
      <c r="S31" s="127"/>
      <c r="T31" s="127">
        <v>1332.1</v>
      </c>
      <c r="U31" s="127">
        <v>803.5</v>
      </c>
      <c r="V31" s="127"/>
      <c r="W31" s="127">
        <v>1317.4</v>
      </c>
      <c r="X31" s="127">
        <v>804.3</v>
      </c>
      <c r="Y31" s="127"/>
      <c r="Z31" s="127">
        <v>1317.2</v>
      </c>
      <c r="AA31" s="127">
        <v>800.5</v>
      </c>
      <c r="AB31" s="127"/>
      <c r="AC31" s="127">
        <v>1265.8</v>
      </c>
      <c r="AD31" s="127">
        <v>756.2</v>
      </c>
      <c r="AE31" s="127"/>
      <c r="AF31" s="127">
        <v>1224.7</v>
      </c>
      <c r="AG31" s="127">
        <v>752.6</v>
      </c>
    </row>
    <row r="32" spans="1:33" s="255" customFormat="1" ht="11.25" customHeight="1">
      <c r="A32" s="256" t="s">
        <v>79</v>
      </c>
      <c r="B32" s="127">
        <v>2251.6</v>
      </c>
      <c r="C32" s="127">
        <v>1195.0999999999999</v>
      </c>
      <c r="D32" s="128"/>
      <c r="E32" s="127">
        <v>2243.5</v>
      </c>
      <c r="F32" s="127">
        <v>1137.5</v>
      </c>
      <c r="G32" s="128"/>
      <c r="H32" s="127">
        <v>2207.9</v>
      </c>
      <c r="I32" s="127">
        <v>1180.9000000000001</v>
      </c>
      <c r="J32" s="128"/>
      <c r="K32" s="127">
        <v>2123.6</v>
      </c>
      <c r="L32" s="127">
        <v>1152.8</v>
      </c>
      <c r="M32" s="128"/>
      <c r="N32" s="127">
        <v>2097.3000000000002</v>
      </c>
      <c r="O32" s="127">
        <v>1128.7</v>
      </c>
      <c r="P32" s="128"/>
      <c r="Q32" s="127">
        <v>2050.8000000000002</v>
      </c>
      <c r="R32" s="127">
        <v>1127.8</v>
      </c>
      <c r="S32" s="127"/>
      <c r="T32" s="127">
        <v>1972.7</v>
      </c>
      <c r="U32" s="127">
        <v>1110.4000000000001</v>
      </c>
      <c r="V32" s="127"/>
      <c r="W32" s="127">
        <v>1967.5</v>
      </c>
      <c r="X32" s="127">
        <v>1121.8</v>
      </c>
      <c r="Y32" s="127"/>
      <c r="Z32" s="127">
        <v>1935.3</v>
      </c>
      <c r="AA32" s="127">
        <v>1097.8</v>
      </c>
      <c r="AB32" s="127"/>
      <c r="AC32" s="127">
        <v>1894.1</v>
      </c>
      <c r="AD32" s="127">
        <v>1074.5</v>
      </c>
      <c r="AE32" s="127"/>
      <c r="AF32" s="127">
        <v>1875.8</v>
      </c>
      <c r="AG32" s="127">
        <v>1058</v>
      </c>
    </row>
    <row r="33" spans="1:33" s="255" customFormat="1" ht="11.25" customHeight="1">
      <c r="A33" s="256" t="s">
        <v>223</v>
      </c>
      <c r="B33" s="127">
        <v>3044.4</v>
      </c>
      <c r="C33" s="127">
        <v>1560.3</v>
      </c>
      <c r="D33" s="128"/>
      <c r="E33" s="127">
        <v>2960.1</v>
      </c>
      <c r="F33" s="127">
        <v>1501.3</v>
      </c>
      <c r="G33" s="128"/>
      <c r="H33" s="127">
        <v>3020.9</v>
      </c>
      <c r="I33" s="127">
        <v>1501.7</v>
      </c>
      <c r="J33" s="128"/>
      <c r="K33" s="127">
        <v>2935.5</v>
      </c>
      <c r="L33" s="127">
        <v>1470.8</v>
      </c>
      <c r="M33" s="128"/>
      <c r="N33" s="127">
        <v>2906.6</v>
      </c>
      <c r="O33" s="127">
        <v>1529.7</v>
      </c>
      <c r="P33" s="128"/>
      <c r="Q33" s="127">
        <v>2869.7</v>
      </c>
      <c r="R33" s="127">
        <v>1504.4</v>
      </c>
      <c r="S33" s="127"/>
      <c r="T33" s="127">
        <v>2700.7</v>
      </c>
      <c r="U33" s="127">
        <v>1488.5</v>
      </c>
      <c r="V33" s="127"/>
      <c r="W33" s="127">
        <v>2842.1</v>
      </c>
      <c r="X33" s="127">
        <v>1485.7</v>
      </c>
      <c r="Y33" s="127"/>
      <c r="Z33" s="127">
        <v>2805.4</v>
      </c>
      <c r="AA33" s="127">
        <v>1421</v>
      </c>
      <c r="AB33" s="127"/>
      <c r="AC33" s="127">
        <v>2709.3</v>
      </c>
      <c r="AD33" s="127">
        <v>1510.3</v>
      </c>
      <c r="AE33" s="127"/>
      <c r="AF33" s="127">
        <v>2722</v>
      </c>
      <c r="AG33" s="127">
        <v>1506.1</v>
      </c>
    </row>
    <row r="34" spans="1:33" s="255" customFormat="1" ht="11.25" customHeight="1">
      <c r="A34" s="256" t="s">
        <v>224</v>
      </c>
      <c r="B34" s="127">
        <v>3752.1</v>
      </c>
      <c r="C34" s="127">
        <v>1854.8</v>
      </c>
      <c r="D34" s="128"/>
      <c r="E34" s="127">
        <v>3741.9</v>
      </c>
      <c r="F34" s="127">
        <v>1879.2</v>
      </c>
      <c r="G34" s="128"/>
      <c r="H34" s="127">
        <v>3851.8</v>
      </c>
      <c r="I34" s="127">
        <v>1858.9</v>
      </c>
      <c r="J34" s="128"/>
      <c r="K34" s="127">
        <v>3938.9</v>
      </c>
      <c r="L34" s="127">
        <v>1894.8</v>
      </c>
      <c r="M34" s="128"/>
      <c r="N34" s="127">
        <v>3939.7</v>
      </c>
      <c r="O34" s="127">
        <v>1833.1</v>
      </c>
      <c r="P34" s="128"/>
      <c r="Q34" s="127">
        <v>3766.8</v>
      </c>
      <c r="R34" s="127">
        <v>1879.2</v>
      </c>
      <c r="S34" s="127"/>
      <c r="T34" s="127">
        <v>3699.5</v>
      </c>
      <c r="U34" s="127">
        <v>1867.6</v>
      </c>
      <c r="V34" s="127"/>
      <c r="W34" s="127">
        <v>3776</v>
      </c>
      <c r="X34" s="127">
        <v>1889.5</v>
      </c>
      <c r="Y34" s="127"/>
      <c r="Z34" s="127">
        <v>3486.3</v>
      </c>
      <c r="AA34" s="127">
        <v>1924.9</v>
      </c>
      <c r="AB34" s="127"/>
      <c r="AC34" s="127">
        <v>3786</v>
      </c>
      <c r="AD34" s="127">
        <v>1898.1</v>
      </c>
      <c r="AE34" s="127"/>
      <c r="AF34" s="127">
        <v>3602.9</v>
      </c>
      <c r="AG34" s="127">
        <v>1892.4</v>
      </c>
    </row>
    <row r="35" spans="1:33" s="20" customFormat="1" ht="11.25" customHeight="1">
      <c r="A35" s="105"/>
      <c r="B35" s="105"/>
      <c r="C35" s="105"/>
      <c r="D35" s="105"/>
      <c r="E35" s="105"/>
      <c r="F35" s="105"/>
      <c r="G35" s="105"/>
      <c r="H35" s="105"/>
      <c r="I35" s="105"/>
      <c r="J35" s="105"/>
      <c r="K35" s="105"/>
      <c r="L35" s="105"/>
      <c r="M35" s="21"/>
      <c r="N35" s="21"/>
      <c r="O35" s="21"/>
      <c r="P35" s="105"/>
      <c r="Q35" s="105"/>
      <c r="R35" s="105"/>
      <c r="S35" s="105"/>
      <c r="T35" s="105"/>
      <c r="U35" s="105"/>
      <c r="V35" s="105"/>
      <c r="W35" s="105"/>
      <c r="X35" s="105"/>
      <c r="Y35" s="105"/>
      <c r="Z35" s="105"/>
      <c r="AA35" s="105"/>
      <c r="AB35" s="105"/>
      <c r="AC35" s="105"/>
      <c r="AD35" s="105"/>
      <c r="AE35" s="105"/>
      <c r="AF35" s="105"/>
      <c r="AG35" s="105"/>
    </row>
    <row r="36" spans="1:33" s="20" customFormat="1" ht="11.25" customHeight="1">
      <c r="A36" s="363"/>
      <c r="B36" s="363"/>
      <c r="C36" s="363"/>
      <c r="D36" s="363"/>
      <c r="E36" s="363"/>
      <c r="F36" s="363"/>
      <c r="G36" s="363"/>
      <c r="H36" s="363"/>
      <c r="I36" s="363"/>
      <c r="J36" s="363"/>
      <c r="K36" s="363"/>
      <c r="L36" s="363"/>
      <c r="M36" s="363"/>
      <c r="N36" s="363"/>
      <c r="O36" s="363"/>
      <c r="P36" s="363"/>
    </row>
    <row r="37" spans="1:33" s="257" customFormat="1" ht="11.25" customHeight="1">
      <c r="A37" s="342" t="s">
        <v>231</v>
      </c>
      <c r="B37" s="342"/>
      <c r="C37" s="342"/>
      <c r="D37" s="342"/>
      <c r="E37" s="342"/>
      <c r="F37" s="342"/>
      <c r="G37" s="342"/>
      <c r="H37" s="342"/>
      <c r="I37" s="342"/>
      <c r="J37" s="342"/>
      <c r="K37" s="342"/>
      <c r="L37" s="342"/>
      <c r="M37" s="342"/>
      <c r="N37" s="342"/>
      <c r="O37" s="342"/>
      <c r="P37" s="342"/>
    </row>
    <row r="38" spans="1:33" s="257" customFormat="1" ht="11.25" customHeight="1">
      <c r="A38" s="328" t="s">
        <v>81</v>
      </c>
      <c r="B38" s="328"/>
      <c r="C38" s="328"/>
      <c r="D38" s="328"/>
      <c r="E38" s="328"/>
      <c r="F38" s="328"/>
      <c r="G38" s="328"/>
      <c r="H38" s="328"/>
      <c r="I38" s="328"/>
      <c r="J38" s="328"/>
      <c r="K38" s="328"/>
      <c r="L38" s="328"/>
      <c r="M38" s="328"/>
      <c r="N38" s="328"/>
      <c r="O38" s="328"/>
      <c r="P38" s="328"/>
    </row>
    <row r="39" spans="1:33" s="257" customFormat="1" ht="11.25" customHeight="1">
      <c r="A39" s="325" t="s">
        <v>82</v>
      </c>
      <c r="B39" s="325"/>
      <c r="C39" s="325"/>
      <c r="D39" s="325"/>
      <c r="E39" s="325"/>
      <c r="F39" s="325"/>
      <c r="G39" s="325"/>
      <c r="H39" s="325"/>
      <c r="I39" s="325"/>
      <c r="J39" s="325"/>
      <c r="K39" s="325"/>
      <c r="L39" s="325"/>
      <c r="M39" s="325"/>
      <c r="N39" s="325"/>
      <c r="O39" s="325"/>
      <c r="P39" s="325"/>
    </row>
    <row r="40" spans="1:33" s="257" customFormat="1" ht="11.25" customHeight="1">
      <c r="A40" s="341" t="s">
        <v>225</v>
      </c>
      <c r="B40" s="341"/>
      <c r="C40" s="341"/>
      <c r="D40" s="341"/>
      <c r="E40" s="341"/>
      <c r="F40" s="341"/>
      <c r="G40" s="341"/>
      <c r="H40" s="341"/>
      <c r="I40" s="341"/>
      <c r="J40" s="341"/>
      <c r="K40" s="341"/>
      <c r="L40" s="341"/>
      <c r="M40" s="341"/>
      <c r="N40" s="341"/>
      <c r="O40" s="341"/>
      <c r="P40" s="341"/>
    </row>
    <row r="41" spans="1:33" s="258" customFormat="1" ht="11.25" customHeight="1">
      <c r="A41" s="341" t="s">
        <v>229</v>
      </c>
      <c r="B41" s="341"/>
      <c r="C41" s="341"/>
      <c r="D41" s="341"/>
      <c r="E41" s="341"/>
      <c r="F41" s="341"/>
      <c r="G41" s="341"/>
      <c r="H41" s="341"/>
      <c r="I41" s="341"/>
      <c r="J41" s="341"/>
      <c r="K41" s="341"/>
      <c r="L41" s="341"/>
      <c r="M41" s="341"/>
      <c r="N41" s="341"/>
      <c r="O41" s="341"/>
      <c r="P41" s="341"/>
    </row>
    <row r="42" spans="1:33" s="259" customFormat="1" ht="11.25" customHeight="1">
      <c r="A42" s="341" t="s">
        <v>230</v>
      </c>
      <c r="B42" s="341"/>
      <c r="C42" s="341"/>
      <c r="D42" s="341"/>
      <c r="E42" s="341"/>
      <c r="F42" s="341"/>
      <c r="G42" s="341"/>
      <c r="H42" s="341"/>
      <c r="I42" s="341"/>
      <c r="J42" s="341"/>
      <c r="K42" s="341"/>
      <c r="L42" s="341"/>
      <c r="M42" s="341"/>
      <c r="N42" s="341"/>
      <c r="O42" s="341"/>
      <c r="P42" s="341"/>
    </row>
    <row r="43" spans="1:33" s="95" customFormat="1" ht="11.25" customHeight="1">
      <c r="A43" s="362"/>
      <c r="B43" s="362"/>
      <c r="C43" s="362"/>
      <c r="D43" s="362"/>
      <c r="E43" s="362"/>
      <c r="F43" s="362"/>
      <c r="G43" s="362"/>
      <c r="H43" s="362"/>
      <c r="I43" s="362"/>
      <c r="J43" s="362"/>
      <c r="K43" s="362"/>
      <c r="L43" s="362"/>
      <c r="M43" s="362"/>
      <c r="N43" s="362"/>
      <c r="O43" s="362"/>
      <c r="P43" s="362"/>
    </row>
    <row r="44" spans="1:33" s="95" customFormat="1" ht="11.25" customHeight="1">
      <c r="A44" s="323" t="s">
        <v>232</v>
      </c>
      <c r="B44" s="323"/>
      <c r="C44" s="323"/>
      <c r="D44" s="323"/>
      <c r="E44" s="323"/>
      <c r="F44" s="323"/>
      <c r="G44" s="323"/>
      <c r="H44" s="323"/>
      <c r="I44" s="323"/>
      <c r="J44" s="323"/>
      <c r="K44" s="323"/>
      <c r="L44" s="323"/>
      <c r="M44" s="323"/>
      <c r="N44" s="323"/>
      <c r="O44" s="323"/>
      <c r="P44" s="323"/>
    </row>
    <row r="45" spans="1:33" s="20" customFormat="1" ht="11.25" customHeight="1">
      <c r="A45" s="335"/>
      <c r="B45" s="335"/>
      <c r="C45" s="335"/>
      <c r="D45" s="335"/>
      <c r="E45" s="335"/>
      <c r="F45" s="335"/>
      <c r="G45" s="335"/>
      <c r="H45" s="335"/>
      <c r="I45" s="335"/>
      <c r="J45" s="335"/>
      <c r="K45" s="335"/>
      <c r="L45" s="335"/>
      <c r="M45" s="335"/>
      <c r="N45" s="335"/>
      <c r="O45" s="335"/>
      <c r="P45" s="335"/>
    </row>
    <row r="46" spans="1:33" s="20" customFormat="1" ht="11.25" customHeight="1">
      <c r="A46" s="335"/>
      <c r="B46" s="335"/>
      <c r="C46" s="335"/>
      <c r="D46" s="335"/>
      <c r="E46" s="335"/>
      <c r="F46" s="335"/>
      <c r="G46" s="335"/>
      <c r="H46" s="335"/>
      <c r="I46" s="335"/>
      <c r="J46" s="335"/>
      <c r="K46" s="335"/>
      <c r="L46" s="335"/>
      <c r="M46" s="335"/>
      <c r="N46" s="335"/>
      <c r="O46" s="335"/>
      <c r="P46" s="335"/>
    </row>
    <row r="47" spans="1:33" s="20" customFormat="1" ht="11.25" customHeight="1">
      <c r="A47" s="317" t="s">
        <v>144</v>
      </c>
      <c r="B47" s="317"/>
      <c r="C47" s="317"/>
      <c r="D47" s="317"/>
      <c r="E47" s="317"/>
      <c r="F47" s="317"/>
      <c r="G47" s="317"/>
      <c r="H47" s="317"/>
      <c r="I47" s="317"/>
      <c r="J47" s="317"/>
      <c r="K47" s="317"/>
      <c r="L47" s="317"/>
      <c r="M47" s="317"/>
      <c r="N47" s="317"/>
      <c r="O47" s="317"/>
      <c r="P47" s="317"/>
    </row>
    <row r="48" spans="1:33" s="20" customFormat="1" ht="13.9" customHeight="1">
      <c r="A48" s="17"/>
      <c r="B48" s="17"/>
      <c r="C48" s="17"/>
    </row>
    <row r="49" spans="1:3">
      <c r="A49" s="22"/>
      <c r="B49" s="23"/>
      <c r="C49" s="23"/>
    </row>
  </sheetData>
  <mergeCells count="27">
    <mergeCell ref="A3:AG3"/>
    <mergeCell ref="A2:AG2"/>
    <mergeCell ref="W5:X5"/>
    <mergeCell ref="AF5:AG5"/>
    <mergeCell ref="AC5:AD5"/>
    <mergeCell ref="Q5:R5"/>
    <mergeCell ref="T5:U5"/>
    <mergeCell ref="Z5:AA5"/>
    <mergeCell ref="H5:I5"/>
    <mergeCell ref="K5:L5"/>
    <mergeCell ref="N5:O5"/>
    <mergeCell ref="B5:C5"/>
    <mergeCell ref="E5:F5"/>
    <mergeCell ref="A42:P42"/>
    <mergeCell ref="A41:P41"/>
    <mergeCell ref="A4:AG4"/>
    <mergeCell ref="B7:AG7"/>
    <mergeCell ref="A39:P39"/>
    <mergeCell ref="A40:P40"/>
    <mergeCell ref="A36:P36"/>
    <mergeCell ref="A37:P37"/>
    <mergeCell ref="A38:P38"/>
    <mergeCell ref="A47:P47"/>
    <mergeCell ref="A46:P46"/>
    <mergeCell ref="A45:P45"/>
    <mergeCell ref="A44:P44"/>
    <mergeCell ref="A43:P43"/>
  </mergeCells>
  <hyperlinks>
    <hyperlink ref="A47" r:id="rId1" display="http://www.abs.gov.au/websitedbs/d3310114.nsf/Home/%C2%A9+Copyright?OpenDocument" xr:uid="{00000000-0004-0000-0500-000001000000}"/>
    <hyperlink ref="AH3" location="'Contents '!A1" display="Back to Content" xr:uid="{00000000-0004-0000-0500-000002000000}"/>
    <hyperlink ref="A44" r:id="rId2" location="page1" display="Source: Australian Institute of Health and Welfare, Cancer data in Australia, 2017 (Table 2: Cancer mortality counts, age-specific rates, age-standardised rates, and mean and median ages of death, by sex and age group)" xr:uid="{865A891D-D566-42B8-829A-B120F53F6451}"/>
  </hyperlinks>
  <pageMargins left="0.7" right="0.7" top="0.75" bottom="0.75" header="0.3" footer="0.3"/>
  <pageSetup paperSize="9" scale="10" fitToHeight="0"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255D-72E3-4BF6-86C9-01EED3DF0F6C}">
  <sheetPr>
    <pageSetUpPr fitToPage="1"/>
  </sheetPr>
  <dimension ref="A1:AH39"/>
  <sheetViews>
    <sheetView zoomScaleNormal="100" workbookViewId="0">
      <pane xSplit="1" ySplit="7" topLeftCell="B8" activePane="bottomRight" state="frozen"/>
      <selection pane="topRight"/>
      <selection pane="bottomLeft"/>
      <selection pane="bottomRight"/>
    </sheetView>
  </sheetViews>
  <sheetFormatPr defaultColWidth="8.85546875" defaultRowHeight="15"/>
  <cols>
    <col min="1" max="1" width="65.4257812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65" t="s">
        <v>168</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4" s="106" customFormat="1" ht="11.25" customHeight="1">
      <c r="A5" s="179"/>
      <c r="B5" s="360">
        <v>2009</v>
      </c>
      <c r="C5" s="360"/>
      <c r="D5" s="103"/>
      <c r="E5" s="360">
        <v>2010</v>
      </c>
      <c r="F5" s="360"/>
      <c r="G5" s="103"/>
      <c r="H5" s="360">
        <v>2011</v>
      </c>
      <c r="I5" s="360"/>
      <c r="J5" s="103"/>
      <c r="K5" s="360">
        <v>2012</v>
      </c>
      <c r="L5" s="360"/>
      <c r="M5" s="103"/>
      <c r="N5" s="360">
        <v>2013</v>
      </c>
      <c r="O5" s="360"/>
      <c r="P5" s="103"/>
      <c r="Q5" s="360">
        <v>2014</v>
      </c>
      <c r="R5" s="360"/>
      <c r="S5" s="103"/>
      <c r="T5" s="343">
        <v>2015</v>
      </c>
      <c r="U5" s="343"/>
      <c r="V5" s="144"/>
      <c r="W5" s="343">
        <v>2016</v>
      </c>
      <c r="X5" s="343"/>
      <c r="Y5" s="144"/>
      <c r="Z5" s="343">
        <v>2017</v>
      </c>
      <c r="AA5" s="343"/>
      <c r="AB5" s="144"/>
      <c r="AC5" s="343">
        <v>2018</v>
      </c>
      <c r="AD5" s="343"/>
      <c r="AE5" s="227"/>
      <c r="AF5" s="347" t="s">
        <v>163</v>
      </c>
      <c r="AG5" s="347"/>
    </row>
    <row r="6" spans="1:34" s="106" customFormat="1" ht="11.25" customHeight="1">
      <c r="A6" s="176"/>
      <c r="B6" s="194" t="s">
        <v>9</v>
      </c>
      <c r="C6" s="194" t="s">
        <v>10</v>
      </c>
      <c r="D6" s="103"/>
      <c r="E6" s="194" t="s">
        <v>9</v>
      </c>
      <c r="F6" s="194" t="s">
        <v>10</v>
      </c>
      <c r="G6" s="103"/>
      <c r="H6" s="194" t="s">
        <v>9</v>
      </c>
      <c r="I6" s="194" t="s">
        <v>10</v>
      </c>
      <c r="J6" s="103"/>
      <c r="K6" s="194" t="s">
        <v>9</v>
      </c>
      <c r="L6" s="194" t="s">
        <v>10</v>
      </c>
      <c r="M6" s="103"/>
      <c r="N6" s="194" t="s">
        <v>9</v>
      </c>
      <c r="O6" s="194" t="s">
        <v>10</v>
      </c>
      <c r="P6" s="103"/>
      <c r="Q6" s="194" t="s">
        <v>9</v>
      </c>
      <c r="R6" s="194" t="s">
        <v>10</v>
      </c>
      <c r="S6" s="103"/>
      <c r="T6" s="195" t="s">
        <v>9</v>
      </c>
      <c r="U6" s="195" t="s">
        <v>10</v>
      </c>
      <c r="V6" s="191"/>
      <c r="W6" s="195" t="s">
        <v>9</v>
      </c>
      <c r="X6" s="195" t="s">
        <v>10</v>
      </c>
      <c r="Y6" s="146"/>
      <c r="Z6" s="135" t="s">
        <v>9</v>
      </c>
      <c r="AA6" s="135" t="s">
        <v>10</v>
      </c>
      <c r="AB6" s="146"/>
      <c r="AC6" s="135" t="s">
        <v>9</v>
      </c>
      <c r="AD6" s="135" t="s">
        <v>10</v>
      </c>
      <c r="AE6" s="146"/>
      <c r="AF6" s="135" t="s">
        <v>9</v>
      </c>
      <c r="AG6" s="135" t="s">
        <v>10</v>
      </c>
    </row>
    <row r="7" spans="1:34" s="106" customFormat="1" ht="11.25" customHeight="1">
      <c r="B7" s="344" t="s">
        <v>111</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row>
    <row r="8" spans="1:34" s="106" customFormat="1" ht="11.25" customHeight="1">
      <c r="AC8" s="196"/>
      <c r="AF8" s="196"/>
    </row>
    <row r="9" spans="1:34" s="106" customFormat="1" ht="11.25" customHeight="1">
      <c r="A9" s="145" t="s">
        <v>11</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row>
    <row r="10" spans="1:34" s="106" customFormat="1" ht="11.25" customHeight="1">
      <c r="Q10" s="107"/>
      <c r="R10" s="107"/>
      <c r="S10" s="107"/>
      <c r="T10" s="107"/>
      <c r="U10" s="107"/>
      <c r="V10" s="107"/>
      <c r="W10" s="107"/>
      <c r="X10" s="107"/>
      <c r="Y10" s="107"/>
      <c r="Z10" s="107"/>
      <c r="AA10" s="107"/>
      <c r="AB10" s="107"/>
      <c r="AC10" s="107"/>
      <c r="AD10" s="107"/>
      <c r="AE10" s="107"/>
      <c r="AF10" s="107"/>
      <c r="AG10" s="107"/>
    </row>
    <row r="11" spans="1:34" s="106" customFormat="1" ht="11.25" customHeight="1">
      <c r="A11" s="276" t="s">
        <v>169</v>
      </c>
      <c r="B11" s="197">
        <v>121.9</v>
      </c>
      <c r="C11" s="197">
        <v>67.099999999999994</v>
      </c>
      <c r="D11" s="109"/>
      <c r="E11" s="197">
        <v>111.5</v>
      </c>
      <c r="F11" s="197">
        <v>62.8</v>
      </c>
      <c r="G11" s="109"/>
      <c r="H11" s="197">
        <v>107.6</v>
      </c>
      <c r="I11" s="197">
        <v>59.3</v>
      </c>
      <c r="J11" s="109"/>
      <c r="K11" s="197">
        <v>96.4</v>
      </c>
      <c r="L11" s="197">
        <v>53.7</v>
      </c>
      <c r="M11" s="109"/>
      <c r="N11" s="197">
        <v>93.7</v>
      </c>
      <c r="O11" s="197">
        <v>50.1</v>
      </c>
      <c r="P11" s="109"/>
      <c r="Q11" s="108">
        <v>91.6</v>
      </c>
      <c r="R11" s="108">
        <v>50.9</v>
      </c>
      <c r="S11" s="111"/>
      <c r="T11" s="108">
        <v>89.273300000000006</v>
      </c>
      <c r="U11" s="108">
        <v>47.9664</v>
      </c>
      <c r="V11" s="108"/>
      <c r="W11" s="108">
        <v>84.68</v>
      </c>
      <c r="X11" s="108">
        <v>44.34</v>
      </c>
      <c r="Y11" s="108"/>
      <c r="Z11" s="108">
        <v>79.569999999999993</v>
      </c>
      <c r="AA11" s="108">
        <v>42.79</v>
      </c>
      <c r="AB11" s="108"/>
      <c r="AC11" s="108">
        <v>74.444400000000002</v>
      </c>
      <c r="AD11" s="108">
        <v>37.638599999999997</v>
      </c>
      <c r="AE11" s="108"/>
      <c r="AF11" s="108">
        <v>75.97</v>
      </c>
      <c r="AG11" s="108">
        <v>37.729999999999997</v>
      </c>
    </row>
    <row r="12" spans="1:34" s="106" customFormat="1" ht="11.25" customHeight="1">
      <c r="A12" s="290"/>
      <c r="B12" s="109"/>
      <c r="C12" s="109"/>
      <c r="D12" s="109"/>
      <c r="E12" s="109"/>
      <c r="F12" s="109"/>
      <c r="G12" s="109"/>
      <c r="H12" s="109"/>
      <c r="I12" s="109"/>
      <c r="J12" s="109"/>
      <c r="K12" s="109"/>
      <c r="L12" s="109"/>
      <c r="M12" s="109"/>
      <c r="N12" s="109"/>
      <c r="O12" s="109"/>
      <c r="P12" s="109"/>
      <c r="Q12" s="109"/>
      <c r="R12" s="109"/>
      <c r="S12" s="109"/>
      <c r="T12" s="109"/>
      <c r="U12" s="109"/>
      <c r="V12" s="109"/>
      <c r="W12" s="236"/>
      <c r="X12" s="236"/>
      <c r="Y12" s="236"/>
      <c r="Z12" s="236"/>
      <c r="AA12" s="236"/>
      <c r="AB12" s="109"/>
      <c r="AC12" s="109"/>
      <c r="AD12" s="109"/>
      <c r="AE12" s="109"/>
      <c r="AF12" s="109"/>
      <c r="AG12" s="109"/>
    </row>
    <row r="13" spans="1:34" s="106" customFormat="1" ht="11.25" customHeight="1">
      <c r="A13" s="287" t="s">
        <v>12</v>
      </c>
      <c r="B13" s="110"/>
      <c r="C13" s="110"/>
      <c r="D13" s="110"/>
      <c r="E13" s="110"/>
      <c r="F13" s="110"/>
      <c r="G13" s="110"/>
      <c r="H13" s="110"/>
      <c r="I13" s="110"/>
      <c r="J13" s="110"/>
      <c r="K13" s="110"/>
      <c r="L13" s="110"/>
      <c r="M13" s="110"/>
      <c r="N13" s="110"/>
      <c r="O13" s="110"/>
      <c r="P13" s="110"/>
      <c r="Q13" s="110"/>
      <c r="R13" s="110"/>
      <c r="S13" s="110"/>
      <c r="T13" s="110"/>
      <c r="U13" s="110"/>
      <c r="V13" s="110"/>
      <c r="W13" s="232"/>
      <c r="X13" s="232"/>
      <c r="Y13" s="232"/>
      <c r="Z13" s="232"/>
      <c r="AA13" s="232"/>
      <c r="AB13" s="110"/>
      <c r="AC13" s="110"/>
      <c r="AD13" s="110"/>
      <c r="AE13" s="110"/>
      <c r="AF13" s="110"/>
      <c r="AG13" s="110"/>
    </row>
    <row r="14" spans="1:34" s="106" customFormat="1" ht="11.25" customHeight="1">
      <c r="A14" s="290"/>
      <c r="B14" s="109"/>
      <c r="C14" s="109"/>
      <c r="D14" s="109"/>
      <c r="E14" s="109"/>
      <c r="F14" s="109"/>
      <c r="G14" s="109"/>
      <c r="H14" s="109"/>
      <c r="I14" s="109"/>
      <c r="J14" s="109"/>
      <c r="K14" s="109"/>
      <c r="L14" s="109"/>
      <c r="M14" s="109"/>
      <c r="N14" s="109"/>
      <c r="O14" s="109"/>
      <c r="P14" s="109"/>
      <c r="Q14" s="111"/>
      <c r="R14" s="111"/>
      <c r="S14" s="111"/>
      <c r="T14" s="111"/>
      <c r="U14" s="111"/>
      <c r="V14" s="111"/>
      <c r="W14" s="237"/>
      <c r="X14" s="237"/>
      <c r="Y14" s="237"/>
      <c r="Z14" s="237"/>
      <c r="AA14" s="237"/>
      <c r="AB14" s="111"/>
      <c r="AC14" s="111"/>
      <c r="AD14" s="111"/>
      <c r="AE14" s="111"/>
      <c r="AF14" s="111"/>
      <c r="AG14" s="111"/>
    </row>
    <row r="15" spans="1:34" s="106" customFormat="1" ht="11.25" customHeight="1">
      <c r="A15" s="136" t="s">
        <v>170</v>
      </c>
      <c r="B15" s="109"/>
      <c r="C15" s="109"/>
      <c r="D15" s="109"/>
      <c r="E15" s="109"/>
      <c r="F15" s="109"/>
      <c r="G15" s="109"/>
      <c r="H15" s="109"/>
      <c r="I15" s="109"/>
      <c r="J15" s="109"/>
      <c r="K15" s="109"/>
      <c r="L15" s="109"/>
      <c r="M15" s="109"/>
      <c r="N15" s="109"/>
      <c r="O15" s="109"/>
      <c r="P15" s="109"/>
      <c r="Q15" s="111"/>
      <c r="R15" s="111"/>
      <c r="S15" s="111"/>
      <c r="T15" s="111"/>
      <c r="U15" s="111"/>
      <c r="V15" s="111"/>
      <c r="W15" s="237"/>
      <c r="X15" s="237"/>
      <c r="Y15" s="237"/>
      <c r="Z15" s="237"/>
      <c r="AA15" s="237"/>
      <c r="AB15" s="111"/>
      <c r="AC15" s="111"/>
      <c r="AD15" s="111"/>
      <c r="AE15" s="111"/>
      <c r="AF15" s="111"/>
      <c r="AG15" s="111"/>
    </row>
    <row r="16" spans="1:34" s="106" customFormat="1" ht="11.25" customHeight="1">
      <c r="A16" s="143" t="s">
        <v>83</v>
      </c>
      <c r="B16" s="198">
        <v>3.5</v>
      </c>
      <c r="C16" s="198">
        <v>0.3</v>
      </c>
      <c r="D16" s="109"/>
      <c r="E16" s="198">
        <v>2.7</v>
      </c>
      <c r="F16" s="198">
        <v>0.6</v>
      </c>
      <c r="G16" s="109"/>
      <c r="H16" s="198">
        <v>2.7</v>
      </c>
      <c r="I16" s="198">
        <v>0.8</v>
      </c>
      <c r="J16" s="109"/>
      <c r="K16" s="198">
        <v>2.2999999999999998</v>
      </c>
      <c r="L16" s="198">
        <v>0.4</v>
      </c>
      <c r="M16" s="109"/>
      <c r="N16" s="198">
        <v>1.9</v>
      </c>
      <c r="O16" s="198">
        <v>0.5</v>
      </c>
      <c r="P16" s="109"/>
      <c r="Q16" s="112">
        <v>1.7</v>
      </c>
      <c r="R16" s="112">
        <v>0.7</v>
      </c>
      <c r="S16" s="111"/>
      <c r="T16" s="112">
        <v>2.3157000000000001</v>
      </c>
      <c r="U16" s="112">
        <v>0.45250000000000001</v>
      </c>
      <c r="V16" s="112"/>
      <c r="W16" s="112">
        <v>2.39</v>
      </c>
      <c r="X16" s="112">
        <v>0.5</v>
      </c>
      <c r="Y16" s="112"/>
      <c r="Z16" s="112">
        <v>1.91</v>
      </c>
      <c r="AA16" s="112">
        <v>0.32</v>
      </c>
      <c r="AB16" s="112"/>
      <c r="AC16" s="112">
        <v>1.3958999999999999</v>
      </c>
      <c r="AD16" s="112">
        <v>0.3196</v>
      </c>
      <c r="AE16" s="112"/>
      <c r="AF16" s="112">
        <v>1.74</v>
      </c>
      <c r="AG16" s="112">
        <v>0.63</v>
      </c>
    </row>
    <row r="17" spans="1:33" s="106" customFormat="1" ht="11.25" customHeight="1">
      <c r="A17" s="143" t="s">
        <v>84</v>
      </c>
      <c r="B17" s="198">
        <v>14.7</v>
      </c>
      <c r="C17" s="198">
        <v>3.4</v>
      </c>
      <c r="D17" s="109"/>
      <c r="E17" s="198">
        <v>12.3</v>
      </c>
      <c r="F17" s="198">
        <v>2.7</v>
      </c>
      <c r="G17" s="109"/>
      <c r="H17" s="198">
        <v>12.7</v>
      </c>
      <c r="I17" s="198">
        <v>2.1</v>
      </c>
      <c r="J17" s="109"/>
      <c r="K17" s="198">
        <v>12.4</v>
      </c>
      <c r="L17" s="198">
        <v>2.2999999999999998</v>
      </c>
      <c r="M17" s="109"/>
      <c r="N17" s="198">
        <v>9.9</v>
      </c>
      <c r="O17" s="198">
        <v>2.1</v>
      </c>
      <c r="P17" s="109"/>
      <c r="Q17" s="112">
        <v>12.8</v>
      </c>
      <c r="R17" s="112">
        <v>3</v>
      </c>
      <c r="S17" s="111"/>
      <c r="T17" s="112">
        <v>11.591900000000001</v>
      </c>
      <c r="U17" s="112">
        <v>2.9563999999999999</v>
      </c>
      <c r="V17" s="112"/>
      <c r="W17" s="112">
        <v>10.94</v>
      </c>
      <c r="X17" s="112">
        <v>3.02</v>
      </c>
      <c r="Y17" s="112"/>
      <c r="Z17" s="112">
        <v>9.7799999999999994</v>
      </c>
      <c r="AA17" s="112">
        <v>2.44</v>
      </c>
      <c r="AB17" s="112"/>
      <c r="AC17" s="112">
        <v>9.2664000000000009</v>
      </c>
      <c r="AD17" s="112">
        <v>2.1619999999999999</v>
      </c>
      <c r="AE17" s="112"/>
      <c r="AF17" s="112">
        <v>10.61</v>
      </c>
      <c r="AG17" s="112">
        <v>2.06</v>
      </c>
    </row>
    <row r="18" spans="1:33" s="106" customFormat="1" ht="11.25" customHeight="1">
      <c r="A18" s="143" t="s">
        <v>85</v>
      </c>
      <c r="B18" s="198">
        <v>44.5</v>
      </c>
      <c r="C18" s="198">
        <v>9</v>
      </c>
      <c r="D18" s="109"/>
      <c r="E18" s="198">
        <v>43.3</v>
      </c>
      <c r="F18" s="198">
        <v>9.5</v>
      </c>
      <c r="G18" s="109"/>
      <c r="H18" s="198">
        <v>41.9</v>
      </c>
      <c r="I18" s="198">
        <v>9.6</v>
      </c>
      <c r="J18" s="109"/>
      <c r="K18" s="198">
        <v>38.1</v>
      </c>
      <c r="L18" s="198">
        <v>7.5</v>
      </c>
      <c r="M18" s="109"/>
      <c r="N18" s="198">
        <v>39.5</v>
      </c>
      <c r="O18" s="198">
        <v>7.4</v>
      </c>
      <c r="P18" s="109"/>
      <c r="Q18" s="112">
        <v>39.299999999999997</v>
      </c>
      <c r="R18" s="112">
        <v>8.8000000000000007</v>
      </c>
      <c r="S18" s="111"/>
      <c r="T18" s="112">
        <v>41.761600000000001</v>
      </c>
      <c r="U18" s="112">
        <v>8.0785</v>
      </c>
      <c r="V18" s="112"/>
      <c r="W18" s="112">
        <v>35.840000000000003</v>
      </c>
      <c r="X18" s="112">
        <v>8.1</v>
      </c>
      <c r="Y18" s="112"/>
      <c r="Z18" s="112">
        <v>36.96</v>
      </c>
      <c r="AA18" s="112">
        <v>7.46</v>
      </c>
      <c r="AB18" s="112"/>
      <c r="AC18" s="112">
        <v>32.974299999999999</v>
      </c>
      <c r="AD18" s="112">
        <v>7.8471000000000002</v>
      </c>
      <c r="AE18" s="112"/>
      <c r="AF18" s="112">
        <v>38.340000000000003</v>
      </c>
      <c r="AG18" s="112">
        <v>7.21</v>
      </c>
    </row>
    <row r="19" spans="1:33" s="106" customFormat="1" ht="11.25" customHeight="1">
      <c r="A19" s="143" t="s">
        <v>86</v>
      </c>
      <c r="B19" s="198">
        <v>105.8</v>
      </c>
      <c r="C19" s="198">
        <v>27</v>
      </c>
      <c r="D19" s="109"/>
      <c r="E19" s="198">
        <v>101.3</v>
      </c>
      <c r="F19" s="198">
        <v>26.4</v>
      </c>
      <c r="G19" s="109"/>
      <c r="H19" s="198">
        <v>105.2</v>
      </c>
      <c r="I19" s="198">
        <v>24.1</v>
      </c>
      <c r="J19" s="109"/>
      <c r="K19" s="198">
        <v>89.6</v>
      </c>
      <c r="L19" s="198">
        <v>19.5</v>
      </c>
      <c r="M19" s="109"/>
      <c r="N19" s="198">
        <v>91</v>
      </c>
      <c r="O19" s="198">
        <v>22.3</v>
      </c>
      <c r="P19" s="109"/>
      <c r="Q19" s="112">
        <v>92.8</v>
      </c>
      <c r="R19" s="112">
        <v>21.3</v>
      </c>
      <c r="S19" s="111"/>
      <c r="T19" s="112">
        <v>88.438100000000006</v>
      </c>
      <c r="U19" s="112">
        <v>21.238199999999999</v>
      </c>
      <c r="V19" s="112"/>
      <c r="W19" s="112">
        <v>86.68</v>
      </c>
      <c r="X19" s="112">
        <v>20.22</v>
      </c>
      <c r="Y19" s="112"/>
      <c r="Z19" s="112">
        <v>81.06</v>
      </c>
      <c r="AA19" s="112">
        <v>19.170000000000002</v>
      </c>
      <c r="AB19" s="112"/>
      <c r="AC19" s="112">
        <v>79.992999999999995</v>
      </c>
      <c r="AD19" s="112">
        <v>18.9528</v>
      </c>
      <c r="AE19" s="112"/>
      <c r="AF19" s="112">
        <v>91</v>
      </c>
      <c r="AG19" s="112">
        <v>21.4</v>
      </c>
    </row>
    <row r="20" spans="1:33" s="106" customFormat="1" ht="11.25" customHeight="1">
      <c r="A20" s="143" t="s">
        <v>87</v>
      </c>
      <c r="B20" s="198">
        <v>269.5</v>
      </c>
      <c r="C20" s="198">
        <v>101.1</v>
      </c>
      <c r="D20" s="109"/>
      <c r="E20" s="198">
        <v>243.7</v>
      </c>
      <c r="F20" s="198">
        <v>87.5</v>
      </c>
      <c r="G20" s="109"/>
      <c r="H20" s="198">
        <v>232.3</v>
      </c>
      <c r="I20" s="198">
        <v>82.1</v>
      </c>
      <c r="J20" s="109"/>
      <c r="K20" s="198">
        <v>209.3</v>
      </c>
      <c r="L20" s="198">
        <v>71.5</v>
      </c>
      <c r="M20" s="109"/>
      <c r="N20" s="198">
        <v>212.1</v>
      </c>
      <c r="O20" s="198">
        <v>66.2</v>
      </c>
      <c r="P20" s="109"/>
      <c r="Q20" s="112">
        <v>202.5</v>
      </c>
      <c r="R20" s="112">
        <v>63.7</v>
      </c>
      <c r="S20" s="111"/>
      <c r="T20" s="112">
        <v>197.77610000000001</v>
      </c>
      <c r="U20" s="112">
        <v>67.047700000000006</v>
      </c>
      <c r="V20" s="112"/>
      <c r="W20" s="112">
        <v>185.97</v>
      </c>
      <c r="X20" s="112">
        <v>59.96</v>
      </c>
      <c r="Y20" s="112"/>
      <c r="Z20" s="112">
        <v>180.68</v>
      </c>
      <c r="AA20" s="112">
        <v>62.49</v>
      </c>
      <c r="AB20" s="112"/>
      <c r="AC20" s="112">
        <v>169.97749999999999</v>
      </c>
      <c r="AD20" s="112">
        <v>50.219299999999997</v>
      </c>
      <c r="AE20" s="112"/>
      <c r="AF20" s="112">
        <v>183.62</v>
      </c>
      <c r="AG20" s="112">
        <v>55.37</v>
      </c>
    </row>
    <row r="21" spans="1:33" s="106" customFormat="1" ht="11.25" customHeight="1">
      <c r="A21" s="143" t="s">
        <v>88</v>
      </c>
      <c r="B21" s="199">
        <v>892.5</v>
      </c>
      <c r="C21" s="199">
        <v>508.4</v>
      </c>
      <c r="D21" s="200"/>
      <c r="E21" s="199">
        <v>826.9</v>
      </c>
      <c r="F21" s="199">
        <v>461.5</v>
      </c>
      <c r="G21" s="200"/>
      <c r="H21" s="199">
        <v>775.3</v>
      </c>
      <c r="I21" s="199">
        <v>409.3</v>
      </c>
      <c r="J21" s="200"/>
      <c r="K21" s="199">
        <v>699</v>
      </c>
      <c r="L21" s="199">
        <v>377.2</v>
      </c>
      <c r="M21" s="200"/>
      <c r="N21" s="199">
        <v>647.9</v>
      </c>
      <c r="O21" s="199">
        <v>341</v>
      </c>
      <c r="P21" s="200"/>
      <c r="Q21" s="113">
        <v>631.6</v>
      </c>
      <c r="R21" s="113">
        <v>346.9</v>
      </c>
      <c r="S21" s="201"/>
      <c r="T21" s="112">
        <v>598.90869999999995</v>
      </c>
      <c r="U21" s="112">
        <v>312.64640000000003</v>
      </c>
      <c r="V21" s="112"/>
      <c r="W21" s="112">
        <v>565.15</v>
      </c>
      <c r="X21" s="112">
        <v>285.91000000000003</v>
      </c>
      <c r="Y21" s="112"/>
      <c r="Z21" s="112">
        <v>535.49</v>
      </c>
      <c r="AA21" s="112">
        <v>273.83999999999997</v>
      </c>
      <c r="AB21" s="113"/>
      <c r="AC21" s="112">
        <v>485.8272</v>
      </c>
      <c r="AD21" s="112">
        <v>242.61850000000001</v>
      </c>
      <c r="AE21" s="113"/>
      <c r="AF21" s="112">
        <v>484.54</v>
      </c>
      <c r="AG21" s="112">
        <v>242.16</v>
      </c>
    </row>
    <row r="22" spans="1:33" s="106" customFormat="1" ht="11.25" customHeight="1">
      <c r="A22" s="143" t="s">
        <v>115</v>
      </c>
      <c r="B22" s="199">
        <v>2973.6</v>
      </c>
      <c r="C22" s="199">
        <v>2257.1</v>
      </c>
      <c r="D22" s="200"/>
      <c r="E22" s="199">
        <v>2832.6</v>
      </c>
      <c r="F22" s="199">
        <v>2070.8000000000002</v>
      </c>
      <c r="G22" s="200"/>
      <c r="H22" s="199">
        <v>2634.3</v>
      </c>
      <c r="I22" s="199">
        <v>2017.2</v>
      </c>
      <c r="J22" s="200"/>
      <c r="K22" s="199">
        <v>2440.1</v>
      </c>
      <c r="L22" s="199">
        <v>1851.1</v>
      </c>
      <c r="M22" s="200"/>
      <c r="N22" s="199">
        <v>2418.1</v>
      </c>
      <c r="O22" s="199">
        <v>1723</v>
      </c>
      <c r="P22" s="200"/>
      <c r="Q22" s="113">
        <v>2292.9</v>
      </c>
      <c r="R22" s="113">
        <v>1745.9</v>
      </c>
      <c r="S22" s="201"/>
      <c r="T22" s="112">
        <v>2235.8458999999998</v>
      </c>
      <c r="U22" s="112">
        <v>1631.6724999999999</v>
      </c>
      <c r="V22" s="112"/>
      <c r="W22" s="112">
        <v>2133.2199999999998</v>
      </c>
      <c r="X22" s="112">
        <v>1497.98</v>
      </c>
      <c r="Y22" s="112"/>
      <c r="Z22" s="112">
        <v>1964.94</v>
      </c>
      <c r="AA22" s="112">
        <v>1414.6</v>
      </c>
      <c r="AB22" s="113"/>
      <c r="AC22" s="112">
        <v>1885.3027999999999</v>
      </c>
      <c r="AD22" s="112">
        <v>1243.5947000000001</v>
      </c>
      <c r="AE22" s="113"/>
      <c r="AF22" s="112">
        <v>1762.73</v>
      </c>
      <c r="AG22" s="112">
        <v>1192.29</v>
      </c>
    </row>
    <row r="23" spans="1:33" s="106" customFormat="1" ht="11.25" customHeight="1">
      <c r="A23" s="143" t="s">
        <v>89</v>
      </c>
      <c r="B23" s="199">
        <v>7300.2</v>
      </c>
      <c r="C23" s="199">
        <v>6782.2</v>
      </c>
      <c r="D23" s="200"/>
      <c r="E23" s="199">
        <v>7274.8</v>
      </c>
      <c r="F23" s="199">
        <v>6588.1</v>
      </c>
      <c r="G23" s="200"/>
      <c r="H23" s="199">
        <v>5902.5</v>
      </c>
      <c r="I23" s="199">
        <v>5789.6</v>
      </c>
      <c r="J23" s="200"/>
      <c r="K23" s="199">
        <v>6638.6</v>
      </c>
      <c r="L23" s="199">
        <v>5823</v>
      </c>
      <c r="M23" s="200"/>
      <c r="N23" s="199">
        <v>5835.7</v>
      </c>
      <c r="O23" s="199">
        <v>5497.4</v>
      </c>
      <c r="P23" s="200"/>
      <c r="Q23" s="113">
        <v>6295.7</v>
      </c>
      <c r="R23" s="113">
        <v>5699.1</v>
      </c>
      <c r="S23" s="201"/>
      <c r="T23" s="112">
        <v>6159.4615999999996</v>
      </c>
      <c r="U23" s="112">
        <v>5284.5691999999999</v>
      </c>
      <c r="V23" s="112"/>
      <c r="W23" s="112">
        <v>5931.95</v>
      </c>
      <c r="X23" s="112">
        <v>4738.62</v>
      </c>
      <c r="Y23" s="112"/>
      <c r="Z23" s="112">
        <v>4743.93</v>
      </c>
      <c r="AA23" s="112">
        <v>4572.57</v>
      </c>
      <c r="AB23" s="113"/>
      <c r="AC23" s="112">
        <v>4246.4350000000004</v>
      </c>
      <c r="AD23" s="112">
        <v>3789.9515000000001</v>
      </c>
      <c r="AE23" s="113"/>
      <c r="AF23" s="112">
        <v>4216.53</v>
      </c>
      <c r="AG23" s="112">
        <v>3784.03</v>
      </c>
    </row>
    <row r="24" spans="1:33" s="106" customFormat="1" ht="11.25" customHeight="1">
      <c r="A24" s="291"/>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row>
    <row r="25" spans="1:33" s="106" customFormat="1" ht="11.25" customHeight="1">
      <c r="A25" s="364"/>
      <c r="B25" s="364"/>
      <c r="C25" s="364"/>
      <c r="D25" s="364"/>
      <c r="E25" s="364"/>
      <c r="F25" s="364"/>
      <c r="G25" s="364"/>
      <c r="H25" s="364"/>
      <c r="I25" s="364"/>
      <c r="J25" s="364"/>
      <c r="K25" s="364"/>
      <c r="L25" s="364"/>
      <c r="M25" s="364"/>
      <c r="N25" s="364"/>
      <c r="O25" s="364"/>
      <c r="P25" s="364"/>
      <c r="Q25" s="364"/>
      <c r="R25" s="364"/>
      <c r="S25" s="364"/>
      <c r="T25" s="364"/>
    </row>
    <row r="26" spans="1:33" s="107" customFormat="1" ht="22.5" customHeight="1">
      <c r="A26" s="340" t="s">
        <v>166</v>
      </c>
      <c r="B26" s="340"/>
      <c r="C26" s="340"/>
      <c r="D26" s="340"/>
      <c r="E26" s="340"/>
      <c r="F26" s="340"/>
      <c r="G26" s="340"/>
      <c r="H26" s="340"/>
      <c r="I26" s="340"/>
      <c r="J26" s="340"/>
      <c r="K26" s="340"/>
      <c r="L26" s="340"/>
      <c r="M26" s="340"/>
      <c r="N26" s="340"/>
      <c r="O26" s="340"/>
      <c r="P26" s="340"/>
      <c r="Q26" s="340"/>
      <c r="R26" s="340"/>
      <c r="S26" s="340"/>
      <c r="T26" s="340"/>
      <c r="U26" s="130"/>
    </row>
    <row r="27" spans="1:33" s="107" customFormat="1" ht="11.25" customHeight="1">
      <c r="A27" s="340" t="s">
        <v>256</v>
      </c>
      <c r="B27" s="340"/>
      <c r="C27" s="340"/>
      <c r="D27" s="340"/>
      <c r="E27" s="340"/>
      <c r="F27" s="340"/>
      <c r="G27" s="340"/>
      <c r="H27" s="340"/>
      <c r="I27" s="340"/>
      <c r="J27" s="340"/>
      <c r="K27" s="340"/>
      <c r="L27" s="340"/>
      <c r="M27" s="340"/>
      <c r="N27" s="340"/>
      <c r="O27" s="340"/>
      <c r="P27" s="340"/>
      <c r="Q27" s="340"/>
      <c r="R27" s="340"/>
      <c r="S27" s="340"/>
      <c r="T27" s="340"/>
      <c r="U27" s="130"/>
    </row>
    <row r="28" spans="1:33" s="131" customFormat="1" ht="11.25" customHeight="1">
      <c r="A28" s="339" t="s">
        <v>257</v>
      </c>
      <c r="B28" s="339"/>
      <c r="C28" s="339"/>
      <c r="D28" s="339"/>
      <c r="E28" s="339"/>
      <c r="F28" s="339"/>
      <c r="G28" s="339"/>
      <c r="H28" s="339"/>
      <c r="I28" s="339"/>
      <c r="J28" s="339"/>
      <c r="K28" s="339"/>
      <c r="L28" s="339"/>
      <c r="M28" s="339"/>
      <c r="N28" s="339"/>
      <c r="O28" s="339"/>
      <c r="P28" s="339"/>
      <c r="Q28" s="339"/>
      <c r="R28" s="339"/>
      <c r="S28" s="339"/>
      <c r="T28" s="339"/>
      <c r="U28" s="225"/>
    </row>
    <row r="29" spans="1:33" s="131" customFormat="1" ht="22.5" customHeight="1">
      <c r="A29" s="340" t="s">
        <v>258</v>
      </c>
      <c r="B29" s="340"/>
      <c r="C29" s="340"/>
      <c r="D29" s="340"/>
      <c r="E29" s="340"/>
      <c r="F29" s="340"/>
      <c r="G29" s="340"/>
      <c r="H29" s="340"/>
      <c r="I29" s="340"/>
      <c r="J29" s="340"/>
      <c r="K29" s="340"/>
      <c r="L29" s="340"/>
      <c r="M29" s="340"/>
      <c r="N29" s="340"/>
      <c r="O29" s="340"/>
      <c r="P29" s="340"/>
      <c r="Q29" s="340"/>
      <c r="R29" s="340"/>
      <c r="S29" s="340"/>
      <c r="T29" s="340"/>
      <c r="U29" s="225"/>
    </row>
    <row r="30" spans="1:33" s="131" customFormat="1" ht="11.25" customHeight="1">
      <c r="A30" s="339" t="s">
        <v>259</v>
      </c>
      <c r="B30" s="339"/>
      <c r="C30" s="339"/>
      <c r="D30" s="339"/>
      <c r="E30" s="339"/>
      <c r="F30" s="339"/>
      <c r="G30" s="339"/>
      <c r="H30" s="339"/>
      <c r="I30" s="339"/>
      <c r="J30" s="339"/>
      <c r="K30" s="339"/>
      <c r="L30" s="339"/>
      <c r="M30" s="339"/>
      <c r="N30" s="339"/>
      <c r="O30" s="339"/>
      <c r="P30" s="339"/>
      <c r="Q30" s="339"/>
      <c r="R30" s="339"/>
      <c r="S30" s="339"/>
      <c r="T30" s="339"/>
      <c r="U30" s="225"/>
    </row>
    <row r="31" spans="1:33" s="131" customFormat="1" ht="11.25" customHeight="1">
      <c r="A31" s="339" t="s">
        <v>171</v>
      </c>
      <c r="B31" s="339"/>
      <c r="C31" s="339"/>
      <c r="D31" s="339"/>
      <c r="E31" s="339"/>
      <c r="F31" s="339"/>
      <c r="G31" s="339"/>
      <c r="H31" s="339"/>
      <c r="I31" s="339"/>
      <c r="J31" s="339"/>
      <c r="K31" s="339"/>
      <c r="L31" s="339"/>
      <c r="M31" s="339"/>
      <c r="N31" s="339"/>
      <c r="O31" s="339"/>
      <c r="P31" s="339"/>
      <c r="Q31" s="339"/>
      <c r="R31" s="339"/>
      <c r="S31" s="339"/>
      <c r="T31" s="339"/>
      <c r="U31" s="225"/>
    </row>
    <row r="32" spans="1:33" s="107" customFormat="1" ht="11.25" customHeight="1">
      <c r="A32" s="362"/>
      <c r="B32" s="362"/>
      <c r="C32" s="362"/>
      <c r="D32" s="362"/>
      <c r="E32" s="362"/>
      <c r="F32" s="362"/>
      <c r="G32" s="362"/>
      <c r="H32" s="362"/>
      <c r="I32" s="362"/>
      <c r="J32" s="362"/>
      <c r="K32" s="362"/>
      <c r="L32" s="362"/>
      <c r="M32" s="362"/>
      <c r="N32" s="362"/>
      <c r="O32" s="362"/>
      <c r="P32" s="362"/>
      <c r="Q32" s="362"/>
      <c r="R32" s="362"/>
      <c r="S32" s="362"/>
      <c r="T32" s="362"/>
    </row>
    <row r="33" spans="1:20" s="107" customFormat="1" ht="11.25" customHeight="1">
      <c r="A33" s="323" t="s">
        <v>159</v>
      </c>
      <c r="B33" s="323"/>
      <c r="C33" s="323"/>
      <c r="D33" s="323"/>
      <c r="E33" s="323"/>
      <c r="F33" s="323"/>
      <c r="G33" s="323"/>
      <c r="H33" s="323"/>
      <c r="I33" s="323"/>
      <c r="J33" s="323"/>
      <c r="K33" s="323"/>
      <c r="L33" s="323"/>
      <c r="M33" s="323"/>
      <c r="N33" s="323"/>
      <c r="O33" s="323"/>
      <c r="P33" s="323"/>
      <c r="Q33" s="323"/>
      <c r="R33" s="323"/>
      <c r="S33" s="323"/>
      <c r="T33" s="323"/>
    </row>
    <row r="34" spans="1:20" s="271" customFormat="1" ht="11.25" customHeight="1">
      <c r="A34" s="338" t="s">
        <v>114</v>
      </c>
      <c r="B34" s="338"/>
      <c r="C34" s="338"/>
      <c r="D34" s="338"/>
      <c r="E34" s="338"/>
      <c r="F34" s="338"/>
      <c r="G34" s="338"/>
      <c r="H34" s="338"/>
      <c r="I34" s="338"/>
      <c r="J34" s="338"/>
      <c r="K34" s="338"/>
      <c r="L34" s="338"/>
      <c r="M34" s="338"/>
      <c r="N34" s="338"/>
      <c r="O34" s="338"/>
      <c r="P34" s="338"/>
      <c r="Q34" s="338"/>
      <c r="R34" s="338"/>
      <c r="S34" s="338"/>
      <c r="T34" s="338"/>
    </row>
    <row r="35" spans="1:20" s="106" customFormat="1" ht="11.25" customHeight="1">
      <c r="A35" s="357"/>
      <c r="B35" s="357"/>
      <c r="C35" s="357"/>
      <c r="D35" s="357"/>
      <c r="E35" s="357"/>
      <c r="F35" s="357"/>
      <c r="G35" s="357"/>
      <c r="H35" s="357"/>
      <c r="I35" s="357"/>
      <c r="J35" s="357"/>
      <c r="K35" s="357"/>
      <c r="L35" s="357"/>
      <c r="M35" s="357"/>
      <c r="N35" s="357"/>
      <c r="O35" s="357"/>
      <c r="P35" s="357"/>
      <c r="Q35" s="357"/>
      <c r="R35" s="357"/>
      <c r="S35" s="357"/>
      <c r="T35" s="357"/>
    </row>
    <row r="36" spans="1:20" s="106" customFormat="1" ht="11.25" customHeight="1">
      <c r="A36" s="335"/>
      <c r="B36" s="335"/>
      <c r="C36" s="335"/>
      <c r="D36" s="335"/>
      <c r="E36" s="335"/>
      <c r="F36" s="335"/>
      <c r="G36" s="335"/>
      <c r="H36" s="335"/>
      <c r="I36" s="335"/>
      <c r="J36" s="335"/>
      <c r="K36" s="335"/>
      <c r="L36" s="335"/>
      <c r="M36" s="335"/>
      <c r="N36" s="335"/>
      <c r="O36" s="335"/>
      <c r="P36" s="335"/>
      <c r="Q36" s="335"/>
      <c r="R36" s="335"/>
      <c r="S36" s="335"/>
      <c r="T36" s="335"/>
    </row>
    <row r="37" spans="1:20" s="106" customFormat="1" ht="11.25" customHeight="1">
      <c r="A37" s="334" t="s">
        <v>144</v>
      </c>
      <c r="B37" s="334"/>
      <c r="C37" s="334"/>
      <c r="D37" s="334"/>
      <c r="E37" s="334"/>
      <c r="F37" s="334"/>
      <c r="G37" s="334"/>
      <c r="H37" s="334"/>
      <c r="I37" s="334"/>
      <c r="J37" s="334"/>
      <c r="K37" s="334"/>
      <c r="L37" s="334"/>
      <c r="M37" s="334"/>
      <c r="N37" s="334"/>
      <c r="O37" s="334"/>
      <c r="P37" s="334"/>
      <c r="Q37" s="334"/>
      <c r="R37" s="334"/>
      <c r="S37" s="334"/>
      <c r="T37" s="334"/>
    </row>
    <row r="38" spans="1:20" s="106" customFormat="1" ht="13.9" customHeight="1"/>
    <row r="39" spans="1:20">
      <c r="A39" s="86"/>
    </row>
  </sheetData>
  <mergeCells count="28">
    <mergeCell ref="A2:AG2"/>
    <mergeCell ref="A3:AG3"/>
    <mergeCell ref="A4:AG4"/>
    <mergeCell ref="W5:X5"/>
    <mergeCell ref="Z5:AA5"/>
    <mergeCell ref="AC5:AD5"/>
    <mergeCell ref="AF5:AG5"/>
    <mergeCell ref="A34:T34"/>
    <mergeCell ref="A33:T33"/>
    <mergeCell ref="A32:T32"/>
    <mergeCell ref="A31:T31"/>
    <mergeCell ref="A30:T30"/>
    <mergeCell ref="A37:T37"/>
    <mergeCell ref="A36:T36"/>
    <mergeCell ref="A35:T35"/>
    <mergeCell ref="B7:AG7"/>
    <mergeCell ref="B5:C5"/>
    <mergeCell ref="E5:F5"/>
    <mergeCell ref="H5:I5"/>
    <mergeCell ref="A29:T29"/>
    <mergeCell ref="A28:T28"/>
    <mergeCell ref="A27:T27"/>
    <mergeCell ref="A26:T26"/>
    <mergeCell ref="A25:T25"/>
    <mergeCell ref="K5:L5"/>
    <mergeCell ref="N5:O5"/>
    <mergeCell ref="Q5:R5"/>
    <mergeCell ref="T5:U5"/>
  </mergeCells>
  <hyperlinks>
    <hyperlink ref="A37" r:id="rId1" display="http://www.abs.gov.au/websitedbs/d3310114.nsf/Home/%C2%A9+Copyright?OpenDocument" xr:uid="{C9C0356A-27F1-492D-85A5-EBE0023C7A74}"/>
    <hyperlink ref="AH3" location="'Contents '!A1" display="Back to Content" xr:uid="{BF6E66F0-4AD4-4206-8B17-3ACCCF22F6DD}"/>
    <hyperlink ref="A33" r:id="rId2" display="Source: Australian Bureau of Statistics, 2017, Causes of Death, Australia, cat. no. 3303.0" xr:uid="{EBB8FB46-8FB8-42AA-B3F0-3EB57DFE6CEA}"/>
  </hyperlinks>
  <pageMargins left="0.7" right="0.7" top="0.75" bottom="0.75" header="0.3" footer="0.3"/>
  <pageSetup paperSize="9" scale="10" orientation="landscape"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32C5-30D4-415A-A03C-8C66892B8CC6}">
  <sheetPr>
    <pageSetUpPr fitToPage="1"/>
  </sheetPr>
  <dimension ref="A1:AH37"/>
  <sheetViews>
    <sheetView zoomScaleNormal="100" workbookViewId="0">
      <pane xSplit="1" ySplit="7" topLeftCell="B8" activePane="bottomRight" state="frozen"/>
      <selection pane="topRight"/>
      <selection pane="bottomLeft"/>
      <selection pane="bottomRight"/>
    </sheetView>
  </sheetViews>
  <sheetFormatPr defaultColWidth="8.85546875" defaultRowHeight="15"/>
  <cols>
    <col min="1" max="1" width="67.2851562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61" t="s">
        <v>172</v>
      </c>
      <c r="B4" s="361"/>
      <c r="C4" s="361"/>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row>
    <row r="5" spans="1:34" s="106" customFormat="1" ht="11.25" customHeight="1">
      <c r="A5" s="179"/>
      <c r="B5" s="360">
        <v>2009</v>
      </c>
      <c r="C5" s="360"/>
      <c r="D5" s="103"/>
      <c r="E5" s="360">
        <v>2010</v>
      </c>
      <c r="F5" s="360"/>
      <c r="G5" s="103"/>
      <c r="H5" s="360">
        <v>2011</v>
      </c>
      <c r="I5" s="360"/>
      <c r="J5" s="103"/>
      <c r="K5" s="360">
        <v>2012</v>
      </c>
      <c r="L5" s="360"/>
      <c r="M5" s="103"/>
      <c r="N5" s="343">
        <v>2013</v>
      </c>
      <c r="O5" s="343"/>
      <c r="P5" s="144"/>
      <c r="Q5" s="343">
        <v>2014</v>
      </c>
      <c r="R5" s="343"/>
      <c r="S5" s="147"/>
      <c r="T5" s="343">
        <v>2015</v>
      </c>
      <c r="U5" s="343"/>
      <c r="V5" s="147"/>
      <c r="W5" s="343">
        <v>2016</v>
      </c>
      <c r="X5" s="343"/>
      <c r="Y5" s="147"/>
      <c r="Z5" s="343">
        <v>2017</v>
      </c>
      <c r="AA5" s="343"/>
      <c r="AB5" s="147"/>
      <c r="AC5" s="343">
        <v>2018</v>
      </c>
      <c r="AD5" s="343"/>
      <c r="AE5" s="227"/>
      <c r="AF5" s="347" t="s">
        <v>163</v>
      </c>
      <c r="AG5" s="347"/>
    </row>
    <row r="6" spans="1:34" s="106" customFormat="1" ht="11.25" customHeight="1">
      <c r="A6" s="176"/>
      <c r="B6" s="194" t="s">
        <v>9</v>
      </c>
      <c r="C6" s="194" t="s">
        <v>10</v>
      </c>
      <c r="D6" s="103"/>
      <c r="E6" s="194" t="s">
        <v>9</v>
      </c>
      <c r="F6" s="194" t="s">
        <v>10</v>
      </c>
      <c r="G6" s="103"/>
      <c r="H6" s="194" t="s">
        <v>9</v>
      </c>
      <c r="I6" s="194" t="s">
        <v>10</v>
      </c>
      <c r="J6" s="103"/>
      <c r="K6" s="194" t="s">
        <v>9</v>
      </c>
      <c r="L6" s="194" t="s">
        <v>10</v>
      </c>
      <c r="M6" s="103"/>
      <c r="N6" s="194" t="s">
        <v>9</v>
      </c>
      <c r="O6" s="194" t="s">
        <v>10</v>
      </c>
      <c r="P6" s="103"/>
      <c r="Q6" s="194" t="s">
        <v>9</v>
      </c>
      <c r="R6" s="194" t="s">
        <v>10</v>
      </c>
      <c r="S6" s="103"/>
      <c r="T6" s="195" t="s">
        <v>9</v>
      </c>
      <c r="U6" s="195" t="s">
        <v>10</v>
      </c>
      <c r="V6" s="191"/>
      <c r="W6" s="195" t="s">
        <v>9</v>
      </c>
      <c r="X6" s="195" t="s">
        <v>10</v>
      </c>
      <c r="Y6" s="146"/>
      <c r="Z6" s="135" t="s">
        <v>9</v>
      </c>
      <c r="AA6" s="135" t="s">
        <v>10</v>
      </c>
      <c r="AB6" s="146"/>
      <c r="AC6" s="135" t="s">
        <v>9</v>
      </c>
      <c r="AD6" s="135" t="s">
        <v>10</v>
      </c>
      <c r="AE6" s="146"/>
      <c r="AF6" s="135" t="s">
        <v>9</v>
      </c>
      <c r="AG6" s="135" t="s">
        <v>10</v>
      </c>
    </row>
    <row r="7" spans="1:34" s="106" customFormat="1" ht="11.25" customHeight="1">
      <c r="B7" s="344" t="s">
        <v>111</v>
      </c>
      <c r="C7" s="344"/>
      <c r="D7" s="344"/>
      <c r="E7" s="344"/>
      <c r="F7" s="344"/>
      <c r="G7" s="344"/>
      <c r="H7" s="344"/>
      <c r="I7" s="344"/>
      <c r="J7" s="344"/>
      <c r="K7" s="344"/>
      <c r="L7" s="344"/>
      <c r="M7" s="344"/>
      <c r="N7" s="344"/>
      <c r="O7" s="344"/>
      <c r="P7" s="344"/>
      <c r="Q7" s="344"/>
      <c r="R7" s="344"/>
      <c r="S7" s="344"/>
      <c r="T7" s="344"/>
      <c r="U7" s="344"/>
      <c r="V7" s="344"/>
      <c r="W7" s="344"/>
      <c r="X7" s="344"/>
      <c r="Y7" s="344"/>
      <c r="Z7" s="344"/>
      <c r="AA7" s="344"/>
      <c r="AB7" s="344"/>
      <c r="AC7" s="344"/>
      <c r="AD7" s="344"/>
      <c r="AE7" s="344"/>
      <c r="AF7" s="344"/>
      <c r="AG7" s="344"/>
    </row>
    <row r="8" spans="1:34" s="106" customFormat="1" ht="11.25" customHeight="1">
      <c r="AC8" s="196"/>
      <c r="AF8" s="196"/>
    </row>
    <row r="9" spans="1:34" s="106" customFormat="1" ht="11.25" customHeight="1">
      <c r="A9" s="145" t="s">
        <v>90</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row>
    <row r="10" spans="1:34" s="106" customFormat="1" ht="11.25" customHeight="1"/>
    <row r="11" spans="1:34" s="106" customFormat="1" ht="11.25" customHeight="1">
      <c r="A11" s="276" t="s">
        <v>173</v>
      </c>
      <c r="B11" s="197">
        <v>46.7</v>
      </c>
      <c r="C11" s="197">
        <v>42.9</v>
      </c>
      <c r="D11" s="109"/>
      <c r="E11" s="197">
        <v>42</v>
      </c>
      <c r="F11" s="197">
        <v>43.2</v>
      </c>
      <c r="G11" s="109"/>
      <c r="H11" s="197">
        <v>41.4</v>
      </c>
      <c r="I11" s="197">
        <v>41.5</v>
      </c>
      <c r="J11" s="109"/>
      <c r="K11" s="197">
        <v>38</v>
      </c>
      <c r="L11" s="197">
        <v>38.9</v>
      </c>
      <c r="M11" s="109"/>
      <c r="N11" s="197">
        <v>36.1</v>
      </c>
      <c r="O11" s="197">
        <v>36.9</v>
      </c>
      <c r="P11" s="109"/>
      <c r="Q11" s="108">
        <v>35.700000000000003</v>
      </c>
      <c r="R11" s="108">
        <v>36.5</v>
      </c>
      <c r="S11" s="111"/>
      <c r="T11" s="108">
        <v>35.235300000000002</v>
      </c>
      <c r="U11" s="108">
        <v>35.693800000000003</v>
      </c>
      <c r="V11" s="108"/>
      <c r="W11" s="108">
        <v>33.15</v>
      </c>
      <c r="X11" s="108">
        <v>33.869999999999997</v>
      </c>
      <c r="Y11" s="108"/>
      <c r="Z11" s="108">
        <v>32.47</v>
      </c>
      <c r="AA11" s="108">
        <v>31.48</v>
      </c>
      <c r="AB11" s="108"/>
      <c r="AC11" s="108">
        <v>30.363399999999999</v>
      </c>
      <c r="AD11" s="108">
        <v>30.372800000000002</v>
      </c>
      <c r="AE11" s="108"/>
      <c r="AF11" s="108">
        <v>28.84</v>
      </c>
      <c r="AG11" s="108">
        <v>29.58</v>
      </c>
    </row>
    <row r="12" spans="1:34" s="106" customFormat="1" ht="11.25" customHeight="1">
      <c r="A12" s="290"/>
      <c r="B12" s="109"/>
      <c r="C12" s="109"/>
      <c r="D12" s="109"/>
      <c r="E12" s="109"/>
      <c r="F12" s="109"/>
      <c r="G12" s="109"/>
      <c r="H12" s="109"/>
      <c r="I12" s="109"/>
      <c r="J12" s="109"/>
      <c r="K12" s="109"/>
      <c r="L12" s="109"/>
      <c r="M12" s="109"/>
      <c r="N12" s="109"/>
      <c r="O12" s="109"/>
      <c r="P12" s="109"/>
      <c r="Q12" s="109"/>
      <c r="R12" s="109"/>
      <c r="S12" s="109"/>
      <c r="T12" s="109"/>
      <c r="U12" s="109"/>
      <c r="V12" s="109"/>
      <c r="W12" s="236"/>
      <c r="X12" s="236"/>
      <c r="Y12" s="236"/>
      <c r="Z12" s="236"/>
      <c r="AA12" s="236"/>
      <c r="AB12" s="109"/>
      <c r="AC12" s="109"/>
      <c r="AD12" s="109"/>
      <c r="AE12" s="109"/>
      <c r="AF12" s="109"/>
      <c r="AG12" s="109"/>
    </row>
    <row r="13" spans="1:34" s="106" customFormat="1" ht="11.25" customHeight="1">
      <c r="A13" s="287" t="s">
        <v>12</v>
      </c>
      <c r="B13" s="110"/>
      <c r="C13" s="110"/>
      <c r="D13" s="110"/>
      <c r="E13" s="110"/>
      <c r="F13" s="110"/>
      <c r="G13" s="110"/>
      <c r="H13" s="110"/>
      <c r="I13" s="110"/>
      <c r="J13" s="110"/>
      <c r="K13" s="110"/>
      <c r="L13" s="110"/>
      <c r="M13" s="110"/>
      <c r="N13" s="110"/>
      <c r="O13" s="110"/>
      <c r="P13" s="110"/>
      <c r="Q13" s="110"/>
      <c r="R13" s="110"/>
      <c r="S13" s="110"/>
      <c r="T13" s="110"/>
      <c r="U13" s="110"/>
      <c r="V13" s="110"/>
      <c r="W13" s="232"/>
      <c r="X13" s="232"/>
      <c r="Y13" s="232"/>
      <c r="Z13" s="232"/>
      <c r="AA13" s="232"/>
      <c r="AB13" s="110"/>
      <c r="AC13" s="110"/>
      <c r="AD13" s="110"/>
      <c r="AE13" s="110"/>
      <c r="AF13" s="110"/>
      <c r="AG13" s="110"/>
    </row>
    <row r="14" spans="1:34" s="106" customFormat="1" ht="11.25" customHeight="1">
      <c r="A14" s="290"/>
      <c r="B14" s="109"/>
      <c r="C14" s="109"/>
      <c r="D14" s="109"/>
      <c r="E14" s="109"/>
      <c r="F14" s="109"/>
      <c r="G14" s="109"/>
      <c r="H14" s="109"/>
      <c r="I14" s="109"/>
      <c r="J14" s="109"/>
      <c r="K14" s="109"/>
      <c r="L14" s="109"/>
      <c r="M14" s="109"/>
      <c r="N14" s="109"/>
      <c r="O14" s="109"/>
      <c r="P14" s="109"/>
      <c r="Q14" s="109"/>
      <c r="R14" s="109"/>
      <c r="S14" s="109"/>
      <c r="T14" s="109"/>
      <c r="U14" s="109"/>
      <c r="V14" s="109"/>
      <c r="W14" s="236"/>
      <c r="X14" s="236"/>
      <c r="Y14" s="236"/>
      <c r="Z14" s="236"/>
      <c r="AA14" s="236"/>
      <c r="AB14" s="109"/>
      <c r="AC14" s="109"/>
      <c r="AD14" s="109"/>
      <c r="AE14" s="109"/>
      <c r="AF14" s="109"/>
      <c r="AG14" s="109"/>
    </row>
    <row r="15" spans="1:34" s="106" customFormat="1" ht="11.25" customHeight="1">
      <c r="A15" s="136" t="s">
        <v>174</v>
      </c>
      <c r="B15" s="109"/>
      <c r="C15" s="109"/>
      <c r="D15" s="109"/>
      <c r="E15" s="109"/>
      <c r="F15" s="109"/>
      <c r="G15" s="109"/>
      <c r="H15" s="109"/>
      <c r="I15" s="109"/>
      <c r="J15" s="109"/>
      <c r="K15" s="109"/>
      <c r="L15" s="109"/>
      <c r="M15" s="109"/>
      <c r="N15" s="109"/>
      <c r="O15" s="109"/>
      <c r="P15" s="109"/>
      <c r="Q15" s="111"/>
      <c r="R15" s="111"/>
      <c r="S15" s="111"/>
      <c r="T15" s="111"/>
      <c r="U15" s="111"/>
      <c r="V15" s="111"/>
      <c r="W15" s="237"/>
      <c r="X15" s="237"/>
      <c r="Y15" s="237"/>
      <c r="Z15" s="237"/>
      <c r="AA15" s="237"/>
      <c r="AB15" s="111"/>
      <c r="AC15" s="111"/>
      <c r="AD15" s="111"/>
      <c r="AE15" s="111"/>
      <c r="AF15" s="111"/>
      <c r="AG15" s="111"/>
    </row>
    <row r="16" spans="1:34" s="106" customFormat="1" ht="11.25" customHeight="1">
      <c r="A16" s="100" t="s">
        <v>85</v>
      </c>
      <c r="B16" s="198">
        <v>10.1</v>
      </c>
      <c r="C16" s="198">
        <v>6.4</v>
      </c>
      <c r="D16" s="109"/>
      <c r="E16" s="198">
        <v>6.7</v>
      </c>
      <c r="F16" s="198">
        <v>7.3</v>
      </c>
      <c r="G16" s="109"/>
      <c r="H16" s="198">
        <v>7.6</v>
      </c>
      <c r="I16" s="198">
        <v>8</v>
      </c>
      <c r="J16" s="109"/>
      <c r="K16" s="198">
        <v>9.1</v>
      </c>
      <c r="L16" s="198">
        <v>6.5</v>
      </c>
      <c r="M16" s="109"/>
      <c r="N16" s="198">
        <v>6.6</v>
      </c>
      <c r="O16" s="198">
        <v>7.3</v>
      </c>
      <c r="P16" s="109"/>
      <c r="Q16" s="112">
        <v>7.4</v>
      </c>
      <c r="R16" s="112">
        <v>6.7</v>
      </c>
      <c r="S16" s="111"/>
      <c r="T16" s="112">
        <v>6.8301999999999996</v>
      </c>
      <c r="U16" s="112">
        <v>5.0490000000000004</v>
      </c>
      <c r="V16" s="112"/>
      <c r="W16" s="112">
        <v>8.65</v>
      </c>
      <c r="X16" s="112">
        <v>7.04</v>
      </c>
      <c r="Y16" s="112"/>
      <c r="Z16" s="112">
        <v>7.81</v>
      </c>
      <c r="AA16" s="112">
        <v>6.78</v>
      </c>
      <c r="AB16" s="112"/>
      <c r="AC16" s="112">
        <v>6.952</v>
      </c>
      <c r="AD16" s="112">
        <v>6.1306000000000003</v>
      </c>
      <c r="AE16" s="112"/>
      <c r="AF16" s="112">
        <v>8.1300000000000008</v>
      </c>
      <c r="AG16" s="112">
        <v>7.33</v>
      </c>
    </row>
    <row r="17" spans="1:33" s="106" customFormat="1" ht="11.25" customHeight="1">
      <c r="A17" s="100" t="s">
        <v>86</v>
      </c>
      <c r="B17" s="198">
        <v>21.5</v>
      </c>
      <c r="C17" s="198">
        <v>15.6</v>
      </c>
      <c r="D17" s="109"/>
      <c r="E17" s="198">
        <v>19.399999999999999</v>
      </c>
      <c r="F17" s="198">
        <v>14.1</v>
      </c>
      <c r="G17" s="109"/>
      <c r="H17" s="198">
        <v>21.6</v>
      </c>
      <c r="I17" s="198">
        <v>12.7</v>
      </c>
      <c r="J17" s="109"/>
      <c r="K17" s="198">
        <v>19.5</v>
      </c>
      <c r="L17" s="198">
        <v>13</v>
      </c>
      <c r="M17" s="109"/>
      <c r="N17" s="198">
        <v>16.7</v>
      </c>
      <c r="O17" s="198">
        <v>12.6</v>
      </c>
      <c r="P17" s="109"/>
      <c r="Q17" s="112">
        <v>18.8</v>
      </c>
      <c r="R17" s="112">
        <v>13.9</v>
      </c>
      <c r="S17" s="111"/>
      <c r="T17" s="112">
        <v>19.0471</v>
      </c>
      <c r="U17" s="112">
        <v>13.6068</v>
      </c>
      <c r="V17" s="112"/>
      <c r="W17" s="112">
        <v>17.78</v>
      </c>
      <c r="X17" s="112">
        <v>12.96</v>
      </c>
      <c r="Y17" s="112"/>
      <c r="Z17" s="112">
        <v>16.86</v>
      </c>
      <c r="AA17" s="112">
        <v>10.62</v>
      </c>
      <c r="AB17" s="112"/>
      <c r="AC17" s="112">
        <v>18.350899999999999</v>
      </c>
      <c r="AD17" s="112">
        <v>12.3193</v>
      </c>
      <c r="AE17" s="112"/>
      <c r="AF17" s="112">
        <v>18.14</v>
      </c>
      <c r="AG17" s="112">
        <v>14.46</v>
      </c>
    </row>
    <row r="18" spans="1:33" s="106" customFormat="1" ht="11.25" customHeight="1">
      <c r="A18" s="100" t="s">
        <v>87</v>
      </c>
      <c r="B18" s="198">
        <v>77.900000000000006</v>
      </c>
      <c r="C18" s="198">
        <v>52.4</v>
      </c>
      <c r="D18" s="109"/>
      <c r="E18" s="198">
        <v>76.2</v>
      </c>
      <c r="F18" s="198">
        <v>57.2</v>
      </c>
      <c r="G18" s="109"/>
      <c r="H18" s="198">
        <v>68.2</v>
      </c>
      <c r="I18" s="198">
        <v>49.6</v>
      </c>
      <c r="J18" s="109"/>
      <c r="K18" s="198">
        <v>65</v>
      </c>
      <c r="L18" s="198">
        <v>47.2</v>
      </c>
      <c r="M18" s="109"/>
      <c r="N18" s="198">
        <v>61.9</v>
      </c>
      <c r="O18" s="198">
        <v>42.4</v>
      </c>
      <c r="P18" s="109"/>
      <c r="Q18" s="112">
        <v>58.3</v>
      </c>
      <c r="R18" s="112">
        <v>43.2</v>
      </c>
      <c r="S18" s="111"/>
      <c r="T18" s="112">
        <v>59.726999999999997</v>
      </c>
      <c r="U18" s="112">
        <v>41.487000000000002</v>
      </c>
      <c r="V18" s="112"/>
      <c r="W18" s="112">
        <v>62.09</v>
      </c>
      <c r="X18" s="112">
        <v>39.159999999999997</v>
      </c>
      <c r="Y18" s="112"/>
      <c r="Z18" s="112">
        <v>56.38</v>
      </c>
      <c r="AA18" s="112">
        <v>41.29</v>
      </c>
      <c r="AB18" s="112"/>
      <c r="AC18" s="112">
        <v>57.790500000000002</v>
      </c>
      <c r="AD18" s="112">
        <v>40.792200000000001</v>
      </c>
      <c r="AE18" s="112"/>
      <c r="AF18" s="112">
        <v>51.87</v>
      </c>
      <c r="AG18" s="112">
        <v>38.51</v>
      </c>
    </row>
    <row r="19" spans="1:33" s="106" customFormat="1" ht="11.25" customHeight="1">
      <c r="A19" s="100" t="s">
        <v>88</v>
      </c>
      <c r="B19" s="199">
        <v>378.3</v>
      </c>
      <c r="C19" s="199">
        <v>340</v>
      </c>
      <c r="D19" s="200"/>
      <c r="E19" s="199">
        <v>351.3</v>
      </c>
      <c r="F19" s="199">
        <v>318.60000000000002</v>
      </c>
      <c r="G19" s="200"/>
      <c r="H19" s="199">
        <v>345.9</v>
      </c>
      <c r="I19" s="199">
        <v>310.60000000000002</v>
      </c>
      <c r="J19" s="200"/>
      <c r="K19" s="199">
        <v>310.60000000000002</v>
      </c>
      <c r="L19" s="199">
        <v>299.2</v>
      </c>
      <c r="M19" s="200"/>
      <c r="N19" s="199">
        <v>289.2</v>
      </c>
      <c r="O19" s="199">
        <v>281.60000000000002</v>
      </c>
      <c r="P19" s="200"/>
      <c r="Q19" s="113">
        <v>287.89999999999998</v>
      </c>
      <c r="R19" s="113">
        <v>264.60000000000002</v>
      </c>
      <c r="S19" s="201"/>
      <c r="T19" s="112">
        <v>274.65100000000001</v>
      </c>
      <c r="U19" s="112">
        <v>253.7893</v>
      </c>
      <c r="V19" s="112"/>
      <c r="W19" s="112">
        <v>265.14999999999998</v>
      </c>
      <c r="X19" s="112">
        <v>245.28</v>
      </c>
      <c r="Y19" s="112"/>
      <c r="Z19" s="112">
        <v>247.71</v>
      </c>
      <c r="AA19" s="112">
        <v>227.95</v>
      </c>
      <c r="AB19" s="112"/>
      <c r="AC19" s="112">
        <v>236.1232</v>
      </c>
      <c r="AD19" s="112">
        <v>217.53639999999999</v>
      </c>
      <c r="AE19" s="112"/>
      <c r="AF19" s="112">
        <v>217.42</v>
      </c>
      <c r="AG19" s="112">
        <v>197.03</v>
      </c>
    </row>
    <row r="20" spans="1:33" s="106" customFormat="1" ht="11.25" customHeight="1">
      <c r="A20" s="100" t="s">
        <v>115</v>
      </c>
      <c r="B20" s="199">
        <v>1361.6</v>
      </c>
      <c r="C20" s="199">
        <v>1478.9</v>
      </c>
      <c r="D20" s="200"/>
      <c r="E20" s="199">
        <v>1249.7</v>
      </c>
      <c r="F20" s="199">
        <v>1477.8</v>
      </c>
      <c r="G20" s="200"/>
      <c r="H20" s="199">
        <v>1194.3</v>
      </c>
      <c r="I20" s="199">
        <v>1428.9</v>
      </c>
      <c r="J20" s="200"/>
      <c r="K20" s="199">
        <v>1118.5999999999999</v>
      </c>
      <c r="L20" s="199">
        <v>1324.2</v>
      </c>
      <c r="M20" s="200"/>
      <c r="N20" s="199">
        <v>1093.4000000000001</v>
      </c>
      <c r="O20" s="199">
        <v>1248.8</v>
      </c>
      <c r="P20" s="200"/>
      <c r="Q20" s="113">
        <v>1099.3</v>
      </c>
      <c r="R20" s="113">
        <v>1251.2</v>
      </c>
      <c r="S20" s="201"/>
      <c r="T20" s="112">
        <v>1068.5713000000001</v>
      </c>
      <c r="U20" s="112">
        <v>1258.4668999999999</v>
      </c>
      <c r="V20" s="112"/>
      <c r="W20" s="112">
        <v>947.57</v>
      </c>
      <c r="X20" s="112">
        <v>1130.9000000000001</v>
      </c>
      <c r="Y20" s="112"/>
      <c r="Z20" s="112">
        <v>974.43</v>
      </c>
      <c r="AA20" s="112">
        <v>1024.48</v>
      </c>
      <c r="AB20" s="112"/>
      <c r="AC20" s="112">
        <v>868.46</v>
      </c>
      <c r="AD20" s="112">
        <v>995.94629999999995</v>
      </c>
      <c r="AE20" s="112"/>
      <c r="AF20" s="112">
        <v>814.15</v>
      </c>
      <c r="AG20" s="112">
        <v>984.67</v>
      </c>
    </row>
    <row r="21" spans="1:33" s="106" customFormat="1" ht="11.25" customHeight="1">
      <c r="A21" s="100" t="s">
        <v>91</v>
      </c>
      <c r="B21" s="199">
        <v>3173.2</v>
      </c>
      <c r="C21" s="199">
        <v>4004.5</v>
      </c>
      <c r="D21" s="200"/>
      <c r="E21" s="199">
        <v>3122.4</v>
      </c>
      <c r="F21" s="199">
        <v>3986.3</v>
      </c>
      <c r="G21" s="200"/>
      <c r="H21" s="199">
        <v>2482.6</v>
      </c>
      <c r="I21" s="199">
        <v>3517.8</v>
      </c>
      <c r="J21" s="200"/>
      <c r="K21" s="199">
        <v>2975.4</v>
      </c>
      <c r="L21" s="199">
        <v>3328</v>
      </c>
      <c r="M21" s="200"/>
      <c r="N21" s="199">
        <v>3129.7</v>
      </c>
      <c r="O21" s="199">
        <v>3473.2</v>
      </c>
      <c r="P21" s="200"/>
      <c r="Q21" s="113">
        <v>2416.4</v>
      </c>
      <c r="R21" s="113">
        <v>3628.3</v>
      </c>
      <c r="S21" s="201"/>
      <c r="T21" s="112">
        <v>2988.4794999999999</v>
      </c>
      <c r="U21" s="112">
        <v>3496.1936999999998</v>
      </c>
      <c r="V21" s="112"/>
      <c r="W21" s="112">
        <v>2218.21</v>
      </c>
      <c r="X21" s="112">
        <v>3176.24</v>
      </c>
      <c r="Y21" s="112"/>
      <c r="Z21" s="112">
        <v>2333.36</v>
      </c>
      <c r="AA21" s="112">
        <v>2906.18</v>
      </c>
      <c r="AB21" s="112"/>
      <c r="AC21" s="112">
        <v>1906.5626999999999</v>
      </c>
      <c r="AD21" s="112">
        <v>2630.2698999999998</v>
      </c>
      <c r="AE21" s="112"/>
      <c r="AF21" s="112">
        <v>2052.6</v>
      </c>
      <c r="AG21" s="112">
        <v>2524.6</v>
      </c>
    </row>
    <row r="22" spans="1:33" s="106" customFormat="1" ht="11.25" customHeight="1">
      <c r="A22" s="202"/>
      <c r="B22" s="174"/>
      <c r="C22" s="174"/>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row>
    <row r="23" spans="1:33" s="106" customFormat="1" ht="11.25" customHeight="1">
      <c r="A23" s="368"/>
      <c r="B23" s="368"/>
      <c r="C23" s="368"/>
      <c r="D23" s="368"/>
      <c r="E23" s="368"/>
      <c r="F23" s="368"/>
      <c r="G23" s="368"/>
      <c r="H23" s="368"/>
      <c r="I23" s="368"/>
      <c r="J23" s="368"/>
      <c r="K23" s="368"/>
      <c r="L23" s="368"/>
      <c r="M23" s="368"/>
      <c r="N23" s="368"/>
      <c r="O23" s="368"/>
      <c r="P23" s="368"/>
      <c r="Q23" s="368"/>
      <c r="R23" s="368"/>
      <c r="S23" s="368"/>
      <c r="T23" s="368"/>
    </row>
    <row r="24" spans="1:33" s="132" customFormat="1" ht="22.5" customHeight="1">
      <c r="A24" s="340" t="s">
        <v>166</v>
      </c>
      <c r="B24" s="340"/>
      <c r="C24" s="340"/>
      <c r="D24" s="340"/>
      <c r="E24" s="340"/>
      <c r="F24" s="340"/>
      <c r="G24" s="340"/>
      <c r="H24" s="340"/>
      <c r="I24" s="340"/>
      <c r="J24" s="340"/>
      <c r="K24" s="340"/>
      <c r="L24" s="340"/>
      <c r="M24" s="340"/>
      <c r="N24" s="340"/>
      <c r="O24" s="340"/>
      <c r="P24" s="340"/>
      <c r="Q24" s="340"/>
      <c r="R24" s="340"/>
      <c r="S24" s="340"/>
      <c r="T24" s="340"/>
      <c r="U24" s="130"/>
    </row>
    <row r="25" spans="1:33" s="132" customFormat="1" ht="11.25" customHeight="1">
      <c r="A25" s="340" t="s">
        <v>256</v>
      </c>
      <c r="B25" s="340"/>
      <c r="C25" s="340"/>
      <c r="D25" s="340"/>
      <c r="E25" s="340"/>
      <c r="F25" s="340"/>
      <c r="G25" s="340"/>
      <c r="H25" s="340"/>
      <c r="I25" s="340"/>
      <c r="J25" s="340"/>
      <c r="K25" s="340"/>
      <c r="L25" s="340"/>
      <c r="M25" s="340"/>
      <c r="N25" s="340"/>
      <c r="O25" s="340"/>
      <c r="P25" s="340"/>
      <c r="Q25" s="340"/>
      <c r="R25" s="340"/>
      <c r="S25" s="340"/>
      <c r="T25" s="340"/>
      <c r="U25" s="130"/>
    </row>
    <row r="26" spans="1:33" s="131" customFormat="1" ht="11.25" customHeight="1">
      <c r="A26" s="339" t="s">
        <v>257</v>
      </c>
      <c r="B26" s="339"/>
      <c r="C26" s="339"/>
      <c r="D26" s="339"/>
      <c r="E26" s="339"/>
      <c r="F26" s="339"/>
      <c r="G26" s="339"/>
      <c r="H26" s="339"/>
      <c r="I26" s="339"/>
      <c r="J26" s="339"/>
      <c r="K26" s="339"/>
      <c r="L26" s="339"/>
      <c r="M26" s="339"/>
      <c r="N26" s="339"/>
      <c r="O26" s="339"/>
      <c r="P26" s="339"/>
      <c r="Q26" s="339"/>
      <c r="R26" s="339"/>
      <c r="S26" s="339"/>
      <c r="T26" s="339"/>
    </row>
    <row r="27" spans="1:33" s="131" customFormat="1" ht="22.5" customHeight="1">
      <c r="A27" s="340" t="s">
        <v>258</v>
      </c>
      <c r="B27" s="340"/>
      <c r="C27" s="340"/>
      <c r="D27" s="340"/>
      <c r="E27" s="340"/>
      <c r="F27" s="340"/>
      <c r="G27" s="340"/>
      <c r="H27" s="340"/>
      <c r="I27" s="340"/>
      <c r="J27" s="340"/>
      <c r="K27" s="340"/>
      <c r="L27" s="340"/>
      <c r="M27" s="340"/>
      <c r="N27" s="340"/>
      <c r="O27" s="340"/>
      <c r="P27" s="340"/>
      <c r="Q27" s="340"/>
      <c r="R27" s="340"/>
      <c r="S27" s="340"/>
      <c r="T27" s="340"/>
    </row>
    <row r="28" spans="1:33" s="131" customFormat="1" ht="11.25" customHeight="1">
      <c r="A28" s="339" t="s">
        <v>259</v>
      </c>
      <c r="B28" s="339"/>
      <c r="C28" s="339"/>
      <c r="D28" s="339"/>
      <c r="E28" s="339"/>
      <c r="F28" s="339"/>
      <c r="G28" s="339"/>
      <c r="H28" s="339"/>
      <c r="I28" s="339"/>
      <c r="J28" s="339"/>
      <c r="K28" s="339"/>
      <c r="L28" s="339"/>
      <c r="M28" s="339"/>
      <c r="N28" s="339"/>
      <c r="O28" s="339"/>
      <c r="P28" s="339"/>
      <c r="Q28" s="339"/>
      <c r="R28" s="339"/>
      <c r="S28" s="339"/>
      <c r="T28" s="339"/>
    </row>
    <row r="29" spans="1:33" s="131" customFormat="1" ht="11.25" customHeight="1">
      <c r="A29" s="328" t="s">
        <v>175</v>
      </c>
      <c r="B29" s="328"/>
      <c r="C29" s="328"/>
      <c r="D29" s="328"/>
      <c r="E29" s="328"/>
      <c r="F29" s="328"/>
      <c r="G29" s="328"/>
      <c r="H29" s="328"/>
      <c r="I29" s="328"/>
      <c r="J29" s="328"/>
      <c r="K29" s="328"/>
      <c r="L29" s="328"/>
      <c r="M29" s="328"/>
      <c r="N29" s="328"/>
      <c r="O29" s="328"/>
      <c r="P29" s="328"/>
      <c r="Q29" s="328"/>
      <c r="R29" s="328"/>
      <c r="S29" s="328"/>
      <c r="T29" s="328"/>
    </row>
    <row r="30" spans="1:33" s="132" customFormat="1" ht="11.25" customHeight="1">
      <c r="A30" s="367"/>
      <c r="B30" s="367"/>
      <c r="C30" s="367"/>
      <c r="D30" s="367"/>
      <c r="E30" s="367"/>
      <c r="F30" s="367"/>
      <c r="G30" s="367"/>
      <c r="H30" s="367"/>
      <c r="I30" s="367"/>
      <c r="J30" s="367"/>
      <c r="K30" s="367"/>
      <c r="L30" s="367"/>
      <c r="M30" s="367"/>
      <c r="N30" s="367"/>
      <c r="O30" s="367"/>
      <c r="P30" s="367"/>
      <c r="Q30" s="367"/>
      <c r="R30" s="367"/>
      <c r="S30" s="367"/>
      <c r="T30" s="367"/>
    </row>
    <row r="31" spans="1:33" s="132" customFormat="1" ht="11.25" customHeight="1">
      <c r="A31" s="323" t="s">
        <v>159</v>
      </c>
      <c r="B31" s="323"/>
      <c r="C31" s="323"/>
      <c r="D31" s="323"/>
      <c r="E31" s="323"/>
      <c r="F31" s="323"/>
      <c r="G31" s="323"/>
      <c r="H31" s="323"/>
      <c r="I31" s="323"/>
      <c r="J31" s="323"/>
      <c r="K31" s="323"/>
      <c r="L31" s="323"/>
      <c r="M31" s="323"/>
      <c r="N31" s="323"/>
      <c r="O31" s="323"/>
      <c r="P31" s="323"/>
      <c r="Q31" s="323"/>
      <c r="R31" s="323"/>
      <c r="S31" s="323"/>
      <c r="T31" s="323"/>
    </row>
    <row r="32" spans="1:33" s="273" customFormat="1" ht="11.25" customHeight="1">
      <c r="A32" s="338" t="s">
        <v>114</v>
      </c>
      <c r="B32" s="338"/>
      <c r="C32" s="338"/>
      <c r="D32" s="338"/>
      <c r="E32" s="338"/>
      <c r="F32" s="338"/>
      <c r="G32" s="338"/>
      <c r="H32" s="338"/>
      <c r="I32" s="338"/>
      <c r="J32" s="338"/>
      <c r="K32" s="338"/>
      <c r="L32" s="338"/>
      <c r="M32" s="338"/>
      <c r="N32" s="338"/>
      <c r="O32" s="338"/>
      <c r="P32" s="338"/>
      <c r="Q32" s="338"/>
      <c r="R32" s="338"/>
      <c r="S32" s="338"/>
      <c r="T32" s="338"/>
    </row>
    <row r="33" spans="1:20" s="114" customFormat="1" ht="11.25" customHeight="1">
      <c r="A33" s="366"/>
      <c r="B33" s="366"/>
      <c r="C33" s="366"/>
      <c r="D33" s="366"/>
      <c r="E33" s="366"/>
      <c r="F33" s="366"/>
      <c r="G33" s="366"/>
      <c r="H33" s="366"/>
      <c r="I33" s="366"/>
      <c r="J33" s="366"/>
      <c r="K33" s="366"/>
      <c r="L33" s="366"/>
      <c r="M33" s="366"/>
      <c r="N33" s="366"/>
      <c r="O33" s="366"/>
      <c r="P33" s="366"/>
      <c r="Q33" s="366"/>
      <c r="R33" s="366"/>
      <c r="S33" s="366"/>
      <c r="T33" s="366"/>
    </row>
    <row r="34" spans="1:20" s="114" customFormat="1" ht="11.25" customHeight="1">
      <c r="A34" s="366"/>
      <c r="B34" s="366"/>
      <c r="C34" s="366"/>
      <c r="D34" s="366"/>
      <c r="E34" s="366"/>
      <c r="F34" s="366"/>
      <c r="G34" s="366"/>
      <c r="H34" s="366"/>
      <c r="I34" s="366"/>
      <c r="J34" s="366"/>
      <c r="K34" s="366"/>
      <c r="L34" s="366"/>
      <c r="M34" s="366"/>
      <c r="N34" s="366"/>
      <c r="O34" s="366"/>
      <c r="P34" s="366"/>
      <c r="Q34" s="366"/>
      <c r="R34" s="366"/>
      <c r="S34" s="366"/>
      <c r="T34" s="366"/>
    </row>
    <row r="35" spans="1:20" s="114" customFormat="1" ht="11.25" customHeight="1">
      <c r="A35" s="334" t="s">
        <v>144</v>
      </c>
      <c r="B35" s="334"/>
      <c r="C35" s="334"/>
      <c r="D35" s="334"/>
      <c r="E35" s="334"/>
      <c r="F35" s="334"/>
      <c r="G35" s="334"/>
      <c r="H35" s="334"/>
      <c r="I35" s="334"/>
      <c r="J35" s="334"/>
      <c r="K35" s="334"/>
      <c r="L35" s="334"/>
      <c r="M35" s="334"/>
      <c r="N35" s="334"/>
      <c r="O35" s="334"/>
      <c r="P35" s="334"/>
      <c r="Q35" s="334"/>
      <c r="R35" s="334"/>
      <c r="S35" s="334"/>
      <c r="T35" s="334"/>
    </row>
    <row r="36" spans="1:20" s="114" customFormat="1" ht="13.9" customHeight="1"/>
    <row r="37" spans="1:20" s="106" customFormat="1" ht="11.1" customHeight="1">
      <c r="A37" s="219"/>
    </row>
  </sheetData>
  <mergeCells count="28">
    <mergeCell ref="W5:X5"/>
    <mergeCell ref="Z5:AA5"/>
    <mergeCell ref="AC5:AD5"/>
    <mergeCell ref="AF5:AG5"/>
    <mergeCell ref="B7:AG7"/>
    <mergeCell ref="B5:C5"/>
    <mergeCell ref="E5:F5"/>
    <mergeCell ref="H5:I5"/>
    <mergeCell ref="K5:L5"/>
    <mergeCell ref="N5:O5"/>
    <mergeCell ref="Q5:R5"/>
    <mergeCell ref="T5:U5"/>
    <mergeCell ref="A35:T35"/>
    <mergeCell ref="A34:T34"/>
    <mergeCell ref="A33:T33"/>
    <mergeCell ref="A3:AG3"/>
    <mergeCell ref="A2:AG2"/>
    <mergeCell ref="A32:T32"/>
    <mergeCell ref="A31:T31"/>
    <mergeCell ref="A30:T30"/>
    <mergeCell ref="A29:T29"/>
    <mergeCell ref="A28:T28"/>
    <mergeCell ref="A27:T27"/>
    <mergeCell ref="A26:T26"/>
    <mergeCell ref="A25:T25"/>
    <mergeCell ref="A4:AG4"/>
    <mergeCell ref="A24:T24"/>
    <mergeCell ref="A23:T23"/>
  </mergeCells>
  <hyperlinks>
    <hyperlink ref="A35" r:id="rId1" display="http://www.abs.gov.au/websitedbs/d3310114.nsf/Home/%C2%A9+Copyright?OpenDocument" xr:uid="{16ED6772-E005-4D76-9CCD-0CF030016698}"/>
    <hyperlink ref="A31" r:id="rId2" display="Source: Australian Bureau of Statistics, 2017, Causes of Death, Australia, cat. no. 3303.0" xr:uid="{FBE89EB2-8DE6-40F8-BE38-7B2D4CB10189}"/>
    <hyperlink ref="AH3" location="'Contents '!A1" display="Back to Content" xr:uid="{C5D96E8E-906D-4FB8-950C-249719C5320B}"/>
  </hyperlinks>
  <pageMargins left="0.7" right="0.7" top="0.75" bottom="0.75" header="0.3" footer="0.3"/>
  <pageSetup paperSize="9" scale="10" orientation="landscape" verticalDpi="0"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96825-8AB6-40E7-917F-888142B27BE9}">
  <sheetPr>
    <pageSetUpPr fitToPage="1"/>
  </sheetPr>
  <dimension ref="A1:AH41"/>
  <sheetViews>
    <sheetView zoomScaleNormal="100" workbookViewId="0">
      <pane xSplit="1" ySplit="7" topLeftCell="B8" activePane="bottomRight" state="frozen"/>
      <selection pane="topRight"/>
      <selection pane="bottomLeft"/>
      <selection pane="bottomRight"/>
    </sheetView>
  </sheetViews>
  <sheetFormatPr defaultColWidth="8.85546875" defaultRowHeight="15"/>
  <cols>
    <col min="1" max="1" width="66.28515625" style="77" customWidth="1"/>
    <col min="2" max="3" width="12.7109375" style="77" customWidth="1"/>
    <col min="4" max="4" width="2.28515625" style="77" customWidth="1"/>
    <col min="5" max="6" width="12.7109375" style="77" customWidth="1"/>
    <col min="7" max="7" width="2.28515625" style="77" customWidth="1"/>
    <col min="8" max="9" width="12.7109375" style="77" customWidth="1"/>
    <col min="10" max="10" width="2.28515625" style="77" customWidth="1"/>
    <col min="11" max="12" width="12.7109375" style="77" customWidth="1"/>
    <col min="13" max="13" width="2.28515625" style="77" customWidth="1"/>
    <col min="14" max="15" width="12.7109375" style="77" customWidth="1"/>
    <col min="16" max="16" width="2.28515625" style="77" customWidth="1"/>
    <col min="17" max="18" width="12.7109375" style="77" customWidth="1"/>
    <col min="19" max="19" width="2.28515625" style="77" customWidth="1"/>
    <col min="20" max="21" width="12.7109375" style="77" customWidth="1"/>
    <col min="22" max="22" width="2.28515625" style="77" customWidth="1"/>
    <col min="23" max="24" width="12.7109375" style="77" customWidth="1"/>
    <col min="25" max="25" width="2.28515625" style="77" customWidth="1"/>
    <col min="26" max="27" width="12.7109375" style="77" customWidth="1"/>
    <col min="28" max="28" width="2.28515625" style="77" customWidth="1"/>
    <col min="29" max="30" width="12.7109375" style="77" customWidth="1"/>
    <col min="31" max="31" width="2.28515625" style="77" customWidth="1"/>
    <col min="32" max="33" width="12.7109375" style="77" customWidth="1"/>
    <col min="34" max="16384" width="8.85546875" style="77"/>
  </cols>
  <sheetData>
    <row r="1" spans="1:34" s="68" customFormat="1" ht="60" customHeight="1">
      <c r="A1" s="218" t="s">
        <v>107</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row>
    <row r="2" spans="1:34" ht="19.5" customHeight="1">
      <c r="A2" s="329" t="str">
        <f>'[1]Contents '!A2</f>
        <v>41250DS0008 Gender Indicators, Australia, December 2020</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row>
    <row r="3" spans="1:34" ht="12.75" customHeight="1">
      <c r="A3" s="333" t="str">
        <f>'[1]Contents '!A3</f>
        <v>Released at 11.30am (Canberra time) Tuesday 15 December 2020</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91" t="s">
        <v>105</v>
      </c>
    </row>
    <row r="4" spans="1:34" ht="19.5" customHeight="1">
      <c r="A4" s="365" t="s">
        <v>176</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row>
    <row r="5" spans="1:34" s="106" customFormat="1" ht="11.25" customHeight="1">
      <c r="B5" s="360">
        <v>2009</v>
      </c>
      <c r="C5" s="360"/>
      <c r="D5" s="103"/>
      <c r="E5" s="360">
        <v>2010</v>
      </c>
      <c r="F5" s="360"/>
      <c r="G5" s="103"/>
      <c r="H5" s="360">
        <v>2011</v>
      </c>
      <c r="I5" s="360"/>
      <c r="J5" s="103"/>
      <c r="K5" s="360">
        <v>2012</v>
      </c>
      <c r="L5" s="360"/>
      <c r="M5" s="103"/>
      <c r="N5" s="343">
        <v>2013</v>
      </c>
      <c r="O5" s="343"/>
      <c r="P5" s="144"/>
      <c r="Q5" s="343">
        <v>2014</v>
      </c>
      <c r="R5" s="343"/>
      <c r="S5" s="147"/>
      <c r="T5" s="343">
        <v>2015</v>
      </c>
      <c r="U5" s="343"/>
      <c r="V5" s="147"/>
      <c r="W5" s="343">
        <v>2016</v>
      </c>
      <c r="X5" s="343"/>
      <c r="Y5" s="147"/>
      <c r="Z5" s="343">
        <v>2017</v>
      </c>
      <c r="AA5" s="343"/>
      <c r="AB5" s="147"/>
      <c r="AC5" s="343">
        <v>2018</v>
      </c>
      <c r="AD5" s="343"/>
      <c r="AE5" s="227"/>
      <c r="AF5" s="347" t="s">
        <v>160</v>
      </c>
      <c r="AG5" s="347"/>
    </row>
    <row r="6" spans="1:34" s="106" customFormat="1" ht="11.25" customHeight="1">
      <c r="B6" s="194" t="s">
        <v>9</v>
      </c>
      <c r="C6" s="194" t="s">
        <v>10</v>
      </c>
      <c r="D6" s="103"/>
      <c r="E6" s="194" t="s">
        <v>9</v>
      </c>
      <c r="F6" s="194" t="s">
        <v>10</v>
      </c>
      <c r="G6" s="103"/>
      <c r="H6" s="194" t="s">
        <v>9</v>
      </c>
      <c r="I6" s="194" t="s">
        <v>10</v>
      </c>
      <c r="J6" s="103"/>
      <c r="K6" s="194" t="s">
        <v>9</v>
      </c>
      <c r="L6" s="194" t="s">
        <v>10</v>
      </c>
      <c r="M6" s="103"/>
      <c r="N6" s="194" t="s">
        <v>9</v>
      </c>
      <c r="O6" s="194" t="s">
        <v>10</v>
      </c>
      <c r="P6" s="103"/>
      <c r="Q6" s="194" t="s">
        <v>9</v>
      </c>
      <c r="R6" s="194" t="s">
        <v>10</v>
      </c>
      <c r="S6" s="103"/>
      <c r="T6" s="195" t="s">
        <v>9</v>
      </c>
      <c r="U6" s="195" t="s">
        <v>10</v>
      </c>
      <c r="V6" s="191"/>
      <c r="W6" s="195" t="s">
        <v>9</v>
      </c>
      <c r="X6" s="195" t="s">
        <v>10</v>
      </c>
      <c r="Y6" s="146"/>
      <c r="Z6" s="135" t="s">
        <v>9</v>
      </c>
      <c r="AA6" s="135" t="s">
        <v>10</v>
      </c>
      <c r="AB6" s="146"/>
      <c r="AC6" s="135" t="s">
        <v>9</v>
      </c>
      <c r="AD6" s="135" t="s">
        <v>10</v>
      </c>
      <c r="AE6" s="146"/>
      <c r="AF6" s="135" t="s">
        <v>9</v>
      </c>
      <c r="AG6" s="135" t="s">
        <v>10</v>
      </c>
    </row>
    <row r="7" spans="1:34" s="106" customFormat="1" ht="11.25" customHeight="1">
      <c r="B7" s="327" t="s">
        <v>111</v>
      </c>
      <c r="C7" s="327"/>
      <c r="D7" s="327"/>
      <c r="E7" s="327"/>
      <c r="F7" s="327"/>
      <c r="G7" s="327"/>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row>
    <row r="8" spans="1:34" s="106" customFormat="1" ht="11.25" customHeight="1">
      <c r="N8" s="295"/>
      <c r="O8" s="295"/>
      <c r="P8" s="295"/>
      <c r="Q8" s="295"/>
      <c r="R8" s="295"/>
      <c r="S8" s="295"/>
      <c r="T8" s="295"/>
      <c r="U8" s="295"/>
      <c r="V8" s="295"/>
      <c r="W8" s="295"/>
      <c r="X8" s="295"/>
      <c r="Y8" s="295"/>
      <c r="Z8" s="295"/>
      <c r="AA8" s="295"/>
      <c r="AB8" s="295"/>
      <c r="AC8" s="296"/>
      <c r="AD8" s="295"/>
      <c r="AE8" s="295"/>
      <c r="AF8" s="296"/>
      <c r="AG8" s="295"/>
    </row>
    <row r="9" spans="1:34" s="106" customFormat="1" ht="11.25" customHeight="1">
      <c r="A9" s="145" t="s">
        <v>11</v>
      </c>
      <c r="B9" s="104"/>
      <c r="C9" s="104"/>
      <c r="D9" s="104"/>
      <c r="E9" s="104"/>
      <c r="F9" s="104"/>
      <c r="G9" s="104"/>
      <c r="H9" s="104"/>
      <c r="I9" s="104"/>
      <c r="J9" s="104"/>
      <c r="K9" s="104"/>
      <c r="L9" s="104"/>
      <c r="M9" s="104"/>
      <c r="N9" s="297"/>
      <c r="O9" s="297"/>
      <c r="P9" s="297"/>
      <c r="Q9" s="297"/>
      <c r="R9" s="297"/>
      <c r="S9" s="297"/>
      <c r="T9" s="297"/>
      <c r="U9" s="297"/>
      <c r="V9" s="297"/>
      <c r="W9" s="297"/>
      <c r="X9" s="297"/>
      <c r="Y9" s="297"/>
      <c r="Z9" s="297"/>
      <c r="AA9" s="297"/>
      <c r="AB9" s="297"/>
      <c r="AC9" s="297"/>
      <c r="AD9" s="297"/>
      <c r="AE9" s="297"/>
      <c r="AF9" s="297"/>
      <c r="AG9" s="297"/>
    </row>
    <row r="10" spans="1:34" s="106" customFormat="1" ht="11.25" customHeight="1">
      <c r="B10" s="109"/>
      <c r="C10" s="109"/>
      <c r="D10" s="109"/>
      <c r="E10" s="109"/>
      <c r="F10" s="109"/>
      <c r="G10" s="109"/>
      <c r="H10" s="109"/>
      <c r="I10" s="109"/>
      <c r="J10" s="109"/>
      <c r="K10" s="109"/>
      <c r="L10" s="109"/>
      <c r="M10" s="109"/>
      <c r="N10" s="299"/>
      <c r="O10" s="299"/>
      <c r="P10" s="299"/>
      <c r="Q10" s="299"/>
      <c r="R10" s="299"/>
      <c r="S10" s="299"/>
      <c r="T10" s="300"/>
      <c r="U10" s="300"/>
      <c r="V10" s="300"/>
      <c r="W10" s="300"/>
      <c r="X10" s="300"/>
      <c r="Y10" s="300"/>
      <c r="Z10" s="300"/>
      <c r="AA10" s="300"/>
      <c r="AB10" s="300"/>
      <c r="AC10" s="300"/>
      <c r="AD10" s="300"/>
      <c r="AE10" s="300"/>
      <c r="AF10" s="300"/>
      <c r="AG10" s="300"/>
    </row>
    <row r="11" spans="1:34" s="106" customFormat="1" ht="11.25" customHeight="1">
      <c r="A11" s="276" t="s">
        <v>177</v>
      </c>
      <c r="B11" s="197">
        <v>16.5</v>
      </c>
      <c r="C11" s="197">
        <v>5</v>
      </c>
      <c r="D11" s="109"/>
      <c r="E11" s="197">
        <v>17.5</v>
      </c>
      <c r="F11" s="197">
        <v>5</v>
      </c>
      <c r="G11" s="109"/>
      <c r="H11" s="197">
        <v>16.2</v>
      </c>
      <c r="I11" s="197">
        <v>5.0999999999999996</v>
      </c>
      <c r="J11" s="109"/>
      <c r="K11" s="197">
        <v>17</v>
      </c>
      <c r="L11" s="197">
        <v>5.6</v>
      </c>
      <c r="M11" s="109"/>
      <c r="N11" s="197">
        <v>16.8</v>
      </c>
      <c r="O11" s="197">
        <v>5.6</v>
      </c>
      <c r="P11" s="299"/>
      <c r="Q11" s="108">
        <v>18.8</v>
      </c>
      <c r="R11" s="108">
        <v>6</v>
      </c>
      <c r="S11" s="300"/>
      <c r="T11" s="108">
        <v>19.664999999999999</v>
      </c>
      <c r="U11" s="108">
        <v>6.3249000000000004</v>
      </c>
      <c r="V11" s="108"/>
      <c r="W11" s="108">
        <v>18.010000000000002</v>
      </c>
      <c r="X11" s="108">
        <v>5.97</v>
      </c>
      <c r="Y11" s="108"/>
      <c r="Z11" s="108">
        <v>19.989999999999998</v>
      </c>
      <c r="AA11" s="108">
        <v>6.63</v>
      </c>
      <c r="AB11" s="108"/>
      <c r="AC11" s="108">
        <v>19.21</v>
      </c>
      <c r="AD11" s="108">
        <v>5.87</v>
      </c>
      <c r="AE11" s="230"/>
      <c r="AF11" s="108">
        <v>19.829999999999998</v>
      </c>
      <c r="AG11" s="108">
        <v>6.28</v>
      </c>
    </row>
    <row r="12" spans="1:34" s="106" customFormat="1" ht="11.25" customHeight="1">
      <c r="A12" s="290"/>
      <c r="B12" s="109"/>
      <c r="C12" s="109"/>
      <c r="D12" s="109"/>
      <c r="E12" s="109"/>
      <c r="F12" s="109"/>
      <c r="G12" s="109"/>
      <c r="H12" s="109"/>
      <c r="I12" s="109"/>
      <c r="J12" s="109"/>
      <c r="K12" s="109"/>
      <c r="L12" s="109"/>
      <c r="M12" s="109"/>
      <c r="N12" s="299"/>
      <c r="O12" s="299"/>
      <c r="P12" s="299"/>
      <c r="Q12" s="299"/>
      <c r="R12" s="299"/>
      <c r="S12" s="299"/>
      <c r="T12" s="299"/>
      <c r="U12" s="299"/>
      <c r="V12" s="299"/>
      <c r="W12" s="299"/>
      <c r="X12" s="299"/>
      <c r="Y12" s="299"/>
      <c r="Z12" s="299"/>
      <c r="AA12" s="299"/>
      <c r="AB12" s="299"/>
      <c r="AC12" s="299"/>
      <c r="AD12" s="299"/>
      <c r="AE12" s="306"/>
      <c r="AF12" s="299"/>
      <c r="AG12" s="299"/>
    </row>
    <row r="13" spans="1:34" s="106" customFormat="1" ht="11.25" customHeight="1">
      <c r="A13" s="287" t="s">
        <v>12</v>
      </c>
      <c r="B13" s="110"/>
      <c r="C13" s="110"/>
      <c r="D13" s="110"/>
      <c r="E13" s="110"/>
      <c r="F13" s="110"/>
      <c r="G13" s="110"/>
      <c r="H13" s="110"/>
      <c r="I13" s="110"/>
      <c r="J13" s="110"/>
      <c r="K13" s="110"/>
      <c r="L13" s="110"/>
      <c r="M13" s="110"/>
      <c r="N13" s="301"/>
      <c r="O13" s="301"/>
      <c r="P13" s="301"/>
      <c r="Q13" s="301"/>
      <c r="R13" s="301"/>
      <c r="S13" s="301"/>
      <c r="T13" s="301"/>
      <c r="U13" s="301"/>
      <c r="V13" s="301"/>
      <c r="W13" s="301"/>
      <c r="X13" s="301"/>
      <c r="Y13" s="301"/>
      <c r="Z13" s="301"/>
      <c r="AA13" s="301"/>
      <c r="AB13" s="301"/>
      <c r="AC13" s="301"/>
      <c r="AD13" s="301"/>
      <c r="AE13" s="307"/>
      <c r="AF13" s="301"/>
      <c r="AG13" s="301"/>
    </row>
    <row r="14" spans="1:34" s="106" customFormat="1" ht="11.25" customHeight="1">
      <c r="A14" s="290"/>
      <c r="B14" s="109"/>
      <c r="C14" s="109"/>
      <c r="D14" s="109"/>
      <c r="E14" s="109"/>
      <c r="F14" s="109"/>
      <c r="G14" s="109"/>
      <c r="H14" s="109"/>
      <c r="I14" s="109"/>
      <c r="J14" s="109"/>
      <c r="K14" s="109"/>
      <c r="L14" s="109"/>
      <c r="M14" s="109"/>
      <c r="N14" s="299"/>
      <c r="O14" s="299"/>
      <c r="P14" s="299"/>
      <c r="Q14" s="299"/>
      <c r="R14" s="299"/>
      <c r="S14" s="299"/>
      <c r="T14" s="299"/>
      <c r="U14" s="299"/>
      <c r="V14" s="299"/>
      <c r="W14" s="299"/>
      <c r="X14" s="299"/>
      <c r="Y14" s="299"/>
      <c r="Z14" s="299"/>
      <c r="AA14" s="299"/>
      <c r="AB14" s="299"/>
      <c r="AC14" s="299"/>
      <c r="AD14" s="299"/>
      <c r="AE14" s="306"/>
      <c r="AF14" s="299"/>
      <c r="AG14" s="299"/>
    </row>
    <row r="15" spans="1:34" s="106" customFormat="1" ht="11.25" customHeight="1">
      <c r="A15" s="136" t="s">
        <v>178</v>
      </c>
      <c r="B15" s="109"/>
      <c r="C15" s="109"/>
      <c r="D15" s="109"/>
      <c r="E15" s="109"/>
      <c r="F15" s="109"/>
      <c r="G15" s="109"/>
      <c r="H15" s="109"/>
      <c r="I15" s="109"/>
      <c r="J15" s="109"/>
      <c r="K15" s="109"/>
      <c r="L15" s="109"/>
      <c r="M15" s="109"/>
      <c r="N15" s="299"/>
      <c r="O15" s="299"/>
      <c r="P15" s="299"/>
      <c r="Q15" s="300"/>
      <c r="R15" s="300"/>
      <c r="S15" s="300"/>
      <c r="T15" s="300"/>
      <c r="U15" s="300"/>
      <c r="V15" s="300"/>
      <c r="W15" s="300"/>
      <c r="X15" s="300"/>
      <c r="Y15" s="300"/>
      <c r="Z15" s="300"/>
      <c r="AA15" s="300"/>
      <c r="AB15" s="300"/>
      <c r="AC15" s="300"/>
      <c r="AD15" s="300"/>
      <c r="AE15" s="308"/>
      <c r="AF15" s="300"/>
      <c r="AG15" s="300"/>
    </row>
    <row r="16" spans="1:34" s="106" customFormat="1" ht="11.25" customHeight="1">
      <c r="A16" s="100" t="s">
        <v>92</v>
      </c>
      <c r="B16" s="198">
        <v>13.4</v>
      </c>
      <c r="C16" s="198">
        <v>4.5</v>
      </c>
      <c r="D16" s="109"/>
      <c r="E16" s="198">
        <v>14.4</v>
      </c>
      <c r="F16" s="198">
        <v>5.4</v>
      </c>
      <c r="G16" s="109"/>
      <c r="H16" s="198">
        <v>15.4</v>
      </c>
      <c r="I16" s="198">
        <v>6.2</v>
      </c>
      <c r="J16" s="109"/>
      <c r="K16" s="198">
        <v>13.8</v>
      </c>
      <c r="L16" s="198">
        <v>7.2</v>
      </c>
      <c r="M16" s="109"/>
      <c r="N16" s="198">
        <v>16.8</v>
      </c>
      <c r="O16" s="198">
        <v>6.3</v>
      </c>
      <c r="P16" s="299"/>
      <c r="Q16" s="112">
        <v>17.100000000000001</v>
      </c>
      <c r="R16" s="112">
        <v>6.4</v>
      </c>
      <c r="S16" s="300"/>
      <c r="T16" s="112">
        <v>17.8386</v>
      </c>
      <c r="U16" s="112">
        <v>7.2206000000000001</v>
      </c>
      <c r="V16" s="112"/>
      <c r="W16" s="112">
        <v>18.7</v>
      </c>
      <c r="X16" s="112">
        <v>6.59</v>
      </c>
      <c r="Y16" s="112"/>
      <c r="Z16" s="112">
        <v>18.91</v>
      </c>
      <c r="AA16" s="112">
        <v>6.84</v>
      </c>
      <c r="AB16" s="112"/>
      <c r="AC16" s="112">
        <v>20.65</v>
      </c>
      <c r="AD16" s="112">
        <v>6.48</v>
      </c>
      <c r="AE16" s="235"/>
      <c r="AF16" s="112">
        <v>20.29</v>
      </c>
      <c r="AG16" s="112">
        <v>7.63</v>
      </c>
    </row>
    <row r="17" spans="1:33" s="106" customFormat="1" ht="11.25" customHeight="1">
      <c r="A17" s="100" t="s">
        <v>83</v>
      </c>
      <c r="B17" s="198">
        <v>21.8</v>
      </c>
      <c r="C17" s="198">
        <v>6.8</v>
      </c>
      <c r="D17" s="109"/>
      <c r="E17" s="198">
        <v>20.100000000000001</v>
      </c>
      <c r="F17" s="198">
        <v>6.3</v>
      </c>
      <c r="G17" s="109"/>
      <c r="H17" s="198">
        <v>21.5</v>
      </c>
      <c r="I17" s="198">
        <v>5.4</v>
      </c>
      <c r="J17" s="109"/>
      <c r="K17" s="198">
        <v>21.2</v>
      </c>
      <c r="L17" s="198">
        <v>6</v>
      </c>
      <c r="M17" s="109"/>
      <c r="N17" s="198">
        <v>19.3</v>
      </c>
      <c r="O17" s="198">
        <v>5.7</v>
      </c>
      <c r="P17" s="299"/>
      <c r="Q17" s="112">
        <v>23.4</v>
      </c>
      <c r="R17" s="112">
        <v>6.9</v>
      </c>
      <c r="S17" s="300"/>
      <c r="T17" s="112">
        <v>24.117000000000001</v>
      </c>
      <c r="U17" s="112">
        <v>6.7316000000000003</v>
      </c>
      <c r="V17" s="112"/>
      <c r="W17" s="112">
        <v>24.11</v>
      </c>
      <c r="X17" s="112">
        <v>7.96</v>
      </c>
      <c r="Y17" s="112"/>
      <c r="Z17" s="112">
        <v>26.12</v>
      </c>
      <c r="AA17" s="112">
        <v>7.52</v>
      </c>
      <c r="AB17" s="112"/>
      <c r="AC17" s="112">
        <v>23.25</v>
      </c>
      <c r="AD17" s="112">
        <v>6.5</v>
      </c>
      <c r="AE17" s="235"/>
      <c r="AF17" s="112">
        <v>25.1</v>
      </c>
      <c r="AG17" s="112">
        <v>7.18</v>
      </c>
    </row>
    <row r="18" spans="1:33" s="106" customFormat="1" ht="11.25" customHeight="1">
      <c r="A18" s="100" t="s">
        <v>84</v>
      </c>
      <c r="B18" s="198">
        <v>25.6</v>
      </c>
      <c r="C18" s="198">
        <v>6.8</v>
      </c>
      <c r="D18" s="109"/>
      <c r="E18" s="198">
        <v>28.9</v>
      </c>
      <c r="F18" s="198">
        <v>7.1</v>
      </c>
      <c r="G18" s="109"/>
      <c r="H18" s="198">
        <v>22.8</v>
      </c>
      <c r="I18" s="198">
        <v>7.8</v>
      </c>
      <c r="J18" s="109"/>
      <c r="K18" s="198">
        <v>25.9</v>
      </c>
      <c r="L18" s="198">
        <v>8.5</v>
      </c>
      <c r="M18" s="109"/>
      <c r="N18" s="198">
        <v>23.9</v>
      </c>
      <c r="O18" s="198">
        <v>8.8000000000000007</v>
      </c>
      <c r="P18" s="299"/>
      <c r="Q18" s="112">
        <v>28.1</v>
      </c>
      <c r="R18" s="112">
        <v>8.9</v>
      </c>
      <c r="S18" s="300"/>
      <c r="T18" s="112">
        <v>29.291399999999999</v>
      </c>
      <c r="U18" s="112">
        <v>8.5611999999999995</v>
      </c>
      <c r="V18" s="112"/>
      <c r="W18" s="112">
        <v>26.09</v>
      </c>
      <c r="X18" s="112">
        <v>7.82</v>
      </c>
      <c r="Y18" s="112"/>
      <c r="Z18" s="112">
        <v>29.96</v>
      </c>
      <c r="AA18" s="112">
        <v>8.48</v>
      </c>
      <c r="AB18" s="112"/>
      <c r="AC18" s="112">
        <v>26.47</v>
      </c>
      <c r="AD18" s="112">
        <v>8.41</v>
      </c>
      <c r="AE18" s="235"/>
      <c r="AF18" s="112">
        <v>28.6</v>
      </c>
      <c r="AG18" s="112">
        <v>9.36</v>
      </c>
    </row>
    <row r="19" spans="1:33" s="106" customFormat="1" ht="11.25" customHeight="1">
      <c r="A19" s="100" t="s">
        <v>85</v>
      </c>
      <c r="B19" s="198">
        <v>24.3</v>
      </c>
      <c r="C19" s="198">
        <v>7.6</v>
      </c>
      <c r="D19" s="109"/>
      <c r="E19" s="198">
        <v>26</v>
      </c>
      <c r="F19" s="198">
        <v>7.8</v>
      </c>
      <c r="G19" s="109"/>
      <c r="H19" s="198">
        <v>23.1</v>
      </c>
      <c r="I19" s="198">
        <v>6.9</v>
      </c>
      <c r="J19" s="109"/>
      <c r="K19" s="198">
        <v>25.8</v>
      </c>
      <c r="L19" s="198">
        <v>7.9</v>
      </c>
      <c r="M19" s="109"/>
      <c r="N19" s="198">
        <v>24.4</v>
      </c>
      <c r="O19" s="198">
        <v>8.6</v>
      </c>
      <c r="P19" s="299"/>
      <c r="Q19" s="112">
        <v>27.7</v>
      </c>
      <c r="R19" s="112">
        <v>8.5</v>
      </c>
      <c r="S19" s="300"/>
      <c r="T19" s="112">
        <v>31.9392</v>
      </c>
      <c r="U19" s="112">
        <v>10.729200000000001</v>
      </c>
      <c r="V19" s="112"/>
      <c r="W19" s="112">
        <v>23.7</v>
      </c>
      <c r="X19" s="112">
        <v>9.35</v>
      </c>
      <c r="Y19" s="112"/>
      <c r="Z19" s="112">
        <v>28.31</v>
      </c>
      <c r="AA19" s="112">
        <v>11.22</v>
      </c>
      <c r="AB19" s="112"/>
      <c r="AC19" s="112">
        <v>28.7</v>
      </c>
      <c r="AD19" s="112">
        <v>8.64</v>
      </c>
      <c r="AE19" s="235"/>
      <c r="AF19" s="112">
        <v>29.84</v>
      </c>
      <c r="AG19" s="112">
        <v>8.18</v>
      </c>
    </row>
    <row r="20" spans="1:33" s="106" customFormat="1" ht="11.25" customHeight="1">
      <c r="A20" s="100" t="s">
        <v>86</v>
      </c>
      <c r="B20" s="198">
        <v>19.399999999999999</v>
      </c>
      <c r="C20" s="198">
        <v>6.5</v>
      </c>
      <c r="D20" s="109"/>
      <c r="E20" s="198">
        <v>20.100000000000001</v>
      </c>
      <c r="F20" s="198">
        <v>6</v>
      </c>
      <c r="G20" s="109"/>
      <c r="H20" s="198">
        <v>18.2</v>
      </c>
      <c r="I20" s="198">
        <v>6.1</v>
      </c>
      <c r="J20" s="109"/>
      <c r="K20" s="198">
        <v>19.399999999999999</v>
      </c>
      <c r="L20" s="198">
        <v>6.4</v>
      </c>
      <c r="M20" s="109"/>
      <c r="N20" s="198">
        <v>20</v>
      </c>
      <c r="O20" s="198">
        <v>7.1</v>
      </c>
      <c r="P20" s="299"/>
      <c r="Q20" s="112">
        <v>24.1</v>
      </c>
      <c r="R20" s="112">
        <v>7</v>
      </c>
      <c r="S20" s="300"/>
      <c r="T20" s="112">
        <v>20.615600000000001</v>
      </c>
      <c r="U20" s="112">
        <v>7.6313000000000004</v>
      </c>
      <c r="V20" s="112"/>
      <c r="W20" s="112">
        <v>21.96</v>
      </c>
      <c r="X20" s="112">
        <v>6.41</v>
      </c>
      <c r="Y20" s="112"/>
      <c r="Z20" s="112">
        <v>24.21</v>
      </c>
      <c r="AA20" s="112">
        <v>8.9600000000000009</v>
      </c>
      <c r="AB20" s="112"/>
      <c r="AC20" s="112">
        <v>26</v>
      </c>
      <c r="AD20" s="112">
        <v>7.58</v>
      </c>
      <c r="AE20" s="235"/>
      <c r="AF20" s="112">
        <v>24.7</v>
      </c>
      <c r="AG20" s="112">
        <v>8.6</v>
      </c>
    </row>
    <row r="21" spans="1:33" s="106" customFormat="1" ht="11.25" customHeight="1">
      <c r="A21" s="100" t="s">
        <v>87</v>
      </c>
      <c r="B21" s="198">
        <v>14.9</v>
      </c>
      <c r="C21" s="198">
        <v>4.5999999999999996</v>
      </c>
      <c r="D21" s="109"/>
      <c r="E21" s="198">
        <v>15.1</v>
      </c>
      <c r="F21" s="198">
        <v>3.8</v>
      </c>
      <c r="G21" s="109"/>
      <c r="H21" s="198">
        <v>16.100000000000001</v>
      </c>
      <c r="I21" s="198">
        <v>4.5999999999999996</v>
      </c>
      <c r="J21" s="109"/>
      <c r="K21" s="198">
        <v>16.7</v>
      </c>
      <c r="L21" s="198">
        <v>4.4000000000000004</v>
      </c>
      <c r="M21" s="109"/>
      <c r="N21" s="198">
        <v>17.2</v>
      </c>
      <c r="O21" s="198">
        <v>5.3</v>
      </c>
      <c r="P21" s="299"/>
      <c r="Q21" s="112">
        <v>16.899999999999999</v>
      </c>
      <c r="R21" s="112">
        <v>6.2</v>
      </c>
      <c r="S21" s="300"/>
      <c r="T21" s="112">
        <v>19.1005</v>
      </c>
      <c r="U21" s="112">
        <v>5.4070999999999998</v>
      </c>
      <c r="V21" s="112"/>
      <c r="W21" s="112">
        <v>15.6</v>
      </c>
      <c r="X21" s="112">
        <v>5.01</v>
      </c>
      <c r="Y21" s="112"/>
      <c r="Z21" s="112">
        <v>20.62</v>
      </c>
      <c r="AA21" s="112">
        <v>6.39</v>
      </c>
      <c r="AB21" s="112"/>
      <c r="AC21" s="112">
        <v>16.239999999999998</v>
      </c>
      <c r="AD21" s="112">
        <v>5.2</v>
      </c>
      <c r="AE21" s="235"/>
      <c r="AF21" s="112">
        <v>17.32</v>
      </c>
      <c r="AG21" s="112">
        <v>4.62</v>
      </c>
    </row>
    <row r="22" spans="1:33" s="106" customFormat="1" ht="11.25" customHeight="1">
      <c r="A22" s="100" t="s">
        <v>88</v>
      </c>
      <c r="B22" s="198">
        <v>21.9</v>
      </c>
      <c r="C22" s="198">
        <v>5.5</v>
      </c>
      <c r="D22" s="109"/>
      <c r="E22" s="198">
        <v>27.3</v>
      </c>
      <c r="F22" s="198">
        <v>5.9</v>
      </c>
      <c r="G22" s="109"/>
      <c r="H22" s="198">
        <v>21.6</v>
      </c>
      <c r="I22" s="198">
        <v>4.3</v>
      </c>
      <c r="J22" s="109"/>
      <c r="K22" s="198">
        <v>22.2</v>
      </c>
      <c r="L22" s="198">
        <v>7.4</v>
      </c>
      <c r="M22" s="109"/>
      <c r="N22" s="198">
        <v>21.2</v>
      </c>
      <c r="O22" s="198">
        <v>5.0999999999999996</v>
      </c>
      <c r="P22" s="299"/>
      <c r="Q22" s="112">
        <v>21.3</v>
      </c>
      <c r="R22" s="112">
        <v>4.5</v>
      </c>
      <c r="S22" s="300"/>
      <c r="T22" s="112">
        <v>22.786799999999999</v>
      </c>
      <c r="U22" s="112">
        <v>6.5206</v>
      </c>
      <c r="V22" s="112"/>
      <c r="W22" s="112">
        <v>21.93</v>
      </c>
      <c r="X22" s="112">
        <v>6.72</v>
      </c>
      <c r="Y22" s="112"/>
      <c r="Z22" s="112">
        <v>18.62</v>
      </c>
      <c r="AA22" s="112">
        <v>7</v>
      </c>
      <c r="AB22" s="112"/>
      <c r="AC22" s="112">
        <v>19.920000000000002</v>
      </c>
      <c r="AD22" s="112">
        <v>6.94</v>
      </c>
      <c r="AE22" s="235"/>
      <c r="AF22" s="112">
        <v>20.02</v>
      </c>
      <c r="AG22" s="112">
        <v>6.82</v>
      </c>
    </row>
    <row r="23" spans="1:33" s="106" customFormat="1" ht="11.25" customHeight="1">
      <c r="A23" s="100" t="s">
        <v>80</v>
      </c>
      <c r="B23" s="198">
        <v>32.299999999999997</v>
      </c>
      <c r="C23" s="198">
        <v>5.3</v>
      </c>
      <c r="D23" s="109"/>
      <c r="E23" s="198">
        <v>25.8</v>
      </c>
      <c r="F23" s="198">
        <v>4.7</v>
      </c>
      <c r="G23" s="109"/>
      <c r="H23" s="198">
        <v>35.200000000000003</v>
      </c>
      <c r="I23" s="198">
        <v>7.9</v>
      </c>
      <c r="J23" s="109"/>
      <c r="K23" s="198">
        <v>37.6</v>
      </c>
      <c r="L23" s="198">
        <v>4</v>
      </c>
      <c r="M23" s="109"/>
      <c r="N23" s="198">
        <v>38.299999999999997</v>
      </c>
      <c r="O23" s="198">
        <v>6.7</v>
      </c>
      <c r="P23" s="299"/>
      <c r="Q23" s="112">
        <v>38.6</v>
      </c>
      <c r="R23" s="112">
        <v>6.9</v>
      </c>
      <c r="S23" s="300"/>
      <c r="T23" s="112">
        <v>41.307400000000001</v>
      </c>
      <c r="U23" s="112">
        <v>6.0593000000000004</v>
      </c>
      <c r="V23" s="112"/>
      <c r="W23" s="112">
        <v>36.26</v>
      </c>
      <c r="X23" s="112">
        <v>7.91</v>
      </c>
      <c r="Y23" s="112"/>
      <c r="Z23" s="112">
        <v>33.89</v>
      </c>
      <c r="AA23" s="112">
        <v>5.53</v>
      </c>
      <c r="AB23" s="112"/>
      <c r="AC23" s="112">
        <v>33.46</v>
      </c>
      <c r="AD23" s="112">
        <v>5.12</v>
      </c>
      <c r="AE23" s="235"/>
      <c r="AF23" s="112">
        <v>32.299999999999997</v>
      </c>
      <c r="AG23" s="112">
        <v>8.82</v>
      </c>
    </row>
    <row r="24" spans="1:33" s="106" customFormat="1" ht="11.25" customHeight="1">
      <c r="A24" s="105"/>
      <c r="B24" s="105"/>
      <c r="C24" s="105"/>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row>
    <row r="25" spans="1:33" s="106" customFormat="1" ht="11.25" customHeight="1">
      <c r="A25" s="368"/>
      <c r="B25" s="368"/>
      <c r="C25" s="368"/>
      <c r="D25" s="368"/>
      <c r="E25" s="368"/>
      <c r="F25" s="368"/>
      <c r="G25" s="368"/>
      <c r="H25" s="368"/>
      <c r="I25" s="368"/>
      <c r="J25" s="368"/>
      <c r="K25" s="368"/>
      <c r="L25" s="368"/>
      <c r="M25" s="368"/>
      <c r="N25" s="368"/>
      <c r="O25" s="368"/>
      <c r="P25" s="368"/>
      <c r="Q25" s="368"/>
      <c r="R25" s="368"/>
      <c r="S25" s="368"/>
      <c r="T25" s="368"/>
      <c r="U25" s="193"/>
      <c r="V25" s="193"/>
      <c r="W25" s="193"/>
      <c r="X25" s="193"/>
      <c r="Y25" s="193"/>
      <c r="Z25" s="193"/>
      <c r="AA25" s="193"/>
      <c r="AB25" s="193"/>
      <c r="AC25" s="193"/>
      <c r="AD25" s="193"/>
      <c r="AE25" s="193"/>
      <c r="AF25" s="193"/>
      <c r="AG25" s="193"/>
    </row>
    <row r="26" spans="1:33" s="106" customFormat="1" ht="47.25" customHeight="1">
      <c r="A26" s="369" t="s">
        <v>156</v>
      </c>
      <c r="B26" s="369"/>
      <c r="C26" s="369"/>
      <c r="D26" s="369"/>
      <c r="E26" s="369"/>
      <c r="F26" s="369"/>
      <c r="G26" s="369"/>
      <c r="H26" s="369"/>
      <c r="I26" s="369"/>
      <c r="J26" s="369"/>
      <c r="K26" s="369"/>
      <c r="L26" s="369"/>
      <c r="M26" s="369"/>
      <c r="N26" s="369"/>
      <c r="O26" s="369"/>
      <c r="P26" s="369"/>
      <c r="Q26" s="369"/>
      <c r="R26" s="369"/>
      <c r="S26" s="369"/>
      <c r="T26" s="369"/>
      <c r="U26" s="193"/>
      <c r="V26" s="193"/>
      <c r="W26" s="193"/>
      <c r="X26" s="193"/>
      <c r="Y26" s="193"/>
      <c r="Z26" s="193"/>
      <c r="AA26" s="193"/>
      <c r="AB26" s="193"/>
      <c r="AC26" s="193"/>
      <c r="AD26" s="193"/>
      <c r="AE26" s="193"/>
      <c r="AF26" s="193"/>
      <c r="AG26" s="193"/>
    </row>
    <row r="27" spans="1:33" s="131" customFormat="1" ht="11.25" customHeight="1">
      <c r="A27" s="341" t="s">
        <v>260</v>
      </c>
      <c r="B27" s="341"/>
      <c r="C27" s="341"/>
      <c r="D27" s="341"/>
      <c r="E27" s="341"/>
      <c r="F27" s="341"/>
      <c r="G27" s="341"/>
      <c r="H27" s="341"/>
      <c r="I27" s="341"/>
      <c r="J27" s="341"/>
      <c r="K27" s="341"/>
      <c r="L27" s="341"/>
      <c r="M27" s="341"/>
      <c r="N27" s="341"/>
      <c r="O27" s="341"/>
      <c r="P27" s="341"/>
      <c r="Q27" s="341"/>
      <c r="R27" s="341"/>
      <c r="S27" s="341"/>
      <c r="T27" s="341"/>
    </row>
    <row r="28" spans="1:33" s="131" customFormat="1" ht="22.5" customHeight="1">
      <c r="A28" s="340" t="s">
        <v>251</v>
      </c>
      <c r="B28" s="340"/>
      <c r="C28" s="340"/>
      <c r="D28" s="340"/>
      <c r="E28" s="340"/>
      <c r="F28" s="340"/>
      <c r="G28" s="340"/>
      <c r="H28" s="340"/>
      <c r="I28" s="340"/>
      <c r="J28" s="340"/>
      <c r="K28" s="340"/>
      <c r="L28" s="340"/>
      <c r="M28" s="340"/>
      <c r="N28" s="340"/>
      <c r="O28" s="340"/>
      <c r="P28" s="340"/>
      <c r="Q28" s="340"/>
      <c r="R28" s="340"/>
      <c r="S28" s="340"/>
      <c r="T28" s="340"/>
      <c r="U28" s="130"/>
    </row>
    <row r="29" spans="1:33" s="131" customFormat="1" ht="11.25" customHeight="1">
      <c r="A29" s="340" t="s">
        <v>252</v>
      </c>
      <c r="B29" s="340"/>
      <c r="C29" s="340"/>
      <c r="D29" s="340"/>
      <c r="E29" s="340"/>
      <c r="F29" s="340"/>
      <c r="G29" s="340"/>
      <c r="H29" s="340"/>
      <c r="I29" s="340"/>
      <c r="J29" s="340"/>
      <c r="K29" s="340"/>
      <c r="L29" s="340"/>
      <c r="M29" s="340"/>
      <c r="N29" s="340"/>
      <c r="O29" s="340"/>
      <c r="P29" s="340"/>
      <c r="Q29" s="340"/>
      <c r="R29" s="340"/>
      <c r="S29" s="340"/>
      <c r="T29" s="340"/>
      <c r="U29" s="130"/>
    </row>
    <row r="30" spans="1:33" s="131" customFormat="1" ht="11.25" customHeight="1">
      <c r="A30" s="339" t="s">
        <v>253</v>
      </c>
      <c r="B30" s="339"/>
      <c r="C30" s="339"/>
      <c r="D30" s="339"/>
      <c r="E30" s="339"/>
      <c r="F30" s="339"/>
      <c r="G30" s="339"/>
      <c r="H30" s="339"/>
      <c r="I30" s="339"/>
      <c r="J30" s="339"/>
      <c r="K30" s="339"/>
      <c r="L30" s="339"/>
      <c r="M30" s="339"/>
      <c r="N30" s="339"/>
      <c r="O30" s="339"/>
      <c r="P30" s="339"/>
      <c r="Q30" s="339"/>
      <c r="R30" s="339"/>
      <c r="S30" s="339"/>
      <c r="T30" s="339"/>
    </row>
    <row r="31" spans="1:33" s="131" customFormat="1" ht="22.5" customHeight="1">
      <c r="A31" s="340" t="s">
        <v>261</v>
      </c>
      <c r="B31" s="340"/>
      <c r="C31" s="340"/>
      <c r="D31" s="340"/>
      <c r="E31" s="340"/>
      <c r="F31" s="340"/>
      <c r="G31" s="340"/>
      <c r="H31" s="340"/>
      <c r="I31" s="340"/>
      <c r="J31" s="340"/>
      <c r="K31" s="340"/>
      <c r="L31" s="340"/>
      <c r="M31" s="340"/>
      <c r="N31" s="340"/>
      <c r="O31" s="340"/>
      <c r="P31" s="340"/>
      <c r="Q31" s="340"/>
      <c r="R31" s="340"/>
      <c r="S31" s="340"/>
      <c r="T31" s="340"/>
    </row>
    <row r="32" spans="1:33" s="131" customFormat="1" ht="11.25" customHeight="1">
      <c r="A32" s="339" t="s">
        <v>262</v>
      </c>
      <c r="B32" s="339"/>
      <c r="C32" s="339"/>
      <c r="D32" s="339"/>
      <c r="E32" s="339"/>
      <c r="F32" s="339"/>
      <c r="G32" s="339"/>
      <c r="H32" s="339"/>
      <c r="I32" s="339"/>
      <c r="J32" s="339"/>
      <c r="K32" s="339"/>
      <c r="L32" s="339"/>
      <c r="M32" s="339"/>
      <c r="N32" s="339"/>
      <c r="O32" s="339"/>
      <c r="P32" s="339"/>
      <c r="Q32" s="339"/>
      <c r="R32" s="339"/>
      <c r="S32" s="339"/>
      <c r="T32" s="339"/>
    </row>
    <row r="33" spans="1:20" s="107" customFormat="1" ht="11.25" customHeight="1">
      <c r="A33" s="362"/>
      <c r="B33" s="362"/>
      <c r="C33" s="362"/>
      <c r="D33" s="362"/>
      <c r="E33" s="362"/>
      <c r="F33" s="362"/>
      <c r="G33" s="362"/>
      <c r="H33" s="362"/>
      <c r="I33" s="362"/>
      <c r="J33" s="362"/>
      <c r="K33" s="362"/>
      <c r="L33" s="362"/>
      <c r="M33" s="362"/>
      <c r="N33" s="362"/>
      <c r="O33" s="362"/>
      <c r="P33" s="362"/>
      <c r="Q33" s="362"/>
      <c r="R33" s="362"/>
      <c r="S33" s="362"/>
      <c r="T33" s="362"/>
    </row>
    <row r="34" spans="1:20" s="107" customFormat="1" ht="11.25" customHeight="1">
      <c r="A34" s="323" t="s">
        <v>159</v>
      </c>
      <c r="B34" s="323"/>
      <c r="C34" s="323"/>
      <c r="D34" s="323"/>
      <c r="E34" s="323"/>
      <c r="F34" s="323"/>
      <c r="G34" s="323"/>
      <c r="H34" s="323"/>
      <c r="I34" s="323"/>
      <c r="J34" s="323"/>
      <c r="K34" s="323"/>
      <c r="L34" s="323"/>
      <c r="M34" s="323"/>
      <c r="N34" s="323"/>
      <c r="O34" s="323"/>
      <c r="P34" s="323"/>
      <c r="Q34" s="323"/>
      <c r="R34" s="323"/>
      <c r="S34" s="323"/>
      <c r="T34" s="323"/>
    </row>
    <row r="35" spans="1:20" s="272" customFormat="1" ht="11.25" customHeight="1">
      <c r="A35" s="338" t="s">
        <v>114</v>
      </c>
      <c r="B35" s="338"/>
      <c r="C35" s="338"/>
      <c r="D35" s="338"/>
      <c r="E35" s="338"/>
      <c r="F35" s="338"/>
      <c r="G35" s="338"/>
      <c r="H35" s="338"/>
      <c r="I35" s="338"/>
      <c r="J35" s="338"/>
      <c r="K35" s="338"/>
      <c r="L35" s="338"/>
      <c r="M35" s="338"/>
      <c r="N35" s="338"/>
      <c r="O35" s="338"/>
      <c r="P35" s="338"/>
      <c r="Q35" s="338"/>
      <c r="R35" s="338"/>
      <c r="S35" s="338"/>
      <c r="T35" s="338"/>
    </row>
    <row r="36" spans="1:20" s="107" customFormat="1" ht="11.25" customHeight="1">
      <c r="A36" s="362"/>
      <c r="B36" s="362"/>
      <c r="C36" s="362"/>
      <c r="D36" s="362"/>
      <c r="E36" s="362"/>
      <c r="F36" s="362"/>
      <c r="G36" s="362"/>
      <c r="H36" s="362"/>
      <c r="I36" s="362"/>
      <c r="J36" s="362"/>
      <c r="K36" s="362"/>
      <c r="L36" s="362"/>
      <c r="M36" s="362"/>
      <c r="N36" s="362"/>
      <c r="O36" s="362"/>
      <c r="P36" s="362"/>
      <c r="Q36" s="362"/>
      <c r="R36" s="362"/>
      <c r="S36" s="362"/>
      <c r="T36" s="362"/>
    </row>
    <row r="37" spans="1:20" s="106" customFormat="1" ht="11.25" customHeight="1">
      <c r="A37" s="335"/>
      <c r="B37" s="335"/>
      <c r="C37" s="335"/>
      <c r="D37" s="335"/>
      <c r="E37" s="335"/>
      <c r="F37" s="335"/>
      <c r="G37" s="335"/>
      <c r="H37" s="335"/>
      <c r="I37" s="335"/>
      <c r="J37" s="335"/>
      <c r="K37" s="335"/>
      <c r="L37" s="335"/>
      <c r="M37" s="335"/>
      <c r="N37" s="335"/>
      <c r="O37" s="335"/>
      <c r="P37" s="335"/>
      <c r="Q37" s="335"/>
      <c r="R37" s="335"/>
      <c r="S37" s="335"/>
      <c r="T37" s="335"/>
    </row>
    <row r="38" spans="1:20" s="106" customFormat="1" ht="11.25" customHeight="1">
      <c r="A38" s="334" t="s">
        <v>144</v>
      </c>
      <c r="B38" s="334"/>
      <c r="C38" s="334"/>
      <c r="D38" s="334"/>
      <c r="E38" s="334"/>
      <c r="F38" s="334"/>
      <c r="G38" s="334"/>
      <c r="H38" s="334"/>
      <c r="I38" s="334"/>
      <c r="J38" s="334"/>
      <c r="K38" s="334"/>
      <c r="L38" s="334"/>
      <c r="M38" s="334"/>
      <c r="N38" s="334"/>
      <c r="O38" s="334"/>
      <c r="P38" s="334"/>
      <c r="Q38" s="334"/>
      <c r="R38" s="334"/>
      <c r="S38" s="334"/>
      <c r="T38" s="334"/>
    </row>
    <row r="39" spans="1:20" s="106" customFormat="1" ht="13.9" customHeight="1">
      <c r="A39" s="219"/>
    </row>
    <row r="40" spans="1:20" s="106" customFormat="1" ht="11.1" customHeight="1"/>
    <row r="41" spans="1:20" s="106" customFormat="1" ht="11.1" customHeight="1"/>
  </sheetData>
  <mergeCells count="29">
    <mergeCell ref="Z5:AA5"/>
    <mergeCell ref="AC5:AD5"/>
    <mergeCell ref="AF5:AG5"/>
    <mergeCell ref="B7:AG7"/>
    <mergeCell ref="A26:T26"/>
    <mergeCell ref="A25:T25"/>
    <mergeCell ref="B5:C5"/>
    <mergeCell ref="E5:F5"/>
    <mergeCell ref="H5:I5"/>
    <mergeCell ref="K5:L5"/>
    <mergeCell ref="N5:O5"/>
    <mergeCell ref="Q5:R5"/>
    <mergeCell ref="T5:U5"/>
    <mergeCell ref="A38:T38"/>
    <mergeCell ref="A37:T37"/>
    <mergeCell ref="A36:T36"/>
    <mergeCell ref="A2:AG2"/>
    <mergeCell ref="A3:AG3"/>
    <mergeCell ref="A4:AG4"/>
    <mergeCell ref="A35:T35"/>
    <mergeCell ref="A34:T34"/>
    <mergeCell ref="A33:T33"/>
    <mergeCell ref="A32:T32"/>
    <mergeCell ref="A31:T31"/>
    <mergeCell ref="A30:T30"/>
    <mergeCell ref="A29:T29"/>
    <mergeCell ref="A28:T28"/>
    <mergeCell ref="A27:T27"/>
    <mergeCell ref="W5:X5"/>
  </mergeCells>
  <hyperlinks>
    <hyperlink ref="A38" r:id="rId1" display="http://www.abs.gov.au/websitedbs/d3310114.nsf/Home/%C2%A9+Copyright?OpenDocument" xr:uid="{49170603-567C-4CDE-8EDF-788649AF39EC}"/>
    <hyperlink ref="AH3" location="'Contents '!A1" display="Back to Content" xr:uid="{3D077698-1086-40DD-B446-0D6E784FE3B7}"/>
    <hyperlink ref="A34" r:id="rId2" display="Source: Australian Bureau of Statistics, 2017, Causes of Death, Australia, cat. no. 3303.0" xr:uid="{3F0F4D18-2178-44EF-938D-B851FA8F8574}"/>
  </hyperlinks>
  <pageMargins left="0.7" right="0.7" top="0.75" bottom="0.75" header="0.3" footer="0.3"/>
  <pageSetup paperSize="9" scale="1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Contents </vt:lpstr>
      <vt:lpstr>Table 8.1</vt:lpstr>
      <vt:lpstr>Table 8.2</vt:lpstr>
      <vt:lpstr>Table 8.3</vt:lpstr>
      <vt:lpstr>Table 8.4</vt:lpstr>
      <vt:lpstr>Table 8.5</vt:lpstr>
      <vt:lpstr>Table 8.6</vt:lpstr>
      <vt:lpstr>Table 8.7</vt:lpstr>
      <vt:lpstr>Table 8.8</vt:lpstr>
      <vt:lpstr>Table 8.9</vt:lpstr>
      <vt:lpstr>Table 8.10</vt:lpstr>
      <vt:lpstr>Table 8.11</vt:lpstr>
      <vt:lpstr>Table 8.12</vt:lpstr>
      <vt:lpstr>'Contents '!Print_Area</vt:lpstr>
      <vt:lpstr>'Table 8.1'!Print_Area</vt:lpstr>
      <vt:lpstr>'Table 8.10'!Print_Area</vt:lpstr>
      <vt:lpstr>'Table 8.11'!Print_Area</vt:lpstr>
      <vt:lpstr>'Table 8.12'!Print_Area</vt:lpstr>
      <vt:lpstr>'Table 8.2'!Print_Area</vt:lpstr>
      <vt:lpstr>'Table 8.3'!Print_Area</vt:lpstr>
      <vt:lpstr>'Table 8.4'!Print_Area</vt:lpstr>
      <vt:lpstr>'Table 8.5'!Print_Area</vt:lpstr>
      <vt:lpstr>'Table 8.6'!Print_Area</vt:lpstr>
      <vt:lpstr>'Table 8.7'!Print_Area</vt:lpstr>
      <vt:lpstr>'Table 8.8'!Print_Area</vt:lpstr>
      <vt:lpstr>'Table 8.9'!Print_Area</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2018-09-23T01:40:39Z</cp:lastPrinted>
  <dcterms:created xsi:type="dcterms:W3CDTF">2017-06-23T03:58:47Z</dcterms:created>
  <dcterms:modified xsi:type="dcterms:W3CDTF">2020-12-11T22:49:52Z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