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20865" windowHeight="9555" activeTab="0"/>
  </bookViews>
  <sheets>
    <sheet name="Contents" sheetId="1" r:id="rId1"/>
    <sheet name="Table 1" sheetId="2" r:id="rId2"/>
    <sheet name="Table 2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<sst xmlns="http://schemas.openxmlformats.org/spreadsheetml/2006/main" count="670" uniqueCount="52">
  <si>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</si>
  <si>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</si>
  <si>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</si>
  <si>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</si>
  <si>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</si>
  <si>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</si>
  <si>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</si>
  <si>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</si>
  <si>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Affiliation 1</t>
  </si>
  <si>
    <t>(a) Excludes special schools, but includes combined primary and secondary schools, based on the number of primary enrolments.</t>
  </si>
  <si>
    <t>School Count</t>
  </si>
  <si>
    <t>Size of Primary Enrolment</t>
  </si>
  <si>
    <t>a Government</t>
  </si>
  <si>
    <t>b Non-Government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</si>
  <si>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</si>
  <si>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</si>
  <si>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</si>
  <si>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</si>
  <si>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</si>
  <si>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</si>
  <si>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</si>
  <si>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</si>
  <si>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Sum of School Count</t>
  </si>
  <si>
    <t>Table Notes</t>
  </si>
  <si>
    <t>Total</t>
  </si>
  <si>
    <t>I 801+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</si>
  <si>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</si>
  <si>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</si>
  <si>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</si>
  <si>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</si>
  <si>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</si>
  <si>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</si>
  <si>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</si>
  <si>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</si>
  <si>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</si>
  <si>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</si>
  <si>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Year</t>
  </si>
  <si>
    <t>2014 Total</t>
  </si>
  <si>
    <t>2015 Total</t>
  </si>
  <si>
    <t>i 801+</t>
  </si>
  <si>
    <t>2016 Total</t>
  </si>
  <si>
    <t>2017 Total</t>
  </si>
  <si>
    <t>2018 Total</t>
  </si>
  <si>
    <t>4221.0 Schools, Australia 2019</t>
  </si>
  <si>
    <t>Released at 11.30am (Canberra time) Thursday, 6 February, 2020</t>
  </si>
  <si>
    <t>Table 32a Number of Non-special Schools by Size of Primary Enrolment and Affiliation, Australia, 2004-2019</t>
  </si>
  <si>
    <t>Schools, Australia, 2019</t>
  </si>
  <si>
    <t>Pivot table of Number of Non-special Schools by Size of Primary Enrolment and Affiliation, Australia, 2004-2019</t>
  </si>
  <si>
    <t>© Commonwealth of Australia 2020</t>
  </si>
  <si>
    <t>2019 Total</t>
  </si>
  <si>
    <t>(b) For a complete list of changes in jurisdictional administrative systems that may affect data comparisons over time please see the Data Comparability section in the Explanatory notes.</t>
  </si>
  <si>
    <t>Data table of Number of Non-special Schools by Size of Primary Enrolment and Affiliation, Australia, 2004-2019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</si>
</sst>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u val="single"/>
      <sz val="28"/>
      <color indexed="8"/>
      <name val="Calibri"/>
      <family val="2"/>
    </font>
    <font>
      <sz val="28"/>
      <name val="Calibri"/>
      <family val="2"/>
    </font>
    <font>
      <u val="single"/>
      <sz val="2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  <font>
      <u val="single"/>
      <sz val="2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53" applyFont="1" applyFill="1" applyAlignment="1" applyProtection="1">
      <alignment horizontal="left" wrapText="1"/>
      <protection/>
    </xf>
    <xf numFmtId="0" fontId="8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3" fillId="0" borderId="0" xfId="53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7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53" applyAlignment="1" applyProtection="1">
      <alignment wrapText="1"/>
      <protection/>
    </xf>
    <xf numFmtId="0" fontId="12" fillId="0" borderId="0" xfId="0" applyFont="1" applyAlignment="1">
      <alignment horizontal="center"/>
    </xf>
    <xf numFmtId="0" fontId="2" fillId="0" borderId="0" xfId="53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57" applyFont="1" applyFill="1" applyAlignment="1">
      <alignment horizontal="left"/>
      <protection/>
    </xf>
    <xf numFmtId="0" fontId="0" fillId="0" borderId="0" xfId="0" applyAlignment="1">
      <alignment/>
    </xf>
    <xf numFmtId="0" fontId="7" fillId="0" borderId="0" xfId="53" applyFont="1" applyAlignment="1" applyProtection="1">
      <alignment horizontal="right"/>
      <protection/>
    </xf>
    <xf numFmtId="0" fontId="58" fillId="0" borderId="0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59" fillId="33" borderId="0" xfId="0" applyFont="1" applyFill="1" applyAlignment="1">
      <alignment/>
    </xf>
    <xf numFmtId="0" fontId="60" fillId="33" borderId="0" xfId="53" applyFont="1" applyFill="1" applyAlignment="1" applyProtection="1">
      <alignment vertical="center"/>
      <protection/>
    </xf>
    <xf numFmtId="0" fontId="60" fillId="33" borderId="0" xfId="53" applyFont="1" applyFill="1" applyAlignment="1" applyProtection="1">
      <alignment/>
      <protection/>
    </xf>
    <xf numFmtId="0" fontId="59" fillId="33" borderId="12" xfId="0" applyFont="1" applyFill="1" applyBorder="1" applyAlignment="1">
      <alignment horizontal="left" vertical="center" indent="10"/>
    </xf>
    <xf numFmtId="0" fontId="5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indent="10"/>
    </xf>
    <xf numFmtId="0" fontId="36" fillId="33" borderId="0" xfId="0" applyFont="1" applyFill="1" applyAlignment="1">
      <alignment/>
    </xf>
    <xf numFmtId="0" fontId="37" fillId="33" borderId="0" xfId="53" applyFont="1" applyFill="1" applyAlignment="1" applyProtection="1">
      <alignment vertical="center"/>
      <protection/>
    </xf>
    <xf numFmtId="0" fontId="37" fillId="33" borderId="0" xfId="53" applyFont="1" applyFill="1" applyAlignment="1" applyProtection="1">
      <alignment/>
      <protection/>
    </xf>
    <xf numFmtId="0" fontId="61" fillId="0" borderId="13" xfId="0" applyFont="1" applyFill="1" applyBorder="1" applyAlignment="1">
      <alignment/>
    </xf>
    <xf numFmtId="0" fontId="61" fillId="0" borderId="14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61" fillId="0" borderId="0" xfId="0" applyFont="1" applyFill="1" applyAlignment="1">
      <alignment/>
    </xf>
    <xf numFmtId="0" fontId="61" fillId="0" borderId="13" xfId="0" applyFont="1" applyFill="1" applyBorder="1" applyAlignment="1">
      <alignment horizontal="right"/>
    </xf>
    <xf numFmtId="0" fontId="61" fillId="0" borderId="16" xfId="0" applyFont="1" applyFill="1" applyBorder="1" applyAlignment="1">
      <alignment horizontal="right"/>
    </xf>
    <xf numFmtId="0" fontId="61" fillId="0" borderId="17" xfId="0" applyFont="1" applyFill="1" applyBorder="1" applyAlignment="1">
      <alignment horizontal="right"/>
    </xf>
    <xf numFmtId="0" fontId="61" fillId="0" borderId="13" xfId="0" applyNumberFormat="1" applyFont="1" applyFill="1" applyBorder="1" applyAlignment="1">
      <alignment/>
    </xf>
    <xf numFmtId="0" fontId="61" fillId="0" borderId="16" xfId="0" applyNumberFormat="1" applyFont="1" applyFill="1" applyBorder="1" applyAlignment="1">
      <alignment/>
    </xf>
    <xf numFmtId="0" fontId="61" fillId="0" borderId="17" xfId="0" applyNumberFormat="1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61" fillId="0" borderId="19" xfId="0" applyFont="1" applyFill="1" applyBorder="1" applyAlignment="1">
      <alignment/>
    </xf>
    <xf numFmtId="0" fontId="61" fillId="0" borderId="19" xfId="0" applyNumberFormat="1" applyFont="1" applyFill="1" applyBorder="1" applyAlignment="1">
      <alignment/>
    </xf>
    <xf numFmtId="0" fontId="61" fillId="0" borderId="0" xfId="0" applyNumberFormat="1" applyFont="1" applyFill="1" applyAlignment="1">
      <alignment/>
    </xf>
    <xf numFmtId="0" fontId="61" fillId="0" borderId="20" xfId="0" applyNumberFormat="1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61" fillId="0" borderId="21" xfId="0" applyNumberFormat="1" applyFont="1" applyFill="1" applyBorder="1" applyAlignment="1">
      <alignment/>
    </xf>
    <xf numFmtId="0" fontId="61" fillId="0" borderId="23" xfId="0" applyNumberFormat="1" applyFont="1" applyFill="1" applyBorder="1" applyAlignment="1">
      <alignment/>
    </xf>
    <xf numFmtId="0" fontId="61" fillId="0" borderId="24" xfId="0" applyNumberFormat="1" applyFont="1" applyFill="1" applyBorder="1" applyAlignment="1">
      <alignment/>
    </xf>
    <xf numFmtId="0" fontId="61" fillId="0" borderId="0" xfId="0" applyFont="1" applyFill="1" applyAlignment="1">
      <alignment horizontal="left"/>
    </xf>
    <xf numFmtId="0" fontId="6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left" indent="2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53" applyFont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alignment horizontal="right" readingOrder="0"/>
      <border/>
    </dxf>
    <dxf>
      <font>
        <sz val="8"/>
      </font>
      <border/>
    </dxf>
    <dxf>
      <font>
        <name val="Arial"/>
      </font>
      <border/>
    </dxf>
    <dxf>
      <fill>
        <patternFill patternType="solid">
          <bgColor rgb="FFFFFFFF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239500" y="143827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866775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257175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293" sheet="Table 2"/>
  </cacheSource>
  <cacheFields count="4">
    <cacheField name="Year">
      <sharedItems containsSemiMixedTypes="0" containsString="0" containsMixedTypes="0" containsNumber="1" containsInteger="1" count="16"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</sharedItems>
    </cacheField>
    <cacheField name="Affiliation 1">
      <sharedItems containsMixedTypes="0" count="2">
        <s v="a Government"/>
        <s v="b Non-Government"/>
      </sharedItems>
    </cacheField>
    <cacheField name="Size of Primary Enrolment">
      <sharedItems containsMixedTypes="0" count="9">
        <s v="a 1-20"/>
        <s v="b 21-35"/>
        <s v="c 36-100"/>
        <s v="d 101-200"/>
        <s v="e 201-300"/>
        <s v="f 301-400"/>
        <s v="g 401-600"/>
        <s v="h 601-800"/>
        <s v="i 801+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grandTotalCaption="Total" showMissing="1" preserveFormatting="1" itemPrintTitles="1" compactData="0" updatedVersion="2" indent="0" showMemberPropertyTips="1">
  <location ref="A7:L57" firstHeaderRow="1" firstDataRow="2" firstDataCol="2"/>
  <pivotFields count="4">
    <pivotField axis="axisRow" compact="0" outline="0" subtotalTop="0" showAll="0" sortType="descending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/>
  </pivotFields>
  <rowFields count="2">
    <field x="0"/>
    <field x="1"/>
  </rowFields>
  <rowItems count="4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School Count" fld="3" baseField="0" baseItem="0"/>
  </dataFields>
  <formats count="60"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dataOnly="0" labelOnly="1" type="origin"/>
    </format>
    <format dxfId="3">
      <pivotArea outline="0" fieldPosition="0" axis="axisCol" dataOnly="0" field="2" labelOnly="1" type="button"/>
    </format>
    <format dxfId="3">
      <pivotArea outline="0" fieldPosition="0" dataOnly="0" labelOnly="1" type="topRight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">
            <x v="0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4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6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8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0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2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3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4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5"/>
          </reference>
          <reference field="1" count="0"/>
        </references>
      </pivotArea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dataOnly="0" labelOnly="1" type="origin"/>
    </format>
    <format dxfId="4">
      <pivotArea outline="0" fieldPosition="0" axis="axisCol" dataOnly="0" field="2" labelOnly="1" type="button"/>
    </format>
    <format dxfId="4">
      <pivotArea outline="0" fieldPosition="0" dataOnly="0" labelOnly="1" type="topRight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">
            <x v="0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2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3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4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5"/>
          </reference>
          <reference field="1" count="0"/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Lookup/4221.0Explanatory+Notes102019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7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20" sqref="B20:C20"/>
    </sheetView>
  </sheetViews>
  <sheetFormatPr defaultColWidth="9.140625" defaultRowHeight="15"/>
  <cols>
    <col min="1" max="2" width="6.7109375" style="0" customWidth="1"/>
    <col min="3" max="3" width="143.14062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42" customFormat="1" ht="60" customHeight="1">
      <c r="A1" s="45" t="s">
        <v>0</v>
      </c>
      <c r="C1" s="46"/>
      <c r="L1" s="43"/>
      <c r="N1" s="44"/>
    </row>
    <row r="2" spans="1:3" s="2" customFormat="1" ht="15" customHeight="1">
      <c r="A2" s="1" t="s">
        <v>43</v>
      </c>
      <c r="C2" s="3"/>
    </row>
    <row r="3" spans="1:3" s="5" customFormat="1" ht="15" customHeight="1">
      <c r="A3" s="4" t="s">
        <v>44</v>
      </c>
      <c r="C3" s="6"/>
    </row>
    <row r="4" spans="1:6" s="37" customFormat="1" ht="15" customHeight="1">
      <c r="A4" s="39" t="s">
        <v>45</v>
      </c>
      <c r="F4" s="38"/>
    </row>
    <row r="5" spans="2:3" s="5" customFormat="1" ht="12.75" customHeight="1">
      <c r="B5" s="7"/>
      <c r="C5" s="6"/>
    </row>
    <row r="6" s="5" customFormat="1" ht="19.5" customHeight="1">
      <c r="B6" s="8" t="s">
        <v>1</v>
      </c>
    </row>
    <row r="7" s="5" customFormat="1" ht="12.75" customHeight="1">
      <c r="B7" s="9" t="s">
        <v>2</v>
      </c>
    </row>
    <row r="8" spans="1:3" s="5" customFormat="1" ht="12.75" customHeight="1">
      <c r="A8" s="36"/>
      <c r="B8" s="35">
        <v>1</v>
      </c>
      <c r="C8" s="10" t="s">
        <v>47</v>
      </c>
    </row>
    <row r="9" spans="1:3" s="5" customFormat="1" ht="12.75" customHeight="1">
      <c r="A9" s="36"/>
      <c r="B9" s="35">
        <v>2</v>
      </c>
      <c r="C9" s="11" t="s">
        <v>51</v>
      </c>
    </row>
    <row r="10" spans="2:3" s="5" customFormat="1" ht="12.75" customHeight="1">
      <c r="B10" s="35"/>
      <c r="C10" s="11"/>
    </row>
    <row r="11" spans="2:3" s="5" customFormat="1" ht="12.75" customHeight="1">
      <c r="B11" s="9" t="s">
        <v>23</v>
      </c>
      <c r="C11" s="11"/>
    </row>
    <row r="12" spans="2:3" s="5" customFormat="1" ht="12.75" customHeight="1">
      <c r="B12" s="35"/>
      <c r="C12" s="11" t="s">
        <v>9</v>
      </c>
    </row>
    <row r="13" spans="2:3" s="5" customFormat="1" ht="12" customHeight="1">
      <c r="B13" s="35"/>
      <c r="C13" s="40" t="s">
        <v>50</v>
      </c>
    </row>
    <row r="14" spans="2:3" s="34" customFormat="1" ht="12.75" customHeight="1">
      <c r="B14" s="12"/>
      <c r="C14" s="13"/>
    </row>
    <row r="15" spans="2:3" s="34" customFormat="1" ht="12.75" customHeight="1">
      <c r="B15" s="16"/>
      <c r="C15" s="16"/>
    </row>
    <row r="16" spans="2:3" s="34" customFormat="1" ht="12.75" customHeight="1">
      <c r="B16" s="14" t="s">
        <v>6</v>
      </c>
      <c r="C16" s="15"/>
    </row>
    <row r="17" spans="2:3" s="34" customFormat="1" ht="12.75" customHeight="1">
      <c r="B17" s="8"/>
      <c r="C17" s="16"/>
    </row>
    <row r="18" spans="2:3" s="34" customFormat="1" ht="12.75" customHeight="1">
      <c r="B18" s="17" t="s">
        <v>46</v>
      </c>
      <c r="C18" s="16"/>
    </row>
    <row r="19" spans="2:3" s="34" customFormat="1" ht="12.75" customHeight="1">
      <c r="B19" s="75" t="s">
        <v>7</v>
      </c>
      <c r="C19" s="76"/>
    </row>
    <row r="20" spans="2:3" s="34" customFormat="1" ht="12.75" customHeight="1">
      <c r="B20" s="77" t="s">
        <v>3</v>
      </c>
      <c r="C20" s="77"/>
    </row>
    <row r="21" spans="2:3" s="34" customFormat="1" ht="12.75" customHeight="1">
      <c r="B21" s="18"/>
      <c r="C21" s="16"/>
    </row>
    <row r="22" spans="2:3" s="34" customFormat="1" ht="12.75" customHeight="1">
      <c r="B22" s="18"/>
      <c r="C22" s="16"/>
    </row>
    <row r="23" spans="2:3" s="34" customFormat="1" ht="12.75" customHeight="1">
      <c r="B23" s="19" t="s">
        <v>4</v>
      </c>
      <c r="C23" s="16"/>
    </row>
    <row r="24" spans="2:3" s="41" customFormat="1" ht="12.75" customHeight="1">
      <c r="B24" s="19"/>
      <c r="C24" s="16"/>
    </row>
    <row r="25" spans="2:3" s="34" customFormat="1" ht="12.75" customHeight="1">
      <c r="B25" s="20" t="s">
        <v>5</v>
      </c>
      <c r="C25" s="21"/>
    </row>
    <row r="26" s="34" customFormat="1" ht="15">
      <c r="C26" s="21"/>
    </row>
    <row r="27" s="34" customFormat="1" ht="15">
      <c r="C27" s="21"/>
    </row>
    <row r="28" s="34" customFormat="1" ht="15">
      <c r="C28" s="21"/>
    </row>
    <row r="29" spans="2:3" s="34" customFormat="1" ht="15">
      <c r="B29" s="77" t="s">
        <v>48</v>
      </c>
      <c r="C29" s="77"/>
    </row>
    <row r="30" ht="15">
      <c r="B30" s="17"/>
    </row>
    <row r="37" ht="15">
      <c r="B37" s="21"/>
    </row>
    <row r="38" ht="15">
      <c r="B38" s="21"/>
    </row>
    <row r="39" spans="2:6" s="22" customFormat="1" ht="15">
      <c r="B39" s="21"/>
      <c r="C39" s="21"/>
      <c r="D39" s="21"/>
      <c r="E39" s="21"/>
      <c r="F39" s="21"/>
    </row>
    <row r="40" spans="2:6" ht="15">
      <c r="B40" s="21"/>
      <c r="D40" s="21"/>
      <c r="E40" s="21"/>
      <c r="F40" s="21"/>
    </row>
    <row r="41" spans="2:6" ht="15">
      <c r="B41" s="21"/>
      <c r="D41" s="21"/>
      <c r="E41" s="21"/>
      <c r="F41" s="21"/>
    </row>
    <row r="42" spans="2:6" ht="15">
      <c r="B42" s="21"/>
      <c r="D42" s="21"/>
      <c r="E42" s="21"/>
      <c r="F42" s="21"/>
    </row>
    <row r="43" spans="4:6" ht="15">
      <c r="D43" s="21"/>
      <c r="E43" s="21"/>
      <c r="F43" s="21"/>
    </row>
    <row r="44" spans="4:6" ht="15">
      <c r="D44" s="21"/>
      <c r="E44" s="21"/>
      <c r="F44" s="21"/>
    </row>
    <row r="49" ht="15">
      <c r="B49" s="17"/>
    </row>
    <row r="50" ht="15">
      <c r="B50" s="3"/>
    </row>
    <row r="51" spans="2:3" ht="15">
      <c r="B51" s="2"/>
      <c r="C51" s="3"/>
    </row>
    <row r="52" spans="2:11" ht="1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3:11" ht="15">
      <c r="C53" s="3"/>
      <c r="D53" s="2"/>
      <c r="E53" s="2"/>
      <c r="F53" s="2"/>
      <c r="G53" s="2"/>
      <c r="H53" s="2"/>
      <c r="I53" s="2"/>
      <c r="J53" s="2"/>
      <c r="K53" s="2"/>
    </row>
    <row r="54" spans="2:11" ht="15">
      <c r="B54" s="23"/>
      <c r="D54" s="2"/>
      <c r="E54" s="2"/>
      <c r="F54" s="2"/>
      <c r="G54" s="2"/>
      <c r="H54" s="2"/>
      <c r="I54" s="2"/>
      <c r="J54" s="2"/>
      <c r="K54" s="2"/>
    </row>
    <row r="57" ht="15">
      <c r="B57" s="15"/>
    </row>
    <row r="58" spans="2:3" ht="15">
      <c r="B58" s="23"/>
      <c r="C58" s="24"/>
    </row>
    <row r="59" spans="4:6" ht="15">
      <c r="D59" s="15"/>
      <c r="F59" s="25"/>
    </row>
    <row r="60" ht="15">
      <c r="F60" s="26"/>
    </row>
    <row r="61" ht="15">
      <c r="F61" s="26"/>
    </row>
    <row r="62" ht="15">
      <c r="F62" s="26"/>
    </row>
    <row r="63" ht="15.75" customHeight="1"/>
    <row r="64" ht="15">
      <c r="F64" s="26"/>
    </row>
    <row r="65" ht="15">
      <c r="F65" s="26"/>
    </row>
    <row r="66" ht="15.75" customHeight="1"/>
    <row r="68" ht="15.75" customHeight="1"/>
    <row r="70" ht="15.75" customHeight="1"/>
    <row r="72" ht="15.75" customHeight="1"/>
    <row r="76" ht="15"/>
    <row r="77" ht="15">
      <c r="B77" s="15"/>
    </row>
    <row r="78" ht="15"/>
  </sheetData>
  <sheetProtection sheet="1"/>
  <mergeCells count="3">
    <mergeCell ref="B19:C19"/>
    <mergeCell ref="B20:C20"/>
    <mergeCell ref="B29:C29"/>
  </mergeCells>
  <hyperlinks>
    <hyperlink ref="B16:C16" r:id="rId1" display="More information available from the ABS web site"/>
    <hyperlink ref="B19" r:id="rId2" display="Summary"/>
    <hyperlink ref="B20:C20" r:id="rId3" display="Explanatory Notes "/>
    <hyperlink ref="B29:C29" r:id="rId4" display="© Commonwealth of Australia 2011"/>
    <hyperlink ref="B8" location="'Table 1'!A1" display="'Table 1'!A1"/>
    <hyperlink ref="B9" location="'Table 2'!A1" display="'Table 2'!A1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7"/>
  <sheetViews>
    <sheetView zoomScalePageLayoutView="0" workbookViewId="0" topLeftCell="A1">
      <pane ySplit="8" topLeftCell="A21" activePane="bottomLeft" state="frozen"/>
      <selection pane="topLeft" activeCell="B29" sqref="B29:C29"/>
      <selection pane="bottomLeft" activeCell="A1" sqref="A1"/>
    </sheetView>
  </sheetViews>
  <sheetFormatPr defaultColWidth="9.140625" defaultRowHeight="15"/>
  <cols>
    <col min="1" max="1" width="28.28125" style="54" customWidth="1"/>
    <col min="2" max="2" width="18.421875" style="54" customWidth="1"/>
    <col min="3" max="12" width="11.7109375" style="54" customWidth="1"/>
    <col min="13" max="16384" width="9.140625" style="54" customWidth="1"/>
  </cols>
  <sheetData>
    <row r="1" spans="1:13" s="48" customFormat="1" ht="60" customHeight="1">
      <c r="A1" s="47" t="s">
        <v>0</v>
      </c>
      <c r="K1" s="49"/>
      <c r="M1" s="50"/>
    </row>
    <row r="2" s="2" customFormat="1" ht="15" customHeight="1">
      <c r="A2" s="28" t="s">
        <v>43</v>
      </c>
    </row>
    <row r="3" s="27" customFormat="1" ht="15" customHeight="1">
      <c r="A3" s="29" t="s">
        <v>44</v>
      </c>
    </row>
    <row r="4" spans="1:6" s="31" customFormat="1" ht="15" customHeight="1">
      <c r="A4" s="30" t="s">
        <v>45</v>
      </c>
      <c r="F4" s="32"/>
    </row>
    <row r="5" s="2" customFormat="1" ht="15"/>
    <row r="6" s="2" customFormat="1" ht="15"/>
    <row r="7" spans="1:12" ht="11.25">
      <c r="A7" s="51" t="s">
        <v>22</v>
      </c>
      <c r="B7" s="52"/>
      <c r="C7" s="51" t="s">
        <v>11</v>
      </c>
      <c r="D7" s="52"/>
      <c r="E7" s="52"/>
      <c r="F7" s="52"/>
      <c r="G7" s="52"/>
      <c r="H7" s="52"/>
      <c r="I7" s="52"/>
      <c r="J7" s="52"/>
      <c r="K7" s="52"/>
      <c r="L7" s="53"/>
    </row>
    <row r="8" spans="1:12" ht="11.25">
      <c r="A8" s="51" t="s">
        <v>36</v>
      </c>
      <c r="B8" s="51" t="s">
        <v>8</v>
      </c>
      <c r="C8" s="55" t="s">
        <v>14</v>
      </c>
      <c r="D8" s="56" t="s">
        <v>15</v>
      </c>
      <c r="E8" s="56" t="s">
        <v>16</v>
      </c>
      <c r="F8" s="56" t="s">
        <v>17</v>
      </c>
      <c r="G8" s="56" t="s">
        <v>18</v>
      </c>
      <c r="H8" s="56" t="s">
        <v>19</v>
      </c>
      <c r="I8" s="56" t="s">
        <v>20</v>
      </c>
      <c r="J8" s="56" t="s">
        <v>21</v>
      </c>
      <c r="K8" s="56" t="s">
        <v>39</v>
      </c>
      <c r="L8" s="57" t="s">
        <v>24</v>
      </c>
    </row>
    <row r="9" spans="1:12" ht="11.25">
      <c r="A9" s="51">
        <v>2019</v>
      </c>
      <c r="B9" s="51" t="s">
        <v>12</v>
      </c>
      <c r="C9" s="58">
        <v>429</v>
      </c>
      <c r="D9" s="59">
        <v>331</v>
      </c>
      <c r="E9" s="59">
        <v>806</v>
      </c>
      <c r="F9" s="59">
        <v>740</v>
      </c>
      <c r="G9" s="59">
        <v>718</v>
      </c>
      <c r="H9" s="59">
        <v>671</v>
      </c>
      <c r="I9" s="59">
        <v>880</v>
      </c>
      <c r="J9" s="59">
        <v>445</v>
      </c>
      <c r="K9" s="59">
        <v>263</v>
      </c>
      <c r="L9" s="60">
        <v>5283</v>
      </c>
    </row>
    <row r="10" spans="1:12" ht="11.25">
      <c r="A10" s="61"/>
      <c r="B10" s="62" t="s">
        <v>13</v>
      </c>
      <c r="C10" s="63">
        <v>32</v>
      </c>
      <c r="D10" s="64">
        <v>63</v>
      </c>
      <c r="E10" s="64">
        <v>299</v>
      </c>
      <c r="F10" s="64">
        <v>536</v>
      </c>
      <c r="G10" s="64">
        <v>425</v>
      </c>
      <c r="H10" s="64">
        <v>408</v>
      </c>
      <c r="I10" s="64">
        <v>400</v>
      </c>
      <c r="J10" s="64">
        <v>122</v>
      </c>
      <c r="K10" s="64">
        <v>36</v>
      </c>
      <c r="L10" s="65">
        <v>2321</v>
      </c>
    </row>
    <row r="11" spans="1:12" ht="11.25">
      <c r="A11" s="51" t="s">
        <v>49</v>
      </c>
      <c r="B11" s="52"/>
      <c r="C11" s="58">
        <v>461</v>
      </c>
      <c r="D11" s="59">
        <v>394</v>
      </c>
      <c r="E11" s="59">
        <v>1105</v>
      </c>
      <c r="F11" s="59">
        <v>1276</v>
      </c>
      <c r="G11" s="59">
        <v>1143</v>
      </c>
      <c r="H11" s="59">
        <v>1079</v>
      </c>
      <c r="I11" s="59">
        <v>1280</v>
      </c>
      <c r="J11" s="59">
        <v>567</v>
      </c>
      <c r="K11" s="59">
        <v>299</v>
      </c>
      <c r="L11" s="60">
        <v>7604</v>
      </c>
    </row>
    <row r="12" spans="1:12" ht="11.25">
      <c r="A12" s="51">
        <v>2018</v>
      </c>
      <c r="B12" s="51" t="s">
        <v>12</v>
      </c>
      <c r="C12" s="58">
        <v>391</v>
      </c>
      <c r="D12" s="59">
        <v>366</v>
      </c>
      <c r="E12" s="59">
        <v>795</v>
      </c>
      <c r="F12" s="59">
        <v>763</v>
      </c>
      <c r="G12" s="59">
        <v>731</v>
      </c>
      <c r="H12" s="59">
        <v>675</v>
      </c>
      <c r="I12" s="59">
        <v>869</v>
      </c>
      <c r="J12" s="59">
        <v>426</v>
      </c>
      <c r="K12" s="59">
        <v>256</v>
      </c>
      <c r="L12" s="60">
        <v>5272</v>
      </c>
    </row>
    <row r="13" spans="1:12" ht="11.25">
      <c r="A13" s="61"/>
      <c r="B13" s="62" t="s">
        <v>13</v>
      </c>
      <c r="C13" s="63">
        <v>31</v>
      </c>
      <c r="D13" s="64">
        <v>76</v>
      </c>
      <c r="E13" s="64">
        <v>285</v>
      </c>
      <c r="F13" s="64">
        <v>526</v>
      </c>
      <c r="G13" s="64">
        <v>416</v>
      </c>
      <c r="H13" s="64">
        <v>412</v>
      </c>
      <c r="I13" s="64">
        <v>398</v>
      </c>
      <c r="J13" s="64">
        <v>130</v>
      </c>
      <c r="K13" s="64">
        <v>35</v>
      </c>
      <c r="L13" s="65">
        <v>2309</v>
      </c>
    </row>
    <row r="14" spans="1:12" ht="11.25">
      <c r="A14" s="51" t="s">
        <v>42</v>
      </c>
      <c r="B14" s="52"/>
      <c r="C14" s="58">
        <v>422</v>
      </c>
      <c r="D14" s="59">
        <v>442</v>
      </c>
      <c r="E14" s="59">
        <v>1080</v>
      </c>
      <c r="F14" s="59">
        <v>1289</v>
      </c>
      <c r="G14" s="59">
        <v>1147</v>
      </c>
      <c r="H14" s="59">
        <v>1087</v>
      </c>
      <c r="I14" s="59">
        <v>1267</v>
      </c>
      <c r="J14" s="59">
        <v>556</v>
      </c>
      <c r="K14" s="59">
        <v>291</v>
      </c>
      <c r="L14" s="60">
        <v>7581</v>
      </c>
    </row>
    <row r="15" spans="1:12" ht="11.25">
      <c r="A15" s="51">
        <v>2017</v>
      </c>
      <c r="B15" s="51" t="s">
        <v>12</v>
      </c>
      <c r="C15" s="58">
        <v>394</v>
      </c>
      <c r="D15" s="59">
        <v>370</v>
      </c>
      <c r="E15" s="59">
        <v>797</v>
      </c>
      <c r="F15" s="59">
        <v>781</v>
      </c>
      <c r="G15" s="59">
        <v>726</v>
      </c>
      <c r="H15" s="59">
        <v>704</v>
      </c>
      <c r="I15" s="59">
        <v>838</v>
      </c>
      <c r="J15" s="59">
        <v>428</v>
      </c>
      <c r="K15" s="59">
        <v>233</v>
      </c>
      <c r="L15" s="60">
        <v>5271</v>
      </c>
    </row>
    <row r="16" spans="1:12" ht="11.25">
      <c r="A16" s="61"/>
      <c r="B16" s="62" t="s">
        <v>13</v>
      </c>
      <c r="C16" s="63">
        <v>30</v>
      </c>
      <c r="D16" s="64">
        <v>73</v>
      </c>
      <c r="E16" s="64">
        <v>289</v>
      </c>
      <c r="F16" s="64">
        <v>520</v>
      </c>
      <c r="G16" s="64">
        <v>410</v>
      </c>
      <c r="H16" s="64">
        <v>406</v>
      </c>
      <c r="I16" s="64">
        <v>409</v>
      </c>
      <c r="J16" s="64">
        <v>123</v>
      </c>
      <c r="K16" s="64">
        <v>33</v>
      </c>
      <c r="L16" s="65">
        <v>2293</v>
      </c>
    </row>
    <row r="17" spans="1:12" ht="11.25">
      <c r="A17" s="51" t="s">
        <v>41</v>
      </c>
      <c r="B17" s="52"/>
      <c r="C17" s="58">
        <v>424</v>
      </c>
      <c r="D17" s="59">
        <v>443</v>
      </c>
      <c r="E17" s="59">
        <v>1086</v>
      </c>
      <c r="F17" s="59">
        <v>1301</v>
      </c>
      <c r="G17" s="59">
        <v>1136</v>
      </c>
      <c r="H17" s="59">
        <v>1110</v>
      </c>
      <c r="I17" s="59">
        <v>1247</v>
      </c>
      <c r="J17" s="59">
        <v>551</v>
      </c>
      <c r="K17" s="59">
        <v>266</v>
      </c>
      <c r="L17" s="60">
        <v>7564</v>
      </c>
    </row>
    <row r="18" spans="1:12" ht="11.25">
      <c r="A18" s="51">
        <v>2016</v>
      </c>
      <c r="B18" s="51" t="s">
        <v>12</v>
      </c>
      <c r="C18" s="58">
        <v>402</v>
      </c>
      <c r="D18" s="59">
        <v>369</v>
      </c>
      <c r="E18" s="59">
        <v>817</v>
      </c>
      <c r="F18" s="59">
        <v>788</v>
      </c>
      <c r="G18" s="59">
        <v>735</v>
      </c>
      <c r="H18" s="59">
        <v>701</v>
      </c>
      <c r="I18" s="59">
        <v>831</v>
      </c>
      <c r="J18" s="59">
        <v>403</v>
      </c>
      <c r="K18" s="59">
        <v>224</v>
      </c>
      <c r="L18" s="60">
        <v>5270</v>
      </c>
    </row>
    <row r="19" spans="1:12" ht="11.25">
      <c r="A19" s="61"/>
      <c r="B19" s="62" t="s">
        <v>13</v>
      </c>
      <c r="C19" s="63">
        <v>36</v>
      </c>
      <c r="D19" s="64">
        <v>63</v>
      </c>
      <c r="E19" s="64">
        <v>294</v>
      </c>
      <c r="F19" s="64">
        <v>506</v>
      </c>
      <c r="G19" s="64">
        <v>409</v>
      </c>
      <c r="H19" s="64">
        <v>407</v>
      </c>
      <c r="I19" s="64">
        <v>416</v>
      </c>
      <c r="J19" s="64">
        <v>115</v>
      </c>
      <c r="K19" s="64">
        <v>33</v>
      </c>
      <c r="L19" s="65">
        <v>2279</v>
      </c>
    </row>
    <row r="20" spans="1:12" ht="11.25">
      <c r="A20" s="51" t="s">
        <v>40</v>
      </c>
      <c r="B20" s="52"/>
      <c r="C20" s="58">
        <v>438</v>
      </c>
      <c r="D20" s="59">
        <v>432</v>
      </c>
      <c r="E20" s="59">
        <v>1111</v>
      </c>
      <c r="F20" s="59">
        <v>1294</v>
      </c>
      <c r="G20" s="59">
        <v>1144</v>
      </c>
      <c r="H20" s="59">
        <v>1108</v>
      </c>
      <c r="I20" s="59">
        <v>1247</v>
      </c>
      <c r="J20" s="59">
        <v>518</v>
      </c>
      <c r="K20" s="59">
        <v>257</v>
      </c>
      <c r="L20" s="60">
        <v>7549</v>
      </c>
    </row>
    <row r="21" spans="1:12" ht="11.25">
      <c r="A21" s="51">
        <v>2015</v>
      </c>
      <c r="B21" s="51" t="s">
        <v>12</v>
      </c>
      <c r="C21" s="58">
        <v>398</v>
      </c>
      <c r="D21" s="59">
        <v>377</v>
      </c>
      <c r="E21" s="59">
        <v>840</v>
      </c>
      <c r="F21" s="59">
        <v>802</v>
      </c>
      <c r="G21" s="59">
        <v>763</v>
      </c>
      <c r="H21" s="59">
        <v>676</v>
      </c>
      <c r="I21" s="59">
        <v>835</v>
      </c>
      <c r="J21" s="59">
        <v>392</v>
      </c>
      <c r="K21" s="59">
        <v>195</v>
      </c>
      <c r="L21" s="60">
        <v>5278</v>
      </c>
    </row>
    <row r="22" spans="1:12" ht="11.25">
      <c r="A22" s="61"/>
      <c r="B22" s="62" t="s">
        <v>13</v>
      </c>
      <c r="C22" s="63">
        <v>35</v>
      </c>
      <c r="D22" s="64">
        <v>63</v>
      </c>
      <c r="E22" s="64">
        <v>298</v>
      </c>
      <c r="F22" s="64">
        <v>497</v>
      </c>
      <c r="G22" s="64">
        <v>403</v>
      </c>
      <c r="H22" s="64">
        <v>423</v>
      </c>
      <c r="I22" s="64">
        <v>406</v>
      </c>
      <c r="J22" s="64">
        <v>110</v>
      </c>
      <c r="K22" s="64">
        <v>34</v>
      </c>
      <c r="L22" s="65">
        <v>2269</v>
      </c>
    </row>
    <row r="23" spans="1:12" ht="11.25">
      <c r="A23" s="51" t="s">
        <v>38</v>
      </c>
      <c r="B23" s="52"/>
      <c r="C23" s="58">
        <v>433</v>
      </c>
      <c r="D23" s="59">
        <v>440</v>
      </c>
      <c r="E23" s="59">
        <v>1138</v>
      </c>
      <c r="F23" s="59">
        <v>1299</v>
      </c>
      <c r="G23" s="59">
        <v>1166</v>
      </c>
      <c r="H23" s="59">
        <v>1099</v>
      </c>
      <c r="I23" s="59">
        <v>1241</v>
      </c>
      <c r="J23" s="59">
        <v>502</v>
      </c>
      <c r="K23" s="59">
        <v>229</v>
      </c>
      <c r="L23" s="60">
        <v>7547</v>
      </c>
    </row>
    <row r="24" spans="1:12" ht="11.25">
      <c r="A24" s="51">
        <v>2014</v>
      </c>
      <c r="B24" s="51" t="s">
        <v>12</v>
      </c>
      <c r="C24" s="58">
        <v>385</v>
      </c>
      <c r="D24" s="59">
        <v>397</v>
      </c>
      <c r="E24" s="59">
        <v>850</v>
      </c>
      <c r="F24" s="59">
        <v>791</v>
      </c>
      <c r="G24" s="59">
        <v>770</v>
      </c>
      <c r="H24" s="59">
        <v>702</v>
      </c>
      <c r="I24" s="59">
        <v>823</v>
      </c>
      <c r="J24" s="59">
        <v>379</v>
      </c>
      <c r="K24" s="59">
        <v>202</v>
      </c>
      <c r="L24" s="60">
        <v>5299</v>
      </c>
    </row>
    <row r="25" spans="1:12" ht="11.25">
      <c r="A25" s="61"/>
      <c r="B25" s="62" t="s">
        <v>13</v>
      </c>
      <c r="C25" s="63">
        <v>41</v>
      </c>
      <c r="D25" s="64">
        <v>57</v>
      </c>
      <c r="E25" s="64">
        <v>295</v>
      </c>
      <c r="F25" s="64">
        <v>490</v>
      </c>
      <c r="G25" s="64">
        <v>399</v>
      </c>
      <c r="H25" s="64">
        <v>404</v>
      </c>
      <c r="I25" s="64">
        <v>409</v>
      </c>
      <c r="J25" s="64">
        <v>136</v>
      </c>
      <c r="K25" s="64">
        <v>45</v>
      </c>
      <c r="L25" s="65">
        <v>2276</v>
      </c>
    </row>
    <row r="26" spans="1:12" ht="11.25">
      <c r="A26" s="51" t="s">
        <v>37</v>
      </c>
      <c r="B26" s="52"/>
      <c r="C26" s="58">
        <v>426</v>
      </c>
      <c r="D26" s="59">
        <v>454</v>
      </c>
      <c r="E26" s="59">
        <v>1145</v>
      </c>
      <c r="F26" s="59">
        <v>1281</v>
      </c>
      <c r="G26" s="59">
        <v>1169</v>
      </c>
      <c r="H26" s="59">
        <v>1106</v>
      </c>
      <c r="I26" s="59">
        <v>1232</v>
      </c>
      <c r="J26" s="59">
        <v>515</v>
      </c>
      <c r="K26" s="59">
        <v>247</v>
      </c>
      <c r="L26" s="60">
        <v>7575</v>
      </c>
    </row>
    <row r="27" spans="1:12" ht="11.25">
      <c r="A27" s="51">
        <v>2013</v>
      </c>
      <c r="B27" s="51" t="s">
        <v>12</v>
      </c>
      <c r="C27" s="58">
        <v>379</v>
      </c>
      <c r="D27" s="59">
        <v>386</v>
      </c>
      <c r="E27" s="59">
        <v>871</v>
      </c>
      <c r="F27" s="59">
        <v>831</v>
      </c>
      <c r="G27" s="59">
        <v>794</v>
      </c>
      <c r="H27" s="59">
        <v>680</v>
      </c>
      <c r="I27" s="59">
        <v>832</v>
      </c>
      <c r="J27" s="59">
        <v>357</v>
      </c>
      <c r="K27" s="59">
        <v>177</v>
      </c>
      <c r="L27" s="60">
        <v>5307</v>
      </c>
    </row>
    <row r="28" spans="1:12" ht="11.25">
      <c r="A28" s="61"/>
      <c r="B28" s="62" t="s">
        <v>13</v>
      </c>
      <c r="C28" s="63">
        <v>39</v>
      </c>
      <c r="D28" s="64">
        <v>65</v>
      </c>
      <c r="E28" s="64">
        <v>302</v>
      </c>
      <c r="F28" s="64">
        <v>485</v>
      </c>
      <c r="G28" s="64">
        <v>414</v>
      </c>
      <c r="H28" s="64">
        <v>395</v>
      </c>
      <c r="I28" s="64">
        <v>401</v>
      </c>
      <c r="J28" s="64">
        <v>127</v>
      </c>
      <c r="K28" s="64">
        <v>42</v>
      </c>
      <c r="L28" s="65">
        <v>2270</v>
      </c>
    </row>
    <row r="29" spans="1:12" ht="11.25">
      <c r="A29" s="51" t="s">
        <v>26</v>
      </c>
      <c r="B29" s="52"/>
      <c r="C29" s="58">
        <v>418</v>
      </c>
      <c r="D29" s="59">
        <v>451</v>
      </c>
      <c r="E29" s="59">
        <v>1173</v>
      </c>
      <c r="F29" s="59">
        <v>1316</v>
      </c>
      <c r="G29" s="59">
        <v>1208</v>
      </c>
      <c r="H29" s="59">
        <v>1075</v>
      </c>
      <c r="I29" s="59">
        <v>1233</v>
      </c>
      <c r="J29" s="59">
        <v>484</v>
      </c>
      <c r="K29" s="59">
        <v>219</v>
      </c>
      <c r="L29" s="60">
        <v>7577</v>
      </c>
    </row>
    <row r="30" spans="1:12" ht="11.25">
      <c r="A30" s="51">
        <v>2012</v>
      </c>
      <c r="B30" s="51" t="s">
        <v>12</v>
      </c>
      <c r="C30" s="58">
        <v>388</v>
      </c>
      <c r="D30" s="59">
        <v>370</v>
      </c>
      <c r="E30" s="59">
        <v>907</v>
      </c>
      <c r="F30" s="59">
        <v>852</v>
      </c>
      <c r="G30" s="59">
        <v>834</v>
      </c>
      <c r="H30" s="59">
        <v>701</v>
      </c>
      <c r="I30" s="59">
        <v>810</v>
      </c>
      <c r="J30" s="59">
        <v>322</v>
      </c>
      <c r="K30" s="59">
        <v>154</v>
      </c>
      <c r="L30" s="60">
        <v>5338</v>
      </c>
    </row>
    <row r="31" spans="1:12" ht="11.25">
      <c r="A31" s="61"/>
      <c r="B31" s="62" t="s">
        <v>13</v>
      </c>
      <c r="C31" s="63">
        <v>40</v>
      </c>
      <c r="D31" s="64">
        <v>80</v>
      </c>
      <c r="E31" s="64">
        <v>297</v>
      </c>
      <c r="F31" s="64">
        <v>499</v>
      </c>
      <c r="G31" s="64">
        <v>418</v>
      </c>
      <c r="H31" s="64">
        <v>384</v>
      </c>
      <c r="I31" s="64">
        <v>390</v>
      </c>
      <c r="J31" s="64">
        <v>127</v>
      </c>
      <c r="K31" s="64">
        <v>38</v>
      </c>
      <c r="L31" s="65">
        <v>2273</v>
      </c>
    </row>
    <row r="32" spans="1:12" ht="11.25">
      <c r="A32" s="51" t="s">
        <v>27</v>
      </c>
      <c r="B32" s="52"/>
      <c r="C32" s="58">
        <v>428</v>
      </c>
      <c r="D32" s="59">
        <v>450</v>
      </c>
      <c r="E32" s="59">
        <v>1204</v>
      </c>
      <c r="F32" s="59">
        <v>1351</v>
      </c>
      <c r="G32" s="59">
        <v>1252</v>
      </c>
      <c r="H32" s="59">
        <v>1085</v>
      </c>
      <c r="I32" s="59">
        <v>1200</v>
      </c>
      <c r="J32" s="59">
        <v>449</v>
      </c>
      <c r="K32" s="59">
        <v>192</v>
      </c>
      <c r="L32" s="60">
        <v>7611</v>
      </c>
    </row>
    <row r="33" spans="1:12" ht="11.25">
      <c r="A33" s="51">
        <v>2011</v>
      </c>
      <c r="B33" s="51" t="s">
        <v>12</v>
      </c>
      <c r="C33" s="58">
        <v>386</v>
      </c>
      <c r="D33" s="59">
        <v>369</v>
      </c>
      <c r="E33" s="59">
        <v>928</v>
      </c>
      <c r="F33" s="59">
        <v>865</v>
      </c>
      <c r="G33" s="59">
        <v>849</v>
      </c>
      <c r="H33" s="59">
        <v>717</v>
      </c>
      <c r="I33" s="59">
        <v>792</v>
      </c>
      <c r="J33" s="59">
        <v>302</v>
      </c>
      <c r="K33" s="59">
        <v>143</v>
      </c>
      <c r="L33" s="60">
        <v>5351</v>
      </c>
    </row>
    <row r="34" spans="1:12" ht="11.25">
      <c r="A34" s="61"/>
      <c r="B34" s="62" t="s">
        <v>13</v>
      </c>
      <c r="C34" s="63">
        <v>39</v>
      </c>
      <c r="D34" s="64">
        <v>72</v>
      </c>
      <c r="E34" s="64">
        <v>307</v>
      </c>
      <c r="F34" s="64">
        <v>529</v>
      </c>
      <c r="G34" s="64">
        <v>409</v>
      </c>
      <c r="H34" s="64">
        <v>372</v>
      </c>
      <c r="I34" s="64">
        <v>383</v>
      </c>
      <c r="J34" s="64">
        <v>123</v>
      </c>
      <c r="K34" s="64">
        <v>32</v>
      </c>
      <c r="L34" s="65">
        <v>2266</v>
      </c>
    </row>
    <row r="35" spans="1:12" ht="11.25">
      <c r="A35" s="51" t="s">
        <v>28</v>
      </c>
      <c r="B35" s="52"/>
      <c r="C35" s="58">
        <v>425</v>
      </c>
      <c r="D35" s="59">
        <v>441</v>
      </c>
      <c r="E35" s="59">
        <v>1235</v>
      </c>
      <c r="F35" s="59">
        <v>1394</v>
      </c>
      <c r="G35" s="59">
        <v>1258</v>
      </c>
      <c r="H35" s="59">
        <v>1089</v>
      </c>
      <c r="I35" s="59">
        <v>1175</v>
      </c>
      <c r="J35" s="59">
        <v>425</v>
      </c>
      <c r="K35" s="59">
        <v>175</v>
      </c>
      <c r="L35" s="60">
        <v>7617</v>
      </c>
    </row>
    <row r="36" spans="1:12" ht="11.25">
      <c r="A36" s="51">
        <v>2010</v>
      </c>
      <c r="B36" s="51" t="s">
        <v>12</v>
      </c>
      <c r="C36" s="58">
        <v>381</v>
      </c>
      <c r="D36" s="59">
        <v>385</v>
      </c>
      <c r="E36" s="59">
        <v>927</v>
      </c>
      <c r="F36" s="59">
        <v>892</v>
      </c>
      <c r="G36" s="59">
        <v>881</v>
      </c>
      <c r="H36" s="59">
        <v>702</v>
      </c>
      <c r="I36" s="59">
        <v>790</v>
      </c>
      <c r="J36" s="59">
        <v>291</v>
      </c>
      <c r="K36" s="59">
        <v>128</v>
      </c>
      <c r="L36" s="60">
        <v>5377</v>
      </c>
    </row>
    <row r="37" spans="1:12" ht="11.25">
      <c r="A37" s="61"/>
      <c r="B37" s="62" t="s">
        <v>13</v>
      </c>
      <c r="C37" s="63">
        <v>44</v>
      </c>
      <c r="D37" s="64">
        <v>76</v>
      </c>
      <c r="E37" s="64">
        <v>302</v>
      </c>
      <c r="F37" s="64">
        <v>549</v>
      </c>
      <c r="G37" s="64">
        <v>402</v>
      </c>
      <c r="H37" s="64">
        <v>375</v>
      </c>
      <c r="I37" s="64">
        <v>373</v>
      </c>
      <c r="J37" s="64">
        <v>118</v>
      </c>
      <c r="K37" s="64">
        <v>28</v>
      </c>
      <c r="L37" s="65">
        <v>2267</v>
      </c>
    </row>
    <row r="38" spans="1:12" ht="11.25">
      <c r="A38" s="51" t="s">
        <v>29</v>
      </c>
      <c r="B38" s="52"/>
      <c r="C38" s="58">
        <v>425</v>
      </c>
      <c r="D38" s="59">
        <v>461</v>
      </c>
      <c r="E38" s="59">
        <v>1229</v>
      </c>
      <c r="F38" s="59">
        <v>1441</v>
      </c>
      <c r="G38" s="59">
        <v>1283</v>
      </c>
      <c r="H38" s="59">
        <v>1077</v>
      </c>
      <c r="I38" s="59">
        <v>1163</v>
      </c>
      <c r="J38" s="59">
        <v>409</v>
      </c>
      <c r="K38" s="59">
        <v>156</v>
      </c>
      <c r="L38" s="60">
        <v>7644</v>
      </c>
    </row>
    <row r="39" spans="1:12" ht="11.25">
      <c r="A39" s="51">
        <v>2009</v>
      </c>
      <c r="B39" s="51" t="s">
        <v>12</v>
      </c>
      <c r="C39" s="58">
        <v>383</v>
      </c>
      <c r="D39" s="59">
        <v>383</v>
      </c>
      <c r="E39" s="59">
        <v>945</v>
      </c>
      <c r="F39" s="59">
        <v>931</v>
      </c>
      <c r="G39" s="59">
        <v>913</v>
      </c>
      <c r="H39" s="59">
        <v>709</v>
      </c>
      <c r="I39" s="59">
        <v>759</v>
      </c>
      <c r="J39" s="59">
        <v>287</v>
      </c>
      <c r="K39" s="59">
        <v>117</v>
      </c>
      <c r="L39" s="60">
        <v>5427</v>
      </c>
    </row>
    <row r="40" spans="1:12" ht="11.25">
      <c r="A40" s="61"/>
      <c r="B40" s="62" t="s">
        <v>13</v>
      </c>
      <c r="C40" s="63">
        <v>50</v>
      </c>
      <c r="D40" s="64">
        <v>76</v>
      </c>
      <c r="E40" s="64">
        <v>321</v>
      </c>
      <c r="F40" s="64">
        <v>530</v>
      </c>
      <c r="G40" s="64">
        <v>396</v>
      </c>
      <c r="H40" s="64">
        <v>379</v>
      </c>
      <c r="I40" s="64">
        <v>362</v>
      </c>
      <c r="J40" s="64">
        <v>109</v>
      </c>
      <c r="K40" s="64">
        <v>25</v>
      </c>
      <c r="L40" s="65">
        <v>2248</v>
      </c>
    </row>
    <row r="41" spans="1:12" ht="11.25">
      <c r="A41" s="51" t="s">
        <v>30</v>
      </c>
      <c r="B41" s="52"/>
      <c r="C41" s="58">
        <v>433</v>
      </c>
      <c r="D41" s="59">
        <v>459</v>
      </c>
      <c r="E41" s="59">
        <v>1266</v>
      </c>
      <c r="F41" s="59">
        <v>1461</v>
      </c>
      <c r="G41" s="59">
        <v>1309</v>
      </c>
      <c r="H41" s="59">
        <v>1088</v>
      </c>
      <c r="I41" s="59">
        <v>1121</v>
      </c>
      <c r="J41" s="59">
        <v>396</v>
      </c>
      <c r="K41" s="59">
        <v>142</v>
      </c>
      <c r="L41" s="60">
        <v>7675</v>
      </c>
    </row>
    <row r="42" spans="1:12" ht="11.25">
      <c r="A42" s="51">
        <v>2008</v>
      </c>
      <c r="B42" s="51" t="s">
        <v>12</v>
      </c>
      <c r="C42" s="58">
        <v>384</v>
      </c>
      <c r="D42" s="59">
        <v>373</v>
      </c>
      <c r="E42" s="59">
        <v>965</v>
      </c>
      <c r="F42" s="59">
        <v>952</v>
      </c>
      <c r="G42" s="59">
        <v>924</v>
      </c>
      <c r="H42" s="59">
        <v>729</v>
      </c>
      <c r="I42" s="59">
        <v>732</v>
      </c>
      <c r="J42" s="59">
        <v>294</v>
      </c>
      <c r="K42" s="59">
        <v>103</v>
      </c>
      <c r="L42" s="60">
        <v>5456</v>
      </c>
    </row>
    <row r="43" spans="1:12" ht="11.25">
      <c r="A43" s="61"/>
      <c r="B43" s="62" t="s">
        <v>13</v>
      </c>
      <c r="C43" s="63">
        <v>46</v>
      </c>
      <c r="D43" s="64">
        <v>73</v>
      </c>
      <c r="E43" s="64">
        <v>331</v>
      </c>
      <c r="F43" s="64">
        <v>527</v>
      </c>
      <c r="G43" s="64">
        <v>412</v>
      </c>
      <c r="H43" s="64">
        <v>361</v>
      </c>
      <c r="I43" s="64">
        <v>355</v>
      </c>
      <c r="J43" s="64">
        <v>103</v>
      </c>
      <c r="K43" s="64">
        <v>25</v>
      </c>
      <c r="L43" s="65">
        <v>2233</v>
      </c>
    </row>
    <row r="44" spans="1:12" ht="11.25">
      <c r="A44" s="51" t="s">
        <v>31</v>
      </c>
      <c r="B44" s="52"/>
      <c r="C44" s="58">
        <v>430</v>
      </c>
      <c r="D44" s="59">
        <v>446</v>
      </c>
      <c r="E44" s="59">
        <v>1296</v>
      </c>
      <c r="F44" s="59">
        <v>1479</v>
      </c>
      <c r="G44" s="59">
        <v>1336</v>
      </c>
      <c r="H44" s="59">
        <v>1090</v>
      </c>
      <c r="I44" s="59">
        <v>1087</v>
      </c>
      <c r="J44" s="59">
        <v>397</v>
      </c>
      <c r="K44" s="59">
        <v>128</v>
      </c>
      <c r="L44" s="60">
        <v>7689</v>
      </c>
    </row>
    <row r="45" spans="1:12" ht="11.25">
      <c r="A45" s="51">
        <v>2007</v>
      </c>
      <c r="B45" s="51" t="s">
        <v>12</v>
      </c>
      <c r="C45" s="58">
        <v>386</v>
      </c>
      <c r="D45" s="59">
        <v>359</v>
      </c>
      <c r="E45" s="59">
        <v>968</v>
      </c>
      <c r="F45" s="59">
        <v>963</v>
      </c>
      <c r="G45" s="59">
        <v>925</v>
      </c>
      <c r="H45" s="59">
        <v>715</v>
      </c>
      <c r="I45" s="59">
        <v>750</v>
      </c>
      <c r="J45" s="59">
        <v>302</v>
      </c>
      <c r="K45" s="59">
        <v>102</v>
      </c>
      <c r="L45" s="60">
        <v>5470</v>
      </c>
    </row>
    <row r="46" spans="1:12" ht="11.25">
      <c r="A46" s="61"/>
      <c r="B46" s="62" t="s">
        <v>13</v>
      </c>
      <c r="C46" s="63">
        <v>61</v>
      </c>
      <c r="D46" s="64">
        <v>75</v>
      </c>
      <c r="E46" s="64">
        <v>325</v>
      </c>
      <c r="F46" s="64">
        <v>549</v>
      </c>
      <c r="G46" s="64">
        <v>416</v>
      </c>
      <c r="H46" s="64">
        <v>363</v>
      </c>
      <c r="I46" s="64">
        <v>341</v>
      </c>
      <c r="J46" s="64">
        <v>90</v>
      </c>
      <c r="K46" s="64">
        <v>26</v>
      </c>
      <c r="L46" s="65">
        <v>2246</v>
      </c>
    </row>
    <row r="47" spans="1:12" ht="11.25">
      <c r="A47" s="51" t="s">
        <v>32</v>
      </c>
      <c r="B47" s="52"/>
      <c r="C47" s="58">
        <v>447</v>
      </c>
      <c r="D47" s="59">
        <v>434</v>
      </c>
      <c r="E47" s="59">
        <v>1293</v>
      </c>
      <c r="F47" s="59">
        <v>1512</v>
      </c>
      <c r="G47" s="59">
        <v>1341</v>
      </c>
      <c r="H47" s="59">
        <v>1078</v>
      </c>
      <c r="I47" s="59">
        <v>1091</v>
      </c>
      <c r="J47" s="59">
        <v>392</v>
      </c>
      <c r="K47" s="59">
        <v>128</v>
      </c>
      <c r="L47" s="60">
        <v>7716</v>
      </c>
    </row>
    <row r="48" spans="1:12" ht="11.25">
      <c r="A48" s="51">
        <v>2006</v>
      </c>
      <c r="B48" s="51" t="s">
        <v>12</v>
      </c>
      <c r="C48" s="58">
        <v>395</v>
      </c>
      <c r="D48" s="59">
        <v>365</v>
      </c>
      <c r="E48" s="59">
        <v>985</v>
      </c>
      <c r="F48" s="59">
        <v>955</v>
      </c>
      <c r="G48" s="59">
        <v>912</v>
      </c>
      <c r="H48" s="59">
        <v>748</v>
      </c>
      <c r="I48" s="59">
        <v>752</v>
      </c>
      <c r="J48" s="59">
        <v>304</v>
      </c>
      <c r="K48" s="59">
        <v>94</v>
      </c>
      <c r="L48" s="60">
        <v>5510</v>
      </c>
    </row>
    <row r="49" spans="1:12" ht="11.25">
      <c r="A49" s="61"/>
      <c r="B49" s="62" t="s">
        <v>13</v>
      </c>
      <c r="C49" s="63">
        <v>48</v>
      </c>
      <c r="D49" s="64">
        <v>82</v>
      </c>
      <c r="E49" s="64">
        <v>330</v>
      </c>
      <c r="F49" s="64">
        <v>566</v>
      </c>
      <c r="G49" s="64">
        <v>406</v>
      </c>
      <c r="H49" s="64">
        <v>370</v>
      </c>
      <c r="I49" s="64">
        <v>333</v>
      </c>
      <c r="J49" s="64">
        <v>76</v>
      </c>
      <c r="K49" s="64">
        <v>18</v>
      </c>
      <c r="L49" s="65">
        <v>2229</v>
      </c>
    </row>
    <row r="50" spans="1:12" ht="11.25">
      <c r="A50" s="51" t="s">
        <v>33</v>
      </c>
      <c r="B50" s="52"/>
      <c r="C50" s="58">
        <v>443</v>
      </c>
      <c r="D50" s="59">
        <v>447</v>
      </c>
      <c r="E50" s="59">
        <v>1315</v>
      </c>
      <c r="F50" s="59">
        <v>1521</v>
      </c>
      <c r="G50" s="59">
        <v>1318</v>
      </c>
      <c r="H50" s="59">
        <v>1118</v>
      </c>
      <c r="I50" s="59">
        <v>1085</v>
      </c>
      <c r="J50" s="59">
        <v>380</v>
      </c>
      <c r="K50" s="59">
        <v>112</v>
      </c>
      <c r="L50" s="60">
        <v>7739</v>
      </c>
    </row>
    <row r="51" spans="1:12" ht="11.25">
      <c r="A51" s="51">
        <v>2005</v>
      </c>
      <c r="B51" s="51" t="s">
        <v>12</v>
      </c>
      <c r="C51" s="58">
        <v>371</v>
      </c>
      <c r="D51" s="59">
        <v>387</v>
      </c>
      <c r="E51" s="59">
        <v>989</v>
      </c>
      <c r="F51" s="59">
        <v>949</v>
      </c>
      <c r="G51" s="59">
        <v>936</v>
      </c>
      <c r="H51" s="59">
        <v>756</v>
      </c>
      <c r="I51" s="59">
        <v>760</v>
      </c>
      <c r="J51" s="59">
        <v>296</v>
      </c>
      <c r="K51" s="59">
        <v>92</v>
      </c>
      <c r="L51" s="60">
        <v>5536</v>
      </c>
    </row>
    <row r="52" spans="1:12" ht="11.25">
      <c r="A52" s="61"/>
      <c r="B52" s="62" t="s">
        <v>13</v>
      </c>
      <c r="C52" s="63">
        <v>51</v>
      </c>
      <c r="D52" s="64">
        <v>72</v>
      </c>
      <c r="E52" s="64">
        <v>338</v>
      </c>
      <c r="F52" s="64">
        <v>568</v>
      </c>
      <c r="G52" s="64">
        <v>425</v>
      </c>
      <c r="H52" s="64">
        <v>352</v>
      </c>
      <c r="I52" s="64">
        <v>325</v>
      </c>
      <c r="J52" s="64">
        <v>72</v>
      </c>
      <c r="K52" s="64">
        <v>19</v>
      </c>
      <c r="L52" s="65">
        <v>2222</v>
      </c>
    </row>
    <row r="53" spans="1:12" ht="11.25">
      <c r="A53" s="51" t="s">
        <v>34</v>
      </c>
      <c r="B53" s="52"/>
      <c r="C53" s="58">
        <v>422</v>
      </c>
      <c r="D53" s="59">
        <v>459</v>
      </c>
      <c r="E53" s="59">
        <v>1327</v>
      </c>
      <c r="F53" s="59">
        <v>1517</v>
      </c>
      <c r="G53" s="59">
        <v>1361</v>
      </c>
      <c r="H53" s="59">
        <v>1108</v>
      </c>
      <c r="I53" s="59">
        <v>1085</v>
      </c>
      <c r="J53" s="59">
        <v>368</v>
      </c>
      <c r="K53" s="59">
        <v>111</v>
      </c>
      <c r="L53" s="60">
        <v>7758</v>
      </c>
    </row>
    <row r="54" spans="1:12" ht="11.25">
      <c r="A54" s="51">
        <v>2004</v>
      </c>
      <c r="B54" s="51" t="s">
        <v>12</v>
      </c>
      <c r="C54" s="58">
        <v>348</v>
      </c>
      <c r="D54" s="59">
        <v>380</v>
      </c>
      <c r="E54" s="59">
        <v>1004</v>
      </c>
      <c r="F54" s="59">
        <v>943</v>
      </c>
      <c r="G54" s="59">
        <v>946</v>
      </c>
      <c r="H54" s="59">
        <v>749</v>
      </c>
      <c r="I54" s="59">
        <v>759</v>
      </c>
      <c r="J54" s="59">
        <v>316</v>
      </c>
      <c r="K54" s="59">
        <v>96</v>
      </c>
      <c r="L54" s="60">
        <v>5541</v>
      </c>
    </row>
    <row r="55" spans="1:12" ht="11.25">
      <c r="A55" s="61"/>
      <c r="B55" s="62" t="s">
        <v>13</v>
      </c>
      <c r="C55" s="63">
        <v>56</v>
      </c>
      <c r="D55" s="64">
        <v>81</v>
      </c>
      <c r="E55" s="64">
        <v>328</v>
      </c>
      <c r="F55" s="64">
        <v>568</v>
      </c>
      <c r="G55" s="64">
        <v>424</v>
      </c>
      <c r="H55" s="64">
        <v>356</v>
      </c>
      <c r="I55" s="64">
        <v>316</v>
      </c>
      <c r="J55" s="64">
        <v>70</v>
      </c>
      <c r="K55" s="64">
        <v>17</v>
      </c>
      <c r="L55" s="65">
        <v>2216</v>
      </c>
    </row>
    <row r="56" spans="1:12" ht="11.25">
      <c r="A56" s="51" t="s">
        <v>35</v>
      </c>
      <c r="B56" s="52"/>
      <c r="C56" s="58">
        <v>404</v>
      </c>
      <c r="D56" s="59">
        <v>461</v>
      </c>
      <c r="E56" s="59">
        <v>1332</v>
      </c>
      <c r="F56" s="59">
        <v>1511</v>
      </c>
      <c r="G56" s="59">
        <v>1370</v>
      </c>
      <c r="H56" s="59">
        <v>1105</v>
      </c>
      <c r="I56" s="59">
        <v>1075</v>
      </c>
      <c r="J56" s="59">
        <v>386</v>
      </c>
      <c r="K56" s="59">
        <v>113</v>
      </c>
      <c r="L56" s="60">
        <v>7757</v>
      </c>
    </row>
    <row r="57" spans="1:12" ht="11.25">
      <c r="A57" s="66" t="s">
        <v>24</v>
      </c>
      <c r="B57" s="67"/>
      <c r="C57" s="68">
        <v>6879</v>
      </c>
      <c r="D57" s="69">
        <v>7114</v>
      </c>
      <c r="E57" s="69">
        <v>19335</v>
      </c>
      <c r="F57" s="69">
        <v>22243</v>
      </c>
      <c r="G57" s="69">
        <v>19941</v>
      </c>
      <c r="H57" s="69">
        <v>17502</v>
      </c>
      <c r="I57" s="69">
        <v>18829</v>
      </c>
      <c r="J57" s="69">
        <v>7295</v>
      </c>
      <c r="K57" s="69">
        <v>3065</v>
      </c>
      <c r="L57" s="70">
        <v>122203</v>
      </c>
    </row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98"/>
  <sheetViews>
    <sheetView zoomScalePageLayoutView="0" workbookViewId="0" topLeftCell="A1">
      <pane ySplit="5" topLeftCell="A48" activePane="bottomLeft" state="frozen"/>
      <selection pane="topLeft" activeCell="B29" sqref="B29:C29"/>
      <selection pane="bottomLeft" activeCell="A1" sqref="A1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23.421875" style="2" customWidth="1"/>
    <col min="4" max="4" width="14.7109375" style="2" customWidth="1"/>
    <col min="5" max="16384" width="9.140625" style="2" customWidth="1"/>
  </cols>
  <sheetData>
    <row r="1" s="48" customFormat="1" ht="60" customHeight="1">
      <c r="A1" s="47" t="s">
        <v>0</v>
      </c>
    </row>
    <row r="2" ht="15" customHeight="1">
      <c r="A2" s="28" t="s">
        <v>43</v>
      </c>
    </row>
    <row r="3" s="27" customFormat="1" ht="15" customHeight="1">
      <c r="A3" s="29" t="s">
        <v>44</v>
      </c>
    </row>
    <row r="4" spans="1:6" s="31" customFormat="1" ht="15.75">
      <c r="A4" s="30" t="s">
        <v>45</v>
      </c>
      <c r="F4" s="32"/>
    </row>
    <row r="5" spans="1:4" ht="19.5" customHeight="1">
      <c r="A5" s="33" t="s">
        <v>36</v>
      </c>
      <c r="B5" s="33" t="s">
        <v>8</v>
      </c>
      <c r="C5" s="33" t="s">
        <v>11</v>
      </c>
      <c r="D5" s="33" t="s">
        <v>10</v>
      </c>
    </row>
    <row r="6" spans="1:4" ht="15">
      <c r="A6" s="71">
        <v>2019</v>
      </c>
      <c r="B6" s="54" t="s">
        <v>12</v>
      </c>
      <c r="C6" s="54" t="s">
        <v>14</v>
      </c>
      <c r="D6" s="72">
        <v>429</v>
      </c>
    </row>
    <row r="7" spans="1:4" ht="15">
      <c r="A7" s="71">
        <v>2019</v>
      </c>
      <c r="B7" s="54" t="s">
        <v>12</v>
      </c>
      <c r="C7" s="54" t="s">
        <v>15</v>
      </c>
      <c r="D7" s="72">
        <v>331</v>
      </c>
    </row>
    <row r="8" spans="1:4" ht="15">
      <c r="A8" s="71">
        <v>2019</v>
      </c>
      <c r="B8" s="54" t="s">
        <v>12</v>
      </c>
      <c r="C8" s="54" t="s">
        <v>16</v>
      </c>
      <c r="D8" s="72">
        <v>806</v>
      </c>
    </row>
    <row r="9" spans="1:4" ht="15">
      <c r="A9" s="71">
        <v>2019</v>
      </c>
      <c r="B9" s="54" t="s">
        <v>12</v>
      </c>
      <c r="C9" s="54" t="s">
        <v>17</v>
      </c>
      <c r="D9" s="72">
        <v>740</v>
      </c>
    </row>
    <row r="10" spans="1:4" ht="15">
      <c r="A10" s="71">
        <v>2019</v>
      </c>
      <c r="B10" s="54" t="s">
        <v>12</v>
      </c>
      <c r="C10" s="54" t="s">
        <v>18</v>
      </c>
      <c r="D10" s="72">
        <v>718</v>
      </c>
    </row>
    <row r="11" spans="1:4" ht="15">
      <c r="A11" s="71">
        <v>2019</v>
      </c>
      <c r="B11" s="54" t="s">
        <v>12</v>
      </c>
      <c r="C11" s="54" t="s">
        <v>19</v>
      </c>
      <c r="D11" s="72">
        <v>671</v>
      </c>
    </row>
    <row r="12" spans="1:4" ht="15">
      <c r="A12" s="71">
        <v>2019</v>
      </c>
      <c r="B12" s="54" t="s">
        <v>12</v>
      </c>
      <c r="C12" s="54" t="s">
        <v>20</v>
      </c>
      <c r="D12" s="72">
        <v>880</v>
      </c>
    </row>
    <row r="13" spans="1:4" ht="15">
      <c r="A13" s="71">
        <v>2019</v>
      </c>
      <c r="B13" s="54" t="s">
        <v>12</v>
      </c>
      <c r="C13" s="54" t="s">
        <v>21</v>
      </c>
      <c r="D13" s="72">
        <v>445</v>
      </c>
    </row>
    <row r="14" spans="1:4" ht="15">
      <c r="A14" s="71">
        <v>2019</v>
      </c>
      <c r="B14" s="54" t="s">
        <v>12</v>
      </c>
      <c r="C14" s="54" t="s">
        <v>39</v>
      </c>
      <c r="D14" s="72">
        <v>263</v>
      </c>
    </row>
    <row r="15" spans="1:4" ht="15">
      <c r="A15" s="71">
        <v>2019</v>
      </c>
      <c r="B15" s="54" t="s">
        <v>13</v>
      </c>
      <c r="C15" s="54" t="s">
        <v>14</v>
      </c>
      <c r="D15" s="72">
        <v>32</v>
      </c>
    </row>
    <row r="16" spans="1:4" ht="15">
      <c r="A16" s="71">
        <v>2019</v>
      </c>
      <c r="B16" s="54" t="s">
        <v>13</v>
      </c>
      <c r="C16" s="54" t="s">
        <v>15</v>
      </c>
      <c r="D16" s="72">
        <v>63</v>
      </c>
    </row>
    <row r="17" spans="1:4" ht="15">
      <c r="A17" s="71">
        <v>2019</v>
      </c>
      <c r="B17" s="54" t="s">
        <v>13</v>
      </c>
      <c r="C17" s="54" t="s">
        <v>16</v>
      </c>
      <c r="D17" s="72">
        <v>299</v>
      </c>
    </row>
    <row r="18" spans="1:4" ht="15">
      <c r="A18" s="71">
        <v>2019</v>
      </c>
      <c r="B18" s="54" t="s">
        <v>13</v>
      </c>
      <c r="C18" s="54" t="s">
        <v>17</v>
      </c>
      <c r="D18" s="72">
        <v>536</v>
      </c>
    </row>
    <row r="19" spans="1:4" ht="15">
      <c r="A19" s="71">
        <v>2019</v>
      </c>
      <c r="B19" s="54" t="s">
        <v>13</v>
      </c>
      <c r="C19" s="54" t="s">
        <v>18</v>
      </c>
      <c r="D19" s="72">
        <v>425</v>
      </c>
    </row>
    <row r="20" spans="1:4" ht="15">
      <c r="A20" s="71">
        <v>2019</v>
      </c>
      <c r="B20" s="54" t="s">
        <v>13</v>
      </c>
      <c r="C20" s="54" t="s">
        <v>19</v>
      </c>
      <c r="D20" s="72">
        <v>408</v>
      </c>
    </row>
    <row r="21" spans="1:4" ht="15">
      <c r="A21" s="71">
        <v>2019</v>
      </c>
      <c r="B21" s="54" t="s">
        <v>13</v>
      </c>
      <c r="C21" s="54" t="s">
        <v>20</v>
      </c>
      <c r="D21" s="72">
        <v>400</v>
      </c>
    </row>
    <row r="22" spans="1:4" ht="15">
      <c r="A22" s="71">
        <v>2019</v>
      </c>
      <c r="B22" s="54" t="s">
        <v>13</v>
      </c>
      <c r="C22" s="54" t="s">
        <v>21</v>
      </c>
      <c r="D22" s="72">
        <v>122</v>
      </c>
    </row>
    <row r="23" spans="1:4" ht="15">
      <c r="A23" s="71">
        <v>2019</v>
      </c>
      <c r="B23" s="54" t="s">
        <v>13</v>
      </c>
      <c r="C23" s="54" t="s">
        <v>39</v>
      </c>
      <c r="D23" s="72">
        <v>36</v>
      </c>
    </row>
    <row r="24" spans="1:5" ht="15">
      <c r="A24" s="71">
        <v>2018</v>
      </c>
      <c r="B24" s="54" t="s">
        <v>12</v>
      </c>
      <c r="C24" s="54" t="s">
        <v>14</v>
      </c>
      <c r="D24" s="72">
        <v>391</v>
      </c>
      <c r="E24" s="73"/>
    </row>
    <row r="25" spans="1:5" ht="15">
      <c r="A25" s="71">
        <v>2018</v>
      </c>
      <c r="B25" s="54" t="s">
        <v>12</v>
      </c>
      <c r="C25" s="54" t="s">
        <v>15</v>
      </c>
      <c r="D25" s="72">
        <v>366</v>
      </c>
      <c r="E25" s="73"/>
    </row>
    <row r="26" spans="1:5" ht="15">
      <c r="A26" s="71">
        <v>2018</v>
      </c>
      <c r="B26" s="54" t="s">
        <v>12</v>
      </c>
      <c r="C26" s="54" t="s">
        <v>16</v>
      </c>
      <c r="D26" s="72">
        <v>795</v>
      </c>
      <c r="E26" s="73"/>
    </row>
    <row r="27" spans="1:5" ht="15">
      <c r="A27" s="71">
        <v>2018</v>
      </c>
      <c r="B27" s="54" t="s">
        <v>12</v>
      </c>
      <c r="C27" s="54" t="s">
        <v>17</v>
      </c>
      <c r="D27" s="72">
        <v>763</v>
      </c>
      <c r="E27" s="73"/>
    </row>
    <row r="28" spans="1:5" ht="15">
      <c r="A28" s="71">
        <v>2018</v>
      </c>
      <c r="B28" s="54" t="s">
        <v>12</v>
      </c>
      <c r="C28" s="54" t="s">
        <v>18</v>
      </c>
      <c r="D28" s="72">
        <v>731</v>
      </c>
      <c r="E28" s="73"/>
    </row>
    <row r="29" spans="1:5" ht="15">
      <c r="A29" s="71">
        <v>2018</v>
      </c>
      <c r="B29" s="54" t="s">
        <v>12</v>
      </c>
      <c r="C29" s="54" t="s">
        <v>19</v>
      </c>
      <c r="D29" s="72">
        <v>675</v>
      </c>
      <c r="E29" s="73"/>
    </row>
    <row r="30" spans="1:5" ht="15">
      <c r="A30" s="71">
        <v>2018</v>
      </c>
      <c r="B30" s="54" t="s">
        <v>12</v>
      </c>
      <c r="C30" s="54" t="s">
        <v>20</v>
      </c>
      <c r="D30" s="72">
        <v>869</v>
      </c>
      <c r="E30" s="73"/>
    </row>
    <row r="31" spans="1:5" ht="15">
      <c r="A31" s="71">
        <v>2018</v>
      </c>
      <c r="B31" s="54" t="s">
        <v>12</v>
      </c>
      <c r="C31" s="54" t="s">
        <v>21</v>
      </c>
      <c r="D31" s="72">
        <v>426</v>
      </c>
      <c r="E31" s="73"/>
    </row>
    <row r="32" spans="1:5" ht="15">
      <c r="A32" s="71">
        <v>2018</v>
      </c>
      <c r="B32" s="54" t="s">
        <v>12</v>
      </c>
      <c r="C32" s="54" t="s">
        <v>39</v>
      </c>
      <c r="D32" s="72">
        <v>256</v>
      </c>
      <c r="E32" s="73"/>
    </row>
    <row r="33" spans="1:5" ht="15">
      <c r="A33" s="71">
        <v>2018</v>
      </c>
      <c r="B33" s="54" t="s">
        <v>13</v>
      </c>
      <c r="C33" s="54" t="s">
        <v>14</v>
      </c>
      <c r="D33" s="72">
        <v>31</v>
      </c>
      <c r="E33" s="73"/>
    </row>
    <row r="34" spans="1:5" ht="15">
      <c r="A34" s="71">
        <v>2018</v>
      </c>
      <c r="B34" s="54" t="s">
        <v>13</v>
      </c>
      <c r="C34" s="54" t="s">
        <v>15</v>
      </c>
      <c r="D34" s="72">
        <v>76</v>
      </c>
      <c r="E34" s="73"/>
    </row>
    <row r="35" spans="1:5" ht="15">
      <c r="A35" s="71">
        <v>2018</v>
      </c>
      <c r="B35" s="54" t="s">
        <v>13</v>
      </c>
      <c r="C35" s="54" t="s">
        <v>16</v>
      </c>
      <c r="D35" s="72">
        <v>285</v>
      </c>
      <c r="E35" s="73"/>
    </row>
    <row r="36" spans="1:5" ht="15">
      <c r="A36" s="71">
        <v>2018</v>
      </c>
      <c r="B36" s="54" t="s">
        <v>13</v>
      </c>
      <c r="C36" s="54" t="s">
        <v>17</v>
      </c>
      <c r="D36" s="72">
        <v>526</v>
      </c>
      <c r="E36" s="73"/>
    </row>
    <row r="37" spans="1:5" ht="15">
      <c r="A37" s="71">
        <v>2018</v>
      </c>
      <c r="B37" s="54" t="s">
        <v>13</v>
      </c>
      <c r="C37" s="54" t="s">
        <v>18</v>
      </c>
      <c r="D37" s="72">
        <v>416</v>
      </c>
      <c r="E37" s="73"/>
    </row>
    <row r="38" spans="1:5" ht="15">
      <c r="A38" s="71">
        <v>2018</v>
      </c>
      <c r="B38" s="54" t="s">
        <v>13</v>
      </c>
      <c r="C38" s="54" t="s">
        <v>19</v>
      </c>
      <c r="D38" s="72">
        <v>412</v>
      </c>
      <c r="E38" s="73"/>
    </row>
    <row r="39" spans="1:5" ht="15">
      <c r="A39" s="71">
        <v>2018</v>
      </c>
      <c r="B39" s="54" t="s">
        <v>13</v>
      </c>
      <c r="C39" s="54" t="s">
        <v>20</v>
      </c>
      <c r="D39" s="72">
        <v>398</v>
      </c>
      <c r="E39" s="73"/>
    </row>
    <row r="40" spans="1:5" ht="15">
      <c r="A40" s="71">
        <v>2018</v>
      </c>
      <c r="B40" s="54" t="s">
        <v>13</v>
      </c>
      <c r="C40" s="54" t="s">
        <v>21</v>
      </c>
      <c r="D40" s="72">
        <v>130</v>
      </c>
      <c r="E40" s="73"/>
    </row>
    <row r="41" spans="1:5" ht="15">
      <c r="A41" s="71">
        <v>2018</v>
      </c>
      <c r="B41" s="54" t="s">
        <v>13</v>
      </c>
      <c r="C41" s="54" t="s">
        <v>39</v>
      </c>
      <c r="D41" s="72">
        <v>35</v>
      </c>
      <c r="E41" s="73"/>
    </row>
    <row r="42" spans="1:7" ht="15">
      <c r="A42" s="71">
        <v>2017</v>
      </c>
      <c r="B42" s="54" t="s">
        <v>12</v>
      </c>
      <c r="C42" s="54" t="s">
        <v>14</v>
      </c>
      <c r="D42" s="72">
        <v>394</v>
      </c>
      <c r="F42" s="73"/>
      <c r="G42" s="74"/>
    </row>
    <row r="43" spans="1:7" ht="15">
      <c r="A43" s="71">
        <v>2017</v>
      </c>
      <c r="B43" s="54" t="s">
        <v>12</v>
      </c>
      <c r="C43" s="54" t="s">
        <v>15</v>
      </c>
      <c r="D43" s="72">
        <v>370</v>
      </c>
      <c r="F43" s="73"/>
      <c r="G43" s="74"/>
    </row>
    <row r="44" spans="1:7" ht="15">
      <c r="A44" s="71">
        <v>2017</v>
      </c>
      <c r="B44" s="54" t="s">
        <v>12</v>
      </c>
      <c r="C44" s="54" t="s">
        <v>16</v>
      </c>
      <c r="D44" s="72">
        <v>797</v>
      </c>
      <c r="F44" s="73"/>
      <c r="G44" s="74"/>
    </row>
    <row r="45" spans="1:7" ht="15">
      <c r="A45" s="71">
        <v>2017</v>
      </c>
      <c r="B45" s="54" t="s">
        <v>12</v>
      </c>
      <c r="C45" s="54" t="s">
        <v>17</v>
      </c>
      <c r="D45" s="72">
        <v>781</v>
      </c>
      <c r="F45" s="73"/>
      <c r="G45" s="74"/>
    </row>
    <row r="46" spans="1:7" ht="15">
      <c r="A46" s="71">
        <v>2017</v>
      </c>
      <c r="B46" s="54" t="s">
        <v>12</v>
      </c>
      <c r="C46" s="54" t="s">
        <v>18</v>
      </c>
      <c r="D46" s="72">
        <v>726</v>
      </c>
      <c r="F46" s="73"/>
      <c r="G46" s="74"/>
    </row>
    <row r="47" spans="1:7" ht="15">
      <c r="A47" s="71">
        <v>2017</v>
      </c>
      <c r="B47" s="54" t="s">
        <v>12</v>
      </c>
      <c r="C47" s="54" t="s">
        <v>19</v>
      </c>
      <c r="D47" s="72">
        <v>704</v>
      </c>
      <c r="F47" s="73"/>
      <c r="G47" s="74"/>
    </row>
    <row r="48" spans="1:7" ht="15">
      <c r="A48" s="71">
        <v>2017</v>
      </c>
      <c r="B48" s="54" t="s">
        <v>12</v>
      </c>
      <c r="C48" s="54" t="s">
        <v>20</v>
      </c>
      <c r="D48" s="72">
        <v>838</v>
      </c>
      <c r="F48" s="73"/>
      <c r="G48" s="74"/>
    </row>
    <row r="49" spans="1:7" ht="15">
      <c r="A49" s="71">
        <v>2017</v>
      </c>
      <c r="B49" s="54" t="s">
        <v>12</v>
      </c>
      <c r="C49" s="54" t="s">
        <v>21</v>
      </c>
      <c r="D49" s="72">
        <v>428</v>
      </c>
      <c r="F49" s="73"/>
      <c r="G49" s="74"/>
    </row>
    <row r="50" spans="1:7" ht="15">
      <c r="A50" s="71">
        <v>2017</v>
      </c>
      <c r="B50" s="54" t="s">
        <v>12</v>
      </c>
      <c r="C50" s="54" t="s">
        <v>39</v>
      </c>
      <c r="D50" s="72">
        <v>233</v>
      </c>
      <c r="F50" s="73"/>
      <c r="G50" s="74"/>
    </row>
    <row r="51" spans="1:7" ht="15">
      <c r="A51" s="71">
        <v>2017</v>
      </c>
      <c r="B51" s="54" t="s">
        <v>13</v>
      </c>
      <c r="C51" s="54" t="s">
        <v>14</v>
      </c>
      <c r="D51" s="72">
        <v>30</v>
      </c>
      <c r="F51" s="73"/>
      <c r="G51" s="74"/>
    </row>
    <row r="52" spans="1:7" ht="15">
      <c r="A52" s="71">
        <v>2017</v>
      </c>
      <c r="B52" s="54" t="s">
        <v>13</v>
      </c>
      <c r="C52" s="54" t="s">
        <v>15</v>
      </c>
      <c r="D52" s="72">
        <v>73</v>
      </c>
      <c r="F52" s="73"/>
      <c r="G52" s="74"/>
    </row>
    <row r="53" spans="1:7" ht="15">
      <c r="A53" s="71">
        <v>2017</v>
      </c>
      <c r="B53" s="54" t="s">
        <v>13</v>
      </c>
      <c r="C53" s="54" t="s">
        <v>16</v>
      </c>
      <c r="D53" s="72">
        <v>289</v>
      </c>
      <c r="F53" s="73"/>
      <c r="G53" s="74"/>
    </row>
    <row r="54" spans="1:7" ht="15">
      <c r="A54" s="71">
        <v>2017</v>
      </c>
      <c r="B54" s="54" t="s">
        <v>13</v>
      </c>
      <c r="C54" s="54" t="s">
        <v>17</v>
      </c>
      <c r="D54" s="72">
        <v>520</v>
      </c>
      <c r="F54" s="73"/>
      <c r="G54" s="74"/>
    </row>
    <row r="55" spans="1:7" ht="15">
      <c r="A55" s="71">
        <v>2017</v>
      </c>
      <c r="B55" s="54" t="s">
        <v>13</v>
      </c>
      <c r="C55" s="54" t="s">
        <v>18</v>
      </c>
      <c r="D55" s="72">
        <v>410</v>
      </c>
      <c r="F55" s="73"/>
      <c r="G55" s="74"/>
    </row>
    <row r="56" spans="1:7" ht="15">
      <c r="A56" s="71">
        <v>2017</v>
      </c>
      <c r="B56" s="54" t="s">
        <v>13</v>
      </c>
      <c r="C56" s="54" t="s">
        <v>19</v>
      </c>
      <c r="D56" s="72">
        <v>406</v>
      </c>
      <c r="F56" s="73"/>
      <c r="G56" s="74"/>
    </row>
    <row r="57" spans="1:7" ht="15">
      <c r="A57" s="71">
        <v>2017</v>
      </c>
      <c r="B57" s="54" t="s">
        <v>13</v>
      </c>
      <c r="C57" s="54" t="s">
        <v>20</v>
      </c>
      <c r="D57" s="72">
        <v>409</v>
      </c>
      <c r="F57" s="73"/>
      <c r="G57" s="74"/>
    </row>
    <row r="58" spans="1:7" ht="15">
      <c r="A58" s="71">
        <v>2017</v>
      </c>
      <c r="B58" s="54" t="s">
        <v>13</v>
      </c>
      <c r="C58" s="54" t="s">
        <v>21</v>
      </c>
      <c r="D58" s="72">
        <v>123</v>
      </c>
      <c r="F58" s="73"/>
      <c r="G58" s="74"/>
    </row>
    <row r="59" spans="1:7" ht="15">
      <c r="A59" s="71">
        <v>2017</v>
      </c>
      <c r="B59" s="54" t="s">
        <v>13</v>
      </c>
      <c r="C59" s="54" t="s">
        <v>39</v>
      </c>
      <c r="D59" s="72">
        <v>33</v>
      </c>
      <c r="F59" s="73"/>
      <c r="G59" s="74"/>
    </row>
    <row r="60" spans="1:4" ht="15">
      <c r="A60" s="71">
        <v>2016</v>
      </c>
      <c r="B60" s="54" t="s">
        <v>12</v>
      </c>
      <c r="C60" s="54" t="s">
        <v>14</v>
      </c>
      <c r="D60" s="72">
        <v>402</v>
      </c>
    </row>
    <row r="61" spans="1:4" ht="15">
      <c r="A61" s="71">
        <v>2016</v>
      </c>
      <c r="B61" s="54" t="s">
        <v>12</v>
      </c>
      <c r="C61" s="54" t="s">
        <v>15</v>
      </c>
      <c r="D61" s="72">
        <v>369</v>
      </c>
    </row>
    <row r="62" spans="1:4" ht="15">
      <c r="A62" s="71">
        <v>2016</v>
      </c>
      <c r="B62" s="54" t="s">
        <v>12</v>
      </c>
      <c r="C62" s="54" t="s">
        <v>16</v>
      </c>
      <c r="D62" s="72">
        <v>817</v>
      </c>
    </row>
    <row r="63" spans="1:4" ht="15">
      <c r="A63" s="71">
        <v>2016</v>
      </c>
      <c r="B63" s="54" t="s">
        <v>12</v>
      </c>
      <c r="C63" s="54" t="s">
        <v>17</v>
      </c>
      <c r="D63" s="72">
        <v>788</v>
      </c>
    </row>
    <row r="64" spans="1:4" ht="15">
      <c r="A64" s="71">
        <v>2016</v>
      </c>
      <c r="B64" s="54" t="s">
        <v>12</v>
      </c>
      <c r="C64" s="54" t="s">
        <v>18</v>
      </c>
      <c r="D64" s="72">
        <v>735</v>
      </c>
    </row>
    <row r="65" spans="1:4" ht="15">
      <c r="A65" s="71">
        <v>2016</v>
      </c>
      <c r="B65" s="54" t="s">
        <v>12</v>
      </c>
      <c r="C65" s="54" t="s">
        <v>19</v>
      </c>
      <c r="D65" s="72">
        <v>701</v>
      </c>
    </row>
    <row r="66" spans="1:4" ht="15">
      <c r="A66" s="71">
        <v>2016</v>
      </c>
      <c r="B66" s="54" t="s">
        <v>12</v>
      </c>
      <c r="C66" s="54" t="s">
        <v>20</v>
      </c>
      <c r="D66" s="72">
        <v>831</v>
      </c>
    </row>
    <row r="67" spans="1:4" ht="15">
      <c r="A67" s="71">
        <v>2016</v>
      </c>
      <c r="B67" s="54" t="s">
        <v>12</v>
      </c>
      <c r="C67" s="54" t="s">
        <v>21</v>
      </c>
      <c r="D67" s="72">
        <v>403</v>
      </c>
    </row>
    <row r="68" spans="1:4" ht="15">
      <c r="A68" s="71">
        <v>2016</v>
      </c>
      <c r="B68" s="54" t="s">
        <v>12</v>
      </c>
      <c r="C68" s="54" t="s">
        <v>39</v>
      </c>
      <c r="D68" s="72">
        <v>224</v>
      </c>
    </row>
    <row r="69" spans="1:4" ht="15">
      <c r="A69" s="71">
        <v>2016</v>
      </c>
      <c r="B69" s="54" t="s">
        <v>13</v>
      </c>
      <c r="C69" s="54" t="s">
        <v>14</v>
      </c>
      <c r="D69" s="72">
        <v>36</v>
      </c>
    </row>
    <row r="70" spans="1:4" ht="15">
      <c r="A70" s="71">
        <v>2016</v>
      </c>
      <c r="B70" s="54" t="s">
        <v>13</v>
      </c>
      <c r="C70" s="54" t="s">
        <v>15</v>
      </c>
      <c r="D70" s="72">
        <v>63</v>
      </c>
    </row>
    <row r="71" spans="1:4" ht="15">
      <c r="A71" s="71">
        <v>2016</v>
      </c>
      <c r="B71" s="54" t="s">
        <v>13</v>
      </c>
      <c r="C71" s="54" t="s">
        <v>16</v>
      </c>
      <c r="D71" s="72">
        <v>294</v>
      </c>
    </row>
    <row r="72" spans="1:4" ht="15">
      <c r="A72" s="71">
        <v>2016</v>
      </c>
      <c r="B72" s="54" t="s">
        <v>13</v>
      </c>
      <c r="C72" s="54" t="s">
        <v>17</v>
      </c>
      <c r="D72" s="72">
        <v>506</v>
      </c>
    </row>
    <row r="73" spans="1:4" ht="15">
      <c r="A73" s="71">
        <v>2016</v>
      </c>
      <c r="B73" s="54" t="s">
        <v>13</v>
      </c>
      <c r="C73" s="54" t="s">
        <v>18</v>
      </c>
      <c r="D73" s="72">
        <v>409</v>
      </c>
    </row>
    <row r="74" spans="1:4" ht="15">
      <c r="A74" s="71">
        <v>2016</v>
      </c>
      <c r="B74" s="54" t="s">
        <v>13</v>
      </c>
      <c r="C74" s="54" t="s">
        <v>19</v>
      </c>
      <c r="D74" s="72">
        <v>407</v>
      </c>
    </row>
    <row r="75" spans="1:4" ht="15">
      <c r="A75" s="71">
        <v>2016</v>
      </c>
      <c r="B75" s="54" t="s">
        <v>13</v>
      </c>
      <c r="C75" s="54" t="s">
        <v>20</v>
      </c>
      <c r="D75" s="72">
        <v>416</v>
      </c>
    </row>
    <row r="76" spans="1:4" ht="15">
      <c r="A76" s="71">
        <v>2016</v>
      </c>
      <c r="B76" s="54" t="s">
        <v>13</v>
      </c>
      <c r="C76" s="54" t="s">
        <v>21</v>
      </c>
      <c r="D76" s="72">
        <v>115</v>
      </c>
    </row>
    <row r="77" spans="1:4" ht="15">
      <c r="A77" s="71">
        <v>2016</v>
      </c>
      <c r="B77" s="54" t="s">
        <v>13</v>
      </c>
      <c r="C77" s="54" t="s">
        <v>39</v>
      </c>
      <c r="D77" s="72">
        <v>33</v>
      </c>
    </row>
    <row r="78" spans="1:4" ht="15">
      <c r="A78" s="71">
        <v>2015</v>
      </c>
      <c r="B78" s="54" t="s">
        <v>12</v>
      </c>
      <c r="C78" s="54" t="s">
        <v>14</v>
      </c>
      <c r="D78" s="72">
        <v>398</v>
      </c>
    </row>
    <row r="79" spans="1:4" ht="15">
      <c r="A79" s="71">
        <v>2015</v>
      </c>
      <c r="B79" s="54" t="s">
        <v>12</v>
      </c>
      <c r="C79" s="54" t="s">
        <v>15</v>
      </c>
      <c r="D79" s="72">
        <v>377</v>
      </c>
    </row>
    <row r="80" spans="1:4" ht="15">
      <c r="A80" s="71">
        <v>2015</v>
      </c>
      <c r="B80" s="54" t="s">
        <v>12</v>
      </c>
      <c r="C80" s="54" t="s">
        <v>16</v>
      </c>
      <c r="D80" s="72">
        <v>840</v>
      </c>
    </row>
    <row r="81" spans="1:4" ht="15">
      <c r="A81" s="71">
        <v>2015</v>
      </c>
      <c r="B81" s="54" t="s">
        <v>12</v>
      </c>
      <c r="C81" s="54" t="s">
        <v>17</v>
      </c>
      <c r="D81" s="72">
        <v>802</v>
      </c>
    </row>
    <row r="82" spans="1:4" ht="15">
      <c r="A82" s="71">
        <v>2015</v>
      </c>
      <c r="B82" s="54" t="s">
        <v>12</v>
      </c>
      <c r="C82" s="54" t="s">
        <v>18</v>
      </c>
      <c r="D82" s="72">
        <v>763</v>
      </c>
    </row>
    <row r="83" spans="1:4" ht="15">
      <c r="A83" s="71">
        <v>2015</v>
      </c>
      <c r="B83" s="54" t="s">
        <v>12</v>
      </c>
      <c r="C83" s="54" t="s">
        <v>19</v>
      </c>
      <c r="D83" s="72">
        <v>676</v>
      </c>
    </row>
    <row r="84" spans="1:4" ht="15">
      <c r="A84" s="71">
        <v>2015</v>
      </c>
      <c r="B84" s="54" t="s">
        <v>12</v>
      </c>
      <c r="C84" s="54" t="s">
        <v>20</v>
      </c>
      <c r="D84" s="72">
        <v>835</v>
      </c>
    </row>
    <row r="85" spans="1:4" ht="15">
      <c r="A85" s="71">
        <v>2015</v>
      </c>
      <c r="B85" s="54" t="s">
        <v>12</v>
      </c>
      <c r="C85" s="54" t="s">
        <v>21</v>
      </c>
      <c r="D85" s="72">
        <v>392</v>
      </c>
    </row>
    <row r="86" spans="1:4" ht="15">
      <c r="A86" s="71">
        <v>2015</v>
      </c>
      <c r="B86" s="54" t="s">
        <v>12</v>
      </c>
      <c r="C86" s="54" t="s">
        <v>25</v>
      </c>
      <c r="D86" s="72">
        <v>195</v>
      </c>
    </row>
    <row r="87" spans="1:4" ht="15">
      <c r="A87" s="71">
        <v>2015</v>
      </c>
      <c r="B87" s="54" t="s">
        <v>13</v>
      </c>
      <c r="C87" s="54" t="s">
        <v>14</v>
      </c>
      <c r="D87" s="72">
        <v>35</v>
      </c>
    </row>
    <row r="88" spans="1:4" ht="15">
      <c r="A88" s="71">
        <v>2015</v>
      </c>
      <c r="B88" s="54" t="s">
        <v>13</v>
      </c>
      <c r="C88" s="54" t="s">
        <v>15</v>
      </c>
      <c r="D88" s="72">
        <v>63</v>
      </c>
    </row>
    <row r="89" spans="1:4" ht="15">
      <c r="A89" s="71">
        <v>2015</v>
      </c>
      <c r="B89" s="54" t="s">
        <v>13</v>
      </c>
      <c r="C89" s="54" t="s">
        <v>16</v>
      </c>
      <c r="D89" s="72">
        <v>298</v>
      </c>
    </row>
    <row r="90" spans="1:4" ht="15">
      <c r="A90" s="71">
        <v>2015</v>
      </c>
      <c r="B90" s="54" t="s">
        <v>13</v>
      </c>
      <c r="C90" s="54" t="s">
        <v>17</v>
      </c>
      <c r="D90" s="72">
        <v>497</v>
      </c>
    </row>
    <row r="91" spans="1:4" ht="15">
      <c r="A91" s="71">
        <v>2015</v>
      </c>
      <c r="B91" s="54" t="s">
        <v>13</v>
      </c>
      <c r="C91" s="54" t="s">
        <v>18</v>
      </c>
      <c r="D91" s="72">
        <v>403</v>
      </c>
    </row>
    <row r="92" spans="1:4" ht="15">
      <c r="A92" s="71">
        <v>2015</v>
      </c>
      <c r="B92" s="54" t="s">
        <v>13</v>
      </c>
      <c r="C92" s="54" t="s">
        <v>19</v>
      </c>
      <c r="D92" s="72">
        <v>423</v>
      </c>
    </row>
    <row r="93" spans="1:4" ht="15">
      <c r="A93" s="71">
        <v>2015</v>
      </c>
      <c r="B93" s="54" t="s">
        <v>13</v>
      </c>
      <c r="C93" s="54" t="s">
        <v>20</v>
      </c>
      <c r="D93" s="72">
        <v>406</v>
      </c>
    </row>
    <row r="94" spans="1:4" ht="15">
      <c r="A94" s="71">
        <v>2015</v>
      </c>
      <c r="B94" s="54" t="s">
        <v>13</v>
      </c>
      <c r="C94" s="54" t="s">
        <v>21</v>
      </c>
      <c r="D94" s="72">
        <v>110</v>
      </c>
    </row>
    <row r="95" spans="1:4" ht="15">
      <c r="A95" s="71">
        <v>2015</v>
      </c>
      <c r="B95" s="54" t="s">
        <v>13</v>
      </c>
      <c r="C95" s="54" t="s">
        <v>25</v>
      </c>
      <c r="D95" s="72">
        <v>34</v>
      </c>
    </row>
    <row r="96" spans="1:4" ht="15">
      <c r="A96" s="71">
        <v>2014</v>
      </c>
      <c r="B96" s="54" t="s">
        <v>12</v>
      </c>
      <c r="C96" s="54" t="s">
        <v>14</v>
      </c>
      <c r="D96" s="72">
        <v>385</v>
      </c>
    </row>
    <row r="97" spans="1:4" ht="15">
      <c r="A97" s="71">
        <v>2014</v>
      </c>
      <c r="B97" s="54" t="s">
        <v>12</v>
      </c>
      <c r="C97" s="54" t="s">
        <v>15</v>
      </c>
      <c r="D97" s="72">
        <v>397</v>
      </c>
    </row>
    <row r="98" spans="1:4" ht="15">
      <c r="A98" s="71">
        <v>2014</v>
      </c>
      <c r="B98" s="54" t="s">
        <v>12</v>
      </c>
      <c r="C98" s="54" t="s">
        <v>16</v>
      </c>
      <c r="D98" s="72">
        <v>850</v>
      </c>
    </row>
    <row r="99" spans="1:4" ht="15">
      <c r="A99" s="71">
        <v>2014</v>
      </c>
      <c r="B99" s="54" t="s">
        <v>12</v>
      </c>
      <c r="C99" s="54" t="s">
        <v>17</v>
      </c>
      <c r="D99" s="72">
        <v>791</v>
      </c>
    </row>
    <row r="100" spans="1:4" ht="15">
      <c r="A100" s="71">
        <v>2014</v>
      </c>
      <c r="B100" s="54" t="s">
        <v>12</v>
      </c>
      <c r="C100" s="54" t="s">
        <v>18</v>
      </c>
      <c r="D100" s="72">
        <v>770</v>
      </c>
    </row>
    <row r="101" spans="1:4" ht="15">
      <c r="A101" s="71">
        <v>2014</v>
      </c>
      <c r="B101" s="54" t="s">
        <v>12</v>
      </c>
      <c r="C101" s="54" t="s">
        <v>19</v>
      </c>
      <c r="D101" s="72">
        <v>702</v>
      </c>
    </row>
    <row r="102" spans="1:4" ht="15">
      <c r="A102" s="71">
        <v>2014</v>
      </c>
      <c r="B102" s="54" t="s">
        <v>12</v>
      </c>
      <c r="C102" s="54" t="s">
        <v>20</v>
      </c>
      <c r="D102" s="72">
        <v>823</v>
      </c>
    </row>
    <row r="103" spans="1:4" ht="15">
      <c r="A103" s="71">
        <v>2014</v>
      </c>
      <c r="B103" s="54" t="s">
        <v>12</v>
      </c>
      <c r="C103" s="54" t="s">
        <v>21</v>
      </c>
      <c r="D103" s="72">
        <v>379</v>
      </c>
    </row>
    <row r="104" spans="1:4" ht="15">
      <c r="A104" s="71">
        <v>2014</v>
      </c>
      <c r="B104" s="54" t="s">
        <v>12</v>
      </c>
      <c r="C104" s="54" t="s">
        <v>25</v>
      </c>
      <c r="D104" s="72">
        <v>202</v>
      </c>
    </row>
    <row r="105" spans="1:4" ht="15">
      <c r="A105" s="71">
        <v>2014</v>
      </c>
      <c r="B105" s="54" t="s">
        <v>13</v>
      </c>
      <c r="C105" s="54" t="s">
        <v>14</v>
      </c>
      <c r="D105" s="72">
        <v>41</v>
      </c>
    </row>
    <row r="106" spans="1:4" ht="15">
      <c r="A106" s="71">
        <v>2014</v>
      </c>
      <c r="B106" s="54" t="s">
        <v>13</v>
      </c>
      <c r="C106" s="54" t="s">
        <v>15</v>
      </c>
      <c r="D106" s="72">
        <v>57</v>
      </c>
    </row>
    <row r="107" spans="1:4" ht="15">
      <c r="A107" s="71">
        <v>2014</v>
      </c>
      <c r="B107" s="54" t="s">
        <v>13</v>
      </c>
      <c r="C107" s="54" t="s">
        <v>16</v>
      </c>
      <c r="D107" s="72">
        <v>295</v>
      </c>
    </row>
    <row r="108" spans="1:4" ht="15">
      <c r="A108" s="71">
        <v>2014</v>
      </c>
      <c r="B108" s="54" t="s">
        <v>13</v>
      </c>
      <c r="C108" s="54" t="s">
        <v>17</v>
      </c>
      <c r="D108" s="72">
        <v>490</v>
      </c>
    </row>
    <row r="109" spans="1:4" ht="15">
      <c r="A109" s="71">
        <v>2014</v>
      </c>
      <c r="B109" s="54" t="s">
        <v>13</v>
      </c>
      <c r="C109" s="54" t="s">
        <v>18</v>
      </c>
      <c r="D109" s="72">
        <v>399</v>
      </c>
    </row>
    <row r="110" spans="1:4" ht="15">
      <c r="A110" s="71">
        <v>2014</v>
      </c>
      <c r="B110" s="54" t="s">
        <v>13</v>
      </c>
      <c r="C110" s="54" t="s">
        <v>19</v>
      </c>
      <c r="D110" s="72">
        <v>404</v>
      </c>
    </row>
    <row r="111" spans="1:4" ht="15">
      <c r="A111" s="71">
        <v>2014</v>
      </c>
      <c r="B111" s="54" t="s">
        <v>13</v>
      </c>
      <c r="C111" s="54" t="s">
        <v>20</v>
      </c>
      <c r="D111" s="72">
        <v>409</v>
      </c>
    </row>
    <row r="112" spans="1:4" ht="15">
      <c r="A112" s="71">
        <v>2014</v>
      </c>
      <c r="B112" s="54" t="s">
        <v>13</v>
      </c>
      <c r="C112" s="54" t="s">
        <v>21</v>
      </c>
      <c r="D112" s="72">
        <v>136</v>
      </c>
    </row>
    <row r="113" spans="1:4" ht="15">
      <c r="A113" s="71">
        <v>2014</v>
      </c>
      <c r="B113" s="54" t="s">
        <v>13</v>
      </c>
      <c r="C113" s="54" t="s">
        <v>25</v>
      </c>
      <c r="D113" s="72">
        <v>45</v>
      </c>
    </row>
    <row r="114" spans="1:4" ht="15">
      <c r="A114" s="71">
        <v>2013</v>
      </c>
      <c r="B114" s="54" t="s">
        <v>12</v>
      </c>
      <c r="C114" s="54" t="s">
        <v>14</v>
      </c>
      <c r="D114" s="72">
        <v>379</v>
      </c>
    </row>
    <row r="115" spans="1:4" ht="15">
      <c r="A115" s="71">
        <v>2013</v>
      </c>
      <c r="B115" s="54" t="s">
        <v>12</v>
      </c>
      <c r="C115" s="54" t="s">
        <v>15</v>
      </c>
      <c r="D115" s="72">
        <v>386</v>
      </c>
    </row>
    <row r="116" spans="1:4" ht="15">
      <c r="A116" s="71">
        <v>2013</v>
      </c>
      <c r="B116" s="54" t="s">
        <v>12</v>
      </c>
      <c r="C116" s="54" t="s">
        <v>16</v>
      </c>
      <c r="D116" s="72">
        <v>871</v>
      </c>
    </row>
    <row r="117" spans="1:4" ht="15">
      <c r="A117" s="71">
        <v>2013</v>
      </c>
      <c r="B117" s="54" t="s">
        <v>12</v>
      </c>
      <c r="C117" s="54" t="s">
        <v>17</v>
      </c>
      <c r="D117" s="72">
        <v>831</v>
      </c>
    </row>
    <row r="118" spans="1:4" ht="15">
      <c r="A118" s="71">
        <v>2013</v>
      </c>
      <c r="B118" s="54" t="s">
        <v>12</v>
      </c>
      <c r="C118" s="54" t="s">
        <v>18</v>
      </c>
      <c r="D118" s="72">
        <v>794</v>
      </c>
    </row>
    <row r="119" spans="1:4" ht="15">
      <c r="A119" s="71">
        <v>2013</v>
      </c>
      <c r="B119" s="54" t="s">
        <v>12</v>
      </c>
      <c r="C119" s="54" t="s">
        <v>19</v>
      </c>
      <c r="D119" s="72">
        <v>680</v>
      </c>
    </row>
    <row r="120" spans="1:4" ht="15">
      <c r="A120" s="71">
        <v>2013</v>
      </c>
      <c r="B120" s="54" t="s">
        <v>12</v>
      </c>
      <c r="C120" s="54" t="s">
        <v>20</v>
      </c>
      <c r="D120" s="72">
        <v>832</v>
      </c>
    </row>
    <row r="121" spans="1:4" ht="15">
      <c r="A121" s="71">
        <v>2013</v>
      </c>
      <c r="B121" s="54" t="s">
        <v>12</v>
      </c>
      <c r="C121" s="54" t="s">
        <v>21</v>
      </c>
      <c r="D121" s="72">
        <v>357</v>
      </c>
    </row>
    <row r="122" spans="1:4" ht="15">
      <c r="A122" s="71">
        <v>2013</v>
      </c>
      <c r="B122" s="54" t="s">
        <v>12</v>
      </c>
      <c r="C122" s="54" t="s">
        <v>25</v>
      </c>
      <c r="D122" s="72">
        <v>177</v>
      </c>
    </row>
    <row r="123" spans="1:4" ht="15">
      <c r="A123" s="71">
        <v>2013</v>
      </c>
      <c r="B123" s="54" t="s">
        <v>13</v>
      </c>
      <c r="C123" s="54" t="s">
        <v>14</v>
      </c>
      <c r="D123" s="72">
        <v>39</v>
      </c>
    </row>
    <row r="124" spans="1:4" ht="15">
      <c r="A124" s="71">
        <v>2013</v>
      </c>
      <c r="B124" s="54" t="s">
        <v>13</v>
      </c>
      <c r="C124" s="54" t="s">
        <v>15</v>
      </c>
      <c r="D124" s="72">
        <v>65</v>
      </c>
    </row>
    <row r="125" spans="1:4" ht="15">
      <c r="A125" s="71">
        <v>2013</v>
      </c>
      <c r="B125" s="54" t="s">
        <v>13</v>
      </c>
      <c r="C125" s="54" t="s">
        <v>16</v>
      </c>
      <c r="D125" s="72">
        <v>302</v>
      </c>
    </row>
    <row r="126" spans="1:4" ht="15">
      <c r="A126" s="71">
        <v>2013</v>
      </c>
      <c r="B126" s="54" t="s">
        <v>13</v>
      </c>
      <c r="C126" s="54" t="s">
        <v>17</v>
      </c>
      <c r="D126" s="72">
        <v>485</v>
      </c>
    </row>
    <row r="127" spans="1:4" ht="15">
      <c r="A127" s="71">
        <v>2013</v>
      </c>
      <c r="B127" s="54" t="s">
        <v>13</v>
      </c>
      <c r="C127" s="54" t="s">
        <v>18</v>
      </c>
      <c r="D127" s="72">
        <v>414</v>
      </c>
    </row>
    <row r="128" spans="1:4" ht="15">
      <c r="A128" s="71">
        <v>2013</v>
      </c>
      <c r="B128" s="54" t="s">
        <v>13</v>
      </c>
      <c r="C128" s="54" t="s">
        <v>19</v>
      </c>
      <c r="D128" s="72">
        <v>395</v>
      </c>
    </row>
    <row r="129" spans="1:4" ht="15">
      <c r="A129" s="71">
        <v>2013</v>
      </c>
      <c r="B129" s="54" t="s">
        <v>13</v>
      </c>
      <c r="C129" s="54" t="s">
        <v>20</v>
      </c>
      <c r="D129" s="72">
        <v>401</v>
      </c>
    </row>
    <row r="130" spans="1:4" ht="15">
      <c r="A130" s="71">
        <v>2013</v>
      </c>
      <c r="B130" s="54" t="s">
        <v>13</v>
      </c>
      <c r="C130" s="54" t="s">
        <v>21</v>
      </c>
      <c r="D130" s="72">
        <v>127</v>
      </c>
    </row>
    <row r="131" spans="1:4" ht="15">
      <c r="A131" s="71">
        <v>2013</v>
      </c>
      <c r="B131" s="54" t="s">
        <v>13</v>
      </c>
      <c r="C131" s="54" t="s">
        <v>25</v>
      </c>
      <c r="D131" s="72">
        <v>42</v>
      </c>
    </row>
    <row r="132" spans="1:4" ht="15">
      <c r="A132" s="71">
        <v>2012</v>
      </c>
      <c r="B132" s="54" t="s">
        <v>12</v>
      </c>
      <c r="C132" s="54" t="s">
        <v>14</v>
      </c>
      <c r="D132" s="72">
        <v>388</v>
      </c>
    </row>
    <row r="133" spans="1:4" ht="15">
      <c r="A133" s="71">
        <v>2012</v>
      </c>
      <c r="B133" s="54" t="s">
        <v>12</v>
      </c>
      <c r="C133" s="54" t="s">
        <v>15</v>
      </c>
      <c r="D133" s="72">
        <v>370</v>
      </c>
    </row>
    <row r="134" spans="1:4" ht="15">
      <c r="A134" s="71">
        <v>2012</v>
      </c>
      <c r="B134" s="54" t="s">
        <v>12</v>
      </c>
      <c r="C134" s="54" t="s">
        <v>16</v>
      </c>
      <c r="D134" s="72">
        <v>907</v>
      </c>
    </row>
    <row r="135" spans="1:4" ht="15">
      <c r="A135" s="71">
        <v>2012</v>
      </c>
      <c r="B135" s="54" t="s">
        <v>12</v>
      </c>
      <c r="C135" s="54" t="s">
        <v>17</v>
      </c>
      <c r="D135" s="72">
        <v>852</v>
      </c>
    </row>
    <row r="136" spans="1:4" ht="15">
      <c r="A136" s="71">
        <v>2012</v>
      </c>
      <c r="B136" s="54" t="s">
        <v>12</v>
      </c>
      <c r="C136" s="54" t="s">
        <v>18</v>
      </c>
      <c r="D136" s="72">
        <v>834</v>
      </c>
    </row>
    <row r="137" spans="1:4" ht="15">
      <c r="A137" s="71">
        <v>2012</v>
      </c>
      <c r="B137" s="54" t="s">
        <v>12</v>
      </c>
      <c r="C137" s="54" t="s">
        <v>19</v>
      </c>
      <c r="D137" s="72">
        <v>701</v>
      </c>
    </row>
    <row r="138" spans="1:4" ht="15">
      <c r="A138" s="71">
        <v>2012</v>
      </c>
      <c r="B138" s="54" t="s">
        <v>12</v>
      </c>
      <c r="C138" s="54" t="s">
        <v>20</v>
      </c>
      <c r="D138" s="72">
        <v>810</v>
      </c>
    </row>
    <row r="139" spans="1:4" ht="15">
      <c r="A139" s="71">
        <v>2012</v>
      </c>
      <c r="B139" s="54" t="s">
        <v>12</v>
      </c>
      <c r="C139" s="54" t="s">
        <v>21</v>
      </c>
      <c r="D139" s="72">
        <v>322</v>
      </c>
    </row>
    <row r="140" spans="1:4" ht="15">
      <c r="A140" s="71">
        <v>2012</v>
      </c>
      <c r="B140" s="54" t="s">
        <v>12</v>
      </c>
      <c r="C140" s="54" t="s">
        <v>25</v>
      </c>
      <c r="D140" s="72">
        <v>154</v>
      </c>
    </row>
    <row r="141" spans="1:4" ht="15">
      <c r="A141" s="71">
        <v>2012</v>
      </c>
      <c r="B141" s="54" t="s">
        <v>13</v>
      </c>
      <c r="C141" s="54" t="s">
        <v>14</v>
      </c>
      <c r="D141" s="72">
        <v>40</v>
      </c>
    </row>
    <row r="142" spans="1:4" ht="15">
      <c r="A142" s="71">
        <v>2012</v>
      </c>
      <c r="B142" s="54" t="s">
        <v>13</v>
      </c>
      <c r="C142" s="54" t="s">
        <v>15</v>
      </c>
      <c r="D142" s="72">
        <v>80</v>
      </c>
    </row>
    <row r="143" spans="1:4" ht="15">
      <c r="A143" s="71">
        <v>2012</v>
      </c>
      <c r="B143" s="54" t="s">
        <v>13</v>
      </c>
      <c r="C143" s="54" t="s">
        <v>16</v>
      </c>
      <c r="D143" s="72">
        <v>297</v>
      </c>
    </row>
    <row r="144" spans="1:4" ht="15">
      <c r="A144" s="71">
        <v>2012</v>
      </c>
      <c r="B144" s="54" t="s">
        <v>13</v>
      </c>
      <c r="C144" s="54" t="s">
        <v>17</v>
      </c>
      <c r="D144" s="72">
        <v>499</v>
      </c>
    </row>
    <row r="145" spans="1:4" ht="15">
      <c r="A145" s="71">
        <v>2012</v>
      </c>
      <c r="B145" s="54" t="s">
        <v>13</v>
      </c>
      <c r="C145" s="54" t="s">
        <v>18</v>
      </c>
      <c r="D145" s="72">
        <v>418</v>
      </c>
    </row>
    <row r="146" spans="1:4" ht="15">
      <c r="A146" s="71">
        <v>2012</v>
      </c>
      <c r="B146" s="54" t="s">
        <v>13</v>
      </c>
      <c r="C146" s="54" t="s">
        <v>19</v>
      </c>
      <c r="D146" s="72">
        <v>384</v>
      </c>
    </row>
    <row r="147" spans="1:4" ht="15">
      <c r="A147" s="71">
        <v>2012</v>
      </c>
      <c r="B147" s="54" t="s">
        <v>13</v>
      </c>
      <c r="C147" s="54" t="s">
        <v>20</v>
      </c>
      <c r="D147" s="72">
        <v>390</v>
      </c>
    </row>
    <row r="148" spans="1:4" ht="15">
      <c r="A148" s="71">
        <v>2012</v>
      </c>
      <c r="B148" s="54" t="s">
        <v>13</v>
      </c>
      <c r="C148" s="54" t="s">
        <v>21</v>
      </c>
      <c r="D148" s="72">
        <v>127</v>
      </c>
    </row>
    <row r="149" spans="1:4" ht="15">
      <c r="A149" s="71">
        <v>2012</v>
      </c>
      <c r="B149" s="54" t="s">
        <v>13</v>
      </c>
      <c r="C149" s="54" t="s">
        <v>25</v>
      </c>
      <c r="D149" s="72">
        <v>38</v>
      </c>
    </row>
    <row r="150" spans="1:4" ht="15">
      <c r="A150" s="71">
        <v>2011</v>
      </c>
      <c r="B150" s="54" t="s">
        <v>12</v>
      </c>
      <c r="C150" s="54" t="s">
        <v>14</v>
      </c>
      <c r="D150" s="72">
        <v>386</v>
      </c>
    </row>
    <row r="151" spans="1:4" ht="15">
      <c r="A151" s="71">
        <v>2011</v>
      </c>
      <c r="B151" s="54" t="s">
        <v>12</v>
      </c>
      <c r="C151" s="54" t="s">
        <v>15</v>
      </c>
      <c r="D151" s="72">
        <v>369</v>
      </c>
    </row>
    <row r="152" spans="1:4" ht="15">
      <c r="A152" s="71">
        <v>2011</v>
      </c>
      <c r="B152" s="54" t="s">
        <v>12</v>
      </c>
      <c r="C152" s="54" t="s">
        <v>16</v>
      </c>
      <c r="D152" s="72">
        <v>928</v>
      </c>
    </row>
    <row r="153" spans="1:4" ht="15">
      <c r="A153" s="71">
        <v>2011</v>
      </c>
      <c r="B153" s="54" t="s">
        <v>12</v>
      </c>
      <c r="C153" s="54" t="s">
        <v>17</v>
      </c>
      <c r="D153" s="72">
        <v>865</v>
      </c>
    </row>
    <row r="154" spans="1:4" ht="15">
      <c r="A154" s="71">
        <v>2011</v>
      </c>
      <c r="B154" s="54" t="s">
        <v>12</v>
      </c>
      <c r="C154" s="54" t="s">
        <v>18</v>
      </c>
      <c r="D154" s="72">
        <v>849</v>
      </c>
    </row>
    <row r="155" spans="1:4" ht="15">
      <c r="A155" s="71">
        <v>2011</v>
      </c>
      <c r="B155" s="54" t="s">
        <v>12</v>
      </c>
      <c r="C155" s="54" t="s">
        <v>19</v>
      </c>
      <c r="D155" s="72">
        <v>717</v>
      </c>
    </row>
    <row r="156" spans="1:4" ht="15">
      <c r="A156" s="71">
        <v>2011</v>
      </c>
      <c r="B156" s="54" t="s">
        <v>12</v>
      </c>
      <c r="C156" s="54" t="s">
        <v>20</v>
      </c>
      <c r="D156" s="72">
        <v>792</v>
      </c>
    </row>
    <row r="157" spans="1:4" ht="15">
      <c r="A157" s="71">
        <v>2011</v>
      </c>
      <c r="B157" s="54" t="s">
        <v>12</v>
      </c>
      <c r="C157" s="54" t="s">
        <v>21</v>
      </c>
      <c r="D157" s="72">
        <v>302</v>
      </c>
    </row>
    <row r="158" spans="1:4" ht="15">
      <c r="A158" s="71">
        <v>2011</v>
      </c>
      <c r="B158" s="54" t="s">
        <v>12</v>
      </c>
      <c r="C158" s="54" t="s">
        <v>25</v>
      </c>
      <c r="D158" s="72">
        <v>143</v>
      </c>
    </row>
    <row r="159" spans="1:4" ht="15">
      <c r="A159" s="71">
        <v>2011</v>
      </c>
      <c r="B159" s="54" t="s">
        <v>13</v>
      </c>
      <c r="C159" s="54" t="s">
        <v>14</v>
      </c>
      <c r="D159" s="72">
        <v>39</v>
      </c>
    </row>
    <row r="160" spans="1:4" ht="15">
      <c r="A160" s="71">
        <v>2011</v>
      </c>
      <c r="B160" s="54" t="s">
        <v>13</v>
      </c>
      <c r="C160" s="54" t="s">
        <v>15</v>
      </c>
      <c r="D160" s="72">
        <v>72</v>
      </c>
    </row>
    <row r="161" spans="1:4" ht="15">
      <c r="A161" s="71">
        <v>2011</v>
      </c>
      <c r="B161" s="54" t="s">
        <v>13</v>
      </c>
      <c r="C161" s="54" t="s">
        <v>16</v>
      </c>
      <c r="D161" s="72">
        <v>307</v>
      </c>
    </row>
    <row r="162" spans="1:4" ht="15">
      <c r="A162" s="71">
        <v>2011</v>
      </c>
      <c r="B162" s="54" t="s">
        <v>13</v>
      </c>
      <c r="C162" s="54" t="s">
        <v>17</v>
      </c>
      <c r="D162" s="72">
        <v>529</v>
      </c>
    </row>
    <row r="163" spans="1:4" ht="15">
      <c r="A163" s="71">
        <v>2011</v>
      </c>
      <c r="B163" s="54" t="s">
        <v>13</v>
      </c>
      <c r="C163" s="54" t="s">
        <v>18</v>
      </c>
      <c r="D163" s="72">
        <v>409</v>
      </c>
    </row>
    <row r="164" spans="1:4" ht="15">
      <c r="A164" s="71">
        <v>2011</v>
      </c>
      <c r="B164" s="54" t="s">
        <v>13</v>
      </c>
      <c r="C164" s="54" t="s">
        <v>19</v>
      </c>
      <c r="D164" s="72">
        <v>372</v>
      </c>
    </row>
    <row r="165" spans="1:4" ht="15">
      <c r="A165" s="71">
        <v>2011</v>
      </c>
      <c r="B165" s="54" t="s">
        <v>13</v>
      </c>
      <c r="C165" s="54" t="s">
        <v>20</v>
      </c>
      <c r="D165" s="72">
        <v>383</v>
      </c>
    </row>
    <row r="166" spans="1:4" ht="15">
      <c r="A166" s="71">
        <v>2011</v>
      </c>
      <c r="B166" s="54" t="s">
        <v>13</v>
      </c>
      <c r="C166" s="54" t="s">
        <v>21</v>
      </c>
      <c r="D166" s="72">
        <v>123</v>
      </c>
    </row>
    <row r="167" spans="1:4" ht="15">
      <c r="A167" s="71">
        <v>2011</v>
      </c>
      <c r="B167" s="54" t="s">
        <v>13</v>
      </c>
      <c r="C167" s="54" t="s">
        <v>25</v>
      </c>
      <c r="D167" s="72">
        <v>32</v>
      </c>
    </row>
    <row r="168" spans="1:4" ht="15">
      <c r="A168" s="71">
        <v>2010</v>
      </c>
      <c r="B168" s="54" t="s">
        <v>12</v>
      </c>
      <c r="C168" s="54" t="s">
        <v>14</v>
      </c>
      <c r="D168" s="72">
        <v>381</v>
      </c>
    </row>
    <row r="169" spans="1:4" ht="15">
      <c r="A169" s="71">
        <v>2010</v>
      </c>
      <c r="B169" s="54" t="s">
        <v>12</v>
      </c>
      <c r="C169" s="54" t="s">
        <v>15</v>
      </c>
      <c r="D169" s="72">
        <v>385</v>
      </c>
    </row>
    <row r="170" spans="1:4" ht="15">
      <c r="A170" s="71">
        <v>2010</v>
      </c>
      <c r="B170" s="54" t="s">
        <v>12</v>
      </c>
      <c r="C170" s="54" t="s">
        <v>16</v>
      </c>
      <c r="D170" s="72">
        <v>927</v>
      </c>
    </row>
    <row r="171" spans="1:4" ht="15">
      <c r="A171" s="71">
        <v>2010</v>
      </c>
      <c r="B171" s="54" t="s">
        <v>12</v>
      </c>
      <c r="C171" s="54" t="s">
        <v>17</v>
      </c>
      <c r="D171" s="72">
        <v>892</v>
      </c>
    </row>
    <row r="172" spans="1:4" ht="15">
      <c r="A172" s="71">
        <v>2010</v>
      </c>
      <c r="B172" s="54" t="s">
        <v>12</v>
      </c>
      <c r="C172" s="54" t="s">
        <v>18</v>
      </c>
      <c r="D172" s="72">
        <v>881</v>
      </c>
    </row>
    <row r="173" spans="1:4" ht="15">
      <c r="A173" s="71">
        <v>2010</v>
      </c>
      <c r="B173" s="54" t="s">
        <v>12</v>
      </c>
      <c r="C173" s="54" t="s">
        <v>19</v>
      </c>
      <c r="D173" s="72">
        <v>702</v>
      </c>
    </row>
    <row r="174" spans="1:4" ht="15">
      <c r="A174" s="71">
        <v>2010</v>
      </c>
      <c r="B174" s="54" t="s">
        <v>12</v>
      </c>
      <c r="C174" s="54" t="s">
        <v>20</v>
      </c>
      <c r="D174" s="72">
        <v>790</v>
      </c>
    </row>
    <row r="175" spans="1:4" ht="15">
      <c r="A175" s="71">
        <v>2010</v>
      </c>
      <c r="B175" s="54" t="s">
        <v>12</v>
      </c>
      <c r="C175" s="54" t="s">
        <v>21</v>
      </c>
      <c r="D175" s="72">
        <v>291</v>
      </c>
    </row>
    <row r="176" spans="1:4" ht="15">
      <c r="A176" s="71">
        <v>2010</v>
      </c>
      <c r="B176" s="54" t="s">
        <v>12</v>
      </c>
      <c r="C176" s="54" t="s">
        <v>25</v>
      </c>
      <c r="D176" s="72">
        <v>128</v>
      </c>
    </row>
    <row r="177" spans="1:4" ht="15">
      <c r="A177" s="71">
        <v>2010</v>
      </c>
      <c r="B177" s="54" t="s">
        <v>13</v>
      </c>
      <c r="C177" s="54" t="s">
        <v>14</v>
      </c>
      <c r="D177" s="72">
        <v>44</v>
      </c>
    </row>
    <row r="178" spans="1:4" ht="15">
      <c r="A178" s="71">
        <v>2010</v>
      </c>
      <c r="B178" s="54" t="s">
        <v>13</v>
      </c>
      <c r="C178" s="54" t="s">
        <v>15</v>
      </c>
      <c r="D178" s="72">
        <v>76</v>
      </c>
    </row>
    <row r="179" spans="1:4" ht="15">
      <c r="A179" s="71">
        <v>2010</v>
      </c>
      <c r="B179" s="54" t="s">
        <v>13</v>
      </c>
      <c r="C179" s="54" t="s">
        <v>16</v>
      </c>
      <c r="D179" s="72">
        <v>302</v>
      </c>
    </row>
    <row r="180" spans="1:4" ht="15">
      <c r="A180" s="71">
        <v>2010</v>
      </c>
      <c r="B180" s="54" t="s">
        <v>13</v>
      </c>
      <c r="C180" s="54" t="s">
        <v>17</v>
      </c>
      <c r="D180" s="72">
        <v>549</v>
      </c>
    </row>
    <row r="181" spans="1:4" ht="15">
      <c r="A181" s="71">
        <v>2010</v>
      </c>
      <c r="B181" s="54" t="s">
        <v>13</v>
      </c>
      <c r="C181" s="54" t="s">
        <v>18</v>
      </c>
      <c r="D181" s="72">
        <v>402</v>
      </c>
    </row>
    <row r="182" spans="1:4" ht="15">
      <c r="A182" s="71">
        <v>2010</v>
      </c>
      <c r="B182" s="54" t="s">
        <v>13</v>
      </c>
      <c r="C182" s="54" t="s">
        <v>19</v>
      </c>
      <c r="D182" s="72">
        <v>375</v>
      </c>
    </row>
    <row r="183" spans="1:4" ht="15">
      <c r="A183" s="71">
        <v>2010</v>
      </c>
      <c r="B183" s="54" t="s">
        <v>13</v>
      </c>
      <c r="C183" s="54" t="s">
        <v>20</v>
      </c>
      <c r="D183" s="72">
        <v>373</v>
      </c>
    </row>
    <row r="184" spans="1:4" ht="15">
      <c r="A184" s="71">
        <v>2010</v>
      </c>
      <c r="B184" s="54" t="s">
        <v>13</v>
      </c>
      <c r="C184" s="54" t="s">
        <v>21</v>
      </c>
      <c r="D184" s="72">
        <v>118</v>
      </c>
    </row>
    <row r="185" spans="1:4" ht="15">
      <c r="A185" s="71">
        <v>2010</v>
      </c>
      <c r="B185" s="54" t="s">
        <v>13</v>
      </c>
      <c r="C185" s="54" t="s">
        <v>25</v>
      </c>
      <c r="D185" s="72">
        <v>28</v>
      </c>
    </row>
    <row r="186" spans="1:4" ht="15">
      <c r="A186" s="71">
        <v>2009</v>
      </c>
      <c r="B186" s="54" t="s">
        <v>12</v>
      </c>
      <c r="C186" s="54" t="s">
        <v>14</v>
      </c>
      <c r="D186" s="72">
        <v>383</v>
      </c>
    </row>
    <row r="187" spans="1:4" ht="15">
      <c r="A187" s="71">
        <v>2009</v>
      </c>
      <c r="B187" s="54" t="s">
        <v>12</v>
      </c>
      <c r="C187" s="54" t="s">
        <v>15</v>
      </c>
      <c r="D187" s="72">
        <v>383</v>
      </c>
    </row>
    <row r="188" spans="1:4" ht="15">
      <c r="A188" s="71">
        <v>2009</v>
      </c>
      <c r="B188" s="54" t="s">
        <v>12</v>
      </c>
      <c r="C188" s="54" t="s">
        <v>16</v>
      </c>
      <c r="D188" s="72">
        <v>945</v>
      </c>
    </row>
    <row r="189" spans="1:4" ht="15">
      <c r="A189" s="71">
        <v>2009</v>
      </c>
      <c r="B189" s="54" t="s">
        <v>12</v>
      </c>
      <c r="C189" s="54" t="s">
        <v>17</v>
      </c>
      <c r="D189" s="72">
        <v>931</v>
      </c>
    </row>
    <row r="190" spans="1:4" ht="15">
      <c r="A190" s="71">
        <v>2009</v>
      </c>
      <c r="B190" s="54" t="s">
        <v>12</v>
      </c>
      <c r="C190" s="54" t="s">
        <v>18</v>
      </c>
      <c r="D190" s="72">
        <v>913</v>
      </c>
    </row>
    <row r="191" spans="1:4" ht="15">
      <c r="A191" s="71">
        <v>2009</v>
      </c>
      <c r="B191" s="54" t="s">
        <v>12</v>
      </c>
      <c r="C191" s="54" t="s">
        <v>19</v>
      </c>
      <c r="D191" s="72">
        <v>709</v>
      </c>
    </row>
    <row r="192" spans="1:4" ht="15">
      <c r="A192" s="71">
        <v>2009</v>
      </c>
      <c r="B192" s="54" t="s">
        <v>12</v>
      </c>
      <c r="C192" s="54" t="s">
        <v>20</v>
      </c>
      <c r="D192" s="72">
        <v>759</v>
      </c>
    </row>
    <row r="193" spans="1:4" ht="15">
      <c r="A193" s="71">
        <v>2009</v>
      </c>
      <c r="B193" s="54" t="s">
        <v>12</v>
      </c>
      <c r="C193" s="54" t="s">
        <v>21</v>
      </c>
      <c r="D193" s="72">
        <v>287</v>
      </c>
    </row>
    <row r="194" spans="1:4" ht="15">
      <c r="A194" s="71">
        <v>2009</v>
      </c>
      <c r="B194" s="54" t="s">
        <v>12</v>
      </c>
      <c r="C194" s="54" t="s">
        <v>25</v>
      </c>
      <c r="D194" s="72">
        <v>117</v>
      </c>
    </row>
    <row r="195" spans="1:4" ht="15">
      <c r="A195" s="71">
        <v>2009</v>
      </c>
      <c r="B195" s="54" t="s">
        <v>13</v>
      </c>
      <c r="C195" s="54" t="s">
        <v>14</v>
      </c>
      <c r="D195" s="72">
        <v>50</v>
      </c>
    </row>
    <row r="196" spans="1:4" ht="15">
      <c r="A196" s="71">
        <v>2009</v>
      </c>
      <c r="B196" s="54" t="s">
        <v>13</v>
      </c>
      <c r="C196" s="54" t="s">
        <v>15</v>
      </c>
      <c r="D196" s="72">
        <v>76</v>
      </c>
    </row>
    <row r="197" spans="1:4" ht="15">
      <c r="A197" s="71">
        <v>2009</v>
      </c>
      <c r="B197" s="54" t="s">
        <v>13</v>
      </c>
      <c r="C197" s="54" t="s">
        <v>16</v>
      </c>
      <c r="D197" s="72">
        <v>321</v>
      </c>
    </row>
    <row r="198" spans="1:4" ht="15">
      <c r="A198" s="71">
        <v>2009</v>
      </c>
      <c r="B198" s="54" t="s">
        <v>13</v>
      </c>
      <c r="C198" s="54" t="s">
        <v>17</v>
      </c>
      <c r="D198" s="72">
        <v>530</v>
      </c>
    </row>
    <row r="199" spans="1:4" ht="15">
      <c r="A199" s="71">
        <v>2009</v>
      </c>
      <c r="B199" s="54" t="s">
        <v>13</v>
      </c>
      <c r="C199" s="54" t="s">
        <v>18</v>
      </c>
      <c r="D199" s="72">
        <v>396</v>
      </c>
    </row>
    <row r="200" spans="1:4" ht="15">
      <c r="A200" s="71">
        <v>2009</v>
      </c>
      <c r="B200" s="54" t="s">
        <v>13</v>
      </c>
      <c r="C200" s="54" t="s">
        <v>19</v>
      </c>
      <c r="D200" s="72">
        <v>379</v>
      </c>
    </row>
    <row r="201" spans="1:4" ht="15">
      <c r="A201" s="71">
        <v>2009</v>
      </c>
      <c r="B201" s="54" t="s">
        <v>13</v>
      </c>
      <c r="C201" s="54" t="s">
        <v>20</v>
      </c>
      <c r="D201" s="72">
        <v>362</v>
      </c>
    </row>
    <row r="202" spans="1:4" ht="15">
      <c r="A202" s="71">
        <v>2009</v>
      </c>
      <c r="B202" s="54" t="s">
        <v>13</v>
      </c>
      <c r="C202" s="54" t="s">
        <v>21</v>
      </c>
      <c r="D202" s="72">
        <v>109</v>
      </c>
    </row>
    <row r="203" spans="1:4" ht="15">
      <c r="A203" s="71">
        <v>2009</v>
      </c>
      <c r="B203" s="54" t="s">
        <v>13</v>
      </c>
      <c r="C203" s="54" t="s">
        <v>25</v>
      </c>
      <c r="D203" s="72">
        <v>25</v>
      </c>
    </row>
    <row r="204" spans="1:4" ht="15">
      <c r="A204" s="71">
        <v>2008</v>
      </c>
      <c r="B204" s="54" t="s">
        <v>12</v>
      </c>
      <c r="C204" s="54" t="s">
        <v>14</v>
      </c>
      <c r="D204" s="72">
        <v>384</v>
      </c>
    </row>
    <row r="205" spans="1:4" ht="15">
      <c r="A205" s="71">
        <v>2008</v>
      </c>
      <c r="B205" s="54" t="s">
        <v>12</v>
      </c>
      <c r="C205" s="54" t="s">
        <v>15</v>
      </c>
      <c r="D205" s="72">
        <v>373</v>
      </c>
    </row>
    <row r="206" spans="1:4" ht="15">
      <c r="A206" s="71">
        <v>2008</v>
      </c>
      <c r="B206" s="54" t="s">
        <v>12</v>
      </c>
      <c r="C206" s="54" t="s">
        <v>16</v>
      </c>
      <c r="D206" s="72">
        <v>965</v>
      </c>
    </row>
    <row r="207" spans="1:4" ht="15">
      <c r="A207" s="71">
        <v>2008</v>
      </c>
      <c r="B207" s="54" t="s">
        <v>12</v>
      </c>
      <c r="C207" s="54" t="s">
        <v>17</v>
      </c>
      <c r="D207" s="72">
        <v>952</v>
      </c>
    </row>
    <row r="208" spans="1:4" ht="15">
      <c r="A208" s="71">
        <v>2008</v>
      </c>
      <c r="B208" s="54" t="s">
        <v>12</v>
      </c>
      <c r="C208" s="54" t="s">
        <v>18</v>
      </c>
      <c r="D208" s="72">
        <v>924</v>
      </c>
    </row>
    <row r="209" spans="1:4" ht="15">
      <c r="A209" s="71">
        <v>2008</v>
      </c>
      <c r="B209" s="54" t="s">
        <v>12</v>
      </c>
      <c r="C209" s="54" t="s">
        <v>19</v>
      </c>
      <c r="D209" s="72">
        <v>729</v>
      </c>
    </row>
    <row r="210" spans="1:4" ht="15">
      <c r="A210" s="71">
        <v>2008</v>
      </c>
      <c r="B210" s="54" t="s">
        <v>12</v>
      </c>
      <c r="C210" s="54" t="s">
        <v>20</v>
      </c>
      <c r="D210" s="72">
        <v>732</v>
      </c>
    </row>
    <row r="211" spans="1:4" ht="15">
      <c r="A211" s="71">
        <v>2008</v>
      </c>
      <c r="B211" s="54" t="s">
        <v>12</v>
      </c>
      <c r="C211" s="54" t="s">
        <v>21</v>
      </c>
      <c r="D211" s="72">
        <v>294</v>
      </c>
    </row>
    <row r="212" spans="1:4" ht="15">
      <c r="A212" s="71">
        <v>2008</v>
      </c>
      <c r="B212" s="54" t="s">
        <v>12</v>
      </c>
      <c r="C212" s="54" t="s">
        <v>25</v>
      </c>
      <c r="D212" s="72">
        <v>103</v>
      </c>
    </row>
    <row r="213" spans="1:4" ht="15">
      <c r="A213" s="71">
        <v>2008</v>
      </c>
      <c r="B213" s="54" t="s">
        <v>13</v>
      </c>
      <c r="C213" s="54" t="s">
        <v>14</v>
      </c>
      <c r="D213" s="72">
        <v>46</v>
      </c>
    </row>
    <row r="214" spans="1:4" ht="15">
      <c r="A214" s="71">
        <v>2008</v>
      </c>
      <c r="B214" s="54" t="s">
        <v>13</v>
      </c>
      <c r="C214" s="54" t="s">
        <v>15</v>
      </c>
      <c r="D214" s="72">
        <v>73</v>
      </c>
    </row>
    <row r="215" spans="1:4" ht="15">
      <c r="A215" s="71">
        <v>2008</v>
      </c>
      <c r="B215" s="54" t="s">
        <v>13</v>
      </c>
      <c r="C215" s="54" t="s">
        <v>16</v>
      </c>
      <c r="D215" s="72">
        <v>331</v>
      </c>
    </row>
    <row r="216" spans="1:4" ht="15">
      <c r="A216" s="71">
        <v>2008</v>
      </c>
      <c r="B216" s="54" t="s">
        <v>13</v>
      </c>
      <c r="C216" s="54" t="s">
        <v>17</v>
      </c>
      <c r="D216" s="72">
        <v>527</v>
      </c>
    </row>
    <row r="217" spans="1:4" ht="15">
      <c r="A217" s="71">
        <v>2008</v>
      </c>
      <c r="B217" s="54" t="s">
        <v>13</v>
      </c>
      <c r="C217" s="54" t="s">
        <v>18</v>
      </c>
      <c r="D217" s="72">
        <v>412</v>
      </c>
    </row>
    <row r="218" spans="1:4" ht="15">
      <c r="A218" s="71">
        <v>2008</v>
      </c>
      <c r="B218" s="54" t="s">
        <v>13</v>
      </c>
      <c r="C218" s="54" t="s">
        <v>19</v>
      </c>
      <c r="D218" s="72">
        <v>361</v>
      </c>
    </row>
    <row r="219" spans="1:4" ht="15">
      <c r="A219" s="71">
        <v>2008</v>
      </c>
      <c r="B219" s="54" t="s">
        <v>13</v>
      </c>
      <c r="C219" s="54" t="s">
        <v>20</v>
      </c>
      <c r="D219" s="72">
        <v>355</v>
      </c>
    </row>
    <row r="220" spans="1:4" ht="15">
      <c r="A220" s="71">
        <v>2008</v>
      </c>
      <c r="B220" s="54" t="s">
        <v>13</v>
      </c>
      <c r="C220" s="54" t="s">
        <v>21</v>
      </c>
      <c r="D220" s="72">
        <v>103</v>
      </c>
    </row>
    <row r="221" spans="1:4" ht="15">
      <c r="A221" s="71">
        <v>2008</v>
      </c>
      <c r="B221" s="54" t="s">
        <v>13</v>
      </c>
      <c r="C221" s="54" t="s">
        <v>25</v>
      </c>
      <c r="D221" s="72">
        <v>25</v>
      </c>
    </row>
    <row r="222" spans="1:4" ht="15">
      <c r="A222" s="71">
        <v>2007</v>
      </c>
      <c r="B222" s="54" t="s">
        <v>12</v>
      </c>
      <c r="C222" s="54" t="s">
        <v>14</v>
      </c>
      <c r="D222" s="72">
        <v>386</v>
      </c>
    </row>
    <row r="223" spans="1:4" ht="15">
      <c r="A223" s="71">
        <v>2007</v>
      </c>
      <c r="B223" s="54" t="s">
        <v>12</v>
      </c>
      <c r="C223" s="54" t="s">
        <v>15</v>
      </c>
      <c r="D223" s="72">
        <v>359</v>
      </c>
    </row>
    <row r="224" spans="1:4" ht="15">
      <c r="A224" s="71">
        <v>2007</v>
      </c>
      <c r="B224" s="54" t="s">
        <v>12</v>
      </c>
      <c r="C224" s="54" t="s">
        <v>16</v>
      </c>
      <c r="D224" s="72">
        <v>968</v>
      </c>
    </row>
    <row r="225" spans="1:4" ht="15">
      <c r="A225" s="71">
        <v>2007</v>
      </c>
      <c r="B225" s="54" t="s">
        <v>12</v>
      </c>
      <c r="C225" s="54" t="s">
        <v>17</v>
      </c>
      <c r="D225" s="72">
        <v>963</v>
      </c>
    </row>
    <row r="226" spans="1:4" ht="15">
      <c r="A226" s="71">
        <v>2007</v>
      </c>
      <c r="B226" s="54" t="s">
        <v>12</v>
      </c>
      <c r="C226" s="54" t="s">
        <v>18</v>
      </c>
      <c r="D226" s="72">
        <v>925</v>
      </c>
    </row>
    <row r="227" spans="1:4" ht="15">
      <c r="A227" s="71">
        <v>2007</v>
      </c>
      <c r="B227" s="54" t="s">
        <v>12</v>
      </c>
      <c r="C227" s="54" t="s">
        <v>19</v>
      </c>
      <c r="D227" s="72">
        <v>715</v>
      </c>
    </row>
    <row r="228" spans="1:4" ht="15">
      <c r="A228" s="71">
        <v>2007</v>
      </c>
      <c r="B228" s="54" t="s">
        <v>12</v>
      </c>
      <c r="C228" s="54" t="s">
        <v>20</v>
      </c>
      <c r="D228" s="72">
        <v>750</v>
      </c>
    </row>
    <row r="229" spans="1:4" ht="15">
      <c r="A229" s="71">
        <v>2007</v>
      </c>
      <c r="B229" s="54" t="s">
        <v>12</v>
      </c>
      <c r="C229" s="54" t="s">
        <v>21</v>
      </c>
      <c r="D229" s="72">
        <v>302</v>
      </c>
    </row>
    <row r="230" spans="1:4" ht="15">
      <c r="A230" s="71">
        <v>2007</v>
      </c>
      <c r="B230" s="54" t="s">
        <v>12</v>
      </c>
      <c r="C230" s="54" t="s">
        <v>25</v>
      </c>
      <c r="D230" s="72">
        <v>102</v>
      </c>
    </row>
    <row r="231" spans="1:4" ht="15">
      <c r="A231" s="71">
        <v>2007</v>
      </c>
      <c r="B231" s="54" t="s">
        <v>13</v>
      </c>
      <c r="C231" s="54" t="s">
        <v>14</v>
      </c>
      <c r="D231" s="72">
        <v>61</v>
      </c>
    </row>
    <row r="232" spans="1:4" ht="15">
      <c r="A232" s="71">
        <v>2007</v>
      </c>
      <c r="B232" s="54" t="s">
        <v>13</v>
      </c>
      <c r="C232" s="54" t="s">
        <v>15</v>
      </c>
      <c r="D232" s="72">
        <v>75</v>
      </c>
    </row>
    <row r="233" spans="1:4" ht="15">
      <c r="A233" s="71">
        <v>2007</v>
      </c>
      <c r="B233" s="54" t="s">
        <v>13</v>
      </c>
      <c r="C233" s="54" t="s">
        <v>16</v>
      </c>
      <c r="D233" s="72">
        <v>325</v>
      </c>
    </row>
    <row r="234" spans="1:4" ht="15">
      <c r="A234" s="71">
        <v>2007</v>
      </c>
      <c r="B234" s="54" t="s">
        <v>13</v>
      </c>
      <c r="C234" s="54" t="s">
        <v>17</v>
      </c>
      <c r="D234" s="72">
        <v>549</v>
      </c>
    </row>
    <row r="235" spans="1:4" ht="15">
      <c r="A235" s="71">
        <v>2007</v>
      </c>
      <c r="B235" s="54" t="s">
        <v>13</v>
      </c>
      <c r="C235" s="54" t="s">
        <v>18</v>
      </c>
      <c r="D235" s="72">
        <v>416</v>
      </c>
    </row>
    <row r="236" spans="1:4" ht="15">
      <c r="A236" s="71">
        <v>2007</v>
      </c>
      <c r="B236" s="54" t="s">
        <v>13</v>
      </c>
      <c r="C236" s="54" t="s">
        <v>19</v>
      </c>
      <c r="D236" s="72">
        <v>363</v>
      </c>
    </row>
    <row r="237" spans="1:4" ht="15">
      <c r="A237" s="71">
        <v>2007</v>
      </c>
      <c r="B237" s="54" t="s">
        <v>13</v>
      </c>
      <c r="C237" s="54" t="s">
        <v>20</v>
      </c>
      <c r="D237" s="72">
        <v>341</v>
      </c>
    </row>
    <row r="238" spans="1:4" ht="15">
      <c r="A238" s="71">
        <v>2007</v>
      </c>
      <c r="B238" s="54" t="s">
        <v>13</v>
      </c>
      <c r="C238" s="54" t="s">
        <v>21</v>
      </c>
      <c r="D238" s="72">
        <v>90</v>
      </c>
    </row>
    <row r="239" spans="1:4" ht="15">
      <c r="A239" s="71">
        <v>2007</v>
      </c>
      <c r="B239" s="54" t="s">
        <v>13</v>
      </c>
      <c r="C239" s="54" t="s">
        <v>25</v>
      </c>
      <c r="D239" s="72">
        <v>26</v>
      </c>
    </row>
    <row r="240" spans="1:4" ht="15">
      <c r="A240" s="71">
        <v>2006</v>
      </c>
      <c r="B240" s="54" t="s">
        <v>12</v>
      </c>
      <c r="C240" s="54" t="s">
        <v>14</v>
      </c>
      <c r="D240" s="72">
        <v>395</v>
      </c>
    </row>
    <row r="241" spans="1:4" ht="15">
      <c r="A241" s="71">
        <v>2006</v>
      </c>
      <c r="B241" s="54" t="s">
        <v>12</v>
      </c>
      <c r="C241" s="54" t="s">
        <v>15</v>
      </c>
      <c r="D241" s="72">
        <v>365</v>
      </c>
    </row>
    <row r="242" spans="1:4" ht="15">
      <c r="A242" s="71">
        <v>2006</v>
      </c>
      <c r="B242" s="54" t="s">
        <v>12</v>
      </c>
      <c r="C242" s="54" t="s">
        <v>16</v>
      </c>
      <c r="D242" s="72">
        <v>985</v>
      </c>
    </row>
    <row r="243" spans="1:4" ht="15">
      <c r="A243" s="71">
        <v>2006</v>
      </c>
      <c r="B243" s="54" t="s">
        <v>12</v>
      </c>
      <c r="C243" s="54" t="s">
        <v>17</v>
      </c>
      <c r="D243" s="72">
        <v>955</v>
      </c>
    </row>
    <row r="244" spans="1:4" ht="15">
      <c r="A244" s="71">
        <v>2006</v>
      </c>
      <c r="B244" s="54" t="s">
        <v>12</v>
      </c>
      <c r="C244" s="54" t="s">
        <v>18</v>
      </c>
      <c r="D244" s="72">
        <v>912</v>
      </c>
    </row>
    <row r="245" spans="1:4" ht="15">
      <c r="A245" s="71">
        <v>2006</v>
      </c>
      <c r="B245" s="54" t="s">
        <v>12</v>
      </c>
      <c r="C245" s="54" t="s">
        <v>19</v>
      </c>
      <c r="D245" s="72">
        <v>748</v>
      </c>
    </row>
    <row r="246" spans="1:4" ht="15">
      <c r="A246" s="71">
        <v>2006</v>
      </c>
      <c r="B246" s="54" t="s">
        <v>12</v>
      </c>
      <c r="C246" s="54" t="s">
        <v>20</v>
      </c>
      <c r="D246" s="72">
        <v>752</v>
      </c>
    </row>
    <row r="247" spans="1:4" ht="15">
      <c r="A247" s="71">
        <v>2006</v>
      </c>
      <c r="B247" s="54" t="s">
        <v>12</v>
      </c>
      <c r="C247" s="54" t="s">
        <v>21</v>
      </c>
      <c r="D247" s="72">
        <v>304</v>
      </c>
    </row>
    <row r="248" spans="1:4" ht="15">
      <c r="A248" s="71">
        <v>2006</v>
      </c>
      <c r="B248" s="54" t="s">
        <v>12</v>
      </c>
      <c r="C248" s="54" t="s">
        <v>25</v>
      </c>
      <c r="D248" s="72">
        <v>94</v>
      </c>
    </row>
    <row r="249" spans="1:4" ht="15">
      <c r="A249" s="71">
        <v>2006</v>
      </c>
      <c r="B249" s="54" t="s">
        <v>13</v>
      </c>
      <c r="C249" s="54" t="s">
        <v>14</v>
      </c>
      <c r="D249" s="72">
        <v>48</v>
      </c>
    </row>
    <row r="250" spans="1:4" ht="15">
      <c r="A250" s="71">
        <v>2006</v>
      </c>
      <c r="B250" s="54" t="s">
        <v>13</v>
      </c>
      <c r="C250" s="54" t="s">
        <v>15</v>
      </c>
      <c r="D250" s="72">
        <v>82</v>
      </c>
    </row>
    <row r="251" spans="1:4" ht="15">
      <c r="A251" s="71">
        <v>2006</v>
      </c>
      <c r="B251" s="54" t="s">
        <v>13</v>
      </c>
      <c r="C251" s="54" t="s">
        <v>16</v>
      </c>
      <c r="D251" s="72">
        <v>330</v>
      </c>
    </row>
    <row r="252" spans="1:4" ht="15">
      <c r="A252" s="71">
        <v>2006</v>
      </c>
      <c r="B252" s="54" t="s">
        <v>13</v>
      </c>
      <c r="C252" s="54" t="s">
        <v>17</v>
      </c>
      <c r="D252" s="72">
        <v>566</v>
      </c>
    </row>
    <row r="253" spans="1:4" ht="15">
      <c r="A253" s="71">
        <v>2006</v>
      </c>
      <c r="B253" s="54" t="s">
        <v>13</v>
      </c>
      <c r="C253" s="54" t="s">
        <v>18</v>
      </c>
      <c r="D253" s="72">
        <v>406</v>
      </c>
    </row>
    <row r="254" spans="1:4" ht="15">
      <c r="A254" s="71">
        <v>2006</v>
      </c>
      <c r="B254" s="54" t="s">
        <v>13</v>
      </c>
      <c r="C254" s="54" t="s">
        <v>19</v>
      </c>
      <c r="D254" s="72">
        <v>370</v>
      </c>
    </row>
    <row r="255" spans="1:4" ht="15">
      <c r="A255" s="71">
        <v>2006</v>
      </c>
      <c r="B255" s="54" t="s">
        <v>13</v>
      </c>
      <c r="C255" s="54" t="s">
        <v>20</v>
      </c>
      <c r="D255" s="72">
        <v>333</v>
      </c>
    </row>
    <row r="256" spans="1:4" ht="15">
      <c r="A256" s="71">
        <v>2006</v>
      </c>
      <c r="B256" s="54" t="s">
        <v>13</v>
      </c>
      <c r="C256" s="54" t="s">
        <v>21</v>
      </c>
      <c r="D256" s="72">
        <v>76</v>
      </c>
    </row>
    <row r="257" spans="1:4" ht="15">
      <c r="A257" s="71">
        <v>2006</v>
      </c>
      <c r="B257" s="54" t="s">
        <v>13</v>
      </c>
      <c r="C257" s="54" t="s">
        <v>25</v>
      </c>
      <c r="D257" s="72">
        <v>18</v>
      </c>
    </row>
    <row r="258" spans="1:4" ht="15">
      <c r="A258" s="71">
        <v>2005</v>
      </c>
      <c r="B258" s="54" t="s">
        <v>12</v>
      </c>
      <c r="C258" s="54" t="s">
        <v>14</v>
      </c>
      <c r="D258" s="72">
        <v>371</v>
      </c>
    </row>
    <row r="259" spans="1:4" ht="15">
      <c r="A259" s="71">
        <v>2005</v>
      </c>
      <c r="B259" s="54" t="s">
        <v>12</v>
      </c>
      <c r="C259" s="54" t="s">
        <v>15</v>
      </c>
      <c r="D259" s="72">
        <v>387</v>
      </c>
    </row>
    <row r="260" spans="1:4" ht="15">
      <c r="A260" s="71">
        <v>2005</v>
      </c>
      <c r="B260" s="54" t="s">
        <v>12</v>
      </c>
      <c r="C260" s="54" t="s">
        <v>16</v>
      </c>
      <c r="D260" s="72">
        <v>989</v>
      </c>
    </row>
    <row r="261" spans="1:4" ht="15">
      <c r="A261" s="71">
        <v>2005</v>
      </c>
      <c r="B261" s="54" t="s">
        <v>12</v>
      </c>
      <c r="C261" s="54" t="s">
        <v>17</v>
      </c>
      <c r="D261" s="72">
        <v>949</v>
      </c>
    </row>
    <row r="262" spans="1:4" ht="15">
      <c r="A262" s="71">
        <v>2005</v>
      </c>
      <c r="B262" s="54" t="s">
        <v>12</v>
      </c>
      <c r="C262" s="54" t="s">
        <v>18</v>
      </c>
      <c r="D262" s="72">
        <v>936</v>
      </c>
    </row>
    <row r="263" spans="1:4" ht="15">
      <c r="A263" s="71">
        <v>2005</v>
      </c>
      <c r="B263" s="54" t="s">
        <v>12</v>
      </c>
      <c r="C263" s="54" t="s">
        <v>19</v>
      </c>
      <c r="D263" s="72">
        <v>756</v>
      </c>
    </row>
    <row r="264" spans="1:4" ht="15">
      <c r="A264" s="71">
        <v>2005</v>
      </c>
      <c r="B264" s="54" t="s">
        <v>12</v>
      </c>
      <c r="C264" s="54" t="s">
        <v>20</v>
      </c>
      <c r="D264" s="72">
        <v>760</v>
      </c>
    </row>
    <row r="265" spans="1:4" ht="15">
      <c r="A265" s="71">
        <v>2005</v>
      </c>
      <c r="B265" s="54" t="s">
        <v>12</v>
      </c>
      <c r="C265" s="54" t="s">
        <v>21</v>
      </c>
      <c r="D265" s="72">
        <v>296</v>
      </c>
    </row>
    <row r="266" spans="1:4" ht="15">
      <c r="A266" s="71">
        <v>2005</v>
      </c>
      <c r="B266" s="54" t="s">
        <v>12</v>
      </c>
      <c r="C266" s="54" t="s">
        <v>25</v>
      </c>
      <c r="D266" s="72">
        <v>92</v>
      </c>
    </row>
    <row r="267" spans="1:4" ht="15">
      <c r="A267" s="71">
        <v>2005</v>
      </c>
      <c r="B267" s="54" t="s">
        <v>13</v>
      </c>
      <c r="C267" s="54" t="s">
        <v>14</v>
      </c>
      <c r="D267" s="72">
        <v>51</v>
      </c>
    </row>
    <row r="268" spans="1:4" ht="15">
      <c r="A268" s="71">
        <v>2005</v>
      </c>
      <c r="B268" s="54" t="s">
        <v>13</v>
      </c>
      <c r="C268" s="54" t="s">
        <v>15</v>
      </c>
      <c r="D268" s="72">
        <v>72</v>
      </c>
    </row>
    <row r="269" spans="1:4" ht="15">
      <c r="A269" s="71">
        <v>2005</v>
      </c>
      <c r="B269" s="54" t="s">
        <v>13</v>
      </c>
      <c r="C269" s="54" t="s">
        <v>16</v>
      </c>
      <c r="D269" s="72">
        <v>338</v>
      </c>
    </row>
    <row r="270" spans="1:4" ht="15">
      <c r="A270" s="71">
        <v>2005</v>
      </c>
      <c r="B270" s="54" t="s">
        <v>13</v>
      </c>
      <c r="C270" s="54" t="s">
        <v>17</v>
      </c>
      <c r="D270" s="72">
        <v>568</v>
      </c>
    </row>
    <row r="271" spans="1:4" ht="15">
      <c r="A271" s="71">
        <v>2005</v>
      </c>
      <c r="B271" s="54" t="s">
        <v>13</v>
      </c>
      <c r="C271" s="54" t="s">
        <v>18</v>
      </c>
      <c r="D271" s="72">
        <v>425</v>
      </c>
    </row>
    <row r="272" spans="1:4" ht="15">
      <c r="A272" s="71">
        <v>2005</v>
      </c>
      <c r="B272" s="54" t="s">
        <v>13</v>
      </c>
      <c r="C272" s="54" t="s">
        <v>19</v>
      </c>
      <c r="D272" s="72">
        <v>352</v>
      </c>
    </row>
    <row r="273" spans="1:4" ht="15">
      <c r="A273" s="71">
        <v>2005</v>
      </c>
      <c r="B273" s="54" t="s">
        <v>13</v>
      </c>
      <c r="C273" s="54" t="s">
        <v>20</v>
      </c>
      <c r="D273" s="72">
        <v>325</v>
      </c>
    </row>
    <row r="274" spans="1:4" ht="15">
      <c r="A274" s="71">
        <v>2005</v>
      </c>
      <c r="B274" s="54" t="s">
        <v>13</v>
      </c>
      <c r="C274" s="54" t="s">
        <v>21</v>
      </c>
      <c r="D274" s="72">
        <v>72</v>
      </c>
    </row>
    <row r="275" spans="1:4" ht="15">
      <c r="A275" s="71">
        <v>2005</v>
      </c>
      <c r="B275" s="54" t="s">
        <v>13</v>
      </c>
      <c r="C275" s="54" t="s">
        <v>25</v>
      </c>
      <c r="D275" s="72">
        <v>19</v>
      </c>
    </row>
    <row r="276" spans="1:4" ht="15">
      <c r="A276" s="71">
        <v>2004</v>
      </c>
      <c r="B276" s="54" t="s">
        <v>12</v>
      </c>
      <c r="C276" s="54" t="s">
        <v>14</v>
      </c>
      <c r="D276" s="72">
        <v>348</v>
      </c>
    </row>
    <row r="277" spans="1:4" ht="15">
      <c r="A277" s="71">
        <v>2004</v>
      </c>
      <c r="B277" s="54" t="s">
        <v>12</v>
      </c>
      <c r="C277" s="54" t="s">
        <v>15</v>
      </c>
      <c r="D277" s="72">
        <v>380</v>
      </c>
    </row>
    <row r="278" spans="1:4" ht="15">
      <c r="A278" s="71">
        <v>2004</v>
      </c>
      <c r="B278" s="54" t="s">
        <v>12</v>
      </c>
      <c r="C278" s="54" t="s">
        <v>16</v>
      </c>
      <c r="D278" s="72">
        <v>1004</v>
      </c>
    </row>
    <row r="279" spans="1:4" ht="15">
      <c r="A279" s="71">
        <v>2004</v>
      </c>
      <c r="B279" s="54" t="s">
        <v>12</v>
      </c>
      <c r="C279" s="54" t="s">
        <v>17</v>
      </c>
      <c r="D279" s="72">
        <v>943</v>
      </c>
    </row>
    <row r="280" spans="1:4" ht="15">
      <c r="A280" s="71">
        <v>2004</v>
      </c>
      <c r="B280" s="54" t="s">
        <v>12</v>
      </c>
      <c r="C280" s="54" t="s">
        <v>18</v>
      </c>
      <c r="D280" s="72">
        <v>946</v>
      </c>
    </row>
    <row r="281" spans="1:4" ht="15">
      <c r="A281" s="71">
        <v>2004</v>
      </c>
      <c r="B281" s="54" t="s">
        <v>12</v>
      </c>
      <c r="C281" s="54" t="s">
        <v>19</v>
      </c>
      <c r="D281" s="72">
        <v>749</v>
      </c>
    </row>
    <row r="282" spans="1:4" ht="15">
      <c r="A282" s="71">
        <v>2004</v>
      </c>
      <c r="B282" s="54" t="s">
        <v>12</v>
      </c>
      <c r="C282" s="54" t="s">
        <v>20</v>
      </c>
      <c r="D282" s="72">
        <v>759</v>
      </c>
    </row>
    <row r="283" spans="1:4" ht="15">
      <c r="A283" s="71">
        <v>2004</v>
      </c>
      <c r="B283" s="54" t="s">
        <v>12</v>
      </c>
      <c r="C283" s="54" t="s">
        <v>21</v>
      </c>
      <c r="D283" s="72">
        <v>316</v>
      </c>
    </row>
    <row r="284" spans="1:4" ht="15">
      <c r="A284" s="71">
        <v>2004</v>
      </c>
      <c r="B284" s="54" t="s">
        <v>12</v>
      </c>
      <c r="C284" s="54" t="s">
        <v>25</v>
      </c>
      <c r="D284" s="72">
        <v>96</v>
      </c>
    </row>
    <row r="285" spans="1:4" ht="15">
      <c r="A285" s="71">
        <v>2004</v>
      </c>
      <c r="B285" s="54" t="s">
        <v>13</v>
      </c>
      <c r="C285" s="54" t="s">
        <v>14</v>
      </c>
      <c r="D285" s="72">
        <v>56</v>
      </c>
    </row>
    <row r="286" spans="1:4" ht="15">
      <c r="A286" s="71">
        <v>2004</v>
      </c>
      <c r="B286" s="54" t="s">
        <v>13</v>
      </c>
      <c r="C286" s="54" t="s">
        <v>15</v>
      </c>
      <c r="D286" s="72">
        <v>81</v>
      </c>
    </row>
    <row r="287" spans="1:4" ht="15">
      <c r="A287" s="71">
        <v>2004</v>
      </c>
      <c r="B287" s="54" t="s">
        <v>13</v>
      </c>
      <c r="C287" s="54" t="s">
        <v>16</v>
      </c>
      <c r="D287" s="72">
        <v>328</v>
      </c>
    </row>
    <row r="288" spans="1:4" ht="15">
      <c r="A288" s="71">
        <v>2004</v>
      </c>
      <c r="B288" s="54" t="s">
        <v>13</v>
      </c>
      <c r="C288" s="54" t="s">
        <v>17</v>
      </c>
      <c r="D288" s="72">
        <v>568</v>
      </c>
    </row>
    <row r="289" spans="1:4" ht="15">
      <c r="A289" s="71">
        <v>2004</v>
      </c>
      <c r="B289" s="54" t="s">
        <v>13</v>
      </c>
      <c r="C289" s="54" t="s">
        <v>18</v>
      </c>
      <c r="D289" s="72">
        <v>424</v>
      </c>
    </row>
    <row r="290" spans="1:4" ht="15">
      <c r="A290" s="71">
        <v>2004</v>
      </c>
      <c r="B290" s="54" t="s">
        <v>13</v>
      </c>
      <c r="C290" s="54" t="s">
        <v>19</v>
      </c>
      <c r="D290" s="72">
        <v>356</v>
      </c>
    </row>
    <row r="291" spans="1:4" ht="15">
      <c r="A291" s="71">
        <v>2004</v>
      </c>
      <c r="B291" s="54" t="s">
        <v>13</v>
      </c>
      <c r="C291" s="54" t="s">
        <v>20</v>
      </c>
      <c r="D291" s="72">
        <v>316</v>
      </c>
    </row>
    <row r="292" spans="1:4" ht="15">
      <c r="A292" s="71">
        <v>2004</v>
      </c>
      <c r="B292" s="54" t="s">
        <v>13</v>
      </c>
      <c r="C292" s="54" t="s">
        <v>21</v>
      </c>
      <c r="D292" s="72">
        <v>70</v>
      </c>
    </row>
    <row r="293" spans="1:4" ht="15">
      <c r="A293" s="71">
        <v>2004</v>
      </c>
      <c r="B293" s="54" t="s">
        <v>13</v>
      </c>
      <c r="C293" s="54" t="s">
        <v>25</v>
      </c>
      <c r="D293" s="72">
        <v>17</v>
      </c>
    </row>
    <row r="295" ht="15">
      <c r="A295" s="54" t="str">
        <f>Contents!C12</f>
        <v>(a) Excludes special schools, but includes combined primary and secondary schools, based on the number of primary enrolments.</v>
      </c>
    </row>
    <row r="296" ht="15">
      <c r="A296" s="54" t="str">
        <f>Contents!C13</f>
        <v>(b) For a complete list of changes in jurisdictional administrative systems that may affect data comparisons over time please see the Data Comparability section in the Explanatory notes.</v>
      </c>
    </row>
    <row r="298" spans="1:2" ht="15">
      <c r="A298" s="77" t="s">
        <v>48</v>
      </c>
      <c r="B298" s="77"/>
    </row>
  </sheetData>
  <sheetProtection sheet="1" selectLockedCells="1" selectUnlockedCells="1"/>
  <mergeCells count="1">
    <mergeCell ref="A298:B298"/>
  </mergeCells>
  <hyperlinks>
    <hyperlink ref="A298:B298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Nina Balla</cp:lastModifiedBy>
  <dcterms:created xsi:type="dcterms:W3CDTF">2016-03-04T22:30:22Z</dcterms:created>
  <dcterms:modified xsi:type="dcterms:W3CDTF">2020-01-23T00:35:07Z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