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E6FB5B3D-CB7A-400F-9DE6-5D03FB12F710}" xr6:coauthVersionLast="47" xr6:coauthVersionMax="47" xr10:uidLastSave="{00000000-0000-0000-0000-000000000000}"/>
  <bookViews>
    <workbookView xWindow="-120" yWindow="-120" windowWidth="29040" windowHeight="15840" tabRatio="863" xr2:uid="{00000000-000D-0000-FFFF-FFFF00000000}"/>
  </bookViews>
  <sheets>
    <sheet name="Contents" sheetId="1" r:id="rId1"/>
    <sheet name="2013" sheetId="2" r:id="rId2"/>
    <sheet name="2014" sheetId="13" r:id="rId3"/>
    <sheet name="2015" sheetId="14" r:id="rId4"/>
    <sheet name="2016" sheetId="15" r:id="rId5"/>
    <sheet name="2017" sheetId="19" r:id="rId6"/>
    <sheet name="2018" sheetId="20" r:id="rId7"/>
    <sheet name="2019" sheetId="22" r:id="rId8"/>
    <sheet name="2020" sheetId="27" r:id="rId9"/>
    <sheet name="2021" sheetId="28" r:id="rId10"/>
    <sheet name="2022" sheetId="29" r:id="rId11"/>
    <sheet name="2013-2022" sheetId="26" r:id="rId12"/>
    <sheet name="Metadata" sheetId="23"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17" i="26" l="1"/>
  <c r="K85" i="26"/>
  <c r="B132" i="26"/>
  <c r="K133" i="26"/>
  <c r="B82" i="26"/>
  <c r="D16" i="26"/>
  <c r="B145" i="26"/>
  <c r="H42" i="26"/>
  <c r="K87" i="26"/>
  <c r="E41" i="26"/>
  <c r="E26" i="26"/>
  <c r="K77" i="26"/>
  <c r="C27" i="26"/>
  <c r="D65" i="26"/>
  <c r="E31" i="26"/>
  <c r="B73" i="26"/>
  <c r="H98" i="26"/>
  <c r="K125" i="26"/>
  <c r="B56" i="26"/>
  <c r="K122" i="26"/>
  <c r="B42" i="26"/>
  <c r="F23" i="26"/>
  <c r="G27" i="26"/>
  <c r="K37" i="26"/>
  <c r="J136" i="26"/>
  <c r="F12" i="26"/>
  <c r="J36" i="26"/>
  <c r="E132" i="26"/>
  <c r="D135" i="26"/>
  <c r="J94" i="26"/>
  <c r="F93" i="26"/>
  <c r="K16" i="26"/>
  <c r="E56" i="26"/>
  <c r="I20" i="26"/>
  <c r="I102" i="26"/>
  <c r="I103" i="26"/>
  <c r="H13" i="26"/>
  <c r="G107" i="26"/>
  <c r="J11" i="26"/>
  <c r="J57" i="26"/>
  <c r="B25" i="26"/>
  <c r="H41" i="26"/>
  <c r="K96" i="26"/>
  <c r="D61" i="26"/>
  <c r="H18" i="26"/>
  <c r="G66" i="26"/>
  <c r="D113" i="26"/>
  <c r="J123" i="26"/>
  <c r="K12" i="26"/>
  <c r="F91" i="26"/>
  <c r="E112" i="26"/>
  <c r="B37" i="26"/>
  <c r="D102" i="26"/>
  <c r="J118" i="26"/>
  <c r="B60" i="26"/>
  <c r="G63" i="26"/>
  <c r="F143" i="26"/>
  <c r="K147" i="26"/>
  <c r="K41" i="26"/>
  <c r="K75" i="26"/>
  <c r="K51" i="26"/>
  <c r="H54" i="26"/>
  <c r="K36" i="26"/>
  <c r="K52" i="26"/>
  <c r="K141" i="26"/>
  <c r="G51" i="26"/>
  <c r="J37" i="26"/>
  <c r="K27" i="26"/>
  <c r="I63" i="26"/>
  <c r="I132" i="26"/>
  <c r="D32" i="26"/>
  <c r="D81" i="26"/>
  <c r="G42" i="26"/>
  <c r="I32" i="26"/>
  <c r="J122" i="26"/>
  <c r="E116" i="26"/>
  <c r="E137" i="26"/>
  <c r="G115" i="26"/>
  <c r="G47" i="26"/>
  <c r="K18" i="26"/>
  <c r="K114" i="26"/>
  <c r="K82" i="26"/>
  <c r="J62" i="26"/>
  <c r="D106" i="26"/>
  <c r="C51" i="26"/>
  <c r="I51" i="26"/>
  <c r="I137" i="26"/>
  <c r="D72" i="26"/>
  <c r="H60" i="26"/>
  <c r="H141" i="26"/>
  <c r="B135" i="26"/>
  <c r="G106" i="26"/>
  <c r="K121" i="26"/>
  <c r="K42" i="26"/>
  <c r="F37" i="26"/>
  <c r="G17" i="26"/>
  <c r="J47" i="26"/>
  <c r="D75" i="26"/>
  <c r="E51" i="26"/>
  <c r="I81" i="26"/>
  <c r="D96" i="26"/>
  <c r="G147" i="26"/>
  <c r="I27" i="26"/>
  <c r="C15" i="26"/>
  <c r="B40" i="26"/>
  <c r="G52" i="26"/>
  <c r="H52" i="26"/>
  <c r="B91" i="26"/>
  <c r="B27" i="26"/>
  <c r="K115" i="26"/>
  <c r="F33" i="26"/>
  <c r="F126" i="26"/>
  <c r="D145" i="26"/>
  <c r="I100" i="26"/>
  <c r="B21" i="26"/>
  <c r="I58" i="26"/>
  <c r="E87" i="26"/>
  <c r="E32" i="26"/>
  <c r="J140" i="26"/>
  <c r="I121" i="26"/>
  <c r="E47" i="26"/>
  <c r="H14" i="26"/>
  <c r="H20" i="26"/>
  <c r="E78" i="26"/>
  <c r="G133" i="26"/>
  <c r="C105" i="26"/>
  <c r="H80" i="26"/>
  <c r="J116" i="26"/>
  <c r="C40" i="26"/>
  <c r="E65" i="26"/>
  <c r="C23" i="26"/>
  <c r="K56" i="26"/>
  <c r="H74" i="26"/>
  <c r="B120" i="26"/>
  <c r="H47" i="26"/>
  <c r="D74" i="26"/>
  <c r="F138" i="26"/>
  <c r="K72" i="26"/>
  <c r="D114" i="26"/>
  <c r="E45" i="26"/>
  <c r="C33" i="26"/>
  <c r="D51" i="26"/>
  <c r="J95" i="26"/>
  <c r="J85" i="26"/>
  <c r="J107" i="26"/>
  <c r="H11" i="26"/>
  <c r="F103" i="26"/>
  <c r="I46" i="26"/>
  <c r="C62" i="26"/>
  <c r="F117" i="26"/>
  <c r="E20" i="26"/>
  <c r="D67" i="26"/>
  <c r="E114" i="26"/>
  <c r="J102" i="26"/>
  <c r="F134" i="26"/>
  <c r="H127" i="26"/>
  <c r="E73" i="26"/>
  <c r="H143" i="26"/>
  <c r="K21" i="26"/>
  <c r="K103" i="26"/>
  <c r="K107" i="26"/>
  <c r="C65" i="26"/>
  <c r="H73" i="26"/>
  <c r="E136" i="26"/>
  <c r="D62" i="26"/>
  <c r="C96" i="26"/>
  <c r="C98" i="26"/>
  <c r="K65" i="26"/>
  <c r="H101" i="26"/>
  <c r="I80" i="26"/>
  <c r="I126" i="26"/>
  <c r="F113" i="26"/>
  <c r="D93" i="26"/>
  <c r="K11" i="26"/>
  <c r="K63" i="26"/>
  <c r="D97" i="26"/>
  <c r="D86" i="26"/>
  <c r="H65" i="26"/>
  <c r="C131" i="26"/>
  <c r="J61" i="26"/>
  <c r="G33" i="26"/>
  <c r="B34" i="26"/>
  <c r="B98" i="26"/>
  <c r="E33" i="26"/>
  <c r="J143" i="26"/>
  <c r="F26" i="26"/>
  <c r="J146" i="26"/>
  <c r="I147" i="26"/>
  <c r="F115" i="26"/>
  <c r="C71" i="26"/>
  <c r="C138" i="26"/>
  <c r="H22" i="26"/>
  <c r="K86" i="26"/>
  <c r="I142" i="26"/>
  <c r="K43" i="26"/>
  <c r="C42" i="26"/>
  <c r="B94" i="26"/>
  <c r="D17" i="26"/>
  <c r="C94" i="26"/>
  <c r="I15" i="26"/>
  <c r="E147" i="26"/>
  <c r="E66" i="26"/>
  <c r="H26" i="26"/>
  <c r="J54" i="26"/>
  <c r="K137" i="26"/>
  <c r="D71" i="26"/>
  <c r="J121" i="26"/>
  <c r="D136" i="26"/>
  <c r="G54" i="26"/>
  <c r="K15" i="26"/>
  <c r="B107" i="26"/>
  <c r="B123" i="26"/>
  <c r="J65" i="26"/>
  <c r="F27" i="26"/>
  <c r="D41" i="26"/>
  <c r="J63" i="26"/>
  <c r="F34" i="26"/>
  <c r="C81" i="26"/>
  <c r="B55" i="26"/>
  <c r="F25" i="26"/>
  <c r="J52" i="26"/>
  <c r="F52" i="26"/>
  <c r="G74" i="26"/>
  <c r="J114" i="26"/>
  <c r="H120" i="26"/>
  <c r="D147" i="26"/>
  <c r="G31" i="26"/>
  <c r="H135" i="26"/>
  <c r="H67" i="26"/>
  <c r="C58" i="26"/>
  <c r="J81" i="26"/>
  <c r="G111" i="26"/>
  <c r="K60" i="26"/>
  <c r="E25" i="26"/>
  <c r="J127" i="26"/>
  <c r="G60" i="26"/>
  <c r="B121" i="26"/>
  <c r="D85" i="26"/>
  <c r="E85" i="26"/>
  <c r="E96" i="26"/>
  <c r="D117" i="26"/>
  <c r="G105" i="26"/>
  <c r="B31" i="26"/>
  <c r="G98" i="26"/>
  <c r="F60" i="26"/>
  <c r="B81" i="26"/>
  <c r="C77" i="26"/>
  <c r="F135" i="26"/>
  <c r="I25" i="26"/>
  <c r="K54" i="26"/>
  <c r="C118" i="26"/>
  <c r="J117" i="26"/>
  <c r="C31" i="26"/>
  <c r="H134" i="26"/>
  <c r="D14" i="26"/>
  <c r="C85" i="26"/>
  <c r="H138" i="26"/>
  <c r="F73" i="26"/>
  <c r="C38" i="26"/>
  <c r="F111" i="26"/>
  <c r="G61" i="26"/>
  <c r="F80" i="26"/>
  <c r="I47" i="26"/>
  <c r="E115" i="26"/>
  <c r="J41" i="26"/>
  <c r="J76" i="26"/>
  <c r="D31" i="26"/>
  <c r="K38" i="26"/>
  <c r="K94" i="26"/>
  <c r="C26" i="26"/>
  <c r="H85" i="26"/>
  <c r="K92" i="26"/>
  <c r="H33" i="26"/>
  <c r="D134" i="26"/>
  <c r="J46" i="26"/>
  <c r="B53" i="26"/>
  <c r="E138" i="26"/>
  <c r="C115" i="26"/>
  <c r="E53" i="26"/>
  <c r="F13" i="26"/>
  <c r="G96" i="26"/>
  <c r="G117" i="26"/>
  <c r="J56" i="26"/>
  <c r="C137" i="26"/>
  <c r="B54" i="26"/>
  <c r="F95" i="26"/>
  <c r="I91" i="26"/>
  <c r="H40" i="26"/>
  <c r="C145" i="26"/>
  <c r="F116" i="26"/>
  <c r="C97" i="26"/>
  <c r="C57" i="26"/>
  <c r="I66" i="26"/>
  <c r="J15" i="26"/>
  <c r="B33" i="26"/>
  <c r="C123" i="26"/>
  <c r="G80" i="26"/>
  <c r="F142" i="26"/>
  <c r="D131" i="26"/>
  <c r="J58" i="26"/>
  <c r="C22" i="26"/>
  <c r="C134" i="26"/>
  <c r="D36" i="26"/>
  <c r="E77" i="26"/>
  <c r="G91" i="26"/>
  <c r="B62" i="26"/>
  <c r="K14" i="26"/>
  <c r="J100" i="26"/>
  <c r="I75" i="26"/>
  <c r="F18" i="26"/>
  <c r="H36" i="26"/>
  <c r="D73" i="26"/>
  <c r="F147" i="26"/>
  <c r="H97" i="26"/>
  <c r="H137" i="26"/>
  <c r="H112" i="26"/>
  <c r="E127" i="26"/>
  <c r="F38" i="26"/>
  <c r="J53" i="26"/>
  <c r="B77" i="26"/>
  <c r="J20" i="26"/>
  <c r="G75" i="26"/>
  <c r="H57" i="26"/>
  <c r="I22" i="26"/>
  <c r="H83" i="26"/>
  <c r="C41" i="26"/>
  <c r="C17" i="26"/>
  <c r="C117" i="26"/>
  <c r="J71" i="26"/>
  <c r="D58" i="26"/>
  <c r="K126" i="26"/>
  <c r="C18" i="26"/>
  <c r="H131" i="26"/>
  <c r="D105" i="26"/>
  <c r="E42" i="26"/>
  <c r="E82" i="26"/>
  <c r="K31" i="26"/>
  <c r="D123" i="26"/>
  <c r="J31" i="26"/>
  <c r="F36" i="26"/>
  <c r="H123" i="26"/>
  <c r="J120" i="26"/>
  <c r="G81" i="26"/>
  <c r="E126" i="26"/>
  <c r="G14" i="26"/>
  <c r="E117" i="26"/>
  <c r="J142" i="26"/>
  <c r="F22" i="26"/>
  <c r="B57" i="26"/>
  <c r="I127" i="26"/>
  <c r="I125" i="26"/>
  <c r="I41" i="26"/>
  <c r="H94" i="26"/>
  <c r="G56" i="26"/>
  <c r="I146" i="26"/>
  <c r="K146" i="26"/>
  <c r="K61" i="26"/>
  <c r="E83" i="26"/>
  <c r="F53" i="26"/>
  <c r="E135" i="26"/>
  <c r="E36" i="26"/>
  <c r="I31" i="26"/>
  <c r="C93" i="26"/>
  <c r="I13" i="26"/>
  <c r="H96" i="26"/>
  <c r="K123" i="26"/>
  <c r="B114" i="26"/>
  <c r="E37" i="26"/>
  <c r="I53" i="26"/>
  <c r="B52" i="26"/>
  <c r="D126" i="26"/>
  <c r="K112" i="26"/>
  <c r="D78" i="26"/>
  <c r="D101" i="26"/>
  <c r="H102" i="26"/>
  <c r="J112" i="26"/>
  <c r="E122" i="26"/>
  <c r="D118" i="26"/>
  <c r="G95" i="26"/>
  <c r="K101" i="26"/>
  <c r="G34" i="26"/>
  <c r="E58" i="26"/>
  <c r="I92" i="26"/>
  <c r="K102" i="26"/>
  <c r="B118" i="26"/>
  <c r="I35" i="26"/>
  <c r="K143" i="26"/>
  <c r="C76" i="26"/>
  <c r="E11" i="26"/>
  <c r="D76" i="26"/>
  <c r="H113" i="26"/>
  <c r="K140" i="26"/>
  <c r="K105" i="26"/>
  <c r="D55" i="26"/>
  <c r="E121" i="26"/>
  <c r="G118" i="26"/>
  <c r="K116" i="26"/>
  <c r="C120" i="26"/>
  <c r="I94" i="26"/>
  <c r="H82" i="26"/>
  <c r="C54" i="26"/>
  <c r="G145" i="26"/>
  <c r="K98" i="26"/>
  <c r="J13" i="26"/>
  <c r="E102" i="26"/>
  <c r="K40" i="26"/>
  <c r="G135" i="26"/>
  <c r="J67" i="26"/>
  <c r="D63" i="26"/>
  <c r="F31" i="26"/>
  <c r="D40" i="26"/>
  <c r="I141" i="26"/>
  <c r="E94" i="26"/>
  <c r="K131" i="26"/>
  <c r="J27" i="26"/>
  <c r="B76" i="26"/>
  <c r="H121" i="26"/>
  <c r="D143" i="26"/>
  <c r="C34" i="26"/>
  <c r="B96" i="26"/>
  <c r="I60" i="26"/>
  <c r="E145" i="26"/>
  <c r="H66" i="26"/>
  <c r="J138" i="26"/>
  <c r="E106" i="26"/>
  <c r="J18" i="26"/>
  <c r="G76" i="26"/>
  <c r="C53" i="26"/>
  <c r="H45" i="26"/>
  <c r="H145" i="26"/>
  <c r="H146" i="26"/>
  <c r="D94" i="26"/>
  <c r="G93" i="26"/>
  <c r="J16" i="26"/>
  <c r="F145" i="26"/>
  <c r="B140" i="26"/>
  <c r="B72" i="26"/>
  <c r="E61" i="26"/>
  <c r="H106" i="26"/>
  <c r="G85" i="26"/>
  <c r="K71" i="26"/>
  <c r="J80" i="26"/>
  <c r="H37" i="26"/>
  <c r="J134" i="26"/>
  <c r="H55" i="26"/>
  <c r="J137" i="26"/>
  <c r="I120" i="26"/>
  <c r="D111" i="26"/>
  <c r="J14" i="26"/>
  <c r="C25" i="26"/>
  <c r="E57" i="26"/>
  <c r="E43" i="26"/>
  <c r="J82" i="26"/>
  <c r="H62" i="26"/>
  <c r="I105" i="26"/>
  <c r="G25" i="26"/>
  <c r="F94" i="26"/>
  <c r="D127" i="26"/>
  <c r="K78" i="26"/>
  <c r="H105" i="26"/>
  <c r="F121" i="26"/>
  <c r="I54" i="26"/>
  <c r="C121" i="26"/>
  <c r="J42" i="26"/>
  <c r="C75" i="26"/>
  <c r="D22" i="26"/>
  <c r="K22" i="26"/>
  <c r="I85" i="26"/>
  <c r="J141" i="26"/>
  <c r="J98" i="26"/>
  <c r="C136" i="26"/>
  <c r="G46" i="26"/>
  <c r="H46" i="26"/>
  <c r="F97" i="26"/>
  <c r="H15" i="26"/>
  <c r="K135" i="26"/>
  <c r="J86" i="26"/>
  <c r="I52" i="26"/>
  <c r="G22" i="26"/>
  <c r="F86" i="26"/>
  <c r="C11" i="26"/>
  <c r="G127" i="26"/>
  <c r="J55" i="26"/>
  <c r="B80" i="26"/>
  <c r="B106" i="26"/>
  <c r="G116" i="26"/>
  <c r="C46" i="26"/>
  <c r="C146" i="26"/>
  <c r="K91" i="26"/>
  <c r="D38" i="26"/>
  <c r="B11" i="26"/>
  <c r="H17" i="26"/>
  <c r="E67" i="26"/>
  <c r="H58" i="26"/>
  <c r="H117" i="26"/>
  <c r="B36" i="26"/>
  <c r="E18" i="26"/>
  <c r="B116" i="26"/>
  <c r="I133" i="26"/>
  <c r="F14" i="26"/>
  <c r="J74" i="26"/>
  <c r="D33" i="26"/>
  <c r="E98" i="26"/>
  <c r="B16" i="26"/>
  <c r="E92" i="26"/>
  <c r="D21" i="26"/>
  <c r="F74" i="26"/>
  <c r="E118" i="26"/>
  <c r="D45" i="26"/>
  <c r="J32" i="26"/>
  <c r="C78" i="26"/>
  <c r="C45" i="26"/>
  <c r="D115" i="26"/>
  <c r="D18" i="26"/>
  <c r="B45" i="26"/>
  <c r="F17" i="26"/>
  <c r="D46" i="26"/>
  <c r="B47" i="26"/>
  <c r="I55" i="26"/>
  <c r="G94" i="26"/>
  <c r="K95" i="26"/>
  <c r="D52" i="26"/>
  <c r="H27" i="26"/>
  <c r="F127" i="26"/>
  <c r="I136" i="26"/>
  <c r="G62" i="26"/>
  <c r="I73" i="26"/>
  <c r="D142" i="26"/>
  <c r="I123" i="26"/>
  <c r="F42" i="26"/>
  <c r="H92" i="26"/>
  <c r="K134" i="26"/>
  <c r="F58" i="26"/>
  <c r="G100" i="26"/>
  <c r="B38" i="26"/>
  <c r="J38" i="26"/>
  <c r="H51" i="26"/>
  <c r="H115" i="26"/>
  <c r="B23" i="26"/>
  <c r="B115" i="26"/>
  <c r="D25" i="26"/>
  <c r="D35" i="26"/>
  <c r="H63" i="26"/>
  <c r="E13" i="26"/>
  <c r="B75" i="26"/>
  <c r="F141" i="26"/>
  <c r="D42" i="26"/>
  <c r="I116" i="26"/>
  <c r="F54" i="26"/>
  <c r="D91" i="26"/>
  <c r="K83" i="26"/>
  <c r="K55" i="26"/>
  <c r="J78" i="26"/>
  <c r="F47" i="26"/>
  <c r="I96" i="26"/>
  <c r="I11" i="26"/>
  <c r="E141" i="26"/>
  <c r="K97" i="26"/>
  <c r="G120" i="26"/>
  <c r="K74" i="26"/>
  <c r="G97" i="26"/>
  <c r="B112" i="26"/>
  <c r="C47" i="26"/>
  <c r="K57" i="26"/>
  <c r="K17" i="26"/>
  <c r="J73" i="26"/>
  <c r="G35" i="26"/>
  <c r="F57" i="26"/>
  <c r="G83" i="26"/>
  <c r="G137" i="26"/>
  <c r="K145" i="26"/>
  <c r="H116" i="26"/>
  <c r="D27" i="26"/>
  <c r="G125" i="26"/>
  <c r="B111" i="26"/>
  <c r="H77" i="26"/>
  <c r="E15" i="26"/>
  <c r="G131" i="26"/>
  <c r="D146" i="26"/>
  <c r="B117" i="26"/>
  <c r="G112" i="26"/>
  <c r="E95" i="26"/>
  <c r="I112" i="26"/>
  <c r="E133" i="26"/>
  <c r="F133" i="26"/>
  <c r="I107" i="26"/>
  <c r="B141" i="26"/>
  <c r="F56" i="26"/>
  <c r="E14" i="26"/>
  <c r="E17" i="26"/>
  <c r="D47" i="26"/>
  <c r="H56" i="26"/>
  <c r="D87" i="26"/>
  <c r="C82" i="26"/>
  <c r="C36" i="26"/>
  <c r="H71" i="26"/>
  <c r="K26" i="26"/>
  <c r="D34" i="26"/>
  <c r="E52" i="26"/>
  <c r="H142" i="26"/>
  <c r="C112" i="26"/>
  <c r="J135" i="26"/>
  <c r="K100" i="26"/>
  <c r="H111" i="26"/>
  <c r="C106" i="26"/>
  <c r="J33" i="26"/>
  <c r="I34" i="26"/>
  <c r="H81" i="26"/>
  <c r="D53" i="26"/>
  <c r="F81" i="26"/>
  <c r="C140" i="26"/>
  <c r="I98" i="26"/>
  <c r="K66" i="26"/>
  <c r="E12" i="26"/>
  <c r="E142" i="26"/>
  <c r="I117" i="26"/>
  <c r="D66" i="26"/>
  <c r="B83" i="26"/>
  <c r="C141" i="26"/>
  <c r="G143" i="26"/>
  <c r="H34" i="26"/>
  <c r="G40" i="26"/>
  <c r="E100" i="26"/>
  <c r="I71" i="26"/>
  <c r="B113" i="26"/>
  <c r="C92" i="26"/>
  <c r="B43" i="26"/>
  <c r="E97" i="26"/>
  <c r="I33" i="26"/>
  <c r="J105" i="26"/>
  <c r="G122" i="26"/>
  <c r="B87" i="26"/>
  <c r="D120" i="26"/>
  <c r="C135" i="26"/>
  <c r="B67" i="26"/>
  <c r="F76" i="26"/>
  <c r="I97" i="26"/>
  <c r="G132" i="26"/>
  <c r="C83" i="26"/>
  <c r="G113" i="26"/>
  <c r="C114" i="26"/>
  <c r="I82" i="26"/>
  <c r="J26" i="26"/>
  <c r="E123" i="26"/>
  <c r="F78" i="26"/>
  <c r="C55" i="26"/>
  <c r="J21" i="26"/>
  <c r="D107" i="26"/>
  <c r="C101" i="26"/>
  <c r="E80" i="26"/>
  <c r="K118" i="26"/>
  <c r="D57" i="26"/>
  <c r="H103" i="26"/>
  <c r="F96" i="26"/>
  <c r="B22" i="26"/>
  <c r="E93" i="26"/>
  <c r="B95" i="26"/>
  <c r="E60" i="26"/>
  <c r="F16" i="26"/>
  <c r="I101" i="26"/>
  <c r="B125" i="26"/>
  <c r="K136" i="26"/>
  <c r="D26" i="26"/>
  <c r="D20" i="26"/>
  <c r="F40" i="26"/>
  <c r="B122" i="26"/>
  <c r="H76" i="26"/>
  <c r="H91" i="26"/>
  <c r="I14" i="26"/>
  <c r="I93" i="26"/>
  <c r="C103" i="26"/>
  <c r="F132" i="26"/>
  <c r="H95" i="26"/>
  <c r="C116" i="26"/>
  <c r="G43" i="26"/>
  <c r="F131" i="26"/>
  <c r="D80" i="26"/>
  <c r="B134" i="26"/>
  <c r="F77" i="26"/>
  <c r="I36" i="26"/>
  <c r="K142" i="26"/>
  <c r="I45" i="26"/>
  <c r="F15" i="26"/>
  <c r="F51" i="26"/>
  <c r="E74" i="26"/>
  <c r="C35" i="26"/>
  <c r="G21" i="26"/>
  <c r="B78" i="26"/>
  <c r="G134" i="26"/>
  <c r="B100" i="26"/>
  <c r="F75" i="26"/>
  <c r="G58" i="26"/>
  <c r="G57" i="26"/>
  <c r="E22" i="26"/>
  <c r="F65" i="26"/>
  <c r="E63" i="26"/>
  <c r="J111" i="26"/>
  <c r="B12" i="26"/>
  <c r="D133" i="26"/>
  <c r="H122" i="26"/>
  <c r="B93" i="26"/>
  <c r="F102" i="26"/>
  <c r="H107" i="26"/>
  <c r="J51" i="26"/>
  <c r="E105" i="26"/>
  <c r="G13" i="26"/>
  <c r="G11" i="26"/>
  <c r="K33" i="26"/>
  <c r="E113" i="26"/>
  <c r="D103" i="26"/>
  <c r="J92" i="26"/>
  <c r="D82" i="26"/>
  <c r="B101" i="26"/>
  <c r="G65" i="26"/>
  <c r="F105" i="26"/>
  <c r="F71" i="26"/>
  <c r="B51" i="26"/>
  <c r="E62" i="26"/>
  <c r="I23" i="26"/>
  <c r="D23" i="26"/>
  <c r="I40" i="26"/>
  <c r="E34" i="26"/>
  <c r="G55" i="26"/>
  <c r="D137" i="26"/>
  <c r="K23" i="26"/>
  <c r="F72" i="26"/>
  <c r="C43" i="26"/>
  <c r="K62" i="26"/>
  <c r="K20" i="26"/>
  <c r="G102" i="26"/>
  <c r="J87" i="26"/>
  <c r="K34" i="26"/>
  <c r="H93" i="26"/>
  <c r="D100" i="26"/>
  <c r="B136" i="26"/>
  <c r="B15" i="26"/>
  <c r="C147" i="26"/>
  <c r="D92" i="26"/>
  <c r="G72" i="26"/>
  <c r="G71" i="26"/>
  <c r="G121" i="26"/>
  <c r="F35" i="26"/>
  <c r="B146" i="26"/>
  <c r="B66" i="26"/>
  <c r="B63" i="26"/>
  <c r="I37" i="26"/>
  <c r="K53" i="26"/>
  <c r="D125" i="26"/>
  <c r="K120" i="26"/>
  <c r="J145" i="26"/>
  <c r="C16" i="26"/>
  <c r="H100" i="26"/>
  <c r="B102" i="26"/>
  <c r="F87" i="26"/>
  <c r="E54" i="26"/>
  <c r="J25" i="26"/>
  <c r="F63" i="26"/>
  <c r="C32" i="26"/>
  <c r="F46" i="26"/>
  <c r="F92" i="26"/>
  <c r="C80" i="26"/>
  <c r="K138" i="26"/>
  <c r="F82" i="26"/>
  <c r="F112" i="26"/>
  <c r="B17" i="26"/>
  <c r="E111" i="26"/>
  <c r="I61" i="26"/>
  <c r="J96" i="26"/>
  <c r="I131" i="26"/>
  <c r="I143" i="26"/>
  <c r="J66" i="26"/>
  <c r="B105" i="26"/>
  <c r="E23" i="26"/>
  <c r="C125" i="26"/>
  <c r="J115" i="26"/>
  <c r="F61" i="26"/>
  <c r="G138" i="26"/>
  <c r="H32" i="26"/>
  <c r="I138" i="26"/>
  <c r="G103" i="26"/>
  <c r="J133" i="26"/>
  <c r="D13" i="26"/>
  <c r="G92" i="26"/>
  <c r="H86" i="26"/>
  <c r="C122" i="26"/>
  <c r="K13" i="26"/>
  <c r="G41" i="26"/>
  <c r="I111" i="26"/>
  <c r="C52" i="26"/>
  <c r="D112" i="26"/>
  <c r="B41" i="26"/>
  <c r="G32" i="26"/>
  <c r="C73" i="26"/>
  <c r="F67" i="26"/>
  <c r="H75" i="26"/>
  <c r="G77" i="26"/>
  <c r="H87" i="26"/>
  <c r="I56" i="26"/>
  <c r="B65" i="26"/>
  <c r="J147" i="26"/>
  <c r="F98" i="26"/>
  <c r="B13" i="26"/>
  <c r="D11" i="26"/>
  <c r="C20" i="26"/>
  <c r="B92" i="26"/>
  <c r="E131" i="26"/>
  <c r="B127" i="26"/>
  <c r="D37" i="26"/>
  <c r="B26" i="26"/>
  <c r="J22" i="26"/>
  <c r="J72" i="26"/>
  <c r="G45" i="26"/>
  <c r="H136" i="26"/>
  <c r="E38" i="26"/>
  <c r="J93" i="26"/>
  <c r="H125" i="26"/>
  <c r="F123" i="26"/>
  <c r="E146" i="26"/>
  <c r="J23" i="26"/>
  <c r="D132" i="26"/>
  <c r="E101" i="26"/>
  <c r="E55" i="26"/>
  <c r="J132" i="26"/>
  <c r="J12" i="26"/>
  <c r="B74" i="26"/>
  <c r="J83" i="26"/>
  <c r="E76" i="26"/>
  <c r="I12" i="26"/>
  <c r="F32" i="26"/>
  <c r="F136" i="26"/>
  <c r="F107" i="26"/>
  <c r="D43" i="26"/>
  <c r="I26" i="26"/>
  <c r="D121" i="26"/>
  <c r="F62" i="26"/>
  <c r="I62" i="26"/>
  <c r="K76" i="26"/>
  <c r="G20" i="26"/>
  <c r="I118" i="26"/>
  <c r="J40" i="26"/>
  <c r="H53" i="26"/>
  <c r="H78" i="26"/>
  <c r="H12" i="26"/>
  <c r="F137" i="26"/>
  <c r="C12" i="26"/>
  <c r="D77" i="26"/>
  <c r="E120" i="26"/>
  <c r="F85" i="26"/>
  <c r="I67" i="26"/>
  <c r="C113" i="26"/>
  <c r="C142" i="26"/>
  <c r="F41" i="26"/>
  <c r="C111" i="26"/>
  <c r="C107" i="26"/>
  <c r="I83" i="26"/>
  <c r="B61" i="26"/>
  <c r="I65" i="26"/>
  <c r="F43" i="26"/>
  <c r="B126" i="26"/>
  <c r="I43" i="26"/>
  <c r="K58" i="26"/>
  <c r="J43" i="26"/>
  <c r="C133" i="26"/>
  <c r="H132" i="26"/>
  <c r="B133" i="26"/>
  <c r="C86" i="26"/>
  <c r="D54" i="26"/>
  <c r="C63" i="26"/>
  <c r="E81" i="26"/>
  <c r="F118" i="26"/>
  <c r="H140" i="26"/>
  <c r="B97" i="26"/>
  <c r="G78" i="26"/>
  <c r="H118" i="26"/>
  <c r="I86" i="26"/>
  <c r="G82" i="26"/>
  <c r="I106" i="26"/>
  <c r="D95" i="26"/>
  <c r="D140" i="26"/>
  <c r="D60" i="26"/>
  <c r="I87" i="26"/>
  <c r="F101" i="26"/>
  <c r="K35" i="26"/>
  <c r="E46" i="26"/>
  <c r="G101" i="26"/>
  <c r="G140" i="26"/>
  <c r="E91" i="26"/>
  <c r="I95" i="26"/>
  <c r="G136" i="26"/>
  <c r="B137" i="26"/>
  <c r="B35" i="26"/>
  <c r="K132" i="26"/>
  <c r="E86" i="26"/>
  <c r="B103" i="26"/>
  <c r="K127" i="26"/>
  <c r="K46" i="26"/>
  <c r="B85" i="26"/>
  <c r="G67" i="26"/>
  <c r="J91" i="26"/>
  <c r="K80" i="26"/>
  <c r="E125" i="26"/>
  <c r="E27" i="26"/>
  <c r="D122" i="26"/>
  <c r="C37" i="26"/>
  <c r="I135" i="26"/>
  <c r="B32" i="26"/>
  <c r="G26" i="26"/>
  <c r="J125" i="26"/>
  <c r="E35" i="26"/>
  <c r="C126" i="26"/>
  <c r="I16" i="26"/>
  <c r="F55" i="26"/>
  <c r="C74" i="26"/>
  <c r="C14" i="26"/>
  <c r="J106" i="26"/>
  <c r="G123" i="26"/>
  <c r="F120" i="26"/>
  <c r="G15" i="26"/>
  <c r="F125" i="26"/>
  <c r="G141" i="26"/>
  <c r="J113" i="26"/>
  <c r="K106" i="26"/>
  <c r="B86" i="26"/>
  <c r="F21" i="26"/>
  <c r="G37" i="26"/>
  <c r="C72" i="26"/>
  <c r="F83" i="26"/>
  <c r="J126" i="26"/>
  <c r="E72" i="26"/>
  <c r="K93" i="26"/>
  <c r="K45" i="26"/>
  <c r="C13" i="26"/>
  <c r="E143" i="26"/>
  <c r="J131" i="26"/>
  <c r="C66" i="26"/>
  <c r="J77" i="26"/>
  <c r="I18" i="26"/>
  <c r="J35" i="26"/>
  <c r="D138" i="26"/>
  <c r="J97" i="26"/>
  <c r="B20" i="26"/>
  <c r="I114" i="26"/>
  <c r="I38" i="26"/>
  <c r="E40" i="26"/>
  <c r="F146" i="26"/>
  <c r="I140" i="26"/>
  <c r="D98" i="26"/>
  <c r="D116" i="26"/>
  <c r="J75" i="26"/>
  <c r="H114" i="26"/>
  <c r="B142" i="26"/>
  <c r="I17" i="26"/>
  <c r="G16" i="26"/>
  <c r="B18" i="26"/>
  <c r="H43" i="26"/>
  <c r="C132" i="26"/>
  <c r="G73" i="26"/>
  <c r="B46" i="26"/>
  <c r="C61" i="26"/>
  <c r="B138" i="26"/>
  <c r="K67" i="26"/>
  <c r="C87" i="26"/>
  <c r="G18" i="26"/>
  <c r="E71" i="26"/>
  <c r="I77" i="26"/>
  <c r="I122" i="26"/>
  <c r="G142" i="26"/>
  <c r="G86" i="26"/>
  <c r="F122" i="26"/>
  <c r="J101" i="26"/>
  <c r="C60" i="26"/>
  <c r="D141" i="26"/>
  <c r="K32" i="26"/>
  <c r="B14" i="26"/>
  <c r="I145" i="26"/>
  <c r="I115" i="26"/>
  <c r="E140" i="26"/>
  <c r="K25" i="26"/>
  <c r="B131" i="26"/>
  <c r="H38" i="26"/>
  <c r="F140" i="26"/>
  <c r="B58" i="26"/>
  <c r="G36" i="26"/>
  <c r="I42" i="26"/>
  <c r="C100" i="26"/>
  <c r="H21" i="26"/>
  <c r="G53" i="26"/>
  <c r="F106" i="26"/>
  <c r="K47" i="26"/>
  <c r="K113" i="26"/>
  <c r="C21" i="26"/>
  <c r="C56" i="26"/>
  <c r="K111" i="26"/>
  <c r="E107" i="26"/>
  <c r="K73" i="26"/>
  <c r="C102" i="26"/>
  <c r="I21" i="26"/>
  <c r="D56" i="26"/>
  <c r="D83" i="26"/>
  <c r="F100" i="26"/>
  <c r="I78" i="26"/>
  <c r="H35" i="26"/>
  <c r="G23" i="26"/>
  <c r="I72" i="26"/>
  <c r="D15" i="26"/>
  <c r="B147" i="26"/>
  <c r="H126" i="26"/>
  <c r="H25" i="26"/>
  <c r="H31" i="26"/>
  <c r="J60" i="26"/>
  <c r="H147" i="26"/>
  <c r="H16" i="26"/>
  <c r="B143" i="26"/>
  <c r="G126" i="26"/>
  <c r="C67" i="26"/>
  <c r="B71" i="26"/>
  <c r="F66" i="26"/>
  <c r="E75" i="26"/>
  <c r="E103" i="26"/>
  <c r="G38" i="26"/>
  <c r="G87" i="26"/>
  <c r="I76" i="26"/>
  <c r="K81" i="26"/>
  <c r="F114" i="26"/>
  <c r="G114" i="26"/>
  <c r="F45" i="26"/>
  <c r="H23" i="26"/>
  <c r="E16" i="26"/>
  <c r="I113" i="26"/>
  <c r="E134" i="26"/>
  <c r="H61" i="26"/>
  <c r="C95" i="26"/>
  <c r="C143" i="26"/>
  <c r="C127" i="26"/>
  <c r="H133" i="26"/>
  <c r="G146" i="26"/>
  <c r="C91" i="26"/>
  <c r="I134" i="26"/>
  <c r="F11" i="26"/>
  <c r="I57" i="26"/>
  <c r="J103" i="26"/>
  <c r="I74" i="26"/>
  <c r="D12" i="26"/>
  <c r="J34" i="26"/>
  <c r="E21" i="26"/>
  <c r="J17" i="26"/>
  <c r="H72" i="26"/>
  <c r="F20" i="26"/>
  <c r="G12" i="26"/>
  <c r="J4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B00-000001000000}">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B5BB7A9C-B8AE-4E79-B0D3-1BA5A185BAD5}">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4" authorId="0" shapeId="0" xr:uid="{D57AC770-2D54-401F-813F-8F874ED78B22}">
      <text>
        <r>
          <rPr>
            <sz val="8"/>
            <color indexed="8"/>
            <rFont val="Arial"/>
            <family val="2"/>
          </rPr>
          <t>estimate has a relative standard error of 25% to 50% and should be used with caution</t>
        </r>
      </text>
    </comment>
    <comment ref="F15" authorId="0" shapeId="0" xr:uid="{00000000-0006-0000-0B00-000004000000}">
      <text>
        <r>
          <rPr>
            <sz val="8"/>
            <color indexed="8"/>
            <rFont val="Arial"/>
            <family val="2"/>
          </rPr>
          <t>estimate has a relative standard error of 25% to 50% and should be used with caution</t>
        </r>
      </text>
    </comment>
    <comment ref="I15" authorId="0" shapeId="0" xr:uid="{378313F7-A6FA-44B8-B1BF-60B7EC95F7C7}">
      <text>
        <r>
          <rPr>
            <sz val="8"/>
            <color indexed="8"/>
            <rFont val="Arial"/>
            <family val="2"/>
          </rPr>
          <t>estimate has a relative standard error of 25% to 50% and should be used with caution</t>
        </r>
      </text>
    </comment>
    <comment ref="B16" authorId="0" shapeId="0" xr:uid="{00000000-0006-0000-0B00-000006000000}">
      <text>
        <r>
          <rPr>
            <sz val="8"/>
            <color indexed="8"/>
            <rFont val="Arial"/>
            <family val="2"/>
          </rPr>
          <t>estimate has a relative standard error of 25% to 50% and should be used with caution</t>
        </r>
      </text>
    </comment>
    <comment ref="E16" authorId="0" shapeId="0" xr:uid="{00000000-0006-0000-0B00-000007000000}">
      <text>
        <r>
          <rPr>
            <sz val="8"/>
            <color indexed="8"/>
            <rFont val="Arial"/>
            <family val="2"/>
          </rPr>
          <t>estimate has a relative standard error of 25% to 50% and should be used with caution</t>
        </r>
      </text>
    </comment>
    <comment ref="I16" authorId="0" shapeId="0" xr:uid="{7392AD02-126E-4A85-B013-4210B9AC933D}">
      <text>
        <r>
          <rPr>
            <sz val="8"/>
            <color indexed="8"/>
            <rFont val="Arial"/>
            <family val="2"/>
          </rPr>
          <t>estimate has a relative standard error of 25% to 50% and should be used with caution</t>
        </r>
      </text>
    </comment>
    <comment ref="E17" authorId="0" shapeId="0" xr:uid="{00000000-0006-0000-0B00-000009000000}">
      <text>
        <r>
          <rPr>
            <sz val="8"/>
            <color indexed="8"/>
            <rFont val="Arial"/>
            <family val="2"/>
          </rPr>
          <t>estimate has a relative standard error of 25% to 50% and should be used with caution</t>
        </r>
      </text>
    </comment>
    <comment ref="H17" authorId="0" shapeId="0" xr:uid="{00000000-0006-0000-0B00-00000A000000}">
      <text>
        <r>
          <rPr>
            <sz val="8"/>
            <color indexed="8"/>
            <rFont val="Arial"/>
            <family val="2"/>
          </rPr>
          <t>estimate has a relative standard error of 25% to 50% and should be used with caution</t>
        </r>
      </text>
    </comment>
    <comment ref="I17" authorId="0" shapeId="0" xr:uid="{11C60001-1B3C-416F-86D9-EB20AE6A942D}">
      <text>
        <r>
          <rPr>
            <sz val="8"/>
            <color indexed="8"/>
            <rFont val="Arial"/>
            <family val="2"/>
          </rPr>
          <t>estimate has a relative standard error of 25% to 50% and should be used with caution</t>
        </r>
      </text>
    </comment>
    <comment ref="B22" authorId="0" shapeId="0" xr:uid="{00000000-0006-0000-0B00-00000C000000}">
      <text>
        <r>
          <rPr>
            <sz val="8"/>
            <color indexed="8"/>
            <rFont val="Arial"/>
            <family val="2"/>
          </rPr>
          <t>estimate has a relative standard error of 25% to 50% and should be used with caution</t>
        </r>
      </text>
    </comment>
    <comment ref="C22" authorId="0" shapeId="0" xr:uid="{00000000-0006-0000-0B00-00000D000000}">
      <text>
        <r>
          <rPr>
            <sz val="8"/>
            <color indexed="8"/>
            <rFont val="Arial"/>
            <family val="2"/>
          </rPr>
          <t>estimate has a relative standard error of 25% to 50% and should be used with caution</t>
        </r>
      </text>
    </comment>
    <comment ref="D22" authorId="0" shapeId="0" xr:uid="{00000000-0006-0000-0B00-00000E000000}">
      <text>
        <r>
          <rPr>
            <sz val="8"/>
            <color indexed="8"/>
            <rFont val="Arial"/>
            <family val="2"/>
          </rPr>
          <t>estimate has a relative standard error of 25% to 50% and should be used with caution</t>
        </r>
      </text>
    </comment>
    <comment ref="E22" authorId="0" shapeId="0" xr:uid="{00000000-0006-0000-0B00-00000F000000}">
      <text>
        <r>
          <rPr>
            <sz val="8"/>
            <color indexed="8"/>
            <rFont val="Arial"/>
            <family val="2"/>
          </rPr>
          <t>estimate has a relative standard error greater than 50% and is considered too unreliable for general use</t>
        </r>
      </text>
    </comment>
    <comment ref="F22" authorId="0" shapeId="0" xr:uid="{00000000-0006-0000-0B00-000010000000}">
      <text>
        <r>
          <rPr>
            <sz val="8"/>
            <color indexed="8"/>
            <rFont val="Arial"/>
            <family val="2"/>
          </rPr>
          <t>estimate has a relative standard error of 25% to 50% and should be used with caution</t>
        </r>
      </text>
    </comment>
    <comment ref="G22" authorId="0" shapeId="0" xr:uid="{00000000-0006-0000-0B00-000011000000}">
      <text>
        <r>
          <rPr>
            <sz val="8"/>
            <color indexed="8"/>
            <rFont val="Arial"/>
            <family val="2"/>
          </rPr>
          <t>estimate has a relative standard error of 25% to 50% and should be used with caution</t>
        </r>
      </text>
    </comment>
    <comment ref="H22" authorId="0" shapeId="0" xr:uid="{00000000-0006-0000-0B00-000012000000}">
      <text>
        <r>
          <rPr>
            <sz val="8"/>
            <color indexed="8"/>
            <rFont val="Arial"/>
            <family val="2"/>
          </rPr>
          <t>estimate has a relative standard error of 25% to 50% and should be used with caution</t>
        </r>
      </text>
    </comment>
    <comment ref="J22" authorId="0" shapeId="0" xr:uid="{00000000-0006-0000-0B00-000014000000}">
      <text>
        <r>
          <rPr>
            <sz val="8"/>
            <color indexed="8"/>
            <rFont val="Arial"/>
            <family val="2"/>
          </rPr>
          <t>estimate has a relative standard error of 25% to 50% and should be used with caution</t>
        </r>
      </text>
    </comment>
    <comment ref="L22" authorId="0" shapeId="0" xr:uid="{00000000-0006-0000-0B00-000015000000}">
      <text>
        <r>
          <rPr>
            <sz val="8"/>
            <color indexed="8"/>
            <rFont val="Arial"/>
            <family val="2"/>
          </rPr>
          <t>estimate has a relative standard error of 25% to 50% and should be used with caution</t>
        </r>
      </text>
    </comment>
    <comment ref="B42" authorId="0" shapeId="0" xr:uid="{00000000-0006-0000-0B00-000016000000}">
      <text>
        <r>
          <rPr>
            <sz val="8"/>
            <color indexed="8"/>
            <rFont val="Arial"/>
            <family val="2"/>
          </rPr>
          <t>estimate has a relative standard error of 25% to 50% and should be used with caution</t>
        </r>
      </text>
    </comment>
    <comment ref="F55" authorId="0" shapeId="0" xr:uid="{00000000-0006-0000-0B00-000018000000}">
      <text>
        <r>
          <rPr>
            <sz val="8"/>
            <color indexed="8"/>
            <rFont val="Arial"/>
            <family val="2"/>
          </rPr>
          <t>estimate has a relative standard error of 25% to 50% and should be used with caution</t>
        </r>
      </text>
    </comment>
    <comment ref="E56" authorId="0" shapeId="0" xr:uid="{00000000-0006-0000-0B00-00001A000000}">
      <text>
        <r>
          <rPr>
            <sz val="8"/>
            <color indexed="8"/>
            <rFont val="Arial"/>
            <family val="2"/>
          </rPr>
          <t>estimate has a relative standard error of 25% to 50% and should be used with caution</t>
        </r>
      </text>
    </comment>
    <comment ref="E57" authorId="0" shapeId="0" xr:uid="{00000000-0006-0000-0B00-00001C000000}">
      <text>
        <r>
          <rPr>
            <sz val="8"/>
            <color indexed="8"/>
            <rFont val="Arial"/>
            <family val="2"/>
          </rPr>
          <t>estimate has a relative standard error of 25% to 50% and should be used with caution</t>
        </r>
      </text>
    </comment>
    <comment ref="H57" authorId="0" shapeId="0" xr:uid="{00000000-0006-0000-0B00-00001D000000}">
      <text>
        <r>
          <rPr>
            <sz val="8"/>
            <color indexed="8"/>
            <rFont val="Arial"/>
            <family val="2"/>
          </rPr>
          <t>estimate has a relative standard error of 25% to 50% and should be used with caution</t>
        </r>
      </text>
    </comment>
    <comment ref="B62" authorId="0" shapeId="0" xr:uid="{00000000-0006-0000-0B00-00001F000000}">
      <text>
        <r>
          <rPr>
            <sz val="8"/>
            <color indexed="8"/>
            <rFont val="Arial"/>
            <family val="2"/>
          </rPr>
          <t>estimate has a relative standard error of 25% to 50% and should be used with caution</t>
        </r>
      </text>
    </comment>
    <comment ref="C62" authorId="0" shapeId="0" xr:uid="{00000000-0006-0000-0B00-000020000000}">
      <text>
        <r>
          <rPr>
            <sz val="8"/>
            <color indexed="8"/>
            <rFont val="Arial"/>
            <family val="2"/>
          </rPr>
          <t>estimate has a relative standard error of 25% to 50% and should be used with caution</t>
        </r>
      </text>
    </comment>
    <comment ref="D62" authorId="0" shapeId="0" xr:uid="{00000000-0006-0000-0B00-000021000000}">
      <text>
        <r>
          <rPr>
            <sz val="8"/>
            <color indexed="8"/>
            <rFont val="Arial"/>
            <family val="2"/>
          </rPr>
          <t>estimate has a relative standard error of 25% to 50% and should be used with caution</t>
        </r>
      </text>
    </comment>
    <comment ref="E62" authorId="0" shapeId="0" xr:uid="{00000000-0006-0000-0B00-000022000000}">
      <text>
        <r>
          <rPr>
            <sz val="8"/>
            <color indexed="8"/>
            <rFont val="Arial"/>
            <family val="2"/>
          </rPr>
          <t>estimate has a relative standard error of 25% to 50% and should be used with caution</t>
        </r>
      </text>
    </comment>
    <comment ref="F62" authorId="0" shapeId="0" xr:uid="{00000000-0006-0000-0B00-000023000000}">
      <text>
        <r>
          <rPr>
            <sz val="8"/>
            <color indexed="8"/>
            <rFont val="Arial"/>
            <family val="2"/>
          </rPr>
          <t>estimate has a relative standard error of 25% to 50% and should be used with caution</t>
        </r>
      </text>
    </comment>
    <comment ref="G62" authorId="0" shapeId="0" xr:uid="{00000000-0006-0000-0B00-000024000000}">
      <text>
        <r>
          <rPr>
            <sz val="8"/>
            <color indexed="8"/>
            <rFont val="Arial"/>
            <family val="2"/>
          </rPr>
          <t>estimate has a relative standard error of 25% to 50% and should be used with caution</t>
        </r>
      </text>
    </comment>
    <comment ref="H62" authorId="0" shapeId="0" xr:uid="{00000000-0006-0000-0B00-000025000000}">
      <text>
        <r>
          <rPr>
            <sz val="8"/>
            <color indexed="8"/>
            <rFont val="Arial"/>
            <family val="2"/>
          </rPr>
          <t>estimate has a relative standard error of 25% to 50% and should be used with caution</t>
        </r>
      </text>
    </comment>
    <comment ref="J62" authorId="0" shapeId="0" xr:uid="{00000000-0006-0000-0B00-000027000000}">
      <text>
        <r>
          <rPr>
            <sz val="8"/>
            <color indexed="8"/>
            <rFont val="Arial"/>
            <family val="2"/>
          </rPr>
          <t>estimate has a relative standard error of 25% to 50% and should be used with caution</t>
        </r>
      </text>
    </comment>
    <comment ref="I82" authorId="0" shapeId="0" xr:uid="{A2D21EEF-F801-4944-931C-736D60E55F75}">
      <text>
        <r>
          <rPr>
            <sz val="8"/>
            <color indexed="81"/>
            <rFont val="arial"/>
            <family val="2"/>
          </rPr>
          <t>not available for publication</t>
        </r>
      </text>
    </comment>
    <comment ref="E90" authorId="0" shapeId="0" xr:uid="{00000000-0006-0000-0B00-000028000000}">
      <text>
        <r>
          <rPr>
            <sz val="8"/>
            <color indexed="8"/>
            <rFont val="Arial"/>
            <family val="2"/>
          </rPr>
          <t>nil or rounded to zero (including null cells)</t>
        </r>
      </text>
    </comment>
    <comment ref="F90" authorId="0" shapeId="0" xr:uid="{00000000-0006-0000-0B00-000029000000}">
      <text>
        <r>
          <rPr>
            <sz val="8"/>
            <color indexed="8"/>
            <rFont val="Arial"/>
            <family val="2"/>
          </rPr>
          <t>nil or rounded to zero (including null cells)</t>
        </r>
      </text>
    </comment>
    <comment ref="G90" authorId="0" shapeId="0" xr:uid="{00000000-0006-0000-0B00-00002A000000}">
      <text>
        <r>
          <rPr>
            <sz val="8"/>
            <color indexed="8"/>
            <rFont val="Arial"/>
            <family val="2"/>
          </rPr>
          <t>nil or rounded to zero (including null cells)</t>
        </r>
      </text>
    </comment>
    <comment ref="H90" authorId="0" shapeId="0" xr:uid="{00000000-0006-0000-0B00-00002B000000}">
      <text>
        <r>
          <rPr>
            <sz val="8"/>
            <color indexed="8"/>
            <rFont val="Arial"/>
            <family val="2"/>
          </rPr>
          <t>nil or rounded to zero (including null cells)</t>
        </r>
      </text>
    </comment>
    <comment ref="D92" authorId="0" shapeId="0" xr:uid="{00000000-0006-0000-0B00-00002C000000}">
      <text>
        <r>
          <rPr>
            <sz val="8"/>
            <color indexed="8"/>
            <rFont val="Arial"/>
            <family val="2"/>
          </rPr>
          <t>nil or rounded to zero (including null cells)</t>
        </r>
      </text>
    </comment>
    <comment ref="C93" authorId="0" shapeId="0" xr:uid="{00000000-0006-0000-0B00-00002D000000}">
      <text>
        <r>
          <rPr>
            <sz val="8"/>
            <color indexed="8"/>
            <rFont val="Arial"/>
            <family val="2"/>
          </rPr>
          <t>nil or rounded to zero (including null cells)</t>
        </r>
      </text>
    </comment>
    <comment ref="E93" authorId="0" shapeId="0" xr:uid="{00000000-0006-0000-0B00-00002E000000}">
      <text>
        <r>
          <rPr>
            <sz val="8"/>
            <color indexed="8"/>
            <rFont val="Arial"/>
            <family val="2"/>
          </rPr>
          <t>nil or rounded to zero (including null cells)</t>
        </r>
      </text>
    </comment>
    <comment ref="D94" authorId="0" shapeId="0" xr:uid="{00000000-0006-0000-0B00-00002F000000}">
      <text>
        <r>
          <rPr>
            <sz val="8"/>
            <color indexed="8"/>
            <rFont val="Arial"/>
            <family val="2"/>
          </rPr>
          <t>nil or rounded to zero (including null cells)</t>
        </r>
      </text>
    </comment>
    <comment ref="B95" authorId="0" shapeId="0" xr:uid="{00000000-0006-0000-0B00-000030000000}">
      <text>
        <r>
          <rPr>
            <sz val="8"/>
            <color indexed="8"/>
            <rFont val="Arial"/>
            <family val="2"/>
          </rPr>
          <t>nil or rounded to zero (including null cells)</t>
        </r>
      </text>
    </comment>
    <comment ref="C95" authorId="0" shapeId="0" xr:uid="{00000000-0006-0000-0B00-000031000000}">
      <text>
        <r>
          <rPr>
            <sz val="8"/>
            <color indexed="8"/>
            <rFont val="Arial"/>
            <family val="2"/>
          </rPr>
          <t>nil or rounded to zero (including null cells)</t>
        </r>
      </text>
    </comment>
    <comment ref="D95" authorId="0" shapeId="0" xr:uid="{00000000-0006-0000-0B00-000032000000}">
      <text>
        <r>
          <rPr>
            <sz val="8"/>
            <color indexed="8"/>
            <rFont val="Arial"/>
            <family val="2"/>
          </rPr>
          <t>nil or rounded to zero (including null cells)</t>
        </r>
      </text>
    </comment>
    <comment ref="E95" authorId="0" shapeId="0" xr:uid="{00000000-0006-0000-0B00-000033000000}">
      <text>
        <r>
          <rPr>
            <sz val="8"/>
            <color indexed="8"/>
            <rFont val="Arial"/>
            <family val="2"/>
          </rPr>
          <t>nil or rounded to zero (including null cells)</t>
        </r>
      </text>
    </comment>
    <comment ref="F95" authorId="0" shapeId="0" xr:uid="{00000000-0006-0000-0B00-000034000000}">
      <text>
        <r>
          <rPr>
            <sz val="8"/>
            <color indexed="8"/>
            <rFont val="Arial"/>
            <family val="2"/>
          </rPr>
          <t>nil or rounded to zero (including null cells)</t>
        </r>
      </text>
    </comment>
    <comment ref="G95" authorId="0" shapeId="0" xr:uid="{00000000-0006-0000-0B00-000035000000}">
      <text>
        <r>
          <rPr>
            <sz val="8"/>
            <color indexed="8"/>
            <rFont val="Arial"/>
            <family val="2"/>
          </rPr>
          <t>nil or rounded to zero (including null cells)</t>
        </r>
      </text>
    </comment>
    <comment ref="K95" authorId="0" shapeId="0" xr:uid="{00000000-0006-0000-0B00-000036000000}">
      <text>
        <r>
          <rPr>
            <sz val="8"/>
            <color indexed="8"/>
            <rFont val="Arial"/>
            <family val="2"/>
          </rPr>
          <t>nil or rounded to zero (including null cells)</t>
        </r>
      </text>
    </comment>
    <comment ref="B97" authorId="0" shapeId="0" xr:uid="{00000000-0006-0000-0B00-000037000000}">
      <text>
        <r>
          <rPr>
            <sz val="8"/>
            <color indexed="8"/>
            <rFont val="Arial"/>
            <family val="2"/>
          </rPr>
          <t>nil or rounded to zero (including null cells)</t>
        </r>
      </text>
    </comment>
    <comment ref="C97" authorId="0" shapeId="0" xr:uid="{00000000-0006-0000-0B00-000038000000}">
      <text>
        <r>
          <rPr>
            <sz val="8"/>
            <color indexed="8"/>
            <rFont val="Arial"/>
            <family val="2"/>
          </rPr>
          <t>nil or rounded to zero (including null cells)</t>
        </r>
      </text>
    </comment>
    <comment ref="D97" authorId="0" shapeId="0" xr:uid="{00000000-0006-0000-0B00-000039000000}">
      <text>
        <r>
          <rPr>
            <sz val="8"/>
            <color indexed="8"/>
            <rFont val="Arial"/>
            <family val="2"/>
          </rPr>
          <t>nil or rounded to zero (including null cells)</t>
        </r>
      </text>
    </comment>
    <comment ref="E97" authorId="0" shapeId="0" xr:uid="{00000000-0006-0000-0B00-00003A000000}">
      <text>
        <r>
          <rPr>
            <sz val="8"/>
            <color indexed="8"/>
            <rFont val="Arial"/>
            <family val="2"/>
          </rPr>
          <t>nil or rounded to zero (including null cells)</t>
        </r>
      </text>
    </comment>
    <comment ref="F97" authorId="0" shapeId="0" xr:uid="{00000000-0006-0000-0B00-00003B000000}">
      <text>
        <r>
          <rPr>
            <sz val="8"/>
            <color indexed="8"/>
            <rFont val="Arial"/>
            <family val="2"/>
          </rPr>
          <t>nil or rounded to zero (including null cells)</t>
        </r>
      </text>
    </comment>
    <comment ref="G97" authorId="0" shapeId="0" xr:uid="{00000000-0006-0000-0B00-00003C000000}">
      <text>
        <r>
          <rPr>
            <sz val="8"/>
            <color indexed="8"/>
            <rFont val="Arial"/>
            <family val="2"/>
          </rPr>
          <t>nil or rounded to zero (including null cells)</t>
        </r>
      </text>
    </comment>
    <comment ref="H97" authorId="0" shapeId="0" xr:uid="{00000000-0006-0000-0B00-00003D000000}">
      <text>
        <r>
          <rPr>
            <sz val="8"/>
            <color indexed="8"/>
            <rFont val="Arial"/>
            <family val="2"/>
          </rPr>
          <t>nil or rounded to zero (including null cells)</t>
        </r>
      </text>
    </comment>
    <comment ref="K97" authorId="0" shapeId="0" xr:uid="{00000000-0006-0000-0B00-00003E000000}">
      <text>
        <r>
          <rPr>
            <sz val="8"/>
            <color indexed="8"/>
            <rFont val="Arial"/>
            <family val="2"/>
          </rPr>
          <t>nil or rounded to zero (including null cells)</t>
        </r>
      </text>
    </comment>
    <comment ref="M97" authorId="0" shapeId="0" xr:uid="{00000000-0006-0000-0B00-00003F000000}">
      <text>
        <r>
          <rPr>
            <sz val="8"/>
            <color indexed="8"/>
            <rFont val="Arial"/>
            <family val="2"/>
          </rPr>
          <t>nil or rounded to zero (including null cells)</t>
        </r>
      </text>
    </comment>
    <comment ref="I122" authorId="0" shapeId="0" xr:uid="{21C876C5-D64A-4103-8781-EA72B4FDD86F}">
      <text>
        <r>
          <rPr>
            <sz val="8"/>
            <color indexed="81"/>
            <rFont val="arial"/>
            <family val="2"/>
          </rPr>
          <t>not available for publication</t>
        </r>
      </text>
    </comment>
    <comment ref="I142" authorId="0" shapeId="0" xr:uid="{DA652AF5-817A-4E22-920C-3D0AA8D97CCE}">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45FEF52-7C16-4AA5-BAA6-A6D86432F0E3}">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53F78F1F-747A-49B3-9144-8AD1461DB270}">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1" authorId="0" shapeId="0" xr:uid="{9FA87670-B89A-48EF-9C7C-53E9EB05F2EE}">
      <text>
        <r>
          <rPr>
            <sz val="8"/>
            <color indexed="81"/>
            <rFont val="arial"/>
            <family val="2"/>
          </rPr>
          <t>estimate has a relative standard error of 25% to 50% and should be used with caution</t>
        </r>
      </text>
    </comment>
    <comment ref="I14" authorId="0" shapeId="0" xr:uid="{738FD707-1A1A-4641-88AA-13DEF78C83EC}">
      <text>
        <r>
          <rPr>
            <sz val="8"/>
            <color indexed="81"/>
            <rFont val="arial"/>
            <family val="2"/>
          </rPr>
          <t>estimate has a relative standard error greater than 50% and is considered too unreliable for general use</t>
        </r>
      </text>
    </comment>
    <comment ref="I15" authorId="0" shapeId="0" xr:uid="{D9BD7018-07FF-4431-BA53-CB2201CB1146}">
      <text>
        <r>
          <rPr>
            <sz val="8"/>
            <color indexed="81"/>
            <rFont val="arial"/>
            <family val="2"/>
          </rPr>
          <t>estimate has a relative standard error of 25% to 50% and should be used with caution</t>
        </r>
      </text>
    </comment>
    <comment ref="B16" authorId="0" shapeId="0" xr:uid="{1C29DE86-48A5-4760-8177-FAFF71ECB17E}">
      <text>
        <r>
          <rPr>
            <sz val="8"/>
            <color indexed="81"/>
            <rFont val="arial"/>
            <family val="2"/>
          </rPr>
          <t>estimate has a relative standard error of 25% to 50% and should be used with caution</t>
        </r>
      </text>
    </comment>
    <comment ref="C16" authorId="0" shapeId="0" xr:uid="{1D46ABB3-2302-4B1D-9546-1D3DE351FCB8}">
      <text>
        <r>
          <rPr>
            <sz val="8"/>
            <color indexed="81"/>
            <rFont val="arial"/>
            <family val="2"/>
          </rPr>
          <t>estimate has a relative standard error of 25% to 50% and should be used with caution</t>
        </r>
      </text>
    </comment>
    <comment ref="D16" authorId="0" shapeId="0" xr:uid="{58BDF100-71D1-4C32-9A6D-907AC8C1D949}">
      <text>
        <r>
          <rPr>
            <sz val="8"/>
            <color indexed="81"/>
            <rFont val="arial"/>
            <family val="2"/>
          </rPr>
          <t>estimate has a relative standard error of 25% to 50% and should be used with caution</t>
        </r>
      </text>
    </comment>
    <comment ref="F16" authorId="0" shapeId="0" xr:uid="{81B4A0BC-05AD-4A0C-AB92-3EB8AD21D1C7}">
      <text>
        <r>
          <rPr>
            <sz val="8"/>
            <color indexed="81"/>
            <rFont val="arial"/>
            <family val="2"/>
          </rPr>
          <t>estimate has a relative standard error of 25% to 50% and should be used with caution</t>
        </r>
      </text>
    </comment>
    <comment ref="G16" authorId="0" shapeId="0" xr:uid="{1E924EF8-5EE7-43DA-A6D6-30C90C937100}">
      <text>
        <r>
          <rPr>
            <sz val="8"/>
            <color indexed="81"/>
            <rFont val="arial"/>
            <family val="2"/>
          </rPr>
          <t>estimate has a relative standard error of 25% to 50% and should be used with caution</t>
        </r>
      </text>
    </comment>
    <comment ref="I16" authorId="0" shapeId="0" xr:uid="{4D32B3C0-E538-42D9-A088-7773DC815AE4}">
      <text>
        <r>
          <rPr>
            <sz val="8"/>
            <color indexed="81"/>
            <rFont val="arial"/>
            <family val="2"/>
          </rPr>
          <t>estimate has a relative standard error of 25% to 50% and should be used with caution</t>
        </r>
      </text>
    </comment>
    <comment ref="E17" authorId="0" shapeId="0" xr:uid="{3E6A2F3F-6231-4A8C-8EAD-97F38FAD5879}">
      <text>
        <r>
          <rPr>
            <sz val="8"/>
            <color indexed="81"/>
            <rFont val="arial"/>
            <family val="2"/>
          </rPr>
          <t>estimate has a relative standard error of 25% to 50% and should be used with caution</t>
        </r>
      </text>
    </comment>
    <comment ref="F17" authorId="0" shapeId="0" xr:uid="{E8AAC9E5-A64D-44DA-80A8-BFA83EDB267B}">
      <text>
        <r>
          <rPr>
            <sz val="8"/>
            <color indexed="81"/>
            <rFont val="arial"/>
            <family val="2"/>
          </rPr>
          <t>estimate has a relative standard error of 25% to 50% and should be used with caution</t>
        </r>
      </text>
    </comment>
    <comment ref="G17" authorId="0" shapeId="0" xr:uid="{3F0FB28C-9DF0-42BF-9970-CE5C69BCBF01}">
      <text>
        <r>
          <rPr>
            <sz val="8"/>
            <color indexed="81"/>
            <rFont val="arial"/>
            <family val="2"/>
          </rPr>
          <t>estimate has a relative standard error of 25% to 50% and should be used with caution</t>
        </r>
      </text>
    </comment>
    <comment ref="H17" authorId="0" shapeId="0" xr:uid="{EF02BA53-D9AB-4161-8A52-1F857E6FD99F}">
      <text>
        <r>
          <rPr>
            <sz val="8"/>
            <color indexed="81"/>
            <rFont val="arial"/>
            <family val="2"/>
          </rPr>
          <t>estimate has a relative standard error of 25% to 50% and should be used with caution</t>
        </r>
      </text>
    </comment>
    <comment ref="I17" authorId="0" shapeId="0" xr:uid="{3A16A6E2-0EEB-49B7-99DC-ECB7B07EEB29}">
      <text>
        <r>
          <rPr>
            <sz val="8"/>
            <color indexed="81"/>
            <rFont val="arial"/>
            <family val="2"/>
          </rPr>
          <t>estimate has a relative standard error greater than 50% and is considered too unreliable for general use</t>
        </r>
      </text>
    </comment>
    <comment ref="B21" authorId="0" shapeId="0" xr:uid="{779664F1-8AD0-455A-9C75-928E684EB51D}">
      <text>
        <r>
          <rPr>
            <sz val="8"/>
            <color indexed="81"/>
            <rFont val="arial"/>
            <family val="2"/>
          </rPr>
          <t>estimate has a relative standard error of 25% to 50% and should be used with caution</t>
        </r>
      </text>
    </comment>
    <comment ref="D21" authorId="0" shapeId="0" xr:uid="{4F8332D9-A424-447F-BD8A-897548C4E89D}">
      <text>
        <r>
          <rPr>
            <sz val="8"/>
            <color indexed="81"/>
            <rFont val="arial"/>
            <family val="2"/>
          </rPr>
          <t>estimate has a relative standard error of 25% to 50% and should be used with caution</t>
        </r>
      </text>
    </comment>
    <comment ref="H21" authorId="0" shapeId="0" xr:uid="{2DC6C5E8-9F29-4986-B872-D42884D92D6B}">
      <text>
        <r>
          <rPr>
            <sz val="8"/>
            <color indexed="81"/>
            <rFont val="arial"/>
            <family val="2"/>
          </rPr>
          <t>estimate has a relative standard error of 25% to 50% and should be used with caution</t>
        </r>
      </text>
    </comment>
    <comment ref="I21" authorId="0" shapeId="0" xr:uid="{D4895AB2-465E-4357-AECF-CDE1E26D7EB3}">
      <text>
        <r>
          <rPr>
            <sz val="8"/>
            <color indexed="81"/>
            <rFont val="arial"/>
            <family val="2"/>
          </rPr>
          <t>estimate has a relative standard error of 25% to 50% and should be used with caution</t>
        </r>
      </text>
    </comment>
    <comment ref="B22" authorId="0" shapeId="0" xr:uid="{7E62FE57-F5E7-4D86-BCDD-E4F66EFBC65C}">
      <text>
        <r>
          <rPr>
            <sz val="8"/>
            <color indexed="81"/>
            <rFont val="arial"/>
            <family val="2"/>
          </rPr>
          <t>estimate has a relative standard error greater than 50% and is considered too unreliable for general use</t>
        </r>
      </text>
    </comment>
    <comment ref="C22" authorId="0" shapeId="0" xr:uid="{4A010D52-CA00-4222-91F6-62C927673CEC}">
      <text>
        <r>
          <rPr>
            <sz val="8"/>
            <color indexed="81"/>
            <rFont val="arial"/>
            <family val="2"/>
          </rPr>
          <t>estimate has a relative standard error greater than 50% and is considered too unreliable for general use</t>
        </r>
      </text>
    </comment>
    <comment ref="D22" authorId="0" shapeId="0" xr:uid="{E531A8FB-AADF-4CC6-B7E2-6693606F4835}">
      <text>
        <r>
          <rPr>
            <sz val="8"/>
            <color indexed="81"/>
            <rFont val="arial"/>
            <family val="2"/>
          </rPr>
          <t>estimate has a relative standard error greater than 50% and is considered too unreliable for general use</t>
        </r>
      </text>
    </comment>
    <comment ref="E22" authorId="0" shapeId="0" xr:uid="{F88D7B4C-65DD-409B-AEEE-9B53BD4A821C}">
      <text>
        <r>
          <rPr>
            <sz val="8"/>
            <color indexed="81"/>
            <rFont val="arial"/>
            <family val="2"/>
          </rPr>
          <t>estimate has a relative standard error of 25% to 50% and should be used with caution</t>
        </r>
      </text>
    </comment>
    <comment ref="F22" authorId="0" shapeId="0" xr:uid="{700CC0B1-88BF-4ECC-87E5-B3AB0330EBC6}">
      <text>
        <r>
          <rPr>
            <sz val="8"/>
            <color indexed="81"/>
            <rFont val="arial"/>
            <family val="2"/>
          </rPr>
          <t>estimate has a relative standard error of 25% to 50% and should be used with caution</t>
        </r>
      </text>
    </comment>
    <comment ref="G22" authorId="0" shapeId="0" xr:uid="{93FEE11C-7866-44FA-962D-CC95CCA386EC}">
      <text>
        <r>
          <rPr>
            <sz val="8"/>
            <color indexed="81"/>
            <rFont val="arial"/>
            <family val="2"/>
          </rPr>
          <t>estimate has a relative standard error of 25% to 50% and should be used with caution</t>
        </r>
      </text>
    </comment>
    <comment ref="H22" authorId="0" shapeId="0" xr:uid="{C462A7D5-B385-4EDE-AED4-B29FDF332BC2}">
      <text>
        <r>
          <rPr>
            <sz val="8"/>
            <color indexed="81"/>
            <rFont val="arial"/>
            <family val="2"/>
          </rPr>
          <t>estimate has a relative standard error of 25% to 50% and should be used with caution</t>
        </r>
      </text>
    </comment>
    <comment ref="I22" authorId="0" shapeId="0" xr:uid="{6598C26F-EBE8-4952-94E6-AF42AB20267C}">
      <text>
        <r>
          <rPr>
            <sz val="8"/>
            <color indexed="81"/>
            <rFont val="arial"/>
            <family val="2"/>
          </rPr>
          <t>estimate has a relative standard error greater than 50% and is considered too unreliable for general use</t>
        </r>
      </text>
    </comment>
    <comment ref="J22" authorId="0" shapeId="0" xr:uid="{D74F4C8A-E53F-4CE8-8612-10F9CBCACB48}">
      <text>
        <r>
          <rPr>
            <sz val="8"/>
            <color indexed="81"/>
            <rFont val="arial"/>
            <family val="2"/>
          </rPr>
          <t>estimate has a relative standard error greater than 50% and is considered too unreliable for general use</t>
        </r>
      </text>
    </comment>
    <comment ref="K22" authorId="0" shapeId="0" xr:uid="{F6741C8F-05A0-4956-9C26-F17F83E30D28}">
      <text>
        <r>
          <rPr>
            <sz val="8"/>
            <color indexed="81"/>
            <rFont val="arial"/>
            <family val="2"/>
          </rPr>
          <t>estimate has a relative standard error greater than 50% and is considered too unreliable for general use</t>
        </r>
      </text>
    </comment>
    <comment ref="N22" authorId="0" shapeId="0" xr:uid="{69B769CE-5697-4EA9-A3D7-3C0C0AE93E43}">
      <text>
        <r>
          <rPr>
            <sz val="8"/>
            <color indexed="81"/>
            <rFont val="arial"/>
            <family val="2"/>
          </rPr>
          <t>estimate has a relative standard error of 25% to 50% and should be used with caution</t>
        </r>
      </text>
    </comment>
    <comment ref="D42" authorId="0" shapeId="0" xr:uid="{C7E23C24-9CA1-4635-AD1E-C3B62566820A}">
      <text>
        <r>
          <rPr>
            <sz val="8"/>
            <color indexed="81"/>
            <rFont val="arial"/>
            <family val="2"/>
          </rPr>
          <t>estimate has a relative standard error of 25% to 50% and should be used with caution</t>
        </r>
      </text>
    </comment>
    <comment ref="I54" authorId="0" shapeId="0" xr:uid="{BB42A18C-D0AD-4D97-937B-C450365ABD87}">
      <text>
        <r>
          <rPr>
            <sz val="8"/>
            <color indexed="81"/>
            <rFont val="arial"/>
            <family val="2"/>
          </rPr>
          <t>estimate has a high margin of error and should be used with caution</t>
        </r>
      </text>
    </comment>
    <comment ref="B56" authorId="0" shapeId="0" xr:uid="{D136084B-1786-47D5-830C-AB9304872A52}">
      <text>
        <r>
          <rPr>
            <sz val="8"/>
            <color indexed="81"/>
            <rFont val="arial"/>
            <family val="2"/>
          </rPr>
          <t>estimate has a high margin of error and should be used with caution</t>
        </r>
      </text>
    </comment>
    <comment ref="C56" authorId="0" shapeId="0" xr:uid="{9796B088-4578-4D39-BD4B-18B5322AD107}">
      <text>
        <r>
          <rPr>
            <sz val="8"/>
            <color indexed="81"/>
            <rFont val="arial"/>
            <family val="2"/>
          </rPr>
          <t>estimate has a high margin of error and should be used with caution</t>
        </r>
      </text>
    </comment>
    <comment ref="J56" authorId="0" shapeId="0" xr:uid="{FF9DEEE2-F4AE-475F-8254-648941799C03}">
      <text>
        <r>
          <rPr>
            <sz val="8"/>
            <color indexed="81"/>
            <rFont val="arial"/>
            <family val="2"/>
          </rPr>
          <t>estimate has a high margin of error and should be used with caution</t>
        </r>
      </text>
    </comment>
    <comment ref="C57" authorId="0" shapeId="0" xr:uid="{4A21B9B0-66CA-42DC-B730-15CED44BA5FC}">
      <text>
        <r>
          <rPr>
            <sz val="8"/>
            <color indexed="81"/>
            <rFont val="arial"/>
            <family val="2"/>
          </rPr>
          <t>estimate has a high margin of error and should be used with caution</t>
        </r>
      </text>
    </comment>
    <comment ref="I57" authorId="0" shapeId="0" xr:uid="{8F38D1EB-5422-4E0A-89F0-2E7B094BC12D}">
      <text>
        <r>
          <rPr>
            <sz val="8"/>
            <color indexed="81"/>
            <rFont val="arial"/>
            <family val="2"/>
          </rPr>
          <t>estimate has a high margin of error and should be used with caution</t>
        </r>
      </text>
    </comment>
    <comment ref="J57" authorId="0" shapeId="0" xr:uid="{8E1FC62C-F5A7-4491-A87B-F38ECBA18A02}">
      <text>
        <r>
          <rPr>
            <sz val="8"/>
            <color indexed="81"/>
            <rFont val="arial"/>
            <family val="2"/>
          </rPr>
          <t>estimate has a high margin of error and should be used with caution</t>
        </r>
      </text>
    </comment>
    <comment ref="C62" authorId="0" shapeId="0" xr:uid="{EE4C9EA5-988D-4E29-B2C9-5A5982D5F8D5}">
      <text>
        <r>
          <rPr>
            <sz val="8"/>
            <color indexed="81"/>
            <rFont val="arial"/>
            <family val="2"/>
          </rPr>
          <t>estimate has a high margin of error and should be used with caution</t>
        </r>
      </text>
    </comment>
    <comment ref="D62" authorId="0" shapeId="0" xr:uid="{CB6E8A81-33C4-4B57-B72C-DFD11C69A878}">
      <text>
        <r>
          <rPr>
            <sz val="8"/>
            <color indexed="81"/>
            <rFont val="arial"/>
            <family val="2"/>
          </rPr>
          <t>estimate has a high margin of error and should be used with caution</t>
        </r>
      </text>
    </comment>
    <comment ref="F62" authorId="0" shapeId="0" xr:uid="{1C8F3231-4F21-432B-AAAF-4A25C7A9157D}">
      <text>
        <r>
          <rPr>
            <sz val="8"/>
            <color indexed="81"/>
            <rFont val="arial"/>
            <family val="2"/>
          </rPr>
          <t>estimate has a high margin of error and should be used with caution</t>
        </r>
      </text>
    </comment>
    <comment ref="G62" authorId="0" shapeId="0" xr:uid="{32CA5DD3-115D-4D4C-B6DE-55DB7657836D}">
      <text>
        <r>
          <rPr>
            <sz val="8"/>
            <color indexed="81"/>
            <rFont val="arial"/>
            <family val="2"/>
          </rPr>
          <t>estimate has a high margin of error and should be used with caution</t>
        </r>
      </text>
    </comment>
    <comment ref="J62" authorId="0" shapeId="0" xr:uid="{F89145F4-ABB3-4E1C-BBE0-A7EE1309F804}">
      <text>
        <r>
          <rPr>
            <sz val="8"/>
            <color indexed="81"/>
            <rFont val="arial"/>
            <family val="2"/>
          </rPr>
          <t>estimate has a high margin of error and should be used with caution</t>
        </r>
      </text>
    </comment>
    <comment ref="K62" authorId="0" shapeId="0" xr:uid="{B68ACADD-FB52-4E05-A7AF-1BF047C6D561}">
      <text>
        <r>
          <rPr>
            <sz val="8"/>
            <color indexed="81"/>
            <rFont val="arial"/>
            <family val="2"/>
          </rPr>
          <t>estimate has a high margin of error and should be used with caution</t>
        </r>
      </text>
    </comment>
    <comment ref="I74" authorId="0" shapeId="0" xr:uid="{4D256BE3-8884-45BC-8BDE-7159B6CD4FB7}">
      <text>
        <r>
          <rPr>
            <sz val="8"/>
            <color indexed="81"/>
            <rFont val="arial"/>
            <family val="2"/>
          </rPr>
          <t>not available for publication</t>
        </r>
      </text>
    </comment>
    <comment ref="I77" authorId="0" shapeId="0" xr:uid="{440A9ED2-5CC0-42CF-83E3-ABC03ACFECD1}">
      <text>
        <r>
          <rPr>
            <sz val="8"/>
            <color indexed="81"/>
            <rFont val="arial"/>
            <family val="2"/>
          </rPr>
          <t>not available for publication</t>
        </r>
      </text>
    </comment>
    <comment ref="B82" authorId="0" shapeId="0" xr:uid="{2FA8C812-F3D5-45E6-9D73-6FEAA0AA9046}">
      <text>
        <r>
          <rPr>
            <sz val="8"/>
            <color indexed="81"/>
            <rFont val="arial"/>
            <family val="2"/>
          </rPr>
          <t>not available for publication</t>
        </r>
      </text>
    </comment>
    <comment ref="C82" authorId="0" shapeId="0" xr:uid="{B0B414C8-9E8B-445A-9DA8-15EA6363088D}">
      <text>
        <r>
          <rPr>
            <sz val="8"/>
            <color indexed="81"/>
            <rFont val="arial"/>
            <family val="2"/>
          </rPr>
          <t>not available for publication</t>
        </r>
      </text>
    </comment>
    <comment ref="D82" authorId="0" shapeId="0" xr:uid="{91471488-4B54-4F96-8892-F7010B9768B7}">
      <text>
        <r>
          <rPr>
            <sz val="8"/>
            <color indexed="81"/>
            <rFont val="arial"/>
            <family val="2"/>
          </rPr>
          <t>not available for publication</t>
        </r>
      </text>
    </comment>
    <comment ref="I82" authorId="0" shapeId="0" xr:uid="{1FF54722-40A8-4D35-841D-535FABD48E49}">
      <text>
        <r>
          <rPr>
            <sz val="8"/>
            <color indexed="81"/>
            <rFont val="arial"/>
            <family val="2"/>
          </rPr>
          <t>not available for publication</t>
        </r>
      </text>
    </comment>
    <comment ref="J82" authorId="0" shapeId="0" xr:uid="{AB6A5787-A0B3-408C-92FF-A5F58F6A5643}">
      <text>
        <r>
          <rPr>
            <sz val="8"/>
            <color indexed="81"/>
            <rFont val="arial"/>
            <family val="2"/>
          </rPr>
          <t>not available for publication</t>
        </r>
      </text>
    </comment>
    <comment ref="K82" authorId="0" shapeId="0" xr:uid="{F83BB4EA-00B4-43A4-8D5D-3E9EEAE7EA1A}">
      <text>
        <r>
          <rPr>
            <sz val="8"/>
            <color indexed="81"/>
            <rFont val="arial"/>
            <family val="2"/>
          </rPr>
          <t>not available for publication</t>
        </r>
      </text>
    </comment>
    <comment ref="I114" authorId="0" shapeId="0" xr:uid="{A1B7A67C-0BF8-494E-A95A-06D994B45919}">
      <text>
        <r>
          <rPr>
            <sz val="8"/>
            <color indexed="81"/>
            <rFont val="arial"/>
            <family val="2"/>
          </rPr>
          <t>not available for publication</t>
        </r>
      </text>
    </comment>
    <comment ref="I117" authorId="0" shapeId="0" xr:uid="{7013AC0F-0D68-4815-A1A7-01599C8260DF}">
      <text>
        <r>
          <rPr>
            <sz val="8"/>
            <color indexed="81"/>
            <rFont val="arial"/>
            <family val="2"/>
          </rPr>
          <t>not available for publication</t>
        </r>
      </text>
    </comment>
    <comment ref="C122" authorId="0" shapeId="0" xr:uid="{3EF34E09-1B69-48E9-8288-08386C6D32A0}">
      <text>
        <r>
          <rPr>
            <sz val="8"/>
            <color indexed="81"/>
            <rFont val="arial"/>
            <family val="2"/>
          </rPr>
          <t>not available for publication</t>
        </r>
      </text>
    </comment>
    <comment ref="D122" authorId="0" shapeId="0" xr:uid="{16FA602C-C707-4B51-8EF7-F40117ECD710}">
      <text>
        <r>
          <rPr>
            <sz val="8"/>
            <color indexed="81"/>
            <rFont val="arial"/>
            <family val="2"/>
          </rPr>
          <t>not available for publication</t>
        </r>
      </text>
    </comment>
    <comment ref="I122" authorId="0" shapeId="0" xr:uid="{FDA774AB-A0DD-4786-B253-06DB3A43ED16}">
      <text>
        <r>
          <rPr>
            <sz val="8"/>
            <color indexed="81"/>
            <rFont val="arial"/>
            <family val="2"/>
          </rPr>
          <t>not available for publication</t>
        </r>
      </text>
    </comment>
    <comment ref="J122" authorId="0" shapeId="0" xr:uid="{F0D42AC8-9AAA-41CC-AD87-66612DF5CD39}">
      <text>
        <r>
          <rPr>
            <sz val="8"/>
            <color indexed="81"/>
            <rFont val="arial"/>
            <family val="2"/>
          </rPr>
          <t>not available for publication</t>
        </r>
      </text>
    </comment>
    <comment ref="K122" authorId="0" shapeId="0" xr:uid="{ADD8F150-71C2-42A5-B760-0D9A35CA865E}">
      <text>
        <r>
          <rPr>
            <sz val="8"/>
            <color indexed="81"/>
            <rFont val="arial"/>
            <family val="2"/>
          </rPr>
          <t>not available for publication</t>
        </r>
      </text>
    </comment>
    <comment ref="I134" authorId="0" shapeId="0" xr:uid="{73C09B9E-8B0C-46C9-8167-8C609AAC2D7E}">
      <text>
        <r>
          <rPr>
            <sz val="8"/>
            <color indexed="81"/>
            <rFont val="arial"/>
            <family val="2"/>
          </rPr>
          <t>not available for publication</t>
        </r>
      </text>
    </comment>
    <comment ref="I137" authorId="0" shapeId="0" xr:uid="{19516E45-DB89-4B87-AFF8-C653A9617C0A}">
      <text>
        <r>
          <rPr>
            <sz val="8"/>
            <color indexed="81"/>
            <rFont val="arial"/>
            <family val="2"/>
          </rPr>
          <t>not available for publication</t>
        </r>
      </text>
    </comment>
    <comment ref="C142" authorId="0" shapeId="0" xr:uid="{D5F5889F-2B92-4FC6-94F2-D894EE0E09B1}">
      <text>
        <r>
          <rPr>
            <sz val="8"/>
            <color indexed="81"/>
            <rFont val="arial"/>
            <family val="2"/>
          </rPr>
          <t>not available for publication</t>
        </r>
      </text>
    </comment>
    <comment ref="D142" authorId="0" shapeId="0" xr:uid="{74E37701-DB39-4001-9FCE-35B523B04AC3}">
      <text>
        <r>
          <rPr>
            <sz val="8"/>
            <color indexed="81"/>
            <rFont val="arial"/>
            <family val="2"/>
          </rPr>
          <t>not available for publication</t>
        </r>
      </text>
    </comment>
    <comment ref="I142" authorId="0" shapeId="0" xr:uid="{A984414A-DFBF-44B8-A692-0EFDF963C478}">
      <text>
        <r>
          <rPr>
            <sz val="8"/>
            <color indexed="81"/>
            <rFont val="arial"/>
            <family val="2"/>
          </rPr>
          <t>not available for publication</t>
        </r>
      </text>
    </comment>
    <comment ref="J142" authorId="0" shapeId="0" xr:uid="{2E4A70D5-255A-403A-8972-9206B139BFFB}">
      <text>
        <r>
          <rPr>
            <sz val="8"/>
            <color indexed="81"/>
            <rFont val="arial"/>
            <family val="2"/>
          </rPr>
          <t>not available for publication</t>
        </r>
      </text>
    </comment>
    <comment ref="K142" authorId="0" shapeId="0" xr:uid="{2996A5F3-F3BA-4BB1-9D20-F1182379CEC4}">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C9A6759-9F15-4672-AD53-2035FF098A2F}">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8" authorId="0" shapeId="0" xr:uid="{97253179-D235-463A-AE6E-CACD548EE92C}">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48574C-744B-4E6C-A744-4867753C76E4}">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61223A88-E8FC-40D9-A583-2AFA5C1713DA}">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2" authorId="0" shapeId="0" xr:uid="{7837F943-75BA-4C41-8A92-D3CDC7775F1A}">
      <text>
        <r>
          <rPr>
            <sz val="8"/>
            <color indexed="81"/>
            <rFont val="arial"/>
            <family val="2"/>
          </rPr>
          <t>estimate has a relative standard error of 25% to 50% and should be used with caution</t>
        </r>
      </text>
    </comment>
    <comment ref="G13" authorId="0" shapeId="0" xr:uid="{00000000-0006-0000-0C00-000004000000}">
      <text>
        <r>
          <rPr>
            <sz val="8"/>
            <color indexed="81"/>
            <rFont val="arial"/>
            <family val="2"/>
          </rPr>
          <t>estimate has a relative standard error of 25% to 50% and should be used with caution</t>
        </r>
      </text>
    </comment>
    <comment ref="G14" authorId="0" shapeId="0" xr:uid="{00000000-0006-0000-0C00-000005000000}">
      <text>
        <r>
          <rPr>
            <sz val="8"/>
            <color indexed="81"/>
            <rFont val="arial"/>
            <family val="2"/>
          </rPr>
          <t>estimate has a relative standard error of 25% to 50% and should be used with caution</t>
        </r>
      </text>
    </comment>
    <comment ref="I14" authorId="0" shapeId="0" xr:uid="{ECACA1BE-FB52-4E1F-B908-5E535D8A815A}">
      <text>
        <r>
          <rPr>
            <sz val="8"/>
            <color indexed="81"/>
            <rFont val="arial"/>
            <family val="2"/>
          </rPr>
          <t>estimate has a relative standard error of 25% to 50% and should be used with caution</t>
        </r>
      </text>
    </comment>
    <comment ref="I15" authorId="0" shapeId="0" xr:uid="{3A27F713-FDFE-4C55-87D9-49F12E56038C}">
      <text>
        <r>
          <rPr>
            <sz val="8"/>
            <color indexed="81"/>
            <rFont val="arial"/>
            <family val="2"/>
          </rPr>
          <t>estimate has a relative standard error greater than 50% and is considered too unreliable for general use</t>
        </r>
      </text>
    </comment>
    <comment ref="B16" authorId="0" shapeId="0" xr:uid="{00000000-0006-0000-0C00-000008000000}">
      <text>
        <r>
          <rPr>
            <sz val="8"/>
            <color indexed="81"/>
            <rFont val="arial"/>
            <family val="2"/>
          </rPr>
          <t>estimate has a relative standard error of 25% to 50% and should be used with caution</t>
        </r>
      </text>
    </comment>
    <comment ref="F16" authorId="0" shapeId="0" xr:uid="{00000000-0006-0000-0C00-000009000000}">
      <text>
        <r>
          <rPr>
            <sz val="8"/>
            <color indexed="81"/>
            <rFont val="arial"/>
            <family val="2"/>
          </rPr>
          <t>estimate has a relative standard error of 25% to 50% and should be used with caution</t>
        </r>
      </text>
    </comment>
    <comment ref="H16" authorId="0" shapeId="0" xr:uid="{00000000-0006-0000-0C00-00000A000000}">
      <text>
        <r>
          <rPr>
            <sz val="8"/>
            <color indexed="81"/>
            <rFont val="arial"/>
            <family val="2"/>
          </rPr>
          <t>estimate has a relative standard error of 25% to 50% and should be used with caution</t>
        </r>
      </text>
    </comment>
    <comment ref="I16" authorId="0" shapeId="0" xr:uid="{EE63B31C-84F1-4138-81B5-0D84A7DC496F}">
      <text>
        <r>
          <rPr>
            <sz val="8"/>
            <color indexed="81"/>
            <rFont val="arial"/>
            <family val="2"/>
          </rPr>
          <t>estimate has a relative standard error greater than 50% and is considered too unreliable for general use</t>
        </r>
      </text>
    </comment>
    <comment ref="F17" authorId="0" shapeId="0" xr:uid="{00000000-0006-0000-0C00-00000C000000}">
      <text>
        <r>
          <rPr>
            <sz val="8"/>
            <color indexed="81"/>
            <rFont val="arial"/>
            <family val="2"/>
          </rPr>
          <t>estimate has a relative standard error of 25% to 50% and should be used with caution</t>
        </r>
      </text>
    </comment>
    <comment ref="G17" authorId="0" shapeId="0" xr:uid="{00000000-0006-0000-0C00-00000D000000}">
      <text>
        <r>
          <rPr>
            <sz val="8"/>
            <color indexed="81"/>
            <rFont val="arial"/>
            <family val="2"/>
          </rPr>
          <t>estimate has a relative standard error of 25% to 50% and should be used with caution</t>
        </r>
      </text>
    </comment>
    <comment ref="H17" authorId="0" shapeId="0" xr:uid="{00000000-0006-0000-0C00-00000E000000}">
      <text>
        <r>
          <rPr>
            <sz val="8"/>
            <color indexed="81"/>
            <rFont val="arial"/>
            <family val="2"/>
          </rPr>
          <t>estimate has a relative standard error of 25% to 50% and should be used with caution</t>
        </r>
      </text>
    </comment>
    <comment ref="I17" authorId="0" shapeId="0" xr:uid="{B0EA1317-4DBC-4E8B-A6D7-CD3BFE2CE0DB}">
      <text>
        <r>
          <rPr>
            <sz val="8"/>
            <color indexed="81"/>
            <rFont val="arial"/>
            <family val="2"/>
          </rPr>
          <t>estimate has a relative standard error of 25% to 50% and should be used with caution</t>
        </r>
      </text>
    </comment>
    <comment ref="E21" authorId="0" shapeId="0" xr:uid="{00000000-0006-0000-0C00-000010000000}">
      <text>
        <r>
          <rPr>
            <sz val="8"/>
            <color indexed="81"/>
            <rFont val="arial"/>
            <family val="2"/>
          </rPr>
          <t>estimate has a relative standard error of 25% to 50% and should be used with caution</t>
        </r>
      </text>
    </comment>
    <comment ref="I21" authorId="0" shapeId="0" xr:uid="{DB91D6E3-526C-4275-AEAF-C65D8D218C6E}">
      <text>
        <r>
          <rPr>
            <sz val="8"/>
            <color indexed="81"/>
            <rFont val="arial"/>
            <family val="2"/>
          </rPr>
          <t>estimate has a relative standard error of 25% to 50% and should be used with caution</t>
        </r>
      </text>
    </comment>
    <comment ref="B22" authorId="0" shapeId="0" xr:uid="{00000000-0006-0000-0C00-000012000000}">
      <text>
        <r>
          <rPr>
            <sz val="8"/>
            <color indexed="81"/>
            <rFont val="arial"/>
            <family val="2"/>
          </rPr>
          <t>estimate has a relative standard error greater than 50% and is considered too unreliable for general use</t>
        </r>
      </text>
    </comment>
    <comment ref="D22" authorId="0" shapeId="0" xr:uid="{00000000-0006-0000-0C00-000013000000}">
      <text>
        <r>
          <rPr>
            <sz val="8"/>
            <color indexed="81"/>
            <rFont val="arial"/>
            <family val="2"/>
          </rPr>
          <t>estimate has a relative standard error of 25% to 50% and should be used with caution</t>
        </r>
      </text>
    </comment>
    <comment ref="E22" authorId="0" shapeId="0" xr:uid="{00000000-0006-0000-0C00-000014000000}">
      <text>
        <r>
          <rPr>
            <sz val="8"/>
            <color indexed="81"/>
            <rFont val="arial"/>
            <family val="2"/>
          </rPr>
          <t>estimate has a relative standard error of 25% to 50% and should be used with caution</t>
        </r>
      </text>
    </comment>
    <comment ref="F22" authorId="0" shapeId="0" xr:uid="{00000000-0006-0000-0C00-000015000000}">
      <text>
        <r>
          <rPr>
            <sz val="8"/>
            <color indexed="81"/>
            <rFont val="arial"/>
            <family val="2"/>
          </rPr>
          <t>estimate has a relative standard error of 25% to 50% and should be used with caution</t>
        </r>
      </text>
    </comment>
    <comment ref="G22" authorId="0" shapeId="0" xr:uid="{00000000-0006-0000-0C00-000016000000}">
      <text>
        <r>
          <rPr>
            <sz val="8"/>
            <color indexed="81"/>
            <rFont val="arial"/>
            <family val="2"/>
          </rPr>
          <t>estimate has a relative standard error of 25% to 50% and should be used with caution</t>
        </r>
      </text>
    </comment>
    <comment ref="H22" authorId="0" shapeId="0" xr:uid="{00000000-0006-0000-0C00-000017000000}">
      <text>
        <r>
          <rPr>
            <sz val="8"/>
            <color indexed="81"/>
            <rFont val="arial"/>
            <family val="2"/>
          </rPr>
          <t>estimate has a relative standard error greater than 50% and is considered too unreliable for general use</t>
        </r>
      </text>
    </comment>
    <comment ref="I22" authorId="0" shapeId="0" xr:uid="{776B2071-24B9-46B1-B718-DA8721637145}">
      <text>
        <r>
          <rPr>
            <sz val="8"/>
            <color indexed="81"/>
            <rFont val="arial"/>
            <family val="2"/>
          </rPr>
          <t>estimate has a relative standard error greater than 50% and is considered too unreliable for general use</t>
        </r>
      </text>
    </comment>
    <comment ref="J22" authorId="0" shapeId="0" xr:uid="{00000000-0006-0000-0C00-000019000000}">
      <text>
        <r>
          <rPr>
            <sz val="8"/>
            <color indexed="81"/>
            <rFont val="arial"/>
            <family val="2"/>
          </rPr>
          <t>estimate has a relative standard error of 25% to 50% and should be used with caution</t>
        </r>
      </text>
    </comment>
    <comment ref="K22" authorId="0" shapeId="0" xr:uid="{00000000-0006-0000-0C00-00001A000000}">
      <text>
        <r>
          <rPr>
            <sz val="8"/>
            <color indexed="81"/>
            <rFont val="arial"/>
            <family val="2"/>
          </rPr>
          <t>estimate has a relative standard error of 25% to 50% and should be used with caution</t>
        </r>
      </text>
    </comment>
    <comment ref="G53" authorId="0" shapeId="0" xr:uid="{2B2D0FDD-7561-4EBF-98E7-91E0E2E56A3F}">
      <text>
        <r>
          <rPr>
            <sz val="8"/>
            <color indexed="81"/>
            <rFont val="arial"/>
            <family val="2"/>
          </rPr>
          <t>estimate has a high margin of error and should be used with caution</t>
        </r>
      </text>
    </comment>
    <comment ref="G54" authorId="0" shapeId="0" xr:uid="{C33F2583-330E-4D88-86E2-8E151CB529C5}">
      <text>
        <r>
          <rPr>
            <sz val="8"/>
            <color indexed="81"/>
            <rFont val="arial"/>
            <family val="2"/>
          </rPr>
          <t>estimate has a high margin of error and should be used with caution</t>
        </r>
      </text>
    </comment>
    <comment ref="I55" authorId="0" shapeId="0" xr:uid="{7DB3D7FC-35FF-487A-A440-5A2C3CE3A794}">
      <text>
        <r>
          <rPr>
            <sz val="8"/>
            <color indexed="81"/>
            <rFont val="arial"/>
            <family val="2"/>
          </rPr>
          <t>estimate has a high margin of error and should be used with caution</t>
        </r>
      </text>
    </comment>
    <comment ref="B56" authorId="0" shapeId="0" xr:uid="{F38C9945-8F17-4970-A6CE-F07019239F3A}">
      <text>
        <r>
          <rPr>
            <sz val="8"/>
            <color indexed="81"/>
            <rFont val="arial"/>
            <family val="2"/>
          </rPr>
          <t>estimate has a high margin of error and should be used with caution</t>
        </r>
      </text>
    </comment>
    <comment ref="F56" authorId="0" shapeId="0" xr:uid="{749724AB-A45F-4324-ABF7-4F5CE0FC84B5}">
      <text>
        <r>
          <rPr>
            <sz val="8"/>
            <color indexed="81"/>
            <rFont val="arial"/>
            <family val="2"/>
          </rPr>
          <t>estimate has a high margin of error and should be used with caution</t>
        </r>
      </text>
    </comment>
    <comment ref="H56" authorId="0" shapeId="0" xr:uid="{D22D2DFE-05FE-4DD6-A7B7-5A37154F053B}">
      <text>
        <r>
          <rPr>
            <sz val="8"/>
            <color indexed="81"/>
            <rFont val="arial"/>
            <family val="2"/>
          </rPr>
          <t>estimate has a high margin of error and should be used with caution</t>
        </r>
      </text>
    </comment>
    <comment ref="I56" authorId="0" shapeId="0" xr:uid="{E174E453-FFDB-4E23-82BB-3BC481CA9211}">
      <text>
        <r>
          <rPr>
            <sz val="8"/>
            <color indexed="81"/>
            <rFont val="arial"/>
            <family val="2"/>
          </rPr>
          <t>estimate has a high margin of error and should be used with caution</t>
        </r>
      </text>
    </comment>
    <comment ref="F57" authorId="0" shapeId="0" xr:uid="{52DAA351-9E34-421B-A0F4-2A8F12242EF8}">
      <text>
        <r>
          <rPr>
            <sz val="8"/>
            <color indexed="81"/>
            <rFont val="arial"/>
            <family val="2"/>
          </rPr>
          <t>estimate has a high margin of error and should be used with caution</t>
        </r>
      </text>
    </comment>
    <comment ref="G57" authorId="0" shapeId="0" xr:uid="{DA88FA4A-A47D-432E-A4E2-C9D029EB470B}">
      <text>
        <r>
          <rPr>
            <sz val="8"/>
            <color indexed="81"/>
            <rFont val="arial"/>
            <family val="2"/>
          </rPr>
          <t>estimate has a high margin of error and should be used with caution</t>
        </r>
      </text>
    </comment>
    <comment ref="H57" authorId="0" shapeId="0" xr:uid="{4272652C-9E7C-4D9E-A11B-6A3F63EA8CAB}">
      <text>
        <r>
          <rPr>
            <sz val="8"/>
            <color indexed="81"/>
            <rFont val="arial"/>
            <family val="2"/>
          </rPr>
          <t>estimate has a high margin of error and should be used with caution</t>
        </r>
      </text>
    </comment>
    <comment ref="B62" authorId="0" shapeId="0" xr:uid="{558AF6C9-8ADA-439D-9890-0CAD7CEEE3CA}">
      <text>
        <r>
          <rPr>
            <sz val="8"/>
            <color indexed="81"/>
            <rFont val="arial"/>
            <family val="2"/>
          </rPr>
          <t>estimate has a high margin of error and should be used with caution</t>
        </r>
      </text>
    </comment>
    <comment ref="D62" authorId="0" shapeId="0" xr:uid="{6D9CBF33-125A-4885-A590-9B314DB3A760}">
      <text>
        <r>
          <rPr>
            <sz val="8"/>
            <color indexed="81"/>
            <rFont val="arial"/>
            <family val="2"/>
          </rPr>
          <t>estimate has a high margin of error and should be used with caution</t>
        </r>
      </text>
    </comment>
    <comment ref="E62" authorId="0" shapeId="0" xr:uid="{E2D062B9-A4FB-4A3F-B579-C0CCA7459042}">
      <text>
        <r>
          <rPr>
            <sz val="8"/>
            <color indexed="81"/>
            <rFont val="arial"/>
            <family val="2"/>
          </rPr>
          <t>estimate has a high margin of error and should be used with caution</t>
        </r>
      </text>
    </comment>
    <comment ref="F62" authorId="0" shapeId="0" xr:uid="{5BD8B6EA-AD63-418B-8CAA-916BA4A4F390}">
      <text>
        <r>
          <rPr>
            <sz val="8"/>
            <color indexed="81"/>
            <rFont val="arial"/>
            <family val="2"/>
          </rPr>
          <t>estimate has a high margin of error and should be used with caution</t>
        </r>
      </text>
    </comment>
    <comment ref="G62" authorId="0" shapeId="0" xr:uid="{BDBD1740-B54D-42F2-9DD0-F4D8234737E2}">
      <text>
        <r>
          <rPr>
            <sz val="8"/>
            <color indexed="81"/>
            <rFont val="arial"/>
            <family val="2"/>
          </rPr>
          <t>estimate has a high margin of error and should be used with caution</t>
        </r>
      </text>
    </comment>
    <comment ref="H62" authorId="0" shapeId="0" xr:uid="{28DFE0C8-3CA8-404B-8E49-E0D38FA848D5}">
      <text>
        <r>
          <rPr>
            <sz val="8"/>
            <color indexed="81"/>
            <rFont val="arial"/>
            <family val="2"/>
          </rPr>
          <t>estimate has a high margin of error and should be used with caution</t>
        </r>
      </text>
    </comment>
    <comment ref="I62" authorId="0" shapeId="0" xr:uid="{D8393508-1C9D-40FF-A6CC-E27B4932C745}">
      <text>
        <r>
          <rPr>
            <sz val="8"/>
            <color indexed="81"/>
            <rFont val="arial"/>
            <family val="2"/>
          </rPr>
          <t>estimate has a high margin of error and should be used with caution</t>
        </r>
      </text>
    </comment>
    <comment ref="J62" authorId="0" shapeId="0" xr:uid="{C301572A-2270-4CD9-B8BF-06EC6E17DC94}">
      <text>
        <r>
          <rPr>
            <sz val="8"/>
            <color indexed="81"/>
            <rFont val="arial"/>
            <family val="2"/>
          </rPr>
          <t>estimate has a high margin of error and should be used with caution</t>
        </r>
      </text>
    </comment>
    <comment ref="K62" authorId="0" shapeId="0" xr:uid="{20CCBAE9-3112-4800-AC3E-9419B8B90903}">
      <text>
        <r>
          <rPr>
            <sz val="8"/>
            <color indexed="81"/>
            <rFont val="arial"/>
            <family val="2"/>
          </rPr>
          <t>estimate has a high margin of error and should be used with caution</t>
        </r>
      </text>
    </comment>
    <comment ref="I75" authorId="0" shapeId="0" xr:uid="{A18F23EF-DD40-42A6-8ECC-BC6244B2DFA9}">
      <text>
        <r>
          <rPr>
            <sz val="8"/>
            <color indexed="81"/>
            <rFont val="arial"/>
            <family val="2"/>
          </rPr>
          <t>not available for publication</t>
        </r>
      </text>
    </comment>
    <comment ref="I76" authorId="0" shapeId="0" xr:uid="{AC3746E2-54BA-4B1E-9861-B372BF03E20C}">
      <text>
        <r>
          <rPr>
            <sz val="8"/>
            <color indexed="81"/>
            <rFont val="arial"/>
            <family val="2"/>
          </rPr>
          <t>not available for publication</t>
        </r>
      </text>
    </comment>
    <comment ref="B82" authorId="0" shapeId="0" xr:uid="{64BDF07D-CCDB-47A9-AB38-0B99CDA28CA3}">
      <text>
        <r>
          <rPr>
            <sz val="8"/>
            <color indexed="81"/>
            <rFont val="arial"/>
            <family val="2"/>
          </rPr>
          <t>not available for publication</t>
        </r>
      </text>
    </comment>
    <comment ref="H82" authorId="0" shapeId="0" xr:uid="{AD943A90-BCF3-4EEB-9032-945745FE4B3E}">
      <text>
        <r>
          <rPr>
            <sz val="8"/>
            <color indexed="81"/>
            <rFont val="arial"/>
            <family val="2"/>
          </rPr>
          <t>not available for publication</t>
        </r>
      </text>
    </comment>
    <comment ref="I82" authorId="0" shapeId="0" xr:uid="{CD1EFED2-90C5-4803-AD41-4E7E6868BCD6}">
      <text>
        <r>
          <rPr>
            <sz val="8"/>
            <color indexed="81"/>
            <rFont val="arial"/>
            <family val="2"/>
          </rPr>
          <t>not available for publication</t>
        </r>
      </text>
    </comment>
    <comment ref="I115" authorId="0" shapeId="0" xr:uid="{B46690FA-2594-4D8B-B369-FCFDAEB0DA6C}">
      <text>
        <r>
          <rPr>
            <sz val="8"/>
            <color indexed="81"/>
            <rFont val="arial"/>
            <family val="2"/>
          </rPr>
          <t>not available for publication</t>
        </r>
      </text>
    </comment>
    <comment ref="I116" authorId="0" shapeId="0" xr:uid="{8F0EDCC3-5A39-4005-A702-4C5F06C4BE11}">
      <text>
        <r>
          <rPr>
            <sz val="8"/>
            <color indexed="81"/>
            <rFont val="arial"/>
            <family val="2"/>
          </rPr>
          <t>not available for publication</t>
        </r>
      </text>
    </comment>
    <comment ref="B122" authorId="0" shapeId="0" xr:uid="{84FDC11E-6B6A-470E-A1A9-8EDEE84D8178}">
      <text>
        <r>
          <rPr>
            <sz val="8"/>
            <color indexed="81"/>
            <rFont val="arial"/>
            <family val="2"/>
          </rPr>
          <t>not available for publication</t>
        </r>
      </text>
    </comment>
    <comment ref="I122" authorId="0" shapeId="0" xr:uid="{537B61F1-D6A1-4653-8849-0BDE2C675A27}">
      <text>
        <r>
          <rPr>
            <sz val="8"/>
            <color indexed="81"/>
            <rFont val="arial"/>
            <family val="2"/>
          </rPr>
          <t>not available for publication</t>
        </r>
      </text>
    </comment>
    <comment ref="I135" authorId="0" shapeId="0" xr:uid="{C131798C-9E07-4634-B9A4-FCC09D7F8942}">
      <text>
        <r>
          <rPr>
            <sz val="8"/>
            <color indexed="81"/>
            <rFont val="arial"/>
            <family val="2"/>
          </rPr>
          <t>not available for publication</t>
        </r>
      </text>
    </comment>
    <comment ref="I136" authorId="0" shapeId="0" xr:uid="{D510C23B-2F64-4BC0-BDCC-876544510A97}">
      <text>
        <r>
          <rPr>
            <sz val="8"/>
            <color indexed="81"/>
            <rFont val="arial"/>
            <family val="2"/>
          </rPr>
          <t>not available for publication</t>
        </r>
      </text>
    </comment>
    <comment ref="B142" authorId="0" shapeId="0" xr:uid="{00000000-0006-0000-0C00-00003D000000}">
      <text>
        <r>
          <rPr>
            <sz val="8"/>
            <color indexed="81"/>
            <rFont val="arial"/>
            <family val="2"/>
          </rPr>
          <t>not available for publication</t>
        </r>
      </text>
    </comment>
    <comment ref="I142" authorId="0" shapeId="0" xr:uid="{49F739F3-E337-429B-8552-57320D1979F3}">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414FDE6-7CFD-4F7D-96B5-5EF60EB7EF14}">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AD29AA57-779B-4803-ADE6-23C5452FD755}">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3" authorId="0" shapeId="0" xr:uid="{2408DB52-65E7-4924-A1E2-5F7961CA693C}">
      <text>
        <r>
          <rPr>
            <sz val="8"/>
            <color indexed="81"/>
            <rFont val="arial"/>
            <family val="2"/>
          </rPr>
          <t>estimate has a relative standard error of 25% to 50% and should be used with caution</t>
        </r>
      </text>
    </comment>
    <comment ref="I14" authorId="0" shapeId="0" xr:uid="{2EC6FC16-38B3-48A4-8298-4F64357B8AA8}">
      <text>
        <r>
          <rPr>
            <sz val="8"/>
            <color indexed="81"/>
            <rFont val="arial"/>
            <family val="2"/>
          </rPr>
          <t>estimate has a relative standard error of 25% to 50% and should be used with caution</t>
        </r>
      </text>
    </comment>
    <comment ref="F15" authorId="0" shapeId="0" xr:uid="{00000000-0006-0000-0D00-000006000000}">
      <text>
        <r>
          <rPr>
            <sz val="8"/>
            <color indexed="81"/>
            <rFont val="arial"/>
            <family val="2"/>
          </rPr>
          <t>estimate has a relative standard error of 25% to 50% and should be used with caution</t>
        </r>
      </text>
    </comment>
    <comment ref="I15" authorId="0" shapeId="0" xr:uid="{4ACFF6D9-D7AF-4391-AA59-B817AE8FB6AA}">
      <text>
        <r>
          <rPr>
            <sz val="8"/>
            <color indexed="81"/>
            <rFont val="arial"/>
            <family val="2"/>
          </rPr>
          <t>estimate has a relative standard error greater than 50% and is considered too unreliable for general use</t>
        </r>
      </text>
    </comment>
    <comment ref="B16" authorId="0" shapeId="0" xr:uid="{00000000-0006-0000-0D00-000008000000}">
      <text>
        <r>
          <rPr>
            <sz val="8"/>
            <color indexed="81"/>
            <rFont val="arial"/>
            <family val="2"/>
          </rPr>
          <t>estimate has a relative standard error of 25% to 50% and should be used with caution</t>
        </r>
      </text>
    </comment>
    <comment ref="I16" authorId="0" shapeId="0" xr:uid="{1648378E-7FA6-4F23-B8E0-A971F45553C8}">
      <text>
        <r>
          <rPr>
            <sz val="8"/>
            <color indexed="81"/>
            <rFont val="arial"/>
            <family val="2"/>
          </rPr>
          <t>estimate has a relative standard error greater than 50% and is considered too unreliable for general use</t>
        </r>
      </text>
    </comment>
    <comment ref="E17" authorId="0" shapeId="0" xr:uid="{00000000-0006-0000-0D00-00000A000000}">
      <text>
        <r>
          <rPr>
            <sz val="8"/>
            <color indexed="81"/>
            <rFont val="arial"/>
            <family val="2"/>
          </rPr>
          <t>estimate has a relative standard error of 25% to 50% and should be used with caution</t>
        </r>
      </text>
    </comment>
    <comment ref="G17" authorId="0" shapeId="0" xr:uid="{00000000-0006-0000-0D00-00000B000000}">
      <text>
        <r>
          <rPr>
            <sz val="8"/>
            <color indexed="81"/>
            <rFont val="arial"/>
            <family val="2"/>
          </rPr>
          <t>estimate has a relative standard error of 25% to 50% and should be used with caution</t>
        </r>
      </text>
    </comment>
    <comment ref="I17" authorId="0" shapeId="0" xr:uid="{384131D3-37D4-4CBE-B316-6AC815B67CB6}">
      <text>
        <r>
          <rPr>
            <sz val="8"/>
            <color indexed="81"/>
            <rFont val="arial"/>
            <family val="2"/>
          </rPr>
          <t>estimate has a relative standard error greater than 50% and is considered too unreliable for general use</t>
        </r>
      </text>
    </comment>
    <comment ref="F21" authorId="0" shapeId="0" xr:uid="{00000000-0006-0000-0D00-00000E000000}">
      <text>
        <r>
          <rPr>
            <sz val="8"/>
            <color indexed="81"/>
            <rFont val="arial"/>
            <family val="2"/>
          </rPr>
          <t>estimate has a relative standard error of 25% to 50% and should be used with caution</t>
        </r>
      </text>
    </comment>
    <comment ref="I21" authorId="0" shapeId="0" xr:uid="{77ADD559-532D-4978-8FDB-694037643A0A}">
      <text>
        <r>
          <rPr>
            <sz val="8"/>
            <color indexed="81"/>
            <rFont val="arial"/>
            <family val="2"/>
          </rPr>
          <t>estimate has a relative standard error of 25% to 50% and should be used with caution</t>
        </r>
      </text>
    </comment>
    <comment ref="B22" authorId="0" shapeId="0" xr:uid="{00000000-0006-0000-0D00-000010000000}">
      <text>
        <r>
          <rPr>
            <sz val="8"/>
            <color indexed="81"/>
            <rFont val="arial"/>
            <family val="2"/>
          </rPr>
          <t>estimate has a relative standard error greater than 50% and is considered too unreliable for general use</t>
        </r>
      </text>
    </comment>
    <comment ref="C22" authorId="0" shapeId="0" xr:uid="{00000000-0006-0000-0D00-000011000000}">
      <text>
        <r>
          <rPr>
            <sz val="8"/>
            <color indexed="81"/>
            <rFont val="arial"/>
            <family val="2"/>
          </rPr>
          <t>estimate has a relative standard error greater than 50% and is considered too unreliable for general use</t>
        </r>
      </text>
    </comment>
    <comment ref="D22" authorId="0" shapeId="0" xr:uid="{00000000-0006-0000-0D00-000012000000}">
      <text>
        <r>
          <rPr>
            <sz val="8"/>
            <color indexed="81"/>
            <rFont val="arial"/>
            <family val="2"/>
          </rPr>
          <t>estimate has a relative standard error of 25% to 50% and should be used with caution</t>
        </r>
      </text>
    </comment>
    <comment ref="E22" authorId="0" shapeId="0" xr:uid="{00000000-0006-0000-0D00-000013000000}">
      <text>
        <r>
          <rPr>
            <sz val="8"/>
            <color indexed="81"/>
            <rFont val="arial"/>
            <family val="2"/>
          </rPr>
          <t>estimate has a relative standard error of 25% to 50% and should be used with caution</t>
        </r>
      </text>
    </comment>
    <comment ref="F22" authorId="0" shapeId="0" xr:uid="{00000000-0006-0000-0D00-000014000000}">
      <text>
        <r>
          <rPr>
            <sz val="8"/>
            <color indexed="81"/>
            <rFont val="arial"/>
            <family val="2"/>
          </rPr>
          <t>estimate has a relative standard error greater than 50% and is considered too unreliable for general use</t>
        </r>
      </text>
    </comment>
    <comment ref="G22" authorId="0" shapeId="0" xr:uid="{00000000-0006-0000-0D00-000015000000}">
      <text>
        <r>
          <rPr>
            <sz val="8"/>
            <color indexed="81"/>
            <rFont val="arial"/>
            <family val="2"/>
          </rPr>
          <t>estimate has a relative standard error of 25% to 50% and should be used with caution</t>
        </r>
      </text>
    </comment>
    <comment ref="H22" authorId="0" shapeId="0" xr:uid="{00000000-0006-0000-0D00-000016000000}">
      <text>
        <r>
          <rPr>
            <sz val="8"/>
            <color indexed="81"/>
            <rFont val="arial"/>
            <family val="2"/>
          </rPr>
          <t>estimate has a relative standard error of 25% to 50% and should be used with caution</t>
        </r>
      </text>
    </comment>
    <comment ref="I22" authorId="0" shapeId="0" xr:uid="{96085749-59AE-43E5-B329-AE318221D972}">
      <text>
        <r>
          <rPr>
            <sz val="8"/>
            <color indexed="81"/>
            <rFont val="arial"/>
            <family val="2"/>
          </rPr>
          <t>estimate has a relative standard error greater than 50% and is considered too unreliable for general use</t>
        </r>
      </text>
    </comment>
    <comment ref="J22" authorId="0" shapeId="0" xr:uid="{00000000-0006-0000-0D00-000018000000}">
      <text>
        <r>
          <rPr>
            <sz val="8"/>
            <color indexed="81"/>
            <rFont val="arial"/>
            <family val="2"/>
          </rPr>
          <t>estimate has a relative standard error of 25% to 50% and should be used with caution</t>
        </r>
      </text>
    </comment>
    <comment ref="K22" authorId="0" shapeId="0" xr:uid="{00000000-0006-0000-0D00-000019000000}">
      <text>
        <r>
          <rPr>
            <sz val="8"/>
            <color indexed="81"/>
            <rFont val="arial"/>
            <family val="2"/>
          </rPr>
          <t>estimate has a relative standard error of 25% to 50% and should be used with caution</t>
        </r>
      </text>
    </comment>
    <comment ref="B56" authorId="0" shapeId="0" xr:uid="{30460758-2174-4C38-ADF5-6621F98A3EE9}">
      <text>
        <r>
          <rPr>
            <sz val="8"/>
            <color indexed="81"/>
            <rFont val="arial"/>
            <family val="2"/>
          </rPr>
          <t>estimate has a high margin of error and should be used with caution</t>
        </r>
      </text>
    </comment>
    <comment ref="I56" authorId="0" shapeId="0" xr:uid="{B3C7399C-E7A8-44DE-9C93-A929D33E399B}">
      <text>
        <r>
          <rPr>
            <sz val="8"/>
            <color indexed="81"/>
            <rFont val="arial"/>
            <family val="2"/>
          </rPr>
          <t>estimate has a high margin of error and should be used with caution</t>
        </r>
      </text>
    </comment>
    <comment ref="I57" authorId="0" shapeId="0" xr:uid="{30251397-021E-4471-9302-CB340B172E1D}">
      <text>
        <r>
          <rPr>
            <sz val="8"/>
            <color indexed="81"/>
            <rFont val="arial"/>
            <family val="2"/>
          </rPr>
          <t>estimate has a high margin of error and should be used with caution</t>
        </r>
      </text>
    </comment>
    <comment ref="B62" authorId="0" shapeId="0" xr:uid="{056B5036-E45A-43F6-8E71-63710F4606AC}">
      <text>
        <r>
          <rPr>
            <sz val="8"/>
            <color indexed="81"/>
            <rFont val="arial"/>
            <family val="2"/>
          </rPr>
          <t>estimate has a high margin of error and should be used with caution</t>
        </r>
      </text>
    </comment>
    <comment ref="C62" authorId="0" shapeId="0" xr:uid="{D4D66AA8-A54D-47F1-A1A7-9B4101286503}">
      <text>
        <r>
          <rPr>
            <sz val="8"/>
            <color indexed="81"/>
            <rFont val="arial"/>
            <family val="2"/>
          </rPr>
          <t>estimate has a high margin of error and should be used with caution</t>
        </r>
      </text>
    </comment>
    <comment ref="D62" authorId="0" shapeId="0" xr:uid="{22948CFE-BB52-465C-982B-79AB3D93236F}">
      <text>
        <r>
          <rPr>
            <sz val="8"/>
            <color indexed="81"/>
            <rFont val="arial"/>
            <family val="2"/>
          </rPr>
          <t>estimate has a high margin of error and should be used with caution</t>
        </r>
      </text>
    </comment>
    <comment ref="E62" authorId="0" shapeId="0" xr:uid="{B508F0EC-AC1A-42A5-B7B6-312253F23063}">
      <text>
        <r>
          <rPr>
            <sz val="8"/>
            <color indexed="81"/>
            <rFont val="arial"/>
            <family val="2"/>
          </rPr>
          <t>estimate has a high margin of error and should be used with caution</t>
        </r>
      </text>
    </comment>
    <comment ref="F62" authorId="0" shapeId="0" xr:uid="{2A5E6AF5-0A50-4A4A-A234-ABD4E048F26E}">
      <text>
        <r>
          <rPr>
            <sz val="8"/>
            <color indexed="81"/>
            <rFont val="arial"/>
            <family val="2"/>
          </rPr>
          <t>estimate has a high margin of error and should be used with caution</t>
        </r>
      </text>
    </comment>
    <comment ref="G62" authorId="0" shapeId="0" xr:uid="{2B1CF5F7-0AA2-4063-8E8A-8C73C5A839BB}">
      <text>
        <r>
          <rPr>
            <sz val="8"/>
            <color indexed="81"/>
            <rFont val="arial"/>
            <family val="2"/>
          </rPr>
          <t>estimate has a high margin of error and should be used with caution</t>
        </r>
      </text>
    </comment>
    <comment ref="H62" authorId="0" shapeId="0" xr:uid="{0EFD60F0-48CD-45D6-B734-E5E4A8B4FBFB}">
      <text>
        <r>
          <rPr>
            <sz val="8"/>
            <color indexed="81"/>
            <rFont val="arial"/>
            <family val="2"/>
          </rPr>
          <t>estimate has a high margin of error and should be used with caution</t>
        </r>
      </text>
    </comment>
    <comment ref="I62" authorId="0" shapeId="0" xr:uid="{F9ED8B76-46C6-4CA6-B2CF-6E6F802DB343}">
      <text>
        <r>
          <rPr>
            <sz val="8"/>
            <color indexed="81"/>
            <rFont val="arial"/>
            <family val="2"/>
          </rPr>
          <t>estimate has a high margin of error and should be used with caution</t>
        </r>
      </text>
    </comment>
    <comment ref="J62" authorId="0" shapeId="0" xr:uid="{32895028-3B93-4F1F-9CE7-6E593971C4CB}">
      <text>
        <r>
          <rPr>
            <sz val="8"/>
            <color indexed="81"/>
            <rFont val="arial"/>
            <family val="2"/>
          </rPr>
          <t>estimate has a high margin of error and should be used with caution</t>
        </r>
      </text>
    </comment>
    <comment ref="K62" authorId="0" shapeId="0" xr:uid="{4297F804-33EC-43BC-99A9-399312449C80}">
      <text>
        <r>
          <rPr>
            <sz val="8"/>
            <color indexed="81"/>
            <rFont val="arial"/>
            <family val="2"/>
          </rPr>
          <t>estimate has a high margin of error and should be used with caution</t>
        </r>
      </text>
    </comment>
    <comment ref="I75" authorId="0" shapeId="0" xr:uid="{94B2D00C-C6CC-4C3E-A9F7-6C00DC893F04}">
      <text>
        <r>
          <rPr>
            <sz val="8"/>
            <color indexed="81"/>
            <rFont val="arial"/>
            <family val="2"/>
          </rPr>
          <t>not available for publication</t>
        </r>
      </text>
    </comment>
    <comment ref="I76" authorId="0" shapeId="0" xr:uid="{3357DA2E-A355-447C-BA4D-FCB45E753C91}">
      <text>
        <r>
          <rPr>
            <sz val="8"/>
            <color indexed="81"/>
            <rFont val="arial"/>
            <family val="2"/>
          </rPr>
          <t>not available for publication</t>
        </r>
      </text>
    </comment>
    <comment ref="I77" authorId="0" shapeId="0" xr:uid="{E46AAF1F-4BF9-40BB-A889-EF3FB436DCC4}">
      <text>
        <r>
          <rPr>
            <sz val="8"/>
            <color indexed="81"/>
            <rFont val="arial"/>
            <family val="2"/>
          </rPr>
          <t>not available for publication</t>
        </r>
      </text>
    </comment>
    <comment ref="B82" authorId="0" shapeId="0" xr:uid="{FBC08F2A-4124-4338-A9B2-3365C6D1DC67}">
      <text>
        <r>
          <rPr>
            <sz val="8"/>
            <color indexed="81"/>
            <rFont val="arial"/>
            <family val="2"/>
          </rPr>
          <t>not available for publication</t>
        </r>
      </text>
    </comment>
    <comment ref="C82" authorId="0" shapeId="0" xr:uid="{22CBD9CF-7C4D-4F51-B695-C0C12E64FF29}">
      <text>
        <r>
          <rPr>
            <sz val="8"/>
            <color indexed="81"/>
            <rFont val="arial"/>
            <family val="2"/>
          </rPr>
          <t>not available for publication</t>
        </r>
      </text>
    </comment>
    <comment ref="F82" authorId="0" shapeId="0" xr:uid="{6DD55946-F45E-41C6-8260-716D5C030219}">
      <text>
        <r>
          <rPr>
            <sz val="8"/>
            <color indexed="81"/>
            <rFont val="arial"/>
            <family val="2"/>
          </rPr>
          <t>not available for publication</t>
        </r>
      </text>
    </comment>
    <comment ref="I82" authorId="0" shapeId="0" xr:uid="{872FC900-7A59-4ADE-9296-8AEB02EC409D}">
      <text>
        <r>
          <rPr>
            <sz val="8"/>
            <color indexed="81"/>
            <rFont val="arial"/>
            <family val="2"/>
          </rPr>
          <t>not available for publication</t>
        </r>
      </text>
    </comment>
    <comment ref="I115" authorId="0" shapeId="0" xr:uid="{D49EE54C-3E17-4E78-B3A5-EBA53E755FCF}">
      <text>
        <r>
          <rPr>
            <sz val="8"/>
            <color indexed="81"/>
            <rFont val="arial"/>
            <family val="2"/>
          </rPr>
          <t>not available for publication</t>
        </r>
      </text>
    </comment>
    <comment ref="I116" authorId="0" shapeId="0" xr:uid="{99760940-0D20-4904-B1C1-550C42FFAD09}">
      <text>
        <r>
          <rPr>
            <sz val="8"/>
            <color indexed="81"/>
            <rFont val="arial"/>
            <family val="2"/>
          </rPr>
          <t>not available for publication</t>
        </r>
      </text>
    </comment>
    <comment ref="I117" authorId="0" shapeId="0" xr:uid="{5F9052E1-71FB-4A91-B89B-E27DDD68905B}">
      <text>
        <r>
          <rPr>
            <sz val="8"/>
            <color indexed="81"/>
            <rFont val="arial"/>
            <family val="2"/>
          </rPr>
          <t>not available for publication</t>
        </r>
      </text>
    </comment>
    <comment ref="B122" authorId="0" shapeId="0" xr:uid="{A4825AD1-A49B-4807-875E-124C805A8A8F}">
      <text>
        <r>
          <rPr>
            <sz val="8"/>
            <color indexed="81"/>
            <rFont val="arial"/>
            <family val="2"/>
          </rPr>
          <t>not available for publication</t>
        </r>
      </text>
    </comment>
    <comment ref="C122" authorId="0" shapeId="0" xr:uid="{A16514CA-CD45-4C48-996F-E2817B3F29FA}">
      <text>
        <r>
          <rPr>
            <sz val="8"/>
            <color indexed="81"/>
            <rFont val="arial"/>
            <family val="2"/>
          </rPr>
          <t>not available for publication</t>
        </r>
      </text>
    </comment>
    <comment ref="F122" authorId="0" shapeId="0" xr:uid="{112B4621-6272-4C14-A8FC-A2A992716708}">
      <text>
        <r>
          <rPr>
            <sz val="8"/>
            <color indexed="81"/>
            <rFont val="arial"/>
            <family val="2"/>
          </rPr>
          <t>not available for publication</t>
        </r>
      </text>
    </comment>
    <comment ref="I122" authorId="0" shapeId="0" xr:uid="{28E4377D-D6F8-4F9B-B442-1DBE5F37E2B9}">
      <text>
        <r>
          <rPr>
            <sz val="8"/>
            <color indexed="81"/>
            <rFont val="arial"/>
            <family val="2"/>
          </rPr>
          <t>not available for publication</t>
        </r>
      </text>
    </comment>
    <comment ref="I135" authorId="0" shapeId="0" xr:uid="{A6918A77-49D2-477A-9B82-5C98DE33AF0F}">
      <text>
        <r>
          <rPr>
            <sz val="8"/>
            <color indexed="81"/>
            <rFont val="arial"/>
            <family val="2"/>
          </rPr>
          <t>not available for publication</t>
        </r>
      </text>
    </comment>
    <comment ref="I136" authorId="0" shapeId="0" xr:uid="{B28B1AF2-B595-4646-85F1-654ECF184EC9}">
      <text>
        <r>
          <rPr>
            <sz val="8"/>
            <color indexed="81"/>
            <rFont val="arial"/>
            <family val="2"/>
          </rPr>
          <t>not available for publication</t>
        </r>
      </text>
    </comment>
    <comment ref="I137" authorId="0" shapeId="0" xr:uid="{5E8569F2-7BDC-49A8-9895-85E09212B02C}">
      <text>
        <r>
          <rPr>
            <sz val="8"/>
            <color indexed="81"/>
            <rFont val="arial"/>
            <family val="2"/>
          </rPr>
          <t>not available for publication</t>
        </r>
      </text>
    </comment>
    <comment ref="B142" authorId="0" shapeId="0" xr:uid="{7B2552DF-C20F-4862-868C-D28762EE163C}">
      <text>
        <r>
          <rPr>
            <sz val="8"/>
            <color indexed="81"/>
            <rFont val="arial"/>
            <family val="2"/>
          </rPr>
          <t>not available for publication</t>
        </r>
      </text>
    </comment>
    <comment ref="C142" authorId="0" shapeId="0" xr:uid="{71BBBCBE-BFC7-4BE6-91F1-E54E8CB6E738}">
      <text>
        <r>
          <rPr>
            <sz val="8"/>
            <color indexed="81"/>
            <rFont val="arial"/>
            <family val="2"/>
          </rPr>
          <t>not available for publication</t>
        </r>
      </text>
    </comment>
    <comment ref="F142" authorId="0" shapeId="0" xr:uid="{4B0910CC-8DCA-434B-98E1-C8E4702E7BC6}">
      <text>
        <r>
          <rPr>
            <sz val="8"/>
            <color indexed="81"/>
            <rFont val="arial"/>
            <family val="2"/>
          </rPr>
          <t>not available for publication</t>
        </r>
      </text>
    </comment>
    <comment ref="I142" authorId="0" shapeId="0" xr:uid="{DCAEAB6C-F988-4141-93AE-EA97576633D0}">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8D59EDE-A0EE-4F42-B135-4515321D4BE3}">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12173FBA-0AAA-4012-A0BF-4D52345BE274}">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1" authorId="0" shapeId="0" xr:uid="{981C1A80-9EF2-4599-8BC5-2FA627748ABF}">
      <text>
        <r>
          <rPr>
            <sz val="8"/>
            <color indexed="81"/>
            <rFont val="arial"/>
            <family val="2"/>
          </rPr>
          <t>estimate has a relative standard error of 25% to 50% and should be used with caution</t>
        </r>
      </text>
    </comment>
    <comment ref="I13" authorId="0" shapeId="0" xr:uid="{65A83556-76DA-452D-A4C3-6D1AFC1081B1}">
      <text>
        <r>
          <rPr>
            <sz val="8"/>
            <color indexed="81"/>
            <rFont val="arial"/>
            <family val="2"/>
          </rPr>
          <t>estimate has a relative standard error of 25% to 50% and should be used with caution</t>
        </r>
      </text>
    </comment>
    <comment ref="I14" authorId="0" shapeId="0" xr:uid="{4856D515-CFFB-4637-887C-2C62E39A6F09}">
      <text>
        <r>
          <rPr>
            <sz val="8"/>
            <color indexed="81"/>
            <rFont val="arial"/>
            <family val="2"/>
          </rPr>
          <t>estimate has a relative standard error of 25% to 50% and should be used with caution</t>
        </r>
      </text>
    </comment>
    <comment ref="I15" authorId="0" shapeId="0" xr:uid="{E91755A7-A105-44F2-ABF4-2F38CB446B61}">
      <text>
        <r>
          <rPr>
            <sz val="8"/>
            <color indexed="81"/>
            <rFont val="arial"/>
            <family val="2"/>
          </rPr>
          <t>estimate has a relative standard error of 25% to 50% and should be used with caution</t>
        </r>
      </text>
    </comment>
    <comment ref="B16" authorId="0" shapeId="0" xr:uid="{00000000-0006-0000-0E00-000007000000}">
      <text>
        <r>
          <rPr>
            <sz val="8"/>
            <color indexed="81"/>
            <rFont val="arial"/>
            <family val="2"/>
          </rPr>
          <t>estimate has a relative standard error of 25% to 50% and should be used with caution</t>
        </r>
      </text>
    </comment>
    <comment ref="H16" authorId="0" shapeId="0" xr:uid="{00000000-0006-0000-0E00-000008000000}">
      <text>
        <r>
          <rPr>
            <sz val="8"/>
            <color indexed="81"/>
            <rFont val="arial"/>
            <family val="2"/>
          </rPr>
          <t>estimate has a relative standard error of 25% to 50% and should be used with caution</t>
        </r>
      </text>
    </comment>
    <comment ref="I16" authorId="0" shapeId="0" xr:uid="{A684E3C7-5939-4318-93BA-6C57ABA663C0}">
      <text>
        <r>
          <rPr>
            <sz val="8"/>
            <color indexed="81"/>
            <rFont val="arial"/>
            <family val="2"/>
          </rPr>
          <t>estimate has a relative standard error of 25% to 50% and should be used with caution</t>
        </r>
      </text>
    </comment>
    <comment ref="B17" authorId="0" shapeId="0" xr:uid="{00000000-0006-0000-0E00-00000A000000}">
      <text>
        <r>
          <rPr>
            <sz val="8"/>
            <color indexed="81"/>
            <rFont val="arial"/>
            <family val="2"/>
          </rPr>
          <t>estimate has a relative standard error of 25% to 50% and should be used with caution</t>
        </r>
      </text>
    </comment>
    <comment ref="H17" authorId="0" shapeId="0" xr:uid="{00000000-0006-0000-0E00-00000B000000}">
      <text>
        <r>
          <rPr>
            <sz val="8"/>
            <color indexed="81"/>
            <rFont val="arial"/>
            <family val="2"/>
          </rPr>
          <t>estimate has a relative standard error of 25% to 50% and should be used with caution</t>
        </r>
      </text>
    </comment>
    <comment ref="I17" authorId="0" shapeId="0" xr:uid="{F32C078F-0B09-48B7-88DA-6049583D78D7}">
      <text>
        <r>
          <rPr>
            <sz val="8"/>
            <color indexed="81"/>
            <rFont val="arial"/>
            <family val="2"/>
          </rPr>
          <t>estimate has a relative standard error greater than 50% and is considered too unreliable for general use</t>
        </r>
      </text>
    </comment>
    <comment ref="B22" authorId="0" shapeId="0" xr:uid="{00000000-0006-0000-0E00-00000D000000}">
      <text>
        <r>
          <rPr>
            <sz val="8"/>
            <color indexed="81"/>
            <rFont val="arial"/>
            <family val="2"/>
          </rPr>
          <t>estimate has a relative standard error greater than 50% and is considered too unreliable for general use</t>
        </r>
      </text>
    </comment>
    <comment ref="C22" authorId="0" shapeId="0" xr:uid="{00000000-0006-0000-0E00-00000E000000}">
      <text>
        <r>
          <rPr>
            <sz val="8"/>
            <color indexed="81"/>
            <rFont val="arial"/>
            <family val="2"/>
          </rPr>
          <t>estimate has a relative standard error greater than 50% and is considered too unreliable for general use</t>
        </r>
      </text>
    </comment>
    <comment ref="D22" authorId="0" shapeId="0" xr:uid="{00000000-0006-0000-0E00-00000F000000}">
      <text>
        <r>
          <rPr>
            <sz val="8"/>
            <color indexed="81"/>
            <rFont val="arial"/>
            <family val="2"/>
          </rPr>
          <t>estimate has a relative standard error of 25% to 50% and should be used with caution</t>
        </r>
      </text>
    </comment>
    <comment ref="E22" authorId="0" shapeId="0" xr:uid="{00000000-0006-0000-0E00-000010000000}">
      <text>
        <r>
          <rPr>
            <sz val="8"/>
            <color indexed="81"/>
            <rFont val="arial"/>
            <family val="2"/>
          </rPr>
          <t>estimate has a relative standard error of 25% to 50% and should be used with caution</t>
        </r>
      </text>
    </comment>
    <comment ref="F22" authorId="0" shapeId="0" xr:uid="{00000000-0006-0000-0E00-000011000000}">
      <text>
        <r>
          <rPr>
            <sz val="8"/>
            <color indexed="81"/>
            <rFont val="arial"/>
            <family val="2"/>
          </rPr>
          <t>estimate has a relative standard error of 25% to 50% and should be used with caution</t>
        </r>
      </text>
    </comment>
    <comment ref="G22" authorId="0" shapeId="0" xr:uid="{00000000-0006-0000-0E00-000012000000}">
      <text>
        <r>
          <rPr>
            <sz val="8"/>
            <color indexed="81"/>
            <rFont val="arial"/>
            <family val="2"/>
          </rPr>
          <t>estimate has a relative standard error of 25% to 50% and should be used with caution</t>
        </r>
      </text>
    </comment>
    <comment ref="H22" authorId="0" shapeId="0" xr:uid="{00000000-0006-0000-0E00-000013000000}">
      <text>
        <r>
          <rPr>
            <sz val="8"/>
            <color indexed="81"/>
            <rFont val="arial"/>
            <family val="2"/>
          </rPr>
          <t>estimate has a relative standard error of 25% to 50% and should be used with caution</t>
        </r>
      </text>
    </comment>
    <comment ref="I22" authorId="0" shapeId="0" xr:uid="{B30D6482-43BB-42E7-8D41-76ECCF7DBEAB}">
      <text>
        <r>
          <rPr>
            <sz val="8"/>
            <color indexed="81"/>
            <rFont val="arial"/>
            <family val="2"/>
          </rPr>
          <t>estimate has a relative standard error greater than 50% and is considered too unreliable for general use</t>
        </r>
      </text>
    </comment>
    <comment ref="J22" authorId="0" shapeId="0" xr:uid="{00000000-0006-0000-0E00-000015000000}">
      <text>
        <r>
          <rPr>
            <sz val="8"/>
            <color indexed="81"/>
            <rFont val="arial"/>
            <family val="2"/>
          </rPr>
          <t>estimate has a relative standard error greater than 50% and is considered too unreliable for general use</t>
        </r>
      </text>
    </comment>
    <comment ref="K22" authorId="0" shapeId="0" xr:uid="{00000000-0006-0000-0E00-000016000000}">
      <text>
        <r>
          <rPr>
            <sz val="8"/>
            <color indexed="81"/>
            <rFont val="arial"/>
            <family val="2"/>
          </rPr>
          <t>estimate has a relative standard error greater than 50% and is considered too unreliable for general use</t>
        </r>
      </text>
    </comment>
    <comment ref="C42" authorId="0" shapeId="0" xr:uid="{00000000-0006-0000-0E00-000017000000}">
      <text>
        <r>
          <rPr>
            <sz val="8"/>
            <color indexed="8"/>
            <rFont val="Arial"/>
            <family val="2"/>
          </rPr>
          <t>estimate has a relative standard error of 25% to 50% and should be used with caution</t>
        </r>
      </text>
    </comment>
    <comment ref="B56" authorId="0" shapeId="0" xr:uid="{061787EB-62DB-45DF-A30D-D1A08846F0C7}">
      <text>
        <r>
          <rPr>
            <sz val="8"/>
            <color indexed="81"/>
            <rFont val="arial"/>
            <family val="2"/>
          </rPr>
          <t>estimate has a high margin of error and should be used with caution</t>
        </r>
      </text>
    </comment>
    <comment ref="H56" authorId="0" shapeId="0" xr:uid="{52F08BF2-027D-439F-A729-C745056C73D3}">
      <text>
        <r>
          <rPr>
            <sz val="8"/>
            <color indexed="81"/>
            <rFont val="arial"/>
            <family val="2"/>
          </rPr>
          <t>estimate has a high margin of error and should be used with caution</t>
        </r>
      </text>
    </comment>
    <comment ref="B57" authorId="0" shapeId="0" xr:uid="{2D73CBA6-9BB0-4956-AACB-24C274158BC2}">
      <text>
        <r>
          <rPr>
            <sz val="8"/>
            <color indexed="81"/>
            <rFont val="arial"/>
            <family val="2"/>
          </rPr>
          <t>estimate has a high margin of error and should be used with caution</t>
        </r>
      </text>
    </comment>
    <comment ref="H57" authorId="0" shapeId="0" xr:uid="{46E40B70-D1BE-4D6D-A40C-0CCA166A2280}">
      <text>
        <r>
          <rPr>
            <sz val="8"/>
            <color indexed="81"/>
            <rFont val="arial"/>
            <family val="2"/>
          </rPr>
          <t>estimate has a high margin of error and should be used with caution</t>
        </r>
      </text>
    </comment>
    <comment ref="I57" authorId="0" shapeId="0" xr:uid="{3A333DBE-8A60-4141-ADE2-6447E92EA99B}">
      <text>
        <r>
          <rPr>
            <sz val="8"/>
            <color indexed="81"/>
            <rFont val="arial"/>
            <family val="2"/>
          </rPr>
          <t>estimate has a high margin of error and should be used with caution</t>
        </r>
      </text>
    </comment>
    <comment ref="B62" authorId="0" shapeId="0" xr:uid="{171E2FE5-CC98-4548-BA34-A81522F5DAE0}">
      <text>
        <r>
          <rPr>
            <sz val="8"/>
            <color indexed="81"/>
            <rFont val="arial"/>
            <family val="2"/>
          </rPr>
          <t>estimate has a high margin of error and should be used with caution</t>
        </r>
      </text>
    </comment>
    <comment ref="C62" authorId="0" shapeId="0" xr:uid="{817D4314-9013-40CA-BDCC-9C5DCB64EA57}">
      <text>
        <r>
          <rPr>
            <sz val="8"/>
            <color indexed="81"/>
            <rFont val="arial"/>
            <family val="2"/>
          </rPr>
          <t>estimate has a high margin of error and should be used with caution</t>
        </r>
      </text>
    </comment>
    <comment ref="D62" authorId="0" shapeId="0" xr:uid="{473906AC-EDE2-4988-A82A-379D168C8628}">
      <text>
        <r>
          <rPr>
            <sz val="8"/>
            <color indexed="81"/>
            <rFont val="arial"/>
            <family val="2"/>
          </rPr>
          <t>estimate has a high margin of error and should be used with caution</t>
        </r>
      </text>
    </comment>
    <comment ref="E62" authorId="0" shapeId="0" xr:uid="{52E597C1-A872-489C-81FD-7FAADBE4BED0}">
      <text>
        <r>
          <rPr>
            <sz val="8"/>
            <color indexed="81"/>
            <rFont val="arial"/>
            <family val="2"/>
          </rPr>
          <t>estimate has a high margin of error and should be used with caution</t>
        </r>
      </text>
    </comment>
    <comment ref="F62" authorId="0" shapeId="0" xr:uid="{BB6C234C-2BAA-4637-85B9-239985384DA5}">
      <text>
        <r>
          <rPr>
            <sz val="8"/>
            <color indexed="81"/>
            <rFont val="arial"/>
            <family val="2"/>
          </rPr>
          <t>estimate has a high margin of error and should be used with caution</t>
        </r>
      </text>
    </comment>
    <comment ref="G62" authorId="0" shapeId="0" xr:uid="{DC2435D8-502D-478C-BE07-FAA94572EF4A}">
      <text>
        <r>
          <rPr>
            <sz val="8"/>
            <color indexed="81"/>
            <rFont val="arial"/>
            <family val="2"/>
          </rPr>
          <t>estimate has a high margin of error and should be used with caution</t>
        </r>
      </text>
    </comment>
    <comment ref="H62" authorId="0" shapeId="0" xr:uid="{20DE9007-AC37-4F7F-B51C-6C0E76170915}">
      <text>
        <r>
          <rPr>
            <sz val="8"/>
            <color indexed="81"/>
            <rFont val="arial"/>
            <family val="2"/>
          </rPr>
          <t>estimate has a high margin of error and should be used with caution</t>
        </r>
      </text>
    </comment>
    <comment ref="I62" authorId="0" shapeId="0" xr:uid="{F1DCDC71-D07C-4D4E-BFE1-FD7E4865F682}">
      <text>
        <r>
          <rPr>
            <sz val="8"/>
            <color indexed="81"/>
            <rFont val="arial"/>
            <family val="2"/>
          </rPr>
          <t>estimate has a high margin of error and should be used with caution</t>
        </r>
      </text>
    </comment>
    <comment ref="J62" authorId="0" shapeId="0" xr:uid="{90F7DB36-5D5B-4E51-8C08-4ECFAD1F42D1}">
      <text>
        <r>
          <rPr>
            <sz val="8"/>
            <color indexed="81"/>
            <rFont val="arial"/>
            <family val="2"/>
          </rPr>
          <t>estimate has a high margin of error and should be used with caution</t>
        </r>
      </text>
    </comment>
    <comment ref="K62" authorId="0" shapeId="0" xr:uid="{9CB75558-3CA7-4D9F-AB0E-DA7CE0FD5240}">
      <text>
        <r>
          <rPr>
            <sz val="8"/>
            <color indexed="81"/>
            <rFont val="arial"/>
            <family val="2"/>
          </rPr>
          <t>estimate has a high margin of error and should be used with caution</t>
        </r>
      </text>
    </comment>
    <comment ref="I77" authorId="0" shapeId="0" xr:uid="{064A9319-C346-4B84-81CA-E817F5A527E3}">
      <text>
        <r>
          <rPr>
            <sz val="8"/>
            <color indexed="81"/>
            <rFont val="arial"/>
            <family val="2"/>
          </rPr>
          <t>not available for publication</t>
        </r>
      </text>
    </comment>
    <comment ref="B82" authorId="0" shapeId="0" xr:uid="{46FB6595-1F69-440F-9AAB-C62C465087CA}">
      <text>
        <r>
          <rPr>
            <sz val="8"/>
            <color indexed="81"/>
            <rFont val="arial"/>
            <family val="2"/>
          </rPr>
          <t>not available for publication</t>
        </r>
      </text>
    </comment>
    <comment ref="C82" authorId="0" shapeId="0" xr:uid="{A6D4CE98-E0E5-4CF6-8137-01C848782359}">
      <text>
        <r>
          <rPr>
            <sz val="8"/>
            <color indexed="81"/>
            <rFont val="arial"/>
            <family val="2"/>
          </rPr>
          <t>not available for publication</t>
        </r>
      </text>
    </comment>
    <comment ref="I82" authorId="0" shapeId="0" xr:uid="{1547F9AA-2032-4BDA-8173-F220F5DC9157}">
      <text>
        <r>
          <rPr>
            <sz val="8"/>
            <color indexed="81"/>
            <rFont val="arial"/>
            <family val="2"/>
          </rPr>
          <t>not available for publication</t>
        </r>
      </text>
    </comment>
    <comment ref="J82" authorId="0" shapeId="0" xr:uid="{F5A0FD71-0ED7-4AF6-81C4-F27A373EA2A8}">
      <text>
        <r>
          <rPr>
            <sz val="8"/>
            <color indexed="81"/>
            <rFont val="arial"/>
            <family val="2"/>
          </rPr>
          <t>not available for publication</t>
        </r>
      </text>
    </comment>
    <comment ref="K82" authorId="0" shapeId="0" xr:uid="{DFC41FF9-E6E0-42AB-B27B-CC866B53439D}">
      <text>
        <r>
          <rPr>
            <sz val="8"/>
            <color indexed="81"/>
            <rFont val="arial"/>
            <family val="2"/>
          </rPr>
          <t>not available for publication</t>
        </r>
      </text>
    </comment>
    <comment ref="I117" authorId="0" shapeId="0" xr:uid="{4A6BA890-D311-471D-B484-E64ED79CD9A6}">
      <text>
        <r>
          <rPr>
            <sz val="8"/>
            <color indexed="81"/>
            <rFont val="arial"/>
            <family val="2"/>
          </rPr>
          <t>not available for publication</t>
        </r>
      </text>
    </comment>
    <comment ref="B122" authorId="0" shapeId="0" xr:uid="{9B069C5B-3182-41FF-9291-B6347D8A60C8}">
      <text>
        <r>
          <rPr>
            <sz val="8"/>
            <color indexed="81"/>
            <rFont val="arial"/>
            <family val="2"/>
          </rPr>
          <t>not available for publication</t>
        </r>
      </text>
    </comment>
    <comment ref="C122" authorId="0" shapeId="0" xr:uid="{27EF5A14-2D49-4F6E-BD8B-796B5C3F98F5}">
      <text>
        <r>
          <rPr>
            <sz val="8"/>
            <color indexed="81"/>
            <rFont val="arial"/>
            <family val="2"/>
          </rPr>
          <t>not available for publication</t>
        </r>
      </text>
    </comment>
    <comment ref="I122" authorId="0" shapeId="0" xr:uid="{B84A1C39-D9B3-476E-9E6E-5C9B0DD066B0}">
      <text>
        <r>
          <rPr>
            <sz val="8"/>
            <color indexed="81"/>
            <rFont val="arial"/>
            <family val="2"/>
          </rPr>
          <t>not available for publication</t>
        </r>
      </text>
    </comment>
    <comment ref="J122" authorId="0" shapeId="0" xr:uid="{31180C90-4D0D-4B6E-AD89-189AEDE32A91}">
      <text>
        <r>
          <rPr>
            <sz val="8"/>
            <color indexed="81"/>
            <rFont val="arial"/>
            <family val="2"/>
          </rPr>
          <t>not available for publication</t>
        </r>
      </text>
    </comment>
    <comment ref="K122" authorId="0" shapeId="0" xr:uid="{41B56361-BC23-4B55-B953-2585ACD25897}">
      <text>
        <r>
          <rPr>
            <sz val="8"/>
            <color indexed="81"/>
            <rFont val="arial"/>
            <family val="2"/>
          </rPr>
          <t>not available for publication</t>
        </r>
      </text>
    </comment>
    <comment ref="I137" authorId="0" shapeId="0" xr:uid="{15A1652A-0CB6-4CFC-851F-CD4E43D3FF02}">
      <text>
        <r>
          <rPr>
            <sz val="8"/>
            <color indexed="81"/>
            <rFont val="arial"/>
            <family val="2"/>
          </rPr>
          <t>not available for publication</t>
        </r>
      </text>
    </comment>
    <comment ref="B142" authorId="0" shapeId="0" xr:uid="{22ACABA9-7E0B-4BA0-B044-E0603D6DABA0}">
      <text>
        <r>
          <rPr>
            <sz val="8"/>
            <color indexed="81"/>
            <rFont val="arial"/>
            <family val="2"/>
          </rPr>
          <t>not available for publication</t>
        </r>
      </text>
    </comment>
    <comment ref="C142" authorId="0" shapeId="0" xr:uid="{8A5FD7C1-BC14-4705-9470-7AAC77E7B8F2}">
      <text>
        <r>
          <rPr>
            <sz val="8"/>
            <color indexed="81"/>
            <rFont val="arial"/>
            <family val="2"/>
          </rPr>
          <t>not available for publication</t>
        </r>
      </text>
    </comment>
    <comment ref="I142" authorId="0" shapeId="0" xr:uid="{9EED1063-5421-4299-8597-841A8A2F0AFF}">
      <text>
        <r>
          <rPr>
            <sz val="8"/>
            <color indexed="81"/>
            <rFont val="arial"/>
            <family val="2"/>
          </rPr>
          <t>not available for publication</t>
        </r>
      </text>
    </comment>
    <comment ref="J142" authorId="0" shapeId="0" xr:uid="{8013A035-2D78-4F5E-9F6C-22F5B31E98A9}">
      <text>
        <r>
          <rPr>
            <sz val="8"/>
            <color indexed="81"/>
            <rFont val="arial"/>
            <family val="2"/>
          </rPr>
          <t>not available for publication</t>
        </r>
      </text>
    </comment>
    <comment ref="K142" authorId="0" shapeId="0" xr:uid="{B806F754-B485-473C-99AF-CBDE56E0A5F2}">
      <text>
        <r>
          <rPr>
            <sz val="8"/>
            <color indexed="81"/>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F60734F-5C0C-470C-8A0A-6190BB22E992}">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D1B323B6-0C94-4ACA-BE97-3F62B5D2B54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2" authorId="0" shapeId="0" xr:uid="{22972A47-535C-42EC-A1EF-3B22BE1F6E45}">
      <text>
        <r>
          <rPr>
            <sz val="8"/>
            <color indexed="8"/>
            <rFont val="Arial"/>
            <family val="2"/>
          </rPr>
          <t>estimate has a relative standard error of 25% to 50% and should be used with caution</t>
        </r>
      </text>
    </comment>
    <comment ref="I13" authorId="0" shapeId="0" xr:uid="{9B39C357-C1B3-42A5-853D-0A0A01D5DDDD}">
      <text>
        <r>
          <rPr>
            <sz val="8"/>
            <color indexed="8"/>
            <rFont val="Arial"/>
            <family val="2"/>
          </rPr>
          <t>estimate has a relative standard error of 25% to 50% and should be used with caution</t>
        </r>
      </text>
    </comment>
    <comment ref="H14" authorId="0" shapeId="0" xr:uid="{00000000-0006-0000-0F00-000004000000}">
      <text>
        <r>
          <rPr>
            <sz val="8"/>
            <color indexed="8"/>
            <rFont val="Arial"/>
            <family val="2"/>
          </rPr>
          <t>estimate has a relative standard error of 25% to 50% and should be used with caution</t>
        </r>
      </text>
    </comment>
    <comment ref="I14" authorId="0" shapeId="0" xr:uid="{CBA10DAC-BEDF-49EA-89DD-7DF982D2E66C}">
      <text>
        <r>
          <rPr>
            <sz val="8"/>
            <color indexed="8"/>
            <rFont val="Arial"/>
            <family val="2"/>
          </rPr>
          <t>estimate has a relative standard error of 25% to 50% and should be used with caution</t>
        </r>
      </text>
    </comment>
    <comment ref="I15" authorId="0" shapeId="0" xr:uid="{DBB8506A-B506-4548-A04C-94D09392B688}">
      <text>
        <r>
          <rPr>
            <sz val="8"/>
            <color indexed="8"/>
            <rFont val="Arial"/>
            <family val="2"/>
          </rPr>
          <t>estimate has a relative standard error of 25% to 50% and should be used with caution</t>
        </r>
      </text>
    </comment>
    <comment ref="B16" authorId="0" shapeId="0" xr:uid="{00000000-0006-0000-0F00-000006000000}">
      <text>
        <r>
          <rPr>
            <sz val="8"/>
            <color indexed="8"/>
            <rFont val="Arial"/>
            <family val="2"/>
          </rPr>
          <t>estimate has a relative standard error of 25% to 50% and should be used with caution</t>
        </r>
      </text>
    </comment>
    <comment ref="I16" authorId="0" shapeId="0" xr:uid="{43C8A88E-C740-41EA-BADA-DCA5EF1E9BAB}">
      <text>
        <r>
          <rPr>
            <sz val="8"/>
            <color indexed="8"/>
            <rFont val="Arial"/>
            <family val="2"/>
          </rPr>
          <t>estimate has a relative standard error greater than 50% and is considered too unreliable for general use</t>
        </r>
      </text>
    </comment>
    <comment ref="F17" authorId="0" shapeId="0" xr:uid="{00000000-0006-0000-0F00-000007000000}">
      <text>
        <r>
          <rPr>
            <sz val="8"/>
            <color indexed="8"/>
            <rFont val="Arial"/>
            <family val="2"/>
          </rPr>
          <t>estimate has a relative standard error of 25% to 50% and should be used with caution</t>
        </r>
      </text>
    </comment>
    <comment ref="G17" authorId="0" shapeId="0" xr:uid="{00000000-0006-0000-0F00-000008000000}">
      <text>
        <r>
          <rPr>
            <sz val="8"/>
            <color indexed="8"/>
            <rFont val="Arial"/>
            <family val="2"/>
          </rPr>
          <t>estimate has a relative standard error greater than 50% and is considered too unreliable for general use</t>
        </r>
      </text>
    </comment>
    <comment ref="I17" authorId="0" shapeId="0" xr:uid="{A7F822BC-A014-44C7-BAE6-E053CC5BC8A7}">
      <text>
        <r>
          <rPr>
            <sz val="8"/>
            <color indexed="8"/>
            <rFont val="Arial"/>
            <family val="2"/>
          </rPr>
          <t>estimate has a relative standard error greater than 50% and is considered too unreliable for general use</t>
        </r>
      </text>
    </comment>
    <comment ref="I21" authorId="0" shapeId="0" xr:uid="{59BA0F5A-5C04-40F0-814B-002D3D841037}">
      <text>
        <r>
          <rPr>
            <sz val="8"/>
            <color indexed="81"/>
            <rFont val="arial"/>
            <family val="2"/>
          </rPr>
          <t>estimate has a relative standard error of 25% to 50% and should be used with caution</t>
        </r>
      </text>
    </comment>
    <comment ref="B22" authorId="0" shapeId="0" xr:uid="{00000000-0006-0000-0F00-00000C000000}">
      <text>
        <r>
          <rPr>
            <sz val="8"/>
            <color indexed="8"/>
            <rFont val="Arial"/>
            <family val="2"/>
          </rPr>
          <t>estimate has a relative standard error of 25% to 50% and should be used with caution</t>
        </r>
      </text>
    </comment>
    <comment ref="C22" authorId="0" shapeId="0" xr:uid="{00000000-0006-0000-0F00-00000D000000}">
      <text>
        <r>
          <rPr>
            <sz val="8"/>
            <color indexed="8"/>
            <rFont val="Arial"/>
            <family val="2"/>
          </rPr>
          <t>estimate has a relative standard error of 25% to 50% and should be used with caution</t>
        </r>
      </text>
    </comment>
    <comment ref="D22" authorId="0" shapeId="0" xr:uid="{00000000-0006-0000-0F00-00000E000000}">
      <text>
        <r>
          <rPr>
            <sz val="8"/>
            <color indexed="8"/>
            <rFont val="Arial"/>
            <family val="2"/>
          </rPr>
          <t>estimate has a relative standard error of 25% to 50% and should be used with caution</t>
        </r>
      </text>
    </comment>
    <comment ref="E22" authorId="0" shapeId="0" xr:uid="{00000000-0006-0000-0F00-00000F000000}">
      <text>
        <r>
          <rPr>
            <sz val="8"/>
            <color indexed="8"/>
            <rFont val="Arial"/>
            <family val="2"/>
          </rPr>
          <t>estimate has a relative standard error of 25% to 50% and should be used with caution</t>
        </r>
      </text>
    </comment>
    <comment ref="F22" authorId="0" shapeId="0" xr:uid="{00000000-0006-0000-0F00-000010000000}">
      <text>
        <r>
          <rPr>
            <sz val="8"/>
            <color indexed="8"/>
            <rFont val="Arial"/>
            <family val="2"/>
          </rPr>
          <t>estimate has a relative standard error greater than 50% and is considered too unreliable for general use</t>
        </r>
      </text>
    </comment>
    <comment ref="G22" authorId="0" shapeId="0" xr:uid="{00000000-0006-0000-0F00-000011000000}">
      <text>
        <r>
          <rPr>
            <sz val="8"/>
            <color indexed="8"/>
            <rFont val="Arial"/>
            <family val="2"/>
          </rPr>
          <t>estimate has a relative standard error greater than 50% and is considered too unreliable for general use</t>
        </r>
      </text>
    </comment>
    <comment ref="H22" authorId="0" shapeId="0" xr:uid="{00000000-0006-0000-0F00-000012000000}">
      <text>
        <r>
          <rPr>
            <sz val="8"/>
            <color indexed="8"/>
            <rFont val="Arial"/>
            <family val="2"/>
          </rPr>
          <t>estimate has a relative standard error greater than 50% and is considered too unreliable for general use</t>
        </r>
      </text>
    </comment>
    <comment ref="I22" authorId="0" shapeId="0" xr:uid="{4B753FFE-D9BB-4D5D-81E7-28B920CA9AD7}">
      <text>
        <r>
          <rPr>
            <sz val="8"/>
            <color indexed="81"/>
            <rFont val="arial"/>
            <family val="2"/>
          </rPr>
          <t>estimate has a relative standard error greater than 50% and is considered too unreliable for general use</t>
        </r>
      </text>
    </comment>
    <comment ref="J22" authorId="0" shapeId="0" xr:uid="{00000000-0006-0000-0F00-000014000000}">
      <text>
        <r>
          <rPr>
            <sz val="8"/>
            <color indexed="8"/>
            <rFont val="Arial"/>
            <family val="2"/>
          </rPr>
          <t>estimate has a relative standard error of 25% to 50% and should be used with caution</t>
        </r>
      </text>
    </comment>
    <comment ref="K22" authorId="0" shapeId="0" xr:uid="{00000000-0006-0000-0F00-000015000000}">
      <text>
        <r>
          <rPr>
            <sz val="8"/>
            <color indexed="8"/>
            <rFont val="Arial"/>
            <family val="2"/>
          </rPr>
          <t>estimate has a relative standard error of 25% to 50% and should be used with caution</t>
        </r>
      </text>
    </comment>
    <comment ref="B56" authorId="0" shapeId="0" xr:uid="{00000000-0006-0000-0F00-000016000000}">
      <text>
        <r>
          <rPr>
            <sz val="8"/>
            <color indexed="8"/>
            <rFont val="Arial"/>
            <family val="2"/>
          </rPr>
          <t>estimate has a high margin of error and should be used with caution</t>
        </r>
      </text>
    </comment>
    <comment ref="I56" authorId="0" shapeId="0" xr:uid="{41C1A32B-C6BA-4057-BF9B-2E08C1C476AC}">
      <text>
        <r>
          <rPr>
            <sz val="8"/>
            <color indexed="8"/>
            <rFont val="Arial"/>
            <family val="2"/>
          </rPr>
          <t>estimate has a high margin of error and should be used with caution</t>
        </r>
      </text>
    </comment>
    <comment ref="J56" authorId="0" shapeId="0" xr:uid="{00000000-0006-0000-0F00-000017000000}">
      <text>
        <r>
          <rPr>
            <sz val="8"/>
            <color indexed="8"/>
            <rFont val="Arial"/>
            <family val="2"/>
          </rPr>
          <t>estimate has a high margin of error and should be used with caution</t>
        </r>
      </text>
    </comment>
    <comment ref="C57" authorId="0" shapeId="0" xr:uid="{00000000-0006-0000-0F00-000018000000}">
      <text>
        <r>
          <rPr>
            <sz val="8"/>
            <color indexed="8"/>
            <rFont val="Arial"/>
            <family val="2"/>
          </rPr>
          <t>estimate has a high margin of error and should be used with caution</t>
        </r>
      </text>
    </comment>
    <comment ref="I57" authorId="0" shapeId="0" xr:uid="{2A57B9DD-38E1-4FE0-8E2B-48A1BA66E2BB}">
      <text>
        <r>
          <rPr>
            <sz val="8"/>
            <color indexed="8"/>
            <rFont val="Arial"/>
            <family val="2"/>
          </rPr>
          <t>estimate has a high margin of error and should be used with caution</t>
        </r>
      </text>
    </comment>
    <comment ref="C62" authorId="0" shapeId="0" xr:uid="{00000000-0006-0000-0F00-000019000000}">
      <text>
        <r>
          <rPr>
            <sz val="8"/>
            <color indexed="8"/>
            <rFont val="Arial"/>
            <family val="2"/>
          </rPr>
          <t>estimate has a high margin of error and should be used with caution</t>
        </r>
      </text>
    </comment>
    <comment ref="D62" authorId="0" shapeId="0" xr:uid="{00000000-0006-0000-0F00-00001A000000}">
      <text>
        <r>
          <rPr>
            <sz val="8"/>
            <color indexed="8"/>
            <rFont val="Arial"/>
            <family val="2"/>
          </rPr>
          <t>estimate has a high margin of error and should be used with caution</t>
        </r>
      </text>
    </comment>
    <comment ref="F62" authorId="0" shapeId="0" xr:uid="{00000000-0006-0000-0F00-00001B000000}">
      <text>
        <r>
          <rPr>
            <sz val="8"/>
            <color indexed="8"/>
            <rFont val="Arial"/>
            <family val="2"/>
          </rPr>
          <t>estimate has a high margin of error and should be used with caution</t>
        </r>
      </text>
    </comment>
    <comment ref="I62" authorId="0" shapeId="0" xr:uid="{1FB1C68C-7FD1-4CD3-B9A5-EEE99AA3DCC5}">
      <text>
        <r>
          <rPr>
            <sz val="8"/>
            <color indexed="81"/>
            <rFont val="arial"/>
            <family val="2"/>
          </rPr>
          <t>estimate has a high margin of error and should be used with caution</t>
        </r>
      </text>
    </comment>
    <comment ref="J62" authorId="0" shapeId="0" xr:uid="{00000000-0006-0000-0F00-00001C000000}">
      <text>
        <r>
          <rPr>
            <sz val="8"/>
            <color indexed="8"/>
            <rFont val="Arial"/>
            <family val="2"/>
          </rPr>
          <t>estimate has a high margin of error and should be used with caution</t>
        </r>
      </text>
    </comment>
    <comment ref="I76" authorId="0" shapeId="0" xr:uid="{4320C49E-DCBE-4670-A4D2-3E3BCA37375E}">
      <text>
        <r>
          <rPr>
            <sz val="8"/>
            <color indexed="81"/>
            <rFont val="arial"/>
            <family val="2"/>
          </rPr>
          <t>not available for publication</t>
        </r>
      </text>
    </comment>
    <comment ref="G77" authorId="0" shapeId="0" xr:uid="{C55231DA-3DB1-4F77-B82A-3A6CECDB1DDC}">
      <text>
        <r>
          <rPr>
            <sz val="8"/>
            <color indexed="81"/>
            <rFont val="arial"/>
            <family val="2"/>
          </rPr>
          <t>not available for publication</t>
        </r>
      </text>
    </comment>
    <comment ref="I77" authorId="0" shapeId="0" xr:uid="{2200A01F-C38D-4B97-9DF2-B1047FF55063}">
      <text>
        <r>
          <rPr>
            <sz val="8"/>
            <color indexed="81"/>
            <rFont val="arial"/>
            <family val="2"/>
          </rPr>
          <t>not available for publication</t>
        </r>
      </text>
    </comment>
    <comment ref="F82" authorId="0" shapeId="0" xr:uid="{39993596-31BF-4EA8-A481-78A0816ED5B3}">
      <text>
        <r>
          <rPr>
            <sz val="8"/>
            <color indexed="81"/>
            <rFont val="arial"/>
            <family val="2"/>
          </rPr>
          <t>not available for publication</t>
        </r>
      </text>
    </comment>
    <comment ref="G82" authorId="0" shapeId="0" xr:uid="{33B0A5F0-0527-4770-9883-8CF79F1CE639}">
      <text>
        <r>
          <rPr>
            <sz val="8"/>
            <color indexed="81"/>
            <rFont val="arial"/>
            <family val="2"/>
          </rPr>
          <t>not available for publication</t>
        </r>
      </text>
    </comment>
    <comment ref="H82" authorId="0" shapeId="0" xr:uid="{E6D7E6A4-C959-4498-8584-F7948B5E3182}">
      <text>
        <r>
          <rPr>
            <sz val="8"/>
            <color indexed="81"/>
            <rFont val="arial"/>
            <family val="2"/>
          </rPr>
          <t>not available for publication</t>
        </r>
      </text>
    </comment>
    <comment ref="I82" authorId="0" shapeId="0" xr:uid="{B240D840-B898-491B-A15B-649154BB8F25}">
      <text>
        <r>
          <rPr>
            <sz val="8"/>
            <color indexed="81"/>
            <rFont val="arial"/>
            <family val="2"/>
          </rPr>
          <t>not available for publication</t>
        </r>
      </text>
    </comment>
    <comment ref="I116" authorId="0" shapeId="0" xr:uid="{656D7449-BB30-47B3-95E6-939350161CB4}">
      <text>
        <r>
          <rPr>
            <sz val="8"/>
            <color indexed="81"/>
            <rFont val="arial"/>
            <family val="2"/>
          </rPr>
          <t>not available for publication</t>
        </r>
      </text>
    </comment>
    <comment ref="G117" authorId="0" shapeId="0" xr:uid="{9A76912B-813E-4C34-83AB-334A5759CACD}">
      <text>
        <r>
          <rPr>
            <sz val="8"/>
            <color indexed="81"/>
            <rFont val="arial"/>
            <family val="2"/>
          </rPr>
          <t>not available for publication</t>
        </r>
      </text>
    </comment>
    <comment ref="I117" authorId="0" shapeId="0" xr:uid="{B770055E-89EF-4A82-96CD-F900983AE5AD}">
      <text>
        <r>
          <rPr>
            <sz val="8"/>
            <color indexed="81"/>
            <rFont val="arial"/>
            <family val="2"/>
          </rPr>
          <t>not available for publication</t>
        </r>
      </text>
    </comment>
    <comment ref="F122" authorId="0" shapeId="0" xr:uid="{C2423ECC-D3E4-448F-A9AA-4FB0DAAFADA9}">
      <text>
        <r>
          <rPr>
            <sz val="8"/>
            <color indexed="81"/>
            <rFont val="arial"/>
            <family val="2"/>
          </rPr>
          <t>not available for publication</t>
        </r>
      </text>
    </comment>
    <comment ref="G122" authorId="0" shapeId="0" xr:uid="{F7B85465-5B8F-400D-9DC0-733B16686A07}">
      <text>
        <r>
          <rPr>
            <sz val="8"/>
            <color indexed="81"/>
            <rFont val="arial"/>
            <family val="2"/>
          </rPr>
          <t>not available for publication</t>
        </r>
      </text>
    </comment>
    <comment ref="H122" authorId="0" shapeId="0" xr:uid="{05B0CBC7-4F87-4AAD-892A-1684795D44A6}">
      <text>
        <r>
          <rPr>
            <sz val="8"/>
            <color indexed="81"/>
            <rFont val="arial"/>
            <family val="2"/>
          </rPr>
          <t>not available for publication</t>
        </r>
      </text>
    </comment>
    <comment ref="I122" authorId="0" shapeId="0" xr:uid="{F7999EB0-8D0C-4FF4-9F43-9C6DCB7EC5A0}">
      <text>
        <r>
          <rPr>
            <sz val="8"/>
            <color indexed="81"/>
            <rFont val="arial"/>
            <family val="2"/>
          </rPr>
          <t>not available for publication</t>
        </r>
      </text>
    </comment>
    <comment ref="I136" authorId="0" shapeId="0" xr:uid="{7D8AC9F3-0C1D-4F17-9027-DC8454196B41}">
      <text>
        <r>
          <rPr>
            <sz val="8"/>
            <color indexed="81"/>
            <rFont val="arial"/>
            <family val="2"/>
          </rPr>
          <t>not available for publication</t>
        </r>
      </text>
    </comment>
    <comment ref="G137" authorId="0" shapeId="0" xr:uid="{48881FF9-EAB9-4515-BAF7-5A7A8A1784B3}">
      <text>
        <r>
          <rPr>
            <sz val="8"/>
            <color indexed="81"/>
            <rFont val="arial"/>
            <family val="2"/>
          </rPr>
          <t>not available for publication</t>
        </r>
      </text>
    </comment>
    <comment ref="I137" authorId="0" shapeId="0" xr:uid="{53B1D739-9EAB-48B9-B9D0-3510CD6BD734}">
      <text>
        <r>
          <rPr>
            <sz val="8"/>
            <color indexed="81"/>
            <rFont val="arial"/>
            <family val="2"/>
          </rPr>
          <t>not available for publication</t>
        </r>
      </text>
    </comment>
    <comment ref="F142" authorId="0" shapeId="0" xr:uid="{AEDB7F9A-2311-48C0-BAAD-1FC618D1CC04}">
      <text>
        <r>
          <rPr>
            <sz val="8"/>
            <color indexed="81"/>
            <rFont val="arial"/>
            <family val="2"/>
          </rPr>
          <t>not available for publication</t>
        </r>
      </text>
    </comment>
    <comment ref="G142" authorId="0" shapeId="0" xr:uid="{7E1EB8FF-C162-4154-85DB-0DB418E34B15}">
      <text>
        <r>
          <rPr>
            <sz val="8"/>
            <color indexed="81"/>
            <rFont val="arial"/>
            <family val="2"/>
          </rPr>
          <t>not available for publication</t>
        </r>
      </text>
    </comment>
    <comment ref="H142" authorId="0" shapeId="0" xr:uid="{875D9B04-EA45-4C2D-9AC2-DA6E62A0E3DF}">
      <text>
        <r>
          <rPr>
            <sz val="8"/>
            <color indexed="81"/>
            <rFont val="arial"/>
            <family val="2"/>
          </rPr>
          <t>not available for publication</t>
        </r>
      </text>
    </comment>
    <comment ref="I142" authorId="0" shapeId="0" xr:uid="{E8825FCE-5D18-4AF3-B434-D8EF949215A3}">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A655EE7-0BE4-4AEE-83F2-96B4D797D2C7}">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21DA9995-C8F2-4E9D-A57A-2E1A0E0E65B4}">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3" authorId="0" shapeId="0" xr:uid="{5C2ED974-8B4A-469E-A857-017F5C4557BB}">
      <text>
        <r>
          <rPr>
            <sz val="8"/>
            <color indexed="8"/>
            <rFont val="Arial"/>
            <family val="2"/>
          </rPr>
          <t>estimate has a relative standard error of 25% to 50% and should be used with caution</t>
        </r>
      </text>
    </comment>
    <comment ref="I14" authorId="0" shapeId="0" xr:uid="{9D35DE21-A9CE-4374-B651-C8204E28DD17}">
      <text>
        <r>
          <rPr>
            <sz val="8"/>
            <color indexed="8"/>
            <rFont val="Arial"/>
            <family val="2"/>
          </rPr>
          <t>estimate has a relative standard error greater than 50% and is considered too unreliable for general use</t>
        </r>
      </text>
    </comment>
    <comment ref="I15" authorId="0" shapeId="0" xr:uid="{63DCD6EC-FA3B-4338-8D00-69376AB30362}">
      <text>
        <r>
          <rPr>
            <sz val="8"/>
            <color indexed="8"/>
            <rFont val="Arial"/>
            <family val="2"/>
          </rPr>
          <t>estimate has a relative standard error of 25% to 50% and should be used with caution</t>
        </r>
      </text>
    </comment>
    <comment ref="I16" authorId="0" shapeId="0" xr:uid="{2DB736A0-5CD0-42AA-9396-E1755F6F928B}">
      <text>
        <r>
          <rPr>
            <sz val="8"/>
            <color indexed="8"/>
            <rFont val="Arial"/>
            <family val="2"/>
          </rPr>
          <t>estimate has a relative standard error greater than 50% and is considered too unreliable for general use</t>
        </r>
      </text>
    </comment>
    <comment ref="I17" authorId="0" shapeId="0" xr:uid="{6598CFEE-CAF5-44EA-A8CE-AD12BA2AF79F}">
      <text>
        <r>
          <rPr>
            <sz val="8"/>
            <color indexed="8"/>
            <rFont val="Arial"/>
            <family val="2"/>
          </rPr>
          <t>estimate has a relative standard error of 25% to 50% and should be used with caution</t>
        </r>
      </text>
    </comment>
    <comment ref="I21" authorId="0" shapeId="0" xr:uid="{5CD2EA49-4B98-4FFA-876C-A8E7B1D0E241}">
      <text>
        <r>
          <rPr>
            <sz val="8"/>
            <color indexed="8"/>
            <rFont val="Arial"/>
            <family val="2"/>
          </rPr>
          <t>estimate has a relative standard error of 25% to 50% and should be used with caution</t>
        </r>
      </text>
    </comment>
    <comment ref="I22" authorId="0" shapeId="0" xr:uid="{A7B3FCF6-E3E8-4CEC-83D0-943DDC06F936}">
      <text>
        <r>
          <rPr>
            <sz val="8"/>
            <color indexed="8"/>
            <rFont val="Arial"/>
            <family val="2"/>
          </rPr>
          <t>estimate has a relative standard error greater than 50% and is considered too unreliable for general use</t>
        </r>
      </text>
    </comment>
    <comment ref="J22" authorId="0" shapeId="0" xr:uid="{00000000-0006-0000-1000-000003000000}">
      <text>
        <r>
          <rPr>
            <sz val="8"/>
            <color indexed="8"/>
            <rFont val="Arial"/>
            <family val="2"/>
          </rPr>
          <t>estimate has a relative standard error of 25% to 50% and should be used with caution</t>
        </r>
      </text>
    </comment>
    <comment ref="K22" authorId="0" shapeId="0" xr:uid="{00000000-0006-0000-1000-000004000000}">
      <text>
        <r>
          <rPr>
            <sz val="8"/>
            <color indexed="8"/>
            <rFont val="Arial"/>
            <family val="2"/>
          </rPr>
          <t>estimate has a relative standard error of 25% to 50% and should be used with caution</t>
        </r>
      </text>
    </comment>
    <comment ref="J42" authorId="0" shapeId="0" xr:uid="{00000000-0006-0000-1000-000005000000}">
      <text>
        <r>
          <rPr>
            <sz val="8"/>
            <color indexed="8"/>
            <rFont val="Arial"/>
            <family val="2"/>
          </rPr>
          <t>estimate has a relative standard error of 25% to 50% and should be used with caution</t>
        </r>
      </text>
    </comment>
    <comment ref="G55" authorId="0" shapeId="0" xr:uid="{3B5E7685-B031-4049-9401-E0B6BF45172D}">
      <text>
        <r>
          <rPr>
            <sz val="8"/>
            <color indexed="8"/>
            <rFont val="Arial"/>
            <family val="2"/>
          </rPr>
          <t>estimate has a high margin of error and should be used with caution</t>
        </r>
      </text>
    </comment>
    <comment ref="B56" authorId="0" shapeId="0" xr:uid="{539C6A6E-5543-4E49-A0CA-5D6562B2CD88}">
      <text>
        <r>
          <rPr>
            <sz val="8"/>
            <color indexed="8"/>
            <rFont val="Arial"/>
            <family val="2"/>
          </rPr>
          <t>estimate has a high margin of error and should be used with caution</t>
        </r>
      </text>
    </comment>
    <comment ref="F56" authorId="0" shapeId="0" xr:uid="{CE48A554-4595-443F-A9DA-A1A538375B91}">
      <text>
        <r>
          <rPr>
            <sz val="8"/>
            <color indexed="8"/>
            <rFont val="Arial"/>
            <family val="2"/>
          </rPr>
          <t>estimate has a high margin of error and should be used with caution</t>
        </r>
      </text>
    </comment>
    <comment ref="G56" authorId="0" shapeId="0" xr:uid="{5C585F08-6CFE-4B8D-B1AB-1C238AE67E30}">
      <text>
        <r>
          <rPr>
            <sz val="8"/>
            <color indexed="8"/>
            <rFont val="Arial"/>
            <family val="2"/>
          </rPr>
          <t>estimate has a high margin of error and should be used with caution</t>
        </r>
      </text>
    </comment>
    <comment ref="I56" authorId="0" shapeId="0" xr:uid="{D34772EE-DA5F-4319-8912-0651BBAE9C8C}">
      <text>
        <r>
          <rPr>
            <sz val="8"/>
            <color indexed="8"/>
            <rFont val="Arial"/>
            <family val="2"/>
          </rPr>
          <t>estimate has a high margin of error and should be used with caution</t>
        </r>
      </text>
    </comment>
    <comment ref="F57" authorId="0" shapeId="0" xr:uid="{57009CE1-636E-41A0-ABD7-2EC19DAC8E34}">
      <text>
        <r>
          <rPr>
            <sz val="8"/>
            <color indexed="8"/>
            <rFont val="Arial"/>
            <family val="2"/>
          </rPr>
          <t>estimate has a high margin of error and should be used with caution</t>
        </r>
      </text>
    </comment>
    <comment ref="G57" authorId="0" shapeId="0" xr:uid="{EADE2C51-6819-443F-A45F-6C024F01BD4E}">
      <text>
        <r>
          <rPr>
            <sz val="8"/>
            <color indexed="8"/>
            <rFont val="Arial"/>
            <family val="2"/>
          </rPr>
          <t>estimate has a high margin of error and should be used with caution</t>
        </r>
      </text>
    </comment>
    <comment ref="H57" authorId="0" shapeId="0" xr:uid="{E3FAA28F-969D-49F6-AC78-BCF1207EB631}">
      <text>
        <r>
          <rPr>
            <sz val="8"/>
            <color indexed="8"/>
            <rFont val="Arial"/>
            <family val="2"/>
          </rPr>
          <t>estimate has a high margin of error and should be used with caution</t>
        </r>
      </text>
    </comment>
    <comment ref="G61" authorId="0" shapeId="0" xr:uid="{93D05134-B808-4BFF-8FD6-AC645D9B17F0}">
      <text>
        <r>
          <rPr>
            <sz val="8"/>
            <color indexed="8"/>
            <rFont val="Arial"/>
            <family val="2"/>
          </rPr>
          <t>estimate has a high margin of error and should be used with caution</t>
        </r>
      </text>
    </comment>
    <comment ref="B62" authorId="0" shapeId="0" xr:uid="{2EA8A8D7-DB19-4DDF-857E-B61BD5141FCA}">
      <text>
        <r>
          <rPr>
            <sz val="8"/>
            <color indexed="8"/>
            <rFont val="Arial"/>
            <family val="2"/>
          </rPr>
          <t>estimate has a high margin of error and should be used with caution</t>
        </r>
      </text>
    </comment>
    <comment ref="C62" authorId="0" shapeId="0" xr:uid="{B76DDE07-900E-4155-BE05-6C6DB87601CD}">
      <text>
        <r>
          <rPr>
            <sz val="8"/>
            <color indexed="8"/>
            <rFont val="Arial"/>
            <family val="2"/>
          </rPr>
          <t>estimate has a high margin of error and should be used with caution</t>
        </r>
      </text>
    </comment>
    <comment ref="D62" authorId="0" shapeId="0" xr:uid="{D2B70A16-1BD0-4A5C-BC63-1A2E32CC876D}">
      <text>
        <r>
          <rPr>
            <sz val="8"/>
            <color indexed="8"/>
            <rFont val="Arial"/>
            <family val="2"/>
          </rPr>
          <t>estimate has a high margin of error and should be used with caution</t>
        </r>
      </text>
    </comment>
    <comment ref="E62" authorId="0" shapeId="0" xr:uid="{B6CCC771-FD54-4C2E-A4B3-8C4945F4A76E}">
      <text>
        <r>
          <rPr>
            <sz val="8"/>
            <color indexed="8"/>
            <rFont val="Arial"/>
            <family val="2"/>
          </rPr>
          <t>estimate has a high margin of error and should be used with caution</t>
        </r>
      </text>
    </comment>
    <comment ref="F62" authorId="0" shapeId="0" xr:uid="{17EBEDED-9C4D-49F6-A016-1D99C8F89D57}">
      <text>
        <r>
          <rPr>
            <sz val="8"/>
            <color indexed="8"/>
            <rFont val="Arial"/>
            <family val="2"/>
          </rPr>
          <t>estimate has a high margin of error and should be used with caution</t>
        </r>
      </text>
    </comment>
    <comment ref="G62" authorId="0" shapeId="0" xr:uid="{220B30A0-ADEB-4572-AF92-B5C689AB07B0}">
      <text>
        <r>
          <rPr>
            <sz val="8"/>
            <color indexed="8"/>
            <rFont val="Arial"/>
            <family val="2"/>
          </rPr>
          <t>estimate has a high margin of error and should be used with caution</t>
        </r>
      </text>
    </comment>
    <comment ref="H62" authorId="0" shapeId="0" xr:uid="{DA5DE771-EA81-47F6-B491-F162AEEDB088}">
      <text>
        <r>
          <rPr>
            <sz val="8"/>
            <color indexed="8"/>
            <rFont val="Arial"/>
            <family val="2"/>
          </rPr>
          <t>estimate has a high margin of error and should be used with caution</t>
        </r>
      </text>
    </comment>
    <comment ref="I62" authorId="0" shapeId="0" xr:uid="{60541815-94BE-46AE-890D-0FDD5644DABC}">
      <text>
        <r>
          <rPr>
            <sz val="8"/>
            <color indexed="8"/>
            <rFont val="Arial"/>
            <family val="2"/>
          </rPr>
          <t>estimate has a high margin of error and should be used with caution</t>
        </r>
      </text>
    </comment>
    <comment ref="J62" authorId="0" shapeId="0" xr:uid="{E8EFB17F-115E-421F-9E3C-F73E5FF94747}">
      <text>
        <r>
          <rPr>
            <sz val="8"/>
            <color indexed="8"/>
            <rFont val="Arial"/>
            <family val="2"/>
          </rPr>
          <t>estimate has a high margin of error and should be used with caution</t>
        </r>
      </text>
    </comment>
    <comment ref="I74" authorId="0" shapeId="0" xr:uid="{4F10BACC-A747-4157-A8F7-16A6E432DCF0}">
      <text>
        <r>
          <rPr>
            <sz val="8"/>
            <color indexed="81"/>
            <rFont val="arial"/>
            <family val="2"/>
          </rPr>
          <t>not available for publication</t>
        </r>
      </text>
    </comment>
    <comment ref="B76" authorId="0" shapeId="0" xr:uid="{912A3E50-F7FF-4D52-A5EC-DFEF0EF474AF}">
      <text>
        <r>
          <rPr>
            <sz val="8"/>
            <color indexed="81"/>
            <rFont val="arial"/>
            <family val="2"/>
          </rPr>
          <t>not available for publication</t>
        </r>
      </text>
    </comment>
    <comment ref="I76" authorId="0" shapeId="0" xr:uid="{2B05DCB2-DAA5-456C-BFD1-1470BC577133}">
      <text>
        <r>
          <rPr>
            <sz val="8"/>
            <color indexed="81"/>
            <rFont val="arial"/>
            <family val="2"/>
          </rPr>
          <t>not available for publication</t>
        </r>
      </text>
    </comment>
    <comment ref="B82" authorId="0" shapeId="0" xr:uid="{27A25FC0-8C3C-468A-9A0F-22ABEF297361}">
      <text>
        <r>
          <rPr>
            <sz val="8"/>
            <color indexed="81"/>
            <rFont val="arial"/>
            <family val="2"/>
          </rPr>
          <t>not available for publication</t>
        </r>
      </text>
    </comment>
    <comment ref="G82" authorId="0" shapeId="0" xr:uid="{B32B8CB0-B618-427A-A96A-1FD8AD364C6F}">
      <text>
        <r>
          <rPr>
            <sz val="8"/>
            <color indexed="81"/>
            <rFont val="arial"/>
            <family val="2"/>
          </rPr>
          <t>not available for publication</t>
        </r>
      </text>
    </comment>
    <comment ref="I82" authorId="0" shapeId="0" xr:uid="{60A444D7-188B-4A32-845A-56F3A9C74AC8}">
      <text>
        <r>
          <rPr>
            <sz val="8"/>
            <color indexed="81"/>
            <rFont val="arial"/>
            <family val="2"/>
          </rPr>
          <t>not available for publication</t>
        </r>
      </text>
    </comment>
    <comment ref="I114" authorId="0" shapeId="0" xr:uid="{A47D1479-1AD1-400F-913F-E2B411CA880D}">
      <text>
        <r>
          <rPr>
            <sz val="8"/>
            <color indexed="81"/>
            <rFont val="arial"/>
            <family val="2"/>
          </rPr>
          <t>not available for publication</t>
        </r>
      </text>
    </comment>
    <comment ref="B116" authorId="0" shapeId="0" xr:uid="{8EA45237-4991-458F-9D15-D23098C0EF03}">
      <text>
        <r>
          <rPr>
            <sz val="8"/>
            <color indexed="81"/>
            <rFont val="arial"/>
            <family val="2"/>
          </rPr>
          <t>not available for publication</t>
        </r>
      </text>
    </comment>
    <comment ref="I116" authorId="0" shapeId="0" xr:uid="{970C2D3E-9F18-493C-AC8B-480C0B4BF4BC}">
      <text>
        <r>
          <rPr>
            <sz val="8"/>
            <color indexed="81"/>
            <rFont val="arial"/>
            <family val="2"/>
          </rPr>
          <t>not available for publication</t>
        </r>
      </text>
    </comment>
    <comment ref="B122" authorId="0" shapeId="0" xr:uid="{0C14F5AA-4D62-4E98-80B7-141BA2B64647}">
      <text>
        <r>
          <rPr>
            <sz val="8"/>
            <color indexed="81"/>
            <rFont val="arial"/>
            <family val="2"/>
          </rPr>
          <t>not available for publication</t>
        </r>
      </text>
    </comment>
    <comment ref="G122" authorId="0" shapeId="0" xr:uid="{BDBF249D-1A3F-4026-8D43-52CBDBC2264E}">
      <text>
        <r>
          <rPr>
            <sz val="8"/>
            <color indexed="81"/>
            <rFont val="arial"/>
            <family val="2"/>
          </rPr>
          <t>not available for publication</t>
        </r>
      </text>
    </comment>
    <comment ref="I122" authorId="0" shapeId="0" xr:uid="{2C136EF6-2C56-4D20-A259-7E3CF72689CB}">
      <text>
        <r>
          <rPr>
            <sz val="8"/>
            <color indexed="81"/>
            <rFont val="arial"/>
            <family val="2"/>
          </rPr>
          <t>not available for publication</t>
        </r>
      </text>
    </comment>
    <comment ref="I134" authorId="0" shapeId="0" xr:uid="{54932FF3-7423-4F15-9D2A-CCE3BDC115F1}">
      <text>
        <r>
          <rPr>
            <sz val="8"/>
            <color indexed="81"/>
            <rFont val="arial"/>
            <family val="2"/>
          </rPr>
          <t>not available for publication</t>
        </r>
      </text>
    </comment>
    <comment ref="B136" authorId="0" shapeId="0" xr:uid="{2934ADEE-2EBE-4523-ACC8-376D88CE5190}">
      <text>
        <r>
          <rPr>
            <sz val="8"/>
            <color indexed="81"/>
            <rFont val="arial"/>
            <family val="2"/>
          </rPr>
          <t>not available for publication</t>
        </r>
      </text>
    </comment>
    <comment ref="I136" authorId="0" shapeId="0" xr:uid="{F356DF16-9F8B-445F-BFEE-7B0EE09AAD63}">
      <text>
        <r>
          <rPr>
            <sz val="8"/>
            <color indexed="81"/>
            <rFont val="arial"/>
            <family val="2"/>
          </rPr>
          <t>not available for publication</t>
        </r>
      </text>
    </comment>
    <comment ref="B142" authorId="0" shapeId="0" xr:uid="{6498CFC9-262E-4D33-AA0F-3BD89A2A26EC}">
      <text>
        <r>
          <rPr>
            <sz val="8"/>
            <color indexed="81"/>
            <rFont val="arial"/>
            <family val="2"/>
          </rPr>
          <t>not available for publication</t>
        </r>
      </text>
    </comment>
    <comment ref="G142" authorId="0" shapeId="0" xr:uid="{92E9F846-403C-4CB5-B755-C53F8B3C442A}">
      <text>
        <r>
          <rPr>
            <sz val="8"/>
            <color indexed="81"/>
            <rFont val="arial"/>
            <family val="2"/>
          </rPr>
          <t>not available for publication</t>
        </r>
      </text>
    </comment>
    <comment ref="I142" authorId="0" shapeId="0" xr:uid="{AC81E590-A1B8-4C72-AC1D-1113AAB38DF5}">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9640CD8-2843-4C8F-9FBD-F0563D048CA6}">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9D370D9F-EB35-45FD-9F39-37B957B7560E}">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G13" authorId="0" shapeId="0" xr:uid="{00000000-0006-0000-1100-000003000000}">
      <text>
        <r>
          <rPr>
            <sz val="8"/>
            <color indexed="8"/>
            <rFont val="Arial"/>
            <family val="2"/>
          </rPr>
          <t>estimate has a relative standard error of 25% to 50% and should be used with caution</t>
        </r>
      </text>
    </comment>
    <comment ref="I13" authorId="0" shapeId="0" xr:uid="{F0799B2E-9CB4-4B5E-8A29-66DC5B856668}">
      <text>
        <r>
          <rPr>
            <sz val="8"/>
            <color indexed="8"/>
            <rFont val="Arial"/>
            <family val="2"/>
          </rPr>
          <t>estimate has a relative standard error of 25% to 50% and should be used with caution</t>
        </r>
      </text>
    </comment>
    <comment ref="I14" authorId="0" shapeId="0" xr:uid="{44CC96E5-0A7B-4498-A48F-1E8B0900786A}">
      <text>
        <r>
          <rPr>
            <sz val="8"/>
            <color indexed="8"/>
            <rFont val="Arial"/>
            <family val="2"/>
          </rPr>
          <t>estimate has a relative standard error of 25% to 50% and should be used with caution</t>
        </r>
      </text>
    </comment>
    <comment ref="H15" authorId="0" shapeId="0" xr:uid="{00000000-0006-0000-1100-000005000000}">
      <text>
        <r>
          <rPr>
            <sz val="8"/>
            <color indexed="8"/>
            <rFont val="Arial"/>
            <family val="2"/>
          </rPr>
          <t>estimate has a relative standard error of 25% to 50% and should be used with caution</t>
        </r>
      </text>
    </comment>
    <comment ref="I15" authorId="0" shapeId="0" xr:uid="{414ADA5A-E28F-4998-AFBA-850AC1BD30F6}">
      <text>
        <r>
          <rPr>
            <sz val="8"/>
            <color indexed="8"/>
            <rFont val="Arial"/>
            <family val="2"/>
          </rPr>
          <t>estimate has a relative standard error of 25% to 50% and should be used with caution</t>
        </r>
      </text>
    </comment>
    <comment ref="B16" authorId="0" shapeId="0" xr:uid="{00000000-0006-0000-1100-000007000000}">
      <text>
        <r>
          <rPr>
            <sz val="8"/>
            <color indexed="8"/>
            <rFont val="Arial"/>
            <family val="2"/>
          </rPr>
          <t>estimate has a relative standard error of 25% to 50% and should be used with caution</t>
        </r>
      </text>
    </comment>
    <comment ref="D16" authorId="0" shapeId="0" xr:uid="{00000000-0006-0000-1100-000008000000}">
      <text>
        <r>
          <rPr>
            <sz val="8"/>
            <color indexed="8"/>
            <rFont val="Arial"/>
            <family val="2"/>
          </rPr>
          <t>estimate has a relative standard error of 25% to 50% and should be used with caution</t>
        </r>
      </text>
    </comment>
    <comment ref="F16" authorId="0" shapeId="0" xr:uid="{00000000-0006-0000-1100-000009000000}">
      <text>
        <r>
          <rPr>
            <sz val="8"/>
            <color indexed="8"/>
            <rFont val="Arial"/>
            <family val="2"/>
          </rPr>
          <t>estimate has a relative standard error of 25% to 50% and should be used with caution</t>
        </r>
      </text>
    </comment>
    <comment ref="G16" authorId="0" shapeId="0" xr:uid="{00000000-0006-0000-1100-00000A000000}">
      <text>
        <r>
          <rPr>
            <sz val="8"/>
            <color indexed="8"/>
            <rFont val="Arial"/>
            <family val="2"/>
          </rPr>
          <t>estimate has a relative standard error of 25% to 50% and should be used with caution</t>
        </r>
      </text>
    </comment>
    <comment ref="H16" authorId="0" shapeId="0" xr:uid="{00000000-0006-0000-1100-00000B000000}">
      <text>
        <r>
          <rPr>
            <sz val="8"/>
            <color indexed="8"/>
            <rFont val="Arial"/>
            <family val="2"/>
          </rPr>
          <t>estimate has a relative standard error of 25% to 50% and should be used with caution</t>
        </r>
      </text>
    </comment>
    <comment ref="I16" authorId="0" shapeId="0" xr:uid="{9AE951C6-37B4-4C11-AC73-CDF22BE57D7E}">
      <text>
        <r>
          <rPr>
            <sz val="8"/>
            <color indexed="8"/>
            <rFont val="Arial"/>
            <family val="2"/>
          </rPr>
          <t>estimate has a relative standard error greater than 50% and is considered too unreliable for general use</t>
        </r>
      </text>
    </comment>
    <comment ref="F17" authorId="0" shapeId="0" xr:uid="{00000000-0006-0000-1100-00000D000000}">
      <text>
        <r>
          <rPr>
            <sz val="8"/>
            <color indexed="8"/>
            <rFont val="Arial"/>
            <family val="2"/>
          </rPr>
          <t>estimate has a relative standard error of 25% to 50% and should be used with caution</t>
        </r>
      </text>
    </comment>
    <comment ref="G17" authorId="0" shapeId="0" xr:uid="{00000000-0006-0000-1100-00000E000000}">
      <text>
        <r>
          <rPr>
            <sz val="8"/>
            <color indexed="8"/>
            <rFont val="Arial"/>
            <family val="2"/>
          </rPr>
          <t>estimate has a relative standard error of 25% to 50% and should be used with caution</t>
        </r>
      </text>
    </comment>
    <comment ref="I17" authorId="0" shapeId="0" xr:uid="{533D7C81-2A8B-4C8B-BD9E-BD6D79157CEF}">
      <text>
        <r>
          <rPr>
            <sz val="8"/>
            <color indexed="8"/>
            <rFont val="Arial"/>
            <family val="2"/>
          </rPr>
          <t>estimate has a relative standard error of 25% to 50% and should be used with caution</t>
        </r>
      </text>
    </comment>
    <comment ref="C21" authorId="0" shapeId="0" xr:uid="{00000000-0006-0000-1100-000010000000}">
      <text>
        <r>
          <rPr>
            <sz val="8"/>
            <color indexed="8"/>
            <rFont val="Arial"/>
            <family val="2"/>
          </rPr>
          <t>estimate has a relative standard error of 25% to 50% and should be used with caution</t>
        </r>
      </text>
    </comment>
    <comment ref="D21" authorId="0" shapeId="0" xr:uid="{00000000-0006-0000-1100-000011000000}">
      <text>
        <r>
          <rPr>
            <sz val="8"/>
            <color indexed="8"/>
            <rFont val="Arial"/>
            <family val="2"/>
          </rPr>
          <t>estimate has a relative standard error of 25% to 50% and should be used with caution</t>
        </r>
      </text>
    </comment>
    <comment ref="I21" authorId="0" shapeId="0" xr:uid="{1E97CFFD-4F9D-436E-A173-14A0AFBF15C4}">
      <text>
        <r>
          <rPr>
            <sz val="8"/>
            <color indexed="8"/>
            <rFont val="Arial"/>
            <family val="2"/>
          </rPr>
          <t>estimate has a relative standard error of 25% to 50% and should be used with caution</t>
        </r>
      </text>
    </comment>
    <comment ref="B22" authorId="0" shapeId="0" xr:uid="{00000000-0006-0000-1100-000013000000}">
      <text>
        <r>
          <rPr>
            <sz val="8"/>
            <color indexed="8"/>
            <rFont val="Arial"/>
            <family val="2"/>
          </rPr>
          <t>estimate has a relative standard error greater than 50% and is considered too unreliable for general use</t>
        </r>
      </text>
    </comment>
    <comment ref="C22" authorId="0" shapeId="0" xr:uid="{00000000-0006-0000-1100-000014000000}">
      <text>
        <r>
          <rPr>
            <sz val="8"/>
            <color indexed="8"/>
            <rFont val="Arial"/>
            <family val="2"/>
          </rPr>
          <t>estimate has a relative standard error greater than 50% and is considered too unreliable for general use</t>
        </r>
      </text>
    </comment>
    <comment ref="D22" authorId="0" shapeId="0" xr:uid="{00000000-0006-0000-1100-000015000000}">
      <text>
        <r>
          <rPr>
            <sz val="8"/>
            <color indexed="8"/>
            <rFont val="Arial"/>
            <family val="2"/>
          </rPr>
          <t>estimate has a relative standard error greater than 50% and is considered too unreliable for general use</t>
        </r>
      </text>
    </comment>
    <comment ref="E22" authorId="0" shapeId="0" xr:uid="{00000000-0006-0000-1100-000016000000}">
      <text>
        <r>
          <rPr>
            <sz val="8"/>
            <color indexed="8"/>
            <rFont val="Arial"/>
            <family val="2"/>
          </rPr>
          <t>estimate has a relative standard error greater than 50% and is considered too unreliable for general use</t>
        </r>
      </text>
    </comment>
    <comment ref="F22" authorId="0" shapeId="0" xr:uid="{00000000-0006-0000-1100-000017000000}">
      <text>
        <r>
          <rPr>
            <sz val="8"/>
            <color indexed="8"/>
            <rFont val="Arial"/>
            <family val="2"/>
          </rPr>
          <t>estimate has a relative standard error of 25% to 50% and should be used with caution</t>
        </r>
      </text>
    </comment>
    <comment ref="G22" authorId="0" shapeId="0" xr:uid="{00000000-0006-0000-1100-000018000000}">
      <text>
        <r>
          <rPr>
            <sz val="8"/>
            <color indexed="8"/>
            <rFont val="Arial"/>
            <family val="2"/>
          </rPr>
          <t>estimate has a relative standard error greater than 50% and is considered too unreliable for general use</t>
        </r>
      </text>
    </comment>
    <comment ref="H22" authorId="0" shapeId="0" xr:uid="{00000000-0006-0000-1100-000019000000}">
      <text>
        <r>
          <rPr>
            <sz val="8"/>
            <color indexed="8"/>
            <rFont val="Arial"/>
            <family val="2"/>
          </rPr>
          <t>estimate has a relative standard error of 25% to 50% and should be used with caution</t>
        </r>
      </text>
    </comment>
    <comment ref="I22" authorId="0" shapeId="0" xr:uid="{FC09852C-41D7-4601-AE72-D668AEAA6315}">
      <text>
        <r>
          <rPr>
            <sz val="8"/>
            <color indexed="8"/>
            <rFont val="Arial"/>
            <family val="2"/>
          </rPr>
          <t>estimate has a relative standard error greater than 50% and is considered too unreliable for general use</t>
        </r>
      </text>
    </comment>
    <comment ref="J22" authorId="0" shapeId="0" xr:uid="{00000000-0006-0000-1100-00001B000000}">
      <text>
        <r>
          <rPr>
            <sz val="8"/>
            <color indexed="8"/>
            <rFont val="Arial"/>
            <family val="2"/>
          </rPr>
          <t>estimate has a relative standard error of 25% to 50% and should be used with caution</t>
        </r>
      </text>
    </comment>
    <comment ref="K22" authorId="0" shapeId="0" xr:uid="{00000000-0006-0000-1100-00001C000000}">
      <text>
        <r>
          <rPr>
            <sz val="8"/>
            <color indexed="8"/>
            <rFont val="Arial"/>
            <family val="2"/>
          </rPr>
          <t>estimate has a relative standard error of 25% to 50% and should be used with caution</t>
        </r>
      </text>
    </comment>
    <comment ref="I56" authorId="0" shapeId="0" xr:uid="{2889C493-2A48-422E-BF30-5D286633A29A}">
      <text>
        <r>
          <rPr>
            <sz val="8"/>
            <color indexed="8"/>
            <rFont val="Arial"/>
            <family val="2"/>
          </rPr>
          <t>estimate has a high margin of error and should be used with caution</t>
        </r>
      </text>
    </comment>
    <comment ref="C57" authorId="0" shapeId="0" xr:uid="{00000000-0006-0000-1100-00001F000000}">
      <text>
        <r>
          <rPr>
            <sz val="8"/>
            <color indexed="8"/>
            <rFont val="Arial"/>
            <family val="2"/>
          </rPr>
          <t>estimate has a high margin of error and should be used with caution</t>
        </r>
      </text>
    </comment>
    <comment ref="J57" authorId="0" shapeId="0" xr:uid="{00000000-0006-0000-1100-000021000000}">
      <text>
        <r>
          <rPr>
            <sz val="8"/>
            <color indexed="8"/>
            <rFont val="Arial"/>
            <family val="2"/>
          </rPr>
          <t>estimate has a high margin of error and should be used with caution</t>
        </r>
      </text>
    </comment>
    <comment ref="C61" authorId="0" shapeId="0" xr:uid="{00000000-0006-0000-1100-000022000000}">
      <text>
        <r>
          <rPr>
            <sz val="8"/>
            <color indexed="8"/>
            <rFont val="Arial"/>
            <family val="2"/>
          </rPr>
          <t>estimate has a high margin of error and should be used with caution</t>
        </r>
      </text>
    </comment>
    <comment ref="J61" authorId="0" shapeId="0" xr:uid="{00000000-0006-0000-1100-000023000000}">
      <text>
        <r>
          <rPr>
            <sz val="8"/>
            <color indexed="8"/>
            <rFont val="Arial"/>
            <family val="2"/>
          </rPr>
          <t>estimate has a high margin of error and should be used with caution</t>
        </r>
      </text>
    </comment>
    <comment ref="B62" authorId="0" shapeId="0" xr:uid="{00000000-0006-0000-1100-000024000000}">
      <text>
        <r>
          <rPr>
            <sz val="8"/>
            <color indexed="8"/>
            <rFont val="Arial"/>
            <family val="2"/>
          </rPr>
          <t>estimate has a high margin of error and should be used with caution</t>
        </r>
      </text>
    </comment>
    <comment ref="C62" authorId="0" shapeId="0" xr:uid="{00000000-0006-0000-1100-000025000000}">
      <text>
        <r>
          <rPr>
            <sz val="8"/>
            <color indexed="8"/>
            <rFont val="Arial"/>
            <family val="2"/>
          </rPr>
          <t>estimate has a high margin of error and should be used with caution</t>
        </r>
      </text>
    </comment>
    <comment ref="D62" authorId="0" shapeId="0" xr:uid="{00000000-0006-0000-1100-000026000000}">
      <text>
        <r>
          <rPr>
            <sz val="8"/>
            <color indexed="8"/>
            <rFont val="Arial"/>
            <family val="2"/>
          </rPr>
          <t>estimate has a high margin of error and should be used with caution</t>
        </r>
      </text>
    </comment>
    <comment ref="E62" authorId="0" shapeId="0" xr:uid="{00000000-0006-0000-1100-000027000000}">
      <text>
        <r>
          <rPr>
            <sz val="8"/>
            <color indexed="8"/>
            <rFont val="Arial"/>
            <family val="2"/>
          </rPr>
          <t>estimate has a high margin of error and should be used with caution</t>
        </r>
      </text>
    </comment>
    <comment ref="G62" authorId="0" shapeId="0" xr:uid="{00000000-0006-0000-1100-000028000000}">
      <text>
        <r>
          <rPr>
            <sz val="8"/>
            <color indexed="8"/>
            <rFont val="Arial"/>
            <family val="2"/>
          </rPr>
          <t>estimate has a high margin of error and should be used with caution</t>
        </r>
      </text>
    </comment>
    <comment ref="I62" authorId="0" shapeId="0" xr:uid="{40319D6D-5FB1-42D6-9C57-2D8746C76A2C}">
      <text>
        <r>
          <rPr>
            <sz val="8"/>
            <color indexed="8"/>
            <rFont val="Arial"/>
            <family val="2"/>
          </rPr>
          <t>estimate has a high margin of error and should be used with caution</t>
        </r>
      </text>
    </comment>
    <comment ref="J62" authorId="0" shapeId="0" xr:uid="{00000000-0006-0000-1100-00002A000000}">
      <text>
        <r>
          <rPr>
            <sz val="8"/>
            <color indexed="8"/>
            <rFont val="Arial"/>
            <family val="2"/>
          </rPr>
          <t>estimate has a high margin of error and should be used with caution</t>
        </r>
      </text>
    </comment>
    <comment ref="K62" authorId="0" shapeId="0" xr:uid="{00000000-0006-0000-1100-00002B000000}">
      <text>
        <r>
          <rPr>
            <sz val="8"/>
            <color indexed="8"/>
            <rFont val="Arial"/>
            <family val="2"/>
          </rPr>
          <t>estimate has a high margin of error and should be used with caution</t>
        </r>
      </text>
    </comment>
    <comment ref="I76" authorId="0" shapeId="0" xr:uid="{BA70729A-11B2-4CBE-BAF7-C6EAD88F0934}">
      <text>
        <r>
          <rPr>
            <sz val="8"/>
            <color indexed="81"/>
            <rFont val="arial"/>
            <family val="2"/>
          </rPr>
          <t>not available for publication</t>
        </r>
      </text>
    </comment>
    <comment ref="B82" authorId="0" shapeId="0" xr:uid="{4B3D618E-9364-484F-B85D-6399B2D09F9B}">
      <text>
        <r>
          <rPr>
            <sz val="8"/>
            <color indexed="81"/>
            <rFont val="arial"/>
            <family val="2"/>
          </rPr>
          <t>not available for publication</t>
        </r>
      </text>
    </comment>
    <comment ref="C82" authorId="0" shapeId="0" xr:uid="{2BCD8D0E-B122-464B-933F-67E6AA6E2489}">
      <text>
        <r>
          <rPr>
            <sz val="8"/>
            <color indexed="81"/>
            <rFont val="arial"/>
            <family val="2"/>
          </rPr>
          <t>not available for publication</t>
        </r>
      </text>
    </comment>
    <comment ref="D82" authorId="0" shapeId="0" xr:uid="{59429241-AF4B-4013-A441-16787B1FB398}">
      <text>
        <r>
          <rPr>
            <sz val="8"/>
            <color indexed="81"/>
            <rFont val="arial"/>
            <family val="2"/>
          </rPr>
          <t>not available for publication</t>
        </r>
      </text>
    </comment>
    <comment ref="E82" authorId="0" shapeId="0" xr:uid="{13F5EC61-7C26-400E-9DF2-A94041ABB4FF}">
      <text>
        <r>
          <rPr>
            <sz val="8"/>
            <color indexed="81"/>
            <rFont val="arial"/>
            <family val="2"/>
          </rPr>
          <t>not available for publication</t>
        </r>
      </text>
    </comment>
    <comment ref="G82" authorId="0" shapeId="0" xr:uid="{5AB9DCB4-0B74-46A0-9051-142DCBCB9AC6}">
      <text>
        <r>
          <rPr>
            <sz val="8"/>
            <color indexed="81"/>
            <rFont val="arial"/>
            <family val="2"/>
          </rPr>
          <t>not available for publication</t>
        </r>
      </text>
    </comment>
    <comment ref="I82" authorId="0" shapeId="0" xr:uid="{9800A5F1-9351-453F-8D80-69FCD1B902B6}">
      <text>
        <r>
          <rPr>
            <sz val="8"/>
            <color indexed="81"/>
            <rFont val="arial"/>
            <family val="2"/>
          </rPr>
          <t>not available for publication</t>
        </r>
      </text>
    </comment>
    <comment ref="I116" authorId="0" shapeId="0" xr:uid="{2509A5A2-59AE-44BE-914E-19C39231578D}">
      <text>
        <r>
          <rPr>
            <sz val="8"/>
            <color indexed="81"/>
            <rFont val="arial"/>
            <family val="2"/>
          </rPr>
          <t>not available for publication</t>
        </r>
      </text>
    </comment>
    <comment ref="B122" authorId="0" shapeId="0" xr:uid="{CFDE471A-0EE1-4B6C-AA2B-6C5400F0F7D3}">
      <text>
        <r>
          <rPr>
            <sz val="8"/>
            <color indexed="81"/>
            <rFont val="arial"/>
            <family val="2"/>
          </rPr>
          <t>not available for publication</t>
        </r>
      </text>
    </comment>
    <comment ref="C122" authorId="0" shapeId="0" xr:uid="{8EAD205D-5313-447D-B0E3-9D78455C841D}">
      <text>
        <r>
          <rPr>
            <sz val="8"/>
            <color indexed="81"/>
            <rFont val="arial"/>
            <family val="2"/>
          </rPr>
          <t>not available for publication</t>
        </r>
      </text>
    </comment>
    <comment ref="D122" authorId="0" shapeId="0" xr:uid="{DC21A8C1-0BF6-4431-88C8-BED3B7B078E3}">
      <text>
        <r>
          <rPr>
            <sz val="8"/>
            <color indexed="81"/>
            <rFont val="arial"/>
            <family val="2"/>
          </rPr>
          <t>not available for publication</t>
        </r>
      </text>
    </comment>
    <comment ref="G122" authorId="0" shapeId="0" xr:uid="{AD30C65C-2627-44F6-9708-346044C6CFF4}">
      <text>
        <r>
          <rPr>
            <sz val="8"/>
            <color indexed="81"/>
            <rFont val="arial"/>
            <family val="2"/>
          </rPr>
          <t>not available for publication</t>
        </r>
      </text>
    </comment>
    <comment ref="I122" authorId="0" shapeId="0" xr:uid="{45E506D6-2209-4A95-A699-A9BAABB9FFB3}">
      <text>
        <r>
          <rPr>
            <sz val="8"/>
            <color indexed="81"/>
            <rFont val="arial"/>
            <family val="2"/>
          </rPr>
          <t>not available for publication</t>
        </r>
      </text>
    </comment>
    <comment ref="I136" authorId="0" shapeId="0" xr:uid="{229FE781-982B-48CE-B443-E785AA738714}">
      <text>
        <r>
          <rPr>
            <sz val="8"/>
            <color indexed="81"/>
            <rFont val="arial"/>
            <family val="2"/>
          </rPr>
          <t>not available for publication</t>
        </r>
      </text>
    </comment>
    <comment ref="B142" authorId="0" shapeId="0" xr:uid="{3DCE84A0-B137-4B93-AE77-17A8689C478D}">
      <text>
        <r>
          <rPr>
            <sz val="8"/>
            <color indexed="81"/>
            <rFont val="arial"/>
            <family val="2"/>
          </rPr>
          <t>not available for publication</t>
        </r>
      </text>
    </comment>
    <comment ref="C142" authorId="0" shapeId="0" xr:uid="{7AA28CC0-850E-455C-BF40-56EFF2E6283D}">
      <text>
        <r>
          <rPr>
            <sz val="8"/>
            <color indexed="81"/>
            <rFont val="arial"/>
            <family val="2"/>
          </rPr>
          <t>not available for publication</t>
        </r>
      </text>
    </comment>
    <comment ref="D142" authorId="0" shapeId="0" xr:uid="{1A8BB7B7-31DD-4016-B6F1-DF17313D5A71}">
      <text>
        <r>
          <rPr>
            <sz val="8"/>
            <color indexed="81"/>
            <rFont val="arial"/>
            <family val="2"/>
          </rPr>
          <t>not available for publication</t>
        </r>
      </text>
    </comment>
    <comment ref="G142" authorId="0" shapeId="0" xr:uid="{0514C8DB-B132-4D96-920F-267696BA925A}">
      <text>
        <r>
          <rPr>
            <sz val="8"/>
            <color indexed="81"/>
            <rFont val="arial"/>
            <family val="2"/>
          </rPr>
          <t>not available for publication</t>
        </r>
      </text>
    </comment>
    <comment ref="I142" authorId="0" shapeId="0" xr:uid="{C02EA322-BE72-43C7-91BA-A1891B07ED80}">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ACED030-4851-43E7-9E1F-3E174644E1FD}">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5AD86705-A288-4E3A-99A4-08AB15D7FCF9}">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0" authorId="0" shapeId="0" xr:uid="{CB1CCDA2-A2C6-4096-93C6-D1DB26297D3E}">
      <text>
        <r>
          <rPr>
            <sz val="8"/>
            <color indexed="81"/>
            <rFont val="arial"/>
            <family val="2"/>
          </rPr>
          <t>estimate has a relative standard error of 25% to 50% and should be used with caution</t>
        </r>
      </text>
    </comment>
    <comment ref="I13" authorId="0" shapeId="0" xr:uid="{9276C9EE-5514-4ABE-91F9-E7ABAC072B49}">
      <text>
        <r>
          <rPr>
            <sz val="8"/>
            <color indexed="81"/>
            <rFont val="arial"/>
            <family val="2"/>
          </rPr>
          <t>estimate has a relative standard error of 25% to 50% and should be used with caution</t>
        </r>
      </text>
    </comment>
    <comment ref="I14" authorId="0" shapeId="0" xr:uid="{1EF4F5DB-F44B-41F0-A28A-B7ADE03F1587}">
      <text>
        <r>
          <rPr>
            <sz val="8"/>
            <color indexed="81"/>
            <rFont val="arial"/>
            <family val="2"/>
          </rPr>
          <t>estimate has a relative standard error of 25% to 50% and should be used with caution</t>
        </r>
      </text>
    </comment>
    <comment ref="F15" authorId="0" shapeId="0" xr:uid="{00000000-0006-0000-1200-000007000000}">
      <text>
        <r>
          <rPr>
            <sz val="8"/>
            <color indexed="81"/>
            <rFont val="arial"/>
            <family val="2"/>
          </rPr>
          <t>estimate has a relative standard error of 25% to 50% and should be used with caution</t>
        </r>
      </text>
    </comment>
    <comment ref="G15" authorId="0" shapeId="0" xr:uid="{00000000-0006-0000-1200-000008000000}">
      <text>
        <r>
          <rPr>
            <sz val="8"/>
            <color indexed="81"/>
            <rFont val="arial"/>
            <family val="2"/>
          </rPr>
          <t>estimate has a relative standard error of 25% to 50% and should be used with caution</t>
        </r>
      </text>
    </comment>
    <comment ref="I15" authorId="0" shapeId="0" xr:uid="{BF648950-9681-44D5-BEE2-11F3258B9D75}">
      <text>
        <r>
          <rPr>
            <sz val="8"/>
            <color indexed="81"/>
            <rFont val="arial"/>
            <family val="2"/>
          </rPr>
          <t>estimate has a relative standard error of 25% to 50% and should be used with caution</t>
        </r>
      </text>
    </comment>
    <comment ref="B16" authorId="0" shapeId="0" xr:uid="{00000000-0006-0000-1200-00000A000000}">
      <text>
        <r>
          <rPr>
            <sz val="8"/>
            <color indexed="81"/>
            <rFont val="arial"/>
            <family val="2"/>
          </rPr>
          <t>estimate has a relative standard error of 25% to 50% and should be used with caution</t>
        </r>
      </text>
    </comment>
    <comment ref="D16" authorId="0" shapeId="0" xr:uid="{00000000-0006-0000-1200-00000B000000}">
      <text>
        <r>
          <rPr>
            <sz val="8"/>
            <color indexed="81"/>
            <rFont val="arial"/>
            <family val="2"/>
          </rPr>
          <t>estimate has a relative standard error of 25% to 50% and should be used with caution</t>
        </r>
      </text>
    </comment>
    <comment ref="E16" authorId="0" shapeId="0" xr:uid="{00000000-0006-0000-1200-00000C000000}">
      <text>
        <r>
          <rPr>
            <sz val="8"/>
            <color indexed="81"/>
            <rFont val="arial"/>
            <family val="2"/>
          </rPr>
          <t>estimate has a relative standard error of 25% to 50% and should be used with caution</t>
        </r>
      </text>
    </comment>
    <comment ref="F16" authorId="0" shapeId="0" xr:uid="{00000000-0006-0000-1200-00000D000000}">
      <text>
        <r>
          <rPr>
            <sz val="8"/>
            <color indexed="81"/>
            <rFont val="arial"/>
            <family val="2"/>
          </rPr>
          <t>estimate has a relative standard error of 25% to 50% and should be used with caution</t>
        </r>
      </text>
    </comment>
    <comment ref="G16" authorId="0" shapeId="0" xr:uid="{00000000-0006-0000-1200-00000E000000}">
      <text>
        <r>
          <rPr>
            <sz val="8"/>
            <color indexed="81"/>
            <rFont val="arial"/>
            <family val="2"/>
          </rPr>
          <t>estimate has a relative standard error of 25% to 50% and should be used with caution</t>
        </r>
      </text>
    </comment>
    <comment ref="I16" authorId="0" shapeId="0" xr:uid="{B548A53D-1A75-480F-9D54-D04242833C45}">
      <text>
        <r>
          <rPr>
            <sz val="8"/>
            <color indexed="81"/>
            <rFont val="arial"/>
            <family val="2"/>
          </rPr>
          <t>estimate has a relative standard error greater than 50% and is considered too unreliable for general use</t>
        </r>
      </text>
    </comment>
    <comment ref="F17" authorId="0" shapeId="0" xr:uid="{00000000-0006-0000-1200-000010000000}">
      <text>
        <r>
          <rPr>
            <sz val="8"/>
            <color indexed="81"/>
            <rFont val="arial"/>
            <family val="2"/>
          </rPr>
          <t>estimate has a relative standard error of 25% to 50% and should be used with caution</t>
        </r>
      </text>
    </comment>
    <comment ref="G17" authorId="0" shapeId="0" xr:uid="{00000000-0006-0000-1200-000011000000}">
      <text>
        <r>
          <rPr>
            <sz val="8"/>
            <color indexed="81"/>
            <rFont val="arial"/>
            <family val="2"/>
          </rPr>
          <t>estimate has a relative standard error of 25% to 50% and should be used with caution</t>
        </r>
      </text>
    </comment>
    <comment ref="I17" authorId="0" shapeId="0" xr:uid="{AA7C26E8-02BB-455A-AB6F-C17491FF166F}">
      <text>
        <r>
          <rPr>
            <sz val="8"/>
            <color indexed="81"/>
            <rFont val="arial"/>
            <family val="2"/>
          </rPr>
          <t>estimate has a relative standard error greater than 50% and is considered too unreliable for general use</t>
        </r>
      </text>
    </comment>
    <comment ref="F20" authorId="0" shapeId="0" xr:uid="{00000000-0006-0000-1200-000013000000}">
      <text>
        <r>
          <rPr>
            <sz val="8"/>
            <color indexed="81"/>
            <rFont val="arial"/>
            <family val="2"/>
          </rPr>
          <t>estimate has a relative standard error of 25% to 50% and should be used with caution</t>
        </r>
      </text>
    </comment>
    <comment ref="G20" authorId="0" shapeId="0" xr:uid="{00000000-0006-0000-1200-000014000000}">
      <text>
        <r>
          <rPr>
            <sz val="8"/>
            <color indexed="81"/>
            <rFont val="arial"/>
            <family val="2"/>
          </rPr>
          <t>estimate has a relative standard error of 25% to 50% and should be used with caution</t>
        </r>
      </text>
    </comment>
    <comment ref="B21" authorId="0" shapeId="0" xr:uid="{00000000-0006-0000-1200-000015000000}">
      <text>
        <r>
          <rPr>
            <sz val="8"/>
            <color indexed="81"/>
            <rFont val="arial"/>
            <family val="2"/>
          </rPr>
          <t>estimate has a relative standard error of 25% to 50% and should be used with caution</t>
        </r>
      </text>
    </comment>
    <comment ref="D21" authorId="0" shapeId="0" xr:uid="{00000000-0006-0000-1200-000016000000}">
      <text>
        <r>
          <rPr>
            <sz val="8"/>
            <color indexed="81"/>
            <rFont val="arial"/>
            <family val="2"/>
          </rPr>
          <t>estimate has a relative standard error of 25% to 50% and should be used with caution</t>
        </r>
      </text>
    </comment>
    <comment ref="E21" authorId="0" shapeId="0" xr:uid="{00000000-0006-0000-1200-000017000000}">
      <text>
        <r>
          <rPr>
            <sz val="8"/>
            <color indexed="81"/>
            <rFont val="arial"/>
            <family val="2"/>
          </rPr>
          <t>estimate has a relative standard error of 25% to 50% and should be used with caution</t>
        </r>
      </text>
    </comment>
    <comment ref="G21" authorId="0" shapeId="0" xr:uid="{00000000-0006-0000-1200-000018000000}">
      <text>
        <r>
          <rPr>
            <sz val="8"/>
            <color indexed="81"/>
            <rFont val="arial"/>
            <family val="2"/>
          </rPr>
          <t>estimate has a relative standard error of 25% to 50% and should be used with caution</t>
        </r>
      </text>
    </comment>
    <comment ref="I21" authorId="0" shapeId="0" xr:uid="{1DCC718C-D4EC-4E32-B793-558381515E8D}">
      <text>
        <r>
          <rPr>
            <sz val="8"/>
            <color indexed="81"/>
            <rFont val="arial"/>
            <family val="2"/>
          </rPr>
          <t>estimate has a relative standard error of 25% to 50% and should be used with caution</t>
        </r>
      </text>
    </comment>
    <comment ref="B22" authorId="0" shapeId="0" xr:uid="{00000000-0006-0000-1200-00001A000000}">
      <text>
        <r>
          <rPr>
            <sz val="8"/>
            <color indexed="81"/>
            <rFont val="arial"/>
            <family val="2"/>
          </rPr>
          <t>estimate has a relative standard error of 25% to 50% and should be used with caution</t>
        </r>
      </text>
    </comment>
    <comment ref="C22" authorId="0" shapeId="0" xr:uid="{00000000-0006-0000-1200-00001B000000}">
      <text>
        <r>
          <rPr>
            <sz val="8"/>
            <color indexed="81"/>
            <rFont val="arial"/>
            <family val="2"/>
          </rPr>
          <t>estimate has a relative standard error greater than 50% and is considered too unreliable for general use</t>
        </r>
      </text>
    </comment>
    <comment ref="D22" authorId="0" shapeId="0" xr:uid="{00000000-0006-0000-1200-00001C000000}">
      <text>
        <r>
          <rPr>
            <sz val="8"/>
            <color indexed="81"/>
            <rFont val="arial"/>
            <family val="2"/>
          </rPr>
          <t>estimate has a relative standard error greater than 50% and is considered too unreliable for general use</t>
        </r>
      </text>
    </comment>
    <comment ref="E22" authorId="0" shapeId="0" xr:uid="{00000000-0006-0000-1200-00001D000000}">
      <text>
        <r>
          <rPr>
            <sz val="8"/>
            <color indexed="81"/>
            <rFont val="arial"/>
            <family val="2"/>
          </rPr>
          <t>estimate has a relative standard error of 25% to 50% and should be used with caution</t>
        </r>
      </text>
    </comment>
    <comment ref="F22" authorId="0" shapeId="0" xr:uid="{00000000-0006-0000-1200-00001E000000}">
      <text>
        <r>
          <rPr>
            <sz val="8"/>
            <color indexed="81"/>
            <rFont val="arial"/>
            <family val="2"/>
          </rPr>
          <t>estimate has a relative standard error greater than 50% and is considered too unreliable for general use</t>
        </r>
      </text>
    </comment>
    <comment ref="G22" authorId="0" shapeId="0" xr:uid="{00000000-0006-0000-1200-00001F000000}">
      <text>
        <r>
          <rPr>
            <sz val="8"/>
            <color indexed="81"/>
            <rFont val="arial"/>
            <family val="2"/>
          </rPr>
          <t>estimate has a relative standard error of 25% to 50% and should be used with caution</t>
        </r>
      </text>
    </comment>
    <comment ref="H22" authorId="0" shapeId="0" xr:uid="{00000000-0006-0000-1200-000020000000}">
      <text>
        <r>
          <rPr>
            <sz val="8"/>
            <color indexed="81"/>
            <rFont val="arial"/>
            <family val="2"/>
          </rPr>
          <t>estimate has a relative standard error greater than 50% and is considered too unreliable for general use</t>
        </r>
      </text>
    </comment>
    <comment ref="J22" authorId="0" shapeId="0" xr:uid="{00000000-0006-0000-1200-000021000000}">
      <text>
        <r>
          <rPr>
            <sz val="8"/>
            <color indexed="81"/>
            <rFont val="arial"/>
            <family val="2"/>
          </rPr>
          <t>estimate has a relative standard error greater than 50% and is considered too unreliable for general use</t>
        </r>
      </text>
    </comment>
    <comment ref="K22" authorId="0" shapeId="0" xr:uid="{00000000-0006-0000-1200-000022000000}">
      <text>
        <r>
          <rPr>
            <sz val="8"/>
            <color indexed="81"/>
            <rFont val="arial"/>
            <family val="2"/>
          </rPr>
          <t>estimate has a relative standard error of 25% to 50% and should be used with caution</t>
        </r>
      </text>
    </comment>
    <comment ref="L22" authorId="0" shapeId="0" xr:uid="{00000000-0006-0000-1200-000023000000}">
      <text>
        <r>
          <rPr>
            <sz val="8"/>
            <color indexed="81"/>
            <rFont val="arial"/>
            <family val="2"/>
          </rPr>
          <t>estimate has a relative standard error of 25% to 50% and should be used with caution</t>
        </r>
      </text>
    </comment>
    <comment ref="B42" authorId="0" shapeId="0" xr:uid="{00000000-0006-0000-1200-000024000000}">
      <text>
        <r>
          <rPr>
            <sz val="8"/>
            <color indexed="81"/>
            <rFont val="arial"/>
            <family val="2"/>
          </rPr>
          <t>estimate has a relative standard error of 25% to 50% and should be used with caution</t>
        </r>
      </text>
    </comment>
    <comment ref="J42" authorId="0" shapeId="0" xr:uid="{00000000-0006-0000-1200-000025000000}">
      <text>
        <r>
          <rPr>
            <sz val="8"/>
            <color indexed="81"/>
            <rFont val="arial"/>
            <family val="2"/>
          </rPr>
          <t>estimate has a relative standard error of 25% to 50% and should be used with caution</t>
        </r>
      </text>
    </comment>
    <comment ref="J56" authorId="0" shapeId="0" xr:uid="{00000000-0006-0000-1200-000028000000}">
      <text>
        <r>
          <rPr>
            <sz val="8"/>
            <color indexed="81"/>
            <rFont val="arial"/>
            <family val="2"/>
          </rPr>
          <t>estimate has a high margin of error and should be used with caution</t>
        </r>
      </text>
    </comment>
    <comment ref="B57" authorId="0" shapeId="0" xr:uid="{00000000-0006-0000-1200-000029000000}">
      <text>
        <r>
          <rPr>
            <sz val="8"/>
            <color indexed="81"/>
            <rFont val="arial"/>
            <family val="2"/>
          </rPr>
          <t>estimate has a high margin of error and should be used with caution</t>
        </r>
      </text>
    </comment>
    <comment ref="C57" authorId="0" shapeId="0" xr:uid="{00000000-0006-0000-1200-00002A000000}">
      <text>
        <r>
          <rPr>
            <sz val="8"/>
            <color indexed="81"/>
            <rFont val="arial"/>
            <family val="2"/>
          </rPr>
          <t>estimate has a high margin of error and should be used with caution</t>
        </r>
      </text>
    </comment>
    <comment ref="I57" authorId="0" shapeId="0" xr:uid="{56A078FC-0843-41A3-9D13-CB7653470718}">
      <text>
        <r>
          <rPr>
            <sz val="8"/>
            <color indexed="81"/>
            <rFont val="arial"/>
            <family val="2"/>
          </rPr>
          <t>estimate has a high margin of error and should be used with caution</t>
        </r>
      </text>
    </comment>
    <comment ref="J57" authorId="0" shapeId="0" xr:uid="{00000000-0006-0000-1200-00002B000000}">
      <text>
        <r>
          <rPr>
            <sz val="8"/>
            <color indexed="81"/>
            <rFont val="arial"/>
            <family val="2"/>
          </rPr>
          <t>estimate has a high margin of error and should be used with caution</t>
        </r>
      </text>
    </comment>
    <comment ref="C62" authorId="0" shapeId="0" xr:uid="{00000000-0006-0000-1200-00002C000000}">
      <text>
        <r>
          <rPr>
            <sz val="8"/>
            <color indexed="81"/>
            <rFont val="arial"/>
            <family val="2"/>
          </rPr>
          <t>estimate has a high margin of error and should be used with caution</t>
        </r>
      </text>
    </comment>
    <comment ref="D62" authorId="0" shapeId="0" xr:uid="{00000000-0006-0000-1200-00002D000000}">
      <text>
        <r>
          <rPr>
            <sz val="8"/>
            <color indexed="81"/>
            <rFont val="arial"/>
            <family val="2"/>
          </rPr>
          <t>estimate has a high margin of error and should be used with caution</t>
        </r>
      </text>
    </comment>
    <comment ref="F62" authorId="0" shapeId="0" xr:uid="{00000000-0006-0000-1200-00002E000000}">
      <text>
        <r>
          <rPr>
            <sz val="8"/>
            <color indexed="81"/>
            <rFont val="arial"/>
            <family val="2"/>
          </rPr>
          <t>estimate has a high margin of error and should be used with caution</t>
        </r>
      </text>
    </comment>
    <comment ref="H62" authorId="0" shapeId="0" xr:uid="{00000000-0006-0000-1200-00002F000000}">
      <text>
        <r>
          <rPr>
            <sz val="8"/>
            <color indexed="81"/>
            <rFont val="arial"/>
            <family val="2"/>
          </rPr>
          <t>estimate has a high margin of error and should be used with caution</t>
        </r>
      </text>
    </comment>
    <comment ref="J62" authorId="0" shapeId="0" xr:uid="{00000000-0006-0000-1200-000030000000}">
      <text>
        <r>
          <rPr>
            <sz val="8"/>
            <color indexed="81"/>
            <rFont val="arial"/>
            <family val="2"/>
          </rPr>
          <t>estimate has a high margin of error and should be used with caution</t>
        </r>
      </text>
    </comment>
    <comment ref="K62" authorId="0" shapeId="0" xr:uid="{00000000-0006-0000-1200-000031000000}">
      <text>
        <r>
          <rPr>
            <sz val="8"/>
            <color indexed="81"/>
            <rFont val="arial"/>
            <family val="2"/>
          </rPr>
          <t>estimate has a high margin of error and should be used with caution</t>
        </r>
      </text>
    </comment>
    <comment ref="I76" authorId="0" shapeId="0" xr:uid="{B970EA11-3015-4DF7-B6FC-F6FC764B53DF}">
      <text>
        <r>
          <rPr>
            <sz val="8"/>
            <color indexed="81"/>
            <rFont val="arial"/>
            <family val="2"/>
          </rPr>
          <t>not available for publication</t>
        </r>
      </text>
    </comment>
    <comment ref="I77" authorId="0" shapeId="0" xr:uid="{5B9D6B11-6654-4CEE-B99A-6A412D977F3A}">
      <text>
        <r>
          <rPr>
            <sz val="8"/>
            <color indexed="81"/>
            <rFont val="arial"/>
            <family val="2"/>
          </rPr>
          <t>not available for publication</t>
        </r>
      </text>
    </comment>
    <comment ref="C82" authorId="0" shapeId="0" xr:uid="{F7CCD311-D11B-4A21-A8CB-07F2C691E10E}">
      <text>
        <r>
          <rPr>
            <sz val="8"/>
            <color indexed="81"/>
            <rFont val="arial"/>
            <family val="2"/>
          </rPr>
          <t>not available for publication</t>
        </r>
      </text>
    </comment>
    <comment ref="D82" authorId="0" shapeId="0" xr:uid="{53BC8381-3391-4A87-B7F6-9BAD0FB663C9}">
      <text>
        <r>
          <rPr>
            <sz val="8"/>
            <color indexed="81"/>
            <rFont val="arial"/>
            <family val="2"/>
          </rPr>
          <t>not available for publication</t>
        </r>
      </text>
    </comment>
    <comment ref="F82" authorId="0" shapeId="0" xr:uid="{D4C65D10-A577-4DDA-9F30-189D4133377A}">
      <text>
        <r>
          <rPr>
            <sz val="8"/>
            <color indexed="81"/>
            <rFont val="arial"/>
            <family val="2"/>
          </rPr>
          <t>not available for publication</t>
        </r>
      </text>
    </comment>
    <comment ref="H82" authorId="0" shapeId="0" xr:uid="{53DD0C14-63C2-47DB-A89B-60A88E4A9582}">
      <text>
        <r>
          <rPr>
            <sz val="8"/>
            <color indexed="81"/>
            <rFont val="arial"/>
            <family val="2"/>
          </rPr>
          <t>not available for publication</t>
        </r>
      </text>
    </comment>
    <comment ref="J82" authorId="0" shapeId="0" xr:uid="{B4F357B7-28E4-418B-8281-790A0D42C0E1}">
      <text>
        <r>
          <rPr>
            <sz val="8"/>
            <color indexed="81"/>
            <rFont val="arial"/>
            <family val="2"/>
          </rPr>
          <t>not available for publication</t>
        </r>
      </text>
    </comment>
    <comment ref="I116" authorId="0" shapeId="0" xr:uid="{106E77C4-A110-44A2-B065-572ED1D95461}">
      <text>
        <r>
          <rPr>
            <sz val="8"/>
            <color indexed="81"/>
            <rFont val="arial"/>
            <family val="2"/>
          </rPr>
          <t>not available for publication</t>
        </r>
      </text>
    </comment>
    <comment ref="I117" authorId="0" shapeId="0" xr:uid="{7DAAA61F-712D-4700-8A28-D26726507AAC}">
      <text>
        <r>
          <rPr>
            <sz val="8"/>
            <color indexed="81"/>
            <rFont val="arial"/>
            <family val="2"/>
          </rPr>
          <t>not available for publication</t>
        </r>
      </text>
    </comment>
    <comment ref="C122" authorId="0" shapeId="0" xr:uid="{FB70004A-F811-4B58-AD30-8B78D98B9AA0}">
      <text>
        <r>
          <rPr>
            <sz val="8"/>
            <color indexed="81"/>
            <rFont val="arial"/>
            <family val="2"/>
          </rPr>
          <t>not available for publication</t>
        </r>
      </text>
    </comment>
    <comment ref="D122" authorId="0" shapeId="0" xr:uid="{B690C159-C3AA-48DC-8B13-D98D0FFA5BCE}">
      <text>
        <r>
          <rPr>
            <sz val="8"/>
            <color indexed="81"/>
            <rFont val="arial"/>
            <family val="2"/>
          </rPr>
          <t>not available for publication</t>
        </r>
      </text>
    </comment>
    <comment ref="F122" authorId="0" shapeId="0" xr:uid="{5B02A1FD-F7AC-4A5A-824C-965083EF6658}">
      <text>
        <r>
          <rPr>
            <sz val="8"/>
            <color indexed="81"/>
            <rFont val="arial"/>
            <family val="2"/>
          </rPr>
          <t>not available for publication</t>
        </r>
      </text>
    </comment>
    <comment ref="H122" authorId="0" shapeId="0" xr:uid="{295928F7-51F0-43F6-9878-C2EC34196FED}">
      <text>
        <r>
          <rPr>
            <sz val="8"/>
            <color indexed="81"/>
            <rFont val="arial"/>
            <family val="2"/>
          </rPr>
          <t>not available for publication</t>
        </r>
      </text>
    </comment>
    <comment ref="J122" authorId="0" shapeId="0" xr:uid="{3B30EE6E-B4E4-439E-8315-A497DFD61587}">
      <text>
        <r>
          <rPr>
            <sz val="8"/>
            <color indexed="81"/>
            <rFont val="arial"/>
            <family val="2"/>
          </rPr>
          <t>not available for publication</t>
        </r>
      </text>
    </comment>
    <comment ref="I136" authorId="0" shapeId="0" xr:uid="{4D0CBADF-9FBF-4930-897C-78A22A9028F9}">
      <text>
        <r>
          <rPr>
            <sz val="8"/>
            <color indexed="81"/>
            <rFont val="arial"/>
            <family val="2"/>
          </rPr>
          <t>not available for publication</t>
        </r>
      </text>
    </comment>
    <comment ref="I137" authorId="0" shapeId="0" xr:uid="{1092C473-0D7A-4706-8C7C-2522E08AF159}">
      <text>
        <r>
          <rPr>
            <sz val="8"/>
            <color indexed="81"/>
            <rFont val="arial"/>
            <family val="2"/>
          </rPr>
          <t>not available for publication</t>
        </r>
      </text>
    </comment>
    <comment ref="C142" authorId="0" shapeId="0" xr:uid="{C8C95310-3876-419C-B568-4EDD31660436}">
      <text>
        <r>
          <rPr>
            <sz val="8"/>
            <color indexed="81"/>
            <rFont val="arial"/>
            <family val="2"/>
          </rPr>
          <t>not available for publication</t>
        </r>
      </text>
    </comment>
    <comment ref="D142" authorId="0" shapeId="0" xr:uid="{86795588-AE16-4358-B08F-FC29637C5424}">
      <text>
        <r>
          <rPr>
            <sz val="8"/>
            <color indexed="81"/>
            <rFont val="arial"/>
            <family val="2"/>
          </rPr>
          <t>not available for publication</t>
        </r>
      </text>
    </comment>
    <comment ref="F142" authorId="0" shapeId="0" xr:uid="{8985415B-E319-462F-A5C1-479573081951}">
      <text>
        <r>
          <rPr>
            <sz val="8"/>
            <color indexed="81"/>
            <rFont val="arial"/>
            <family val="2"/>
          </rPr>
          <t>not available for publication</t>
        </r>
      </text>
    </comment>
    <comment ref="H142" authorId="0" shapeId="0" xr:uid="{B4DB3A2B-FCAC-484D-942E-20B858B2F709}">
      <text>
        <r>
          <rPr>
            <sz val="8"/>
            <color indexed="81"/>
            <rFont val="arial"/>
            <family val="2"/>
          </rPr>
          <t>not available for publication</t>
        </r>
      </text>
    </comment>
    <comment ref="J142" authorId="0" shapeId="0" xr:uid="{DB21189F-5187-4B9C-9785-315F26A2916C}">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461586C-ADB5-40FD-B072-F261E2A22DFD}">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text>
    </comment>
    <comment ref="B7" authorId="0" shapeId="0" xr:uid="{0606E575-CE9E-4D14-B0E2-3ABB42B0EF98}">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3" authorId="0" shapeId="0" xr:uid="{9516FD29-75BD-4BA6-BF56-BF97B4177DB7}">
      <text>
        <r>
          <rPr>
            <sz val="8"/>
            <color indexed="81"/>
            <rFont val="arial"/>
            <family val="2"/>
          </rPr>
          <t>estimate has a relative standard error of 25% to 50% and should be used with caution</t>
        </r>
      </text>
    </comment>
    <comment ref="G14" authorId="0" shapeId="0" xr:uid="{8B677E55-D1C1-4AFE-ADC2-ACB2DD845194}">
      <text>
        <r>
          <rPr>
            <sz val="8"/>
            <color indexed="81"/>
            <rFont val="arial"/>
            <family val="2"/>
          </rPr>
          <t>estimate has a relative standard error of 25% to 50% and should be used with caution</t>
        </r>
      </text>
    </comment>
    <comment ref="H14" authorId="0" shapeId="0" xr:uid="{BCD980AF-8103-4717-87EE-116DD1604E53}">
      <text>
        <r>
          <rPr>
            <sz val="8"/>
            <color indexed="81"/>
            <rFont val="arial"/>
            <family val="2"/>
          </rPr>
          <t>estimate has a relative standard error of 25% to 50% and should be used with caution</t>
        </r>
      </text>
    </comment>
    <comment ref="I14" authorId="0" shapeId="0" xr:uid="{A2032ED0-EDF7-4994-84D4-1543FDB7F4CB}">
      <text>
        <r>
          <rPr>
            <sz val="8"/>
            <color indexed="81"/>
            <rFont val="arial"/>
            <family val="2"/>
          </rPr>
          <t>estimate has a relative standard error of 25% to 50% and should be used with caution</t>
        </r>
      </text>
    </comment>
    <comment ref="I15" authorId="0" shapeId="0" xr:uid="{CE2C6CF0-222F-4CB6-A0F9-189DFFACE84B}">
      <text>
        <r>
          <rPr>
            <sz val="8"/>
            <color indexed="81"/>
            <rFont val="arial"/>
            <family val="2"/>
          </rPr>
          <t>estimate has a relative standard error of 25% to 50% and should be used with caution</t>
        </r>
      </text>
    </comment>
    <comment ref="B16" authorId="0" shapeId="0" xr:uid="{19538DEE-DD87-4160-BFA6-B401D55AD619}">
      <text>
        <r>
          <rPr>
            <sz val="8"/>
            <color indexed="81"/>
            <rFont val="arial"/>
            <family val="2"/>
          </rPr>
          <t>estimate has a relative standard error of 25% to 50% and should be used with caution</t>
        </r>
      </text>
    </comment>
    <comment ref="C16" authorId="0" shapeId="0" xr:uid="{B5E8BFB8-B461-44FA-8CEF-4881DA7E4A68}">
      <text>
        <r>
          <rPr>
            <sz val="8"/>
            <color indexed="81"/>
            <rFont val="arial"/>
            <family val="2"/>
          </rPr>
          <t>estimate has a relative standard error of 25% to 50% and should be used with caution</t>
        </r>
      </text>
    </comment>
    <comment ref="F16" authorId="0" shapeId="0" xr:uid="{792F98CC-49D3-4344-8E9B-572ADFE17512}">
      <text>
        <r>
          <rPr>
            <sz val="8"/>
            <color indexed="81"/>
            <rFont val="arial"/>
            <family val="2"/>
          </rPr>
          <t>estimate has a relative standard error of 25% to 50% and should be used with caution</t>
        </r>
      </text>
    </comment>
    <comment ref="H16" authorId="0" shapeId="0" xr:uid="{7316614D-ECAC-4BF6-AC5C-6EF137909B12}">
      <text>
        <r>
          <rPr>
            <sz val="8"/>
            <color indexed="81"/>
            <rFont val="arial"/>
            <family val="2"/>
          </rPr>
          <t>estimate has a relative standard error of 25% to 50% and should be used with caution</t>
        </r>
      </text>
    </comment>
    <comment ref="I16" authorId="0" shapeId="0" xr:uid="{DA4FC235-25C9-4F19-9867-400E6B231DBE}">
      <text>
        <r>
          <rPr>
            <sz val="8"/>
            <color indexed="81"/>
            <rFont val="arial"/>
            <family val="2"/>
          </rPr>
          <t>estimate has a relative standard error greater than 50% and is considered too unreliable for general use</t>
        </r>
      </text>
    </comment>
    <comment ref="B17" authorId="0" shapeId="0" xr:uid="{DB7D31CE-20DD-4C8B-B199-CAE03C707046}">
      <text>
        <r>
          <rPr>
            <sz val="8"/>
            <color indexed="81"/>
            <rFont val="arial"/>
            <family val="2"/>
          </rPr>
          <t>estimate has a relative standard error of 25% to 50% and should be used with caution</t>
        </r>
      </text>
    </comment>
    <comment ref="F17" authorId="0" shapeId="0" xr:uid="{101524B5-489A-4B3F-93AD-F1C60040DDAF}">
      <text>
        <r>
          <rPr>
            <sz val="8"/>
            <color indexed="81"/>
            <rFont val="arial"/>
            <family val="2"/>
          </rPr>
          <t>estimate has a relative standard error of 25% to 50% and should be used with caution</t>
        </r>
      </text>
    </comment>
    <comment ref="G17" authorId="0" shapeId="0" xr:uid="{83F47912-B8D1-4732-A272-37CB523119D9}">
      <text>
        <r>
          <rPr>
            <sz val="8"/>
            <color indexed="81"/>
            <rFont val="arial"/>
            <family val="2"/>
          </rPr>
          <t>estimate has a relative standard error of 25% to 50% and should be used with caution</t>
        </r>
      </text>
    </comment>
    <comment ref="H17" authorId="0" shapeId="0" xr:uid="{3CE1A427-8BD2-493B-B8A3-8F3CD8AC92FE}">
      <text>
        <r>
          <rPr>
            <sz val="8"/>
            <color indexed="81"/>
            <rFont val="arial"/>
            <family val="2"/>
          </rPr>
          <t>estimate has a relative standard error of 25% to 50% and should be used with caution</t>
        </r>
      </text>
    </comment>
    <comment ref="I17" authorId="0" shapeId="0" xr:uid="{360EEB23-1AF1-4EBA-9D7B-C6B5028EFFA8}">
      <text>
        <r>
          <rPr>
            <sz val="8"/>
            <color indexed="81"/>
            <rFont val="arial"/>
            <family val="2"/>
          </rPr>
          <t>estimate has a relative standard error greater than 50% and is considered too unreliable for general use</t>
        </r>
      </text>
    </comment>
    <comment ref="G21" authorId="0" shapeId="0" xr:uid="{FA8EC032-3F42-4BAA-B7F9-060ADCE908F0}">
      <text>
        <r>
          <rPr>
            <sz val="8"/>
            <color indexed="81"/>
            <rFont val="arial"/>
            <family val="2"/>
          </rPr>
          <t>estimate has a relative standard error of 25% to 50% and should be used with caution</t>
        </r>
      </text>
    </comment>
    <comment ref="I21" authorId="0" shapeId="0" xr:uid="{157F42C0-7B2F-4F8C-8104-E5211469D38F}">
      <text>
        <r>
          <rPr>
            <sz val="8"/>
            <color indexed="81"/>
            <rFont val="arial"/>
            <family val="2"/>
          </rPr>
          <t>estimate has a relative standard error of 25% to 50% and should be used with caution</t>
        </r>
      </text>
    </comment>
    <comment ref="B22" authorId="0" shapeId="0" xr:uid="{2BE7E7D0-97A6-41C9-B53A-BFE575CCF3EC}">
      <text>
        <r>
          <rPr>
            <sz val="8"/>
            <color indexed="81"/>
            <rFont val="arial"/>
            <family val="2"/>
          </rPr>
          <t>estimate has a relative standard error greater than 50% and is considered too unreliable for general use</t>
        </r>
      </text>
    </comment>
    <comment ref="C22" authorId="0" shapeId="0" xr:uid="{48A5EEDD-53B7-4093-BFDF-0126BBD6FDDF}">
      <text>
        <r>
          <rPr>
            <sz val="8"/>
            <color indexed="81"/>
            <rFont val="arial"/>
            <family val="2"/>
          </rPr>
          <t>estimate has a relative standard error greater than 50% and is considered too unreliable for general use</t>
        </r>
      </text>
    </comment>
    <comment ref="D22" authorId="0" shapeId="0" xr:uid="{5DF0E10E-04C3-425C-BFE4-3E944D691C16}">
      <text>
        <r>
          <rPr>
            <sz val="8"/>
            <color indexed="81"/>
            <rFont val="arial"/>
            <family val="2"/>
          </rPr>
          <t>estimate has a relative standard error greater than 50% and is considered too unreliable for general use</t>
        </r>
      </text>
    </comment>
    <comment ref="E22" authorId="0" shapeId="0" xr:uid="{173E337C-D6EF-45ED-85B5-C744D8FD1F38}">
      <text>
        <r>
          <rPr>
            <sz val="8"/>
            <color indexed="81"/>
            <rFont val="arial"/>
            <family val="2"/>
          </rPr>
          <t>estimate has a relative standard error greater than 50% and is considered too unreliable for general use</t>
        </r>
      </text>
    </comment>
    <comment ref="F22" authorId="0" shapeId="0" xr:uid="{08001BD8-2BAB-4BDF-BEEF-81E92E40F060}">
      <text>
        <r>
          <rPr>
            <sz val="8"/>
            <color indexed="81"/>
            <rFont val="arial"/>
            <family val="2"/>
          </rPr>
          <t>estimate has a relative standard error greater than 50% and is considered too unreliable for general use</t>
        </r>
      </text>
    </comment>
    <comment ref="G22" authorId="0" shapeId="0" xr:uid="{08EBFC94-BE17-4C4A-B0DC-9F064EAC1D46}">
      <text>
        <r>
          <rPr>
            <sz val="8"/>
            <color indexed="81"/>
            <rFont val="arial"/>
            <family val="2"/>
          </rPr>
          <t>estimate has a relative standard error of 25% to 50% and should be used with caution</t>
        </r>
      </text>
    </comment>
    <comment ref="H22" authorId="0" shapeId="0" xr:uid="{D5D8789C-8C7D-4848-830B-EAD096EB3C80}">
      <text>
        <r>
          <rPr>
            <sz val="8"/>
            <color indexed="81"/>
            <rFont val="arial"/>
            <family val="2"/>
          </rPr>
          <t>estimate has a relative standard error greater than 50% and is considered too unreliable for general use</t>
        </r>
      </text>
    </comment>
    <comment ref="I22" authorId="0" shapeId="0" xr:uid="{1B43D955-46FC-4F71-8533-148FEEB2AE27}">
      <text>
        <r>
          <rPr>
            <sz val="8"/>
            <color indexed="81"/>
            <rFont val="arial"/>
            <family val="2"/>
          </rPr>
          <t>estimate has a relative standard error of 25% to 50% and should be used with caution</t>
        </r>
      </text>
    </comment>
    <comment ref="J22" authorId="0" shapeId="0" xr:uid="{9AFEB900-D8B2-4A0B-96A1-3506562642E4}">
      <text>
        <r>
          <rPr>
            <sz val="8"/>
            <color indexed="81"/>
            <rFont val="arial"/>
            <family val="2"/>
          </rPr>
          <t>estimate has a relative standard error greater than 50% and is considered too unreliable for general use</t>
        </r>
      </text>
    </comment>
    <comment ref="K22" authorId="0" shapeId="0" xr:uid="{15C06219-AFA4-4E57-9AE5-32C18C5A9395}">
      <text>
        <r>
          <rPr>
            <sz val="8"/>
            <color indexed="81"/>
            <rFont val="arial"/>
            <family val="2"/>
          </rPr>
          <t>estimate has a relative standard error greater than 50% and is considered too unreliable for general use</t>
        </r>
      </text>
    </comment>
    <comment ref="B36" authorId="0" shapeId="0" xr:uid="{3D8BC30C-226D-4C2D-992B-A25F14ADC46F}">
      <text>
        <r>
          <rPr>
            <sz val="8"/>
            <color indexed="81"/>
            <rFont val="arial"/>
            <family val="2"/>
          </rPr>
          <t>estimate has a relative standard error of 25% to 50% and should be used with caution</t>
        </r>
      </text>
    </comment>
    <comment ref="B42" authorId="0" shapeId="0" xr:uid="{4B345BDF-0FCC-4F46-B4CB-DEE926B21AB4}">
      <text>
        <r>
          <rPr>
            <sz val="8"/>
            <color indexed="81"/>
            <rFont val="arial"/>
            <family val="2"/>
          </rPr>
          <t>estimate has a relative standard error of 25% to 50% and should be used with caution</t>
        </r>
      </text>
    </comment>
    <comment ref="C42" authorId="0" shapeId="0" xr:uid="{8D9DCB63-2573-4EDD-AFE9-2638E90B0BAE}">
      <text>
        <r>
          <rPr>
            <sz val="8"/>
            <color indexed="81"/>
            <rFont val="arial"/>
            <family val="2"/>
          </rPr>
          <t>estimate has a relative standard error of 25% to 50% and should be used with caution</t>
        </r>
      </text>
    </comment>
    <comment ref="D42" authorId="0" shapeId="0" xr:uid="{05F24D6F-8652-4BF4-AC3C-CA54112FE9E7}">
      <text>
        <r>
          <rPr>
            <sz val="8"/>
            <color indexed="81"/>
            <rFont val="arial"/>
            <family val="2"/>
          </rPr>
          <t>estimate has a relative standard error of 25% to 50% and should be used with caution</t>
        </r>
      </text>
    </comment>
    <comment ref="J42" authorId="0" shapeId="0" xr:uid="{4CEF5388-5F55-4425-A0E5-2BD9BFFACE4C}">
      <text>
        <r>
          <rPr>
            <sz val="8"/>
            <color indexed="81"/>
            <rFont val="arial"/>
            <family val="2"/>
          </rPr>
          <t>estimate has a relative standard error of 25% to 50% and should be used with caution</t>
        </r>
      </text>
    </comment>
    <comment ref="B56" authorId="0" shapeId="0" xr:uid="{F79DC012-2230-4BE3-8A3F-E957DC83A113}">
      <text>
        <r>
          <rPr>
            <sz val="8"/>
            <color indexed="81"/>
            <rFont val="arial"/>
            <family val="2"/>
          </rPr>
          <t>estimate has a high margin of error and should be used with caution</t>
        </r>
      </text>
    </comment>
    <comment ref="C56" authorId="0" shapeId="0" xr:uid="{BFB56F34-4461-4DE9-9E79-FDF6CFAA6CC7}">
      <text>
        <r>
          <rPr>
            <sz val="8"/>
            <color indexed="81"/>
            <rFont val="arial"/>
            <family val="2"/>
          </rPr>
          <t>estimate has a high margin of error and should be used with caution</t>
        </r>
      </text>
    </comment>
    <comment ref="D56" authorId="0" shapeId="0" xr:uid="{658FD1B6-B6F1-4268-B72F-7E6381D2A361}">
      <text>
        <r>
          <rPr>
            <sz val="8"/>
            <color indexed="81"/>
            <rFont val="arial"/>
            <family val="2"/>
          </rPr>
          <t>estimate has a high margin of error and should be used with caution</t>
        </r>
      </text>
    </comment>
    <comment ref="I56" authorId="0" shapeId="0" xr:uid="{CA040C3A-321D-4D2D-861B-1357A36844EB}">
      <text>
        <r>
          <rPr>
            <sz val="8"/>
            <color indexed="81"/>
            <rFont val="arial"/>
            <family val="2"/>
          </rPr>
          <t>estimate has a high margin of error and should be used with caution</t>
        </r>
      </text>
    </comment>
    <comment ref="J56" authorId="0" shapeId="0" xr:uid="{850FDB41-DB07-4E27-B0E8-A92191435A84}">
      <text>
        <r>
          <rPr>
            <sz val="8"/>
            <color indexed="81"/>
            <rFont val="arial"/>
            <family val="2"/>
          </rPr>
          <t>estimate has a high margin of error and should be used with caution</t>
        </r>
      </text>
    </comment>
    <comment ref="K56" authorId="0" shapeId="0" xr:uid="{2FD5FF08-8D2D-4AF2-BB6E-DEA73DD4C57F}">
      <text>
        <r>
          <rPr>
            <sz val="8"/>
            <color indexed="81"/>
            <rFont val="arial"/>
            <family val="2"/>
          </rPr>
          <t>estimate has a high margin of error and should be used with caution</t>
        </r>
      </text>
    </comment>
    <comment ref="B57" authorId="0" shapeId="0" xr:uid="{22DB848C-8743-4272-861C-67F4AB1C1D06}">
      <text>
        <r>
          <rPr>
            <sz val="8"/>
            <color indexed="81"/>
            <rFont val="arial"/>
            <family val="2"/>
          </rPr>
          <t>estimate has a high margin of error and should be used with caution</t>
        </r>
      </text>
    </comment>
    <comment ref="C57" authorId="0" shapeId="0" xr:uid="{81ED1D60-2221-48FB-9A5B-A70495B5B604}">
      <text>
        <r>
          <rPr>
            <sz val="8"/>
            <color indexed="81"/>
            <rFont val="arial"/>
            <family val="2"/>
          </rPr>
          <t>estimate has a high margin of error and should be used with caution</t>
        </r>
      </text>
    </comment>
    <comment ref="I57" authorId="0" shapeId="0" xr:uid="{262E5533-7558-40B2-B31E-6E9B8474BAF2}">
      <text>
        <r>
          <rPr>
            <sz val="8"/>
            <color indexed="81"/>
            <rFont val="arial"/>
            <family val="2"/>
          </rPr>
          <t>estimate has a high margin of error and should be used with caution</t>
        </r>
      </text>
    </comment>
    <comment ref="B62" authorId="0" shapeId="0" xr:uid="{F998DE3B-4E47-42E2-9B47-989B50CB6BC3}">
      <text>
        <r>
          <rPr>
            <sz val="8"/>
            <color indexed="81"/>
            <rFont val="arial"/>
            <family val="2"/>
          </rPr>
          <t>estimate has a high margin of error and should be used with caution</t>
        </r>
      </text>
    </comment>
    <comment ref="C62" authorId="0" shapeId="0" xr:uid="{D3A1CB58-AC71-4549-BFFC-8774D9B9ECA5}">
      <text>
        <r>
          <rPr>
            <sz val="8"/>
            <color indexed="81"/>
            <rFont val="arial"/>
            <family val="2"/>
          </rPr>
          <t>estimate has a high margin of error and should be used with caution</t>
        </r>
      </text>
    </comment>
    <comment ref="D62" authorId="0" shapeId="0" xr:uid="{F231CEA4-B49E-4099-84D6-FE31AB1E9C78}">
      <text>
        <r>
          <rPr>
            <sz val="8"/>
            <color indexed="81"/>
            <rFont val="arial"/>
            <family val="2"/>
          </rPr>
          <t>estimate has a high margin of error and should be used with caution</t>
        </r>
      </text>
    </comment>
    <comment ref="E62" authorId="0" shapeId="0" xr:uid="{1A12AAA5-EF2E-47F1-B1A6-877D1F0C91C8}">
      <text>
        <r>
          <rPr>
            <sz val="8"/>
            <color indexed="81"/>
            <rFont val="arial"/>
            <family val="2"/>
          </rPr>
          <t>estimate has a high margin of error and should be used with caution</t>
        </r>
      </text>
    </comment>
    <comment ref="F62" authorId="0" shapeId="0" xr:uid="{8729CAB0-3C8B-498A-9AAA-FE01CB51A6B0}">
      <text>
        <r>
          <rPr>
            <sz val="8"/>
            <color indexed="81"/>
            <rFont val="arial"/>
            <family val="2"/>
          </rPr>
          <t>estimate has a high margin of error and should be used with caution</t>
        </r>
      </text>
    </comment>
    <comment ref="G62" authorId="0" shapeId="0" xr:uid="{5D4EAC84-D7DB-4101-A496-740E5A042315}">
      <text>
        <r>
          <rPr>
            <sz val="8"/>
            <color indexed="81"/>
            <rFont val="arial"/>
            <family val="2"/>
          </rPr>
          <t>estimate has a high margin of error and should be used with caution</t>
        </r>
      </text>
    </comment>
    <comment ref="H62" authorId="0" shapeId="0" xr:uid="{63474EF7-62D8-4E0A-B359-3220A17FB16E}">
      <text>
        <r>
          <rPr>
            <sz val="8"/>
            <color indexed="81"/>
            <rFont val="arial"/>
            <family val="2"/>
          </rPr>
          <t>estimate has a high margin of error and should be used with caution</t>
        </r>
      </text>
    </comment>
    <comment ref="J62" authorId="0" shapeId="0" xr:uid="{C1113BFA-D1C6-4A47-8F3A-ABF818C2A5B3}">
      <text>
        <r>
          <rPr>
            <sz val="8"/>
            <color indexed="81"/>
            <rFont val="arial"/>
            <family val="2"/>
          </rPr>
          <t>estimate has a high margin of error and should be used with caution</t>
        </r>
      </text>
    </comment>
    <comment ref="K62" authorId="0" shapeId="0" xr:uid="{F2C0EE9A-DB2C-4F3A-B184-3D0AB20E9E8C}">
      <text>
        <r>
          <rPr>
            <sz val="8"/>
            <color indexed="81"/>
            <rFont val="arial"/>
            <family val="2"/>
          </rPr>
          <t>estimate has a high margin of error and should be used with caution</t>
        </r>
      </text>
    </comment>
    <comment ref="I76" authorId="0" shapeId="0" xr:uid="{D24A65DD-CB23-48F0-A761-A320F85BC8B3}">
      <text>
        <r>
          <rPr>
            <sz val="8"/>
            <color indexed="81"/>
            <rFont val="arial"/>
            <family val="2"/>
          </rPr>
          <t>not available for publication</t>
        </r>
      </text>
    </comment>
    <comment ref="I77" authorId="0" shapeId="0" xr:uid="{9AAC92F0-2215-43D9-8E89-10E4E5A112FE}">
      <text>
        <r>
          <rPr>
            <sz val="8"/>
            <color indexed="81"/>
            <rFont val="arial"/>
            <family val="2"/>
          </rPr>
          <t>not available for publication</t>
        </r>
      </text>
    </comment>
    <comment ref="B82" authorId="0" shapeId="0" xr:uid="{07BC1675-70DE-44EC-B625-D6D7333261C6}">
      <text>
        <r>
          <rPr>
            <sz val="8"/>
            <color indexed="81"/>
            <rFont val="arial"/>
            <family val="2"/>
          </rPr>
          <t>not available for publication</t>
        </r>
      </text>
    </comment>
    <comment ref="C82" authorId="0" shapeId="0" xr:uid="{DF4BD733-6CD4-45C3-93CC-C99182150BB7}">
      <text>
        <r>
          <rPr>
            <sz val="8"/>
            <color indexed="81"/>
            <rFont val="arial"/>
            <family val="2"/>
          </rPr>
          <t>not available for publication</t>
        </r>
      </text>
    </comment>
    <comment ref="D82" authorId="0" shapeId="0" xr:uid="{BB316BA1-BC0C-444A-9E49-4825CDC58AD0}">
      <text>
        <r>
          <rPr>
            <sz val="8"/>
            <color indexed="81"/>
            <rFont val="arial"/>
            <family val="2"/>
          </rPr>
          <t>not available for publication</t>
        </r>
      </text>
    </comment>
    <comment ref="E82" authorId="0" shapeId="0" xr:uid="{EDDD15E6-2D65-4BA6-954F-02E3A5B29C83}">
      <text>
        <r>
          <rPr>
            <sz val="8"/>
            <color indexed="81"/>
            <rFont val="arial"/>
            <family val="2"/>
          </rPr>
          <t>not available for publication</t>
        </r>
      </text>
    </comment>
    <comment ref="F82" authorId="0" shapeId="0" xr:uid="{CC1BA3A9-B8E3-4FBE-8DE5-C75394D3C5FD}">
      <text>
        <r>
          <rPr>
            <sz val="8"/>
            <color indexed="81"/>
            <rFont val="arial"/>
            <family val="2"/>
          </rPr>
          <t>not available for publication</t>
        </r>
      </text>
    </comment>
    <comment ref="H82" authorId="0" shapeId="0" xr:uid="{1C3A6296-05D5-4F9F-B76B-757E568EB559}">
      <text>
        <r>
          <rPr>
            <sz val="8"/>
            <color indexed="81"/>
            <rFont val="arial"/>
            <family val="2"/>
          </rPr>
          <t>not available for publication</t>
        </r>
      </text>
    </comment>
    <comment ref="J82" authorId="0" shapeId="0" xr:uid="{54DDE384-BC46-479C-81A2-279CD0368A1D}">
      <text>
        <r>
          <rPr>
            <sz val="8"/>
            <color indexed="81"/>
            <rFont val="arial"/>
            <family val="2"/>
          </rPr>
          <t>not available for publication</t>
        </r>
      </text>
    </comment>
    <comment ref="K82" authorId="0" shapeId="0" xr:uid="{FC003F41-457E-41C4-B70F-B1B4365BC58B}">
      <text>
        <r>
          <rPr>
            <sz val="8"/>
            <color indexed="81"/>
            <rFont val="arial"/>
            <family val="2"/>
          </rPr>
          <t>not available for publication</t>
        </r>
      </text>
    </comment>
    <comment ref="I116" authorId="0" shapeId="0" xr:uid="{B9E73575-F4DC-425A-A815-E30F91D79A15}">
      <text>
        <r>
          <rPr>
            <sz val="8"/>
            <color indexed="81"/>
            <rFont val="arial"/>
            <family val="2"/>
          </rPr>
          <t>not available for publication</t>
        </r>
      </text>
    </comment>
    <comment ref="I117" authorId="0" shapeId="0" xr:uid="{195827AB-9405-408E-8C37-9C1778A2ADAA}">
      <text>
        <r>
          <rPr>
            <sz val="8"/>
            <color indexed="81"/>
            <rFont val="arial"/>
            <family val="2"/>
          </rPr>
          <t>not available for publication</t>
        </r>
      </text>
    </comment>
    <comment ref="B122" authorId="0" shapeId="0" xr:uid="{D07927C1-0AB9-4A5B-A0D3-EC2226E029CA}">
      <text>
        <r>
          <rPr>
            <sz val="8"/>
            <color indexed="81"/>
            <rFont val="arial"/>
            <family val="2"/>
          </rPr>
          <t>not available for publication</t>
        </r>
      </text>
    </comment>
    <comment ref="C122" authorId="0" shapeId="0" xr:uid="{F2BCC766-4C24-41DB-8CF2-6A2392E72C72}">
      <text>
        <r>
          <rPr>
            <sz val="8"/>
            <color indexed="81"/>
            <rFont val="arial"/>
            <family val="2"/>
          </rPr>
          <t>not available for publication</t>
        </r>
      </text>
    </comment>
    <comment ref="D122" authorId="0" shapeId="0" xr:uid="{0724CD23-3FA9-44F6-9601-96E61B026D9A}">
      <text>
        <r>
          <rPr>
            <sz val="8"/>
            <color indexed="81"/>
            <rFont val="arial"/>
            <family val="2"/>
          </rPr>
          <t>not available for publication</t>
        </r>
      </text>
    </comment>
    <comment ref="E122" authorId="0" shapeId="0" xr:uid="{CF120B17-53B7-460E-A5C6-41581BCF5EC7}">
      <text>
        <r>
          <rPr>
            <sz val="8"/>
            <color indexed="81"/>
            <rFont val="arial"/>
            <family val="2"/>
          </rPr>
          <t>not available for publication</t>
        </r>
      </text>
    </comment>
    <comment ref="F122" authorId="0" shapeId="0" xr:uid="{99AF7C4A-CF71-45A5-8A79-7B72FB2D5014}">
      <text>
        <r>
          <rPr>
            <sz val="8"/>
            <color indexed="81"/>
            <rFont val="arial"/>
            <family val="2"/>
          </rPr>
          <t>not available for publication</t>
        </r>
      </text>
    </comment>
    <comment ref="H122" authorId="0" shapeId="0" xr:uid="{BB36D58B-61E8-4449-A995-0BBA257090A5}">
      <text>
        <r>
          <rPr>
            <sz val="8"/>
            <color indexed="81"/>
            <rFont val="arial"/>
            <family val="2"/>
          </rPr>
          <t>not available for publication</t>
        </r>
      </text>
    </comment>
    <comment ref="J122" authorId="0" shapeId="0" xr:uid="{89EEA415-D269-4448-948E-E30A78B3C6B9}">
      <text>
        <r>
          <rPr>
            <sz val="8"/>
            <color indexed="81"/>
            <rFont val="arial"/>
            <family val="2"/>
          </rPr>
          <t>not available for publication</t>
        </r>
      </text>
    </comment>
    <comment ref="K122" authorId="0" shapeId="0" xr:uid="{38A5EAD6-0CDF-4A03-9D05-B36D28DA7783}">
      <text>
        <r>
          <rPr>
            <sz val="8"/>
            <color indexed="81"/>
            <rFont val="arial"/>
            <family val="2"/>
          </rPr>
          <t>not available for publication</t>
        </r>
      </text>
    </comment>
    <comment ref="I136" authorId="0" shapeId="0" xr:uid="{B7245A62-8B90-4954-848B-176CE0A1EA18}">
      <text>
        <r>
          <rPr>
            <sz val="8"/>
            <color indexed="81"/>
            <rFont val="arial"/>
            <family val="2"/>
          </rPr>
          <t>not available for publication</t>
        </r>
      </text>
    </comment>
    <comment ref="I137" authorId="0" shapeId="0" xr:uid="{C8D7A217-09D9-4EA1-AE90-474CF11483ED}">
      <text>
        <r>
          <rPr>
            <sz val="8"/>
            <color indexed="81"/>
            <rFont val="arial"/>
            <family val="2"/>
          </rPr>
          <t>not available for publication</t>
        </r>
      </text>
    </comment>
    <comment ref="B142" authorId="0" shapeId="0" xr:uid="{076BFAB7-2535-4EBC-B1FA-033E802EDA0D}">
      <text>
        <r>
          <rPr>
            <sz val="8"/>
            <color indexed="81"/>
            <rFont val="arial"/>
            <family val="2"/>
          </rPr>
          <t>not available for publication</t>
        </r>
      </text>
    </comment>
    <comment ref="C142" authorId="0" shapeId="0" xr:uid="{0080D0AF-2427-42C5-B0B6-DAB4E892D00B}">
      <text>
        <r>
          <rPr>
            <sz val="8"/>
            <color indexed="81"/>
            <rFont val="arial"/>
            <family val="2"/>
          </rPr>
          <t>not available for publication</t>
        </r>
      </text>
    </comment>
    <comment ref="D142" authorId="0" shapeId="0" xr:uid="{CE9CEFE0-CB4B-490C-8004-99ECE413A870}">
      <text>
        <r>
          <rPr>
            <sz val="8"/>
            <color indexed="81"/>
            <rFont val="arial"/>
            <family val="2"/>
          </rPr>
          <t>not available for publication</t>
        </r>
      </text>
    </comment>
    <comment ref="E142" authorId="0" shapeId="0" xr:uid="{9066E6BF-70FF-4483-8E66-902472DF8943}">
      <text>
        <r>
          <rPr>
            <sz val="8"/>
            <color indexed="81"/>
            <rFont val="arial"/>
            <family val="2"/>
          </rPr>
          <t>not available for publication</t>
        </r>
      </text>
    </comment>
    <comment ref="F142" authorId="0" shapeId="0" xr:uid="{BDF4E8FA-B545-47A8-AD3F-69F3F658AC28}">
      <text>
        <r>
          <rPr>
            <sz val="8"/>
            <color indexed="81"/>
            <rFont val="arial"/>
            <family val="2"/>
          </rPr>
          <t>not available for publication</t>
        </r>
      </text>
    </comment>
    <comment ref="H142" authorId="0" shapeId="0" xr:uid="{3AEBDDED-0B68-45FC-95F5-13981A865D2D}">
      <text>
        <r>
          <rPr>
            <sz val="8"/>
            <color indexed="81"/>
            <rFont val="arial"/>
            <family val="2"/>
          </rPr>
          <t>not available for publication</t>
        </r>
      </text>
    </comment>
    <comment ref="J142" authorId="0" shapeId="0" xr:uid="{2320AAEC-9832-4B6C-AC5F-F2C5CD90CE0E}">
      <text>
        <r>
          <rPr>
            <sz val="8"/>
            <color indexed="81"/>
            <rFont val="arial"/>
            <family val="2"/>
          </rPr>
          <t>not available for publication</t>
        </r>
      </text>
    </comment>
    <comment ref="K142" authorId="0" shapeId="0" xr:uid="{345C3B8B-A464-4B28-A785-B863DF777328}">
      <text>
        <r>
          <rPr>
            <sz val="8"/>
            <color indexed="81"/>
            <rFont val="arial"/>
            <family val="2"/>
          </rPr>
          <t>not available for publication</t>
        </r>
      </text>
    </comment>
  </commentList>
</comments>
</file>

<file path=xl/sharedStrings.xml><?xml version="1.0" encoding="utf-8"?>
<sst xmlns="http://schemas.openxmlformats.org/spreadsheetml/2006/main" count="1956" uniqueCount="102">
  <si>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</si>
  <si>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</si>
  <si>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</si>
  <si>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</si>
  <si>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</si>
  <si>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</si>
  <si>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</si>
  <si>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</si>
  <si>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</si>
  <si>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</si>
  <si>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</si>
  <si>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</si>
  <si>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</si>
  <si>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</si>
  <si>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</si>
  <si>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</si>
  <si>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</si>
  <si>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</si>
  <si>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</si>
  <si>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</si>
  <si>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</si>
  <si>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</si>
  <si>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</si>
  <si>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</si>
  <si>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</si>
  <si>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</si>
  <si>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</si>
  <si>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45–54 years</t>
  </si>
  <si>
    <t>18–24 years</t>
  </si>
  <si>
    <t>15–24 years</t>
  </si>
  <si>
    <t>25–64 years</t>
  </si>
  <si>
    <t>15–64 years</t>
  </si>
  <si>
    <t>TOTAL POPULATION</t>
  </si>
  <si>
    <t>PERSONS ENROLLED IN STUDY AT CERTIFICATE III LEVEL OR ABOVE</t>
  </si>
  <si>
    <t>Australian Bureau of Statistics</t>
  </si>
  <si>
    <t>Age Ranges</t>
  </si>
  <si>
    <t>Column</t>
  </si>
  <si>
    <t>Persons aged 15–19 years</t>
  </si>
  <si>
    <t>Persons aged 20–24 years</t>
  </si>
  <si>
    <t>Persons aged 25–29 years</t>
  </si>
  <si>
    <t>Persons aged 30–34 years</t>
  </si>
  <si>
    <t>Persons aged 35–39 years</t>
  </si>
  <si>
    <t>Persons aged 40–44 years</t>
  </si>
  <si>
    <t>Persons aged 18–24 years</t>
  </si>
  <si>
    <t>Persons aged 15–24 years</t>
  </si>
  <si>
    <t>Persons aged 25–64 years</t>
  </si>
  <si>
    <t>Persons aged 15–64 years</t>
  </si>
  <si>
    <t>PROPORTION OF PERSONS ENROLLED IN STUDY AT CERTIFICATE III LEVEL OR ABOVE</t>
  </si>
  <si>
    <t>RSE OF PERSONS ENROLLED IN STUDY AT CERTIFICATE III LEVEL OR ABOVE</t>
  </si>
  <si>
    <t>RSE OF TOTAL POPULATION</t>
  </si>
  <si>
    <t>RSE OF PROPORTION OF PERSONS ENROLLED IN STUDY AT CERTIFICATE III LEVEL OR ABOVE</t>
  </si>
  <si>
    <t>95% MARGIN OF ERRIOR OF PROPORTION OF PERSONS ENROLLED IN STUDY AT CERTIFICATE III LEVEL OR ABOVE</t>
  </si>
  <si>
    <t>Persons aged 45–54 years</t>
  </si>
  <si>
    <t>np</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</si>
  <si>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</si>
  <si>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</si>
  <si>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</si>
  <si>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</si>
  <si>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</si>
  <si>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</si>
  <si>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95% MARGIN OF ERROR OF PROPORTION OF PERSONS ENROLLED IN STUDY AT CERTIFICATE III LEVEL OR ABOVE</t>
  </si>
  <si>
    <t>Table 12</t>
  </si>
  <si>
    <t>15–74 years</t>
  </si>
  <si>
    <t>Persons aged 15–74 years</t>
  </si>
  <si>
    <t>55–74 years</t>
  </si>
  <si>
    <t>95% MARGIN OF ERROR OF PROPORTION (±)</t>
  </si>
  <si>
    <t>RSE OF ESTIMATE (%)</t>
  </si>
  <si>
    <t>RSE OF PROPORTION (%)</t>
  </si>
  <si>
    <t>PROPORTION (%)</t>
  </si>
  <si>
    <t>ESTIMATE ('000)</t>
  </si>
  <si>
    <t>Persons aged 55–74 years</t>
  </si>
  <si>
    <t>ESTIMATES ('000)</t>
  </si>
  <si>
    <t>PROPORTIONS (%)</t>
  </si>
  <si>
    <t xml:space="preserve">                  Click on cell A6 to select the time series population of interest from the drop down list</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</si>
  <si>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</si>
  <si>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Education and Work, Australia, May 2022</t>
  </si>
  <si>
    <t>Education and Work, Australia, 2022</t>
  </si>
  <si>
    <t>© Commonwealth of Australia 2022</t>
  </si>
  <si>
    <t>2013-2022</t>
  </si>
  <si>
    <t xml:space="preserve">Table 12 STUDYING FOR A NON-SCHOOL QUALIFICATION AT CERTIFICATE III LEVEL OR ABOVE, 2013 to 2022, Persons aged 15–74 years </t>
  </si>
  <si>
    <t xml:space="preserve">Table 12 STUDYING FOR A NON-SCHOOL QUALIFICATION AT CERTIFICATE III LEVEL OR ABOVE, 2022, Persons aged 15–74 years </t>
  </si>
  <si>
    <t xml:space="preserve">Table 12 STUDYING FOR A NON-SCHOOL QUALIFICATION AT CERTIFICATE III LEVEL OR ABOVE, 2021, Persons aged 15–74 years </t>
  </si>
  <si>
    <t xml:space="preserve">Table 12 STUDYING FOR A NON-SCHOOL QUALIFICATION AT CERTIFICATE III LEVEL OR ABOVE, 2020, Persons aged 15–74 years </t>
  </si>
  <si>
    <t xml:space="preserve">Table 12 STUDYING FOR A NON-SCHOOL QUALIFICATION AT CERTIFICATE III LEVEL OR ABOVE, 2019, Persons aged 15–74 years </t>
  </si>
  <si>
    <t xml:space="preserve">Table 12 STUDYING FOR A NON-SCHOOL QUALIFICATION AT CERTIFICATE III LEVEL OR ABOVE, 2018, Persons aged 15–74 years </t>
  </si>
  <si>
    <t>Table 12 STUDYING FOR A NON-SCHOOL QUALIFICATION AT CERTIFICATE III LEVEL OR ABOVE, 2017, Persons aged 15–74 years</t>
  </si>
  <si>
    <t>Table 12 STUDYING FOR A NON-SCHOOL QUALIFICATION AT CERTIFICATE III LEVEL OR ABOVE, 2016, Persons aged 15–74 years</t>
  </si>
  <si>
    <t xml:space="preserve">Table 12 STUDYING FOR A NON-SCHOOL QUALIFICATION AT CERTIFICATE III LEVEL OR ABOVE, 2015, Persons aged 15–74 years </t>
  </si>
  <si>
    <t>Table 12 STUDYING FOR A NON-SCHOOL QUALIFICATION AT CERTIFICATE III LEVEL OR ABOVE, 2014, Persons aged 15–74 years</t>
  </si>
  <si>
    <t>Table 12 STUDYING FOR A NON-SCHOOL QUALIFICATION AT CERTIFICATE III LEVEL OR ABOVE, 2013, Persons aged 15–74 years</t>
  </si>
  <si>
    <t>STUDYING FOR A NON-SCHOOL QUALIFICATION AT CERTIFICATE III LEVEL OR ABOVE, 2014</t>
  </si>
  <si>
    <t>STUDYING FOR A NON-SCHOOL QUALIFICATION AT CERTIFICATE III LEVEL OR ABOVE, 2015</t>
  </si>
  <si>
    <t>STUDYING FOR A NON-SCHOOL QUALIFICATION AT CERTIFICATE III LEVEL OR ABOVE, 2013</t>
  </si>
  <si>
    <t>STUDYING FOR A NON-SCHOOL QUALIFICATION AT CERTIFICATE III LEVEL OR ABOVE, 2016</t>
  </si>
  <si>
    <t>STUDYING FOR A NON-SCHOOL QUALIFICATION AT CERTIFICATE III LEVEL OR ABOVE, 2017</t>
  </si>
  <si>
    <t>STUDYING FOR A NON-SCHOOL QUALIFICATION AT CERTIFICATE III LEVEL OR ABOVE, 2018</t>
  </si>
  <si>
    <t>STUDYING FOR A NON-SCHOOL QUALIFICATION AT CERTIFICATE III LEVEL OR ABOVE, 2019</t>
  </si>
  <si>
    <t>STUDYING FOR A NON-SCHOOL QUALIFICATION AT CERTIFICATE III LEVEL OR ABOVE, 2020</t>
  </si>
  <si>
    <t>STUDYING FOR A NON-SCHOOL QUALIFICATION AT CERTIFICATE III LEVEL OR ABOVE, 2021</t>
  </si>
  <si>
    <t>STUDYING FOR A NON-SCHOOL QUALIFICATION AT CERTIFICATE III LEVEL OR ABOVE, 2022</t>
  </si>
  <si>
    <t>STUDYING FOR A NON-SCHOOL QUALIFICATION AT CERTIFICATE III LEVEL OR ABOVE, 2013 to 2022 (dynamic time series tables)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</si>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</sst>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8">
    <font>
      <sz val="11"/>
      <color theme="1"/>
      <name val="Arial"/>
      <family val="2"/>
    </font>
    <font>
      <sz val="11"/>
      <color theme="1"/>
      <name val="Calibri"/>
      <family val="2"/>
      <scheme val="minor"/>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i/>
      <sz val="8"/>
      <name val="Arial"/>
      <family val="2"/>
    </font>
    <font>
      <b/>
      <sz val="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b/>
      <sz val="8"/>
      <name val="FrnkGothITC Bk BT"/>
      <family val="2"/>
    </font>
    <font>
      <sz val="8"/>
      <name val="Arial"/>
      <family val="2"/>
    </font>
    <font>
      <b/>
      <sz val="8"/>
      <color indexed="8"/>
      <name val="Arial"/>
      <family val="2"/>
    </font>
    <font>
      <b/>
      <sz val="8"/>
      <name val="Microsoft Sans Serif"/>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
      <name val="Arial"/>
      <family val="2"/>
    </font>
    <font>
      <i/>
      <sz val="11"/>
      <color theme="1"/>
      <name val="Arial"/>
      <family val="2"/>
    </font>
    <font>
      <b/>
      <sz val="8"/>
      <color theme="1"/>
      <name val="Arial"/>
      <family val="2"/>
    </font>
    <font>
      <sz val="8"/>
      <color theme="10"/>
      <name val="Arial"/>
      <family val="2"/>
    </font>
    <font>
      <sz val="11"/>
      <color rgb="FF00B0F0"/>
      <name val="Arial"/>
      <family val="2"/>
    </font>
    <font>
      <b/>
      <sz val="10"/>
      <color rgb="FFFF0000"/>
      <name val="Arial"/>
      <family val="2"/>
    </font>
    <font>
      <b/>
      <sz val="10"/>
      <color rgb="FF000000"/>
      <name val="Arial"/>
      <family val="2"/>
    </font>
    <font>
      <sz val="12"/>
      <color rgb="FF000000"/>
      <name val="Arial"/>
      <family val="2"/>
    </font>
    <font>
      <sz val="28"/>
      <name val="Calibri"/>
      <family val="2"/>
      <scheme val="minor"/>
    </font>
    <font>
      <sz val="10"/>
      <name val="Tahoma"/>
      <family val="2"/>
    </font>
    <font>
      <sz val="8"/>
      <name val="Arial"/>
      <family val="2"/>
    </font>
    <font>
      <b/>
      <sz val="11"/>
      <color rgb="FF0000FF"/>
      <name val="Arial"/>
      <family val="2"/>
    </font>
    <font>
      <sz val="9"/>
      <name val="Tahoma"/>
      <family val="2"/>
    </font>
    <font>
      <i/>
      <sz val="8"/>
      <name val="FrnkGothITC BK BT"/>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342">
    <xf numFmtId="0" fontId="0" fillId="0" borderId="0"/>
    <xf numFmtId="43" fontId="32" fillId="0" borderId="0" applyFont="0" applyFill="0" applyBorder="0" applyAlignment="0" applyProtection="0"/>
    <xf numFmtId="43" fontId="32" fillId="0" borderId="0" applyFont="0" applyFill="0" applyBorder="0" applyAlignment="0" applyProtection="0"/>
    <xf numFmtId="0" fontId="33" fillId="0" borderId="0" applyNumberFormat="0" applyFill="0" applyBorder="0" applyProtection="0">
      <alignment horizontal="center"/>
    </xf>
    <xf numFmtId="0" fontId="33" fillId="0" borderId="0" applyNumberFormat="0" applyFill="0" applyBorder="0" applyProtection="0">
      <alignment horizontal="center" textRotation="90"/>
    </xf>
    <xf numFmtId="0" fontId="3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3" fillId="0" borderId="0"/>
    <xf numFmtId="0" fontId="35" fillId="0" borderId="0" applyNumberFormat="0" applyFill="0" applyBorder="0" applyAlignment="0" applyProtection="0"/>
    <xf numFmtId="0" fontId="34"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0" fillId="0" borderId="0"/>
    <xf numFmtId="0" fontId="13" fillId="0" borderId="0"/>
    <xf numFmtId="0" fontId="34" fillId="0" borderId="0" applyNumberFormat="0" applyFill="0" applyBorder="0" applyAlignment="0" applyProtection="0"/>
    <xf numFmtId="0" fontId="24" fillId="0" borderId="0"/>
    <xf numFmtId="0" fontId="17" fillId="0" borderId="0"/>
    <xf numFmtId="0" fontId="17" fillId="0" borderId="0"/>
    <xf numFmtId="0" fontId="31" fillId="0" borderId="0"/>
    <xf numFmtId="0" fontId="11" fillId="0" borderId="0"/>
    <xf numFmtId="0" fontId="18" fillId="0" borderId="0"/>
    <xf numFmtId="0" fontId="11" fillId="0" borderId="0"/>
    <xf numFmtId="0" fontId="31" fillId="0" borderId="0"/>
    <xf numFmtId="0" fontId="22" fillId="0" borderId="0"/>
    <xf numFmtId="0" fontId="32" fillId="0" borderId="0"/>
    <xf numFmtId="0" fontId="32" fillId="0" borderId="0"/>
    <xf numFmtId="0" fontId="17" fillId="0" borderId="0"/>
    <xf numFmtId="0" fontId="7" fillId="0" borderId="0"/>
    <xf numFmtId="0" fontId="31" fillId="0" borderId="0"/>
    <xf numFmtId="0" fontId="7" fillId="0" borderId="0"/>
    <xf numFmtId="0" fontId="7" fillId="0" borderId="0"/>
    <xf numFmtId="0" fontId="31" fillId="0" borderId="0"/>
    <xf numFmtId="0" fontId="32" fillId="0" borderId="0"/>
    <xf numFmtId="0" fontId="7" fillId="0" borderId="0"/>
    <xf numFmtId="0" fontId="11" fillId="0" borderId="0"/>
    <xf numFmtId="0" fontId="7" fillId="0" borderId="0"/>
    <xf numFmtId="0" fontId="11" fillId="0" borderId="0"/>
    <xf numFmtId="0" fontId="7" fillId="0" borderId="0"/>
    <xf numFmtId="0" fontId="7" fillId="0" borderId="0"/>
    <xf numFmtId="0" fontId="11" fillId="0" borderId="0"/>
    <xf numFmtId="0" fontId="7" fillId="0" borderId="0"/>
    <xf numFmtId="0" fontId="11" fillId="0" borderId="0"/>
    <xf numFmtId="0" fontId="11" fillId="0" borderId="0"/>
    <xf numFmtId="0" fontId="4" fillId="0" borderId="0"/>
    <xf numFmtId="0" fontId="11" fillId="0" borderId="0"/>
    <xf numFmtId="0" fontId="11" fillId="0" borderId="0"/>
    <xf numFmtId="0" fontId="31" fillId="0" borderId="0"/>
    <xf numFmtId="0" fontId="11" fillId="0" borderId="0"/>
    <xf numFmtId="0" fontId="11" fillId="0" borderId="0"/>
    <xf numFmtId="0" fontId="11" fillId="0" borderId="0"/>
    <xf numFmtId="0" fontId="11" fillId="0" borderId="0"/>
    <xf numFmtId="0" fontId="17" fillId="0" borderId="0"/>
    <xf numFmtId="0" fontId="17" fillId="0" borderId="0"/>
    <xf numFmtId="0" fontId="17" fillId="0" borderId="0"/>
    <xf numFmtId="0" fontId="11" fillId="0" borderId="0"/>
    <xf numFmtId="0" fontId="36" fillId="0" borderId="0" applyNumberFormat="0" applyFill="0" applyBorder="0" applyAlignment="0" applyProtection="0"/>
    <xf numFmtId="165" fontId="36" fillId="0" borderId="0" applyFill="0" applyBorder="0" applyAlignment="0" applyProtection="0"/>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2" fillId="0" borderId="0">
      <alignment horizontal="left"/>
    </xf>
    <xf numFmtId="0" fontId="16" fillId="0" borderId="0">
      <alignment horizontal="left"/>
    </xf>
    <xf numFmtId="0" fontId="12" fillId="0" borderId="0">
      <alignment horizontal="left"/>
    </xf>
    <xf numFmtId="0" fontId="12" fillId="0" borderId="0">
      <alignment horizontal="left"/>
    </xf>
    <xf numFmtId="0" fontId="16" fillId="0" borderId="0">
      <alignment horizontal="left"/>
    </xf>
    <xf numFmtId="0" fontId="19" fillId="0" borderId="0">
      <alignment horizontal="center"/>
    </xf>
    <xf numFmtId="0" fontId="12" fillId="0" borderId="0">
      <alignment horizontal="center"/>
    </xf>
    <xf numFmtId="0" fontId="12" fillId="0" borderId="0">
      <alignment horizontal="center"/>
    </xf>
    <xf numFmtId="0" fontId="12" fillId="0" borderId="0">
      <alignment horizontal="left"/>
    </xf>
    <xf numFmtId="0" fontId="23" fillId="0" borderId="0">
      <alignment horizontal="center"/>
    </xf>
    <xf numFmtId="0" fontId="12" fillId="0" borderId="0">
      <alignment horizontal="center"/>
    </xf>
    <xf numFmtId="0" fontId="25" fillId="0" borderId="0">
      <alignment horizontal="left"/>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2" fillId="0" borderId="0">
      <alignment horizontal="center"/>
    </xf>
    <xf numFmtId="0" fontId="16" fillId="0" borderId="0">
      <alignment horizontal="center"/>
    </xf>
    <xf numFmtId="0" fontId="12" fillId="0" borderId="0">
      <alignment horizontal="center"/>
    </xf>
    <xf numFmtId="0" fontId="12" fillId="0" borderId="0">
      <alignment horizontal="center"/>
    </xf>
    <xf numFmtId="0" fontId="16" fillId="0" borderId="0">
      <alignment horizontal="center"/>
    </xf>
    <xf numFmtId="0" fontId="21" fillId="0" borderId="0">
      <alignment horizontal="left"/>
    </xf>
    <xf numFmtId="0" fontId="10" fillId="0" borderId="0">
      <alignment horizontal="left"/>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2" fillId="0" borderId="0">
      <alignment horizontal="center"/>
    </xf>
    <xf numFmtId="0" fontId="9" fillId="0" borderId="0">
      <alignment horizontal="left" vertical="center" wrapText="1"/>
    </xf>
    <xf numFmtId="0" fontId="10" fillId="0" borderId="0">
      <alignment horizontal="right"/>
    </xf>
    <xf numFmtId="0" fontId="10" fillId="0" borderId="0">
      <alignment horizontal="center" vertical="center" wrapText="1"/>
    </xf>
    <xf numFmtId="0" fontId="9" fillId="0" borderId="0">
      <alignment horizontal="left" vertical="center" wrapText="1"/>
    </xf>
    <xf numFmtId="0" fontId="25"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4" fillId="0" borderId="0">
      <alignment horizontal="left"/>
    </xf>
    <xf numFmtId="0" fontId="10" fillId="0" borderId="0">
      <alignment horizontal="left" vertical="center" wrapText="1"/>
    </xf>
    <xf numFmtId="0" fontId="10" fillId="0" borderId="0">
      <alignment horizontal="left" vertical="center" wrapText="1"/>
    </xf>
    <xf numFmtId="0" fontId="4" fillId="0" borderId="0">
      <alignment horizontal="left"/>
    </xf>
    <xf numFmtId="0" fontId="4" fillId="0" borderId="0">
      <alignment horizontal="left" vertical="center" wrapText="1"/>
    </xf>
    <xf numFmtId="0" fontId="4" fillId="0" borderId="0">
      <alignment horizontal="left" vertical="center" wrapText="1"/>
    </xf>
    <xf numFmtId="0" fontId="10" fillId="0" borderId="0">
      <alignment horizontal="center" vertical="center" wrapText="1"/>
    </xf>
    <xf numFmtId="0" fontId="21" fillId="0" borderId="0">
      <alignment horizontal="center" vertical="center" wrapText="1"/>
    </xf>
    <xf numFmtId="0" fontId="10" fillId="0" borderId="0">
      <alignment horizontal="center" vertical="center" wrapText="1"/>
    </xf>
    <xf numFmtId="0" fontId="10" fillId="0" borderId="0">
      <alignment horizontal="right"/>
    </xf>
    <xf numFmtId="0" fontId="9" fillId="0" borderId="0">
      <alignment horizontal="center"/>
    </xf>
    <xf numFmtId="0" fontId="9" fillId="0" borderId="0">
      <alignment horizontal="center"/>
    </xf>
    <xf numFmtId="0" fontId="9" fillId="0" borderId="0">
      <alignment horizontal="center" vertical="center" wrapText="1"/>
    </xf>
    <xf numFmtId="0" fontId="9"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4" fillId="0" borderId="0">
      <alignment horizontal="center" vertical="center" wrapText="1"/>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4" fillId="0" borderId="0">
      <alignment horizontal="center" vertical="center" wrapText="1"/>
    </xf>
    <xf numFmtId="0" fontId="10" fillId="0" borderId="0">
      <alignment horizontal="right"/>
    </xf>
    <xf numFmtId="0" fontId="10" fillId="0" borderId="0">
      <alignment horizontal="right"/>
    </xf>
    <xf numFmtId="0" fontId="10" fillId="0" borderId="0">
      <alignment horizontal="left" vertical="center" wrapText="1"/>
    </xf>
    <xf numFmtId="0" fontId="21" fillId="0" borderId="0">
      <alignment horizontal="left" vertical="center" wrapText="1"/>
    </xf>
    <xf numFmtId="0" fontId="10" fillId="0" borderId="0">
      <alignment horizontal="left" vertical="center" wrapText="1"/>
    </xf>
    <xf numFmtId="0" fontId="12" fillId="0" borderId="0">
      <alignment horizontal="left"/>
    </xf>
    <xf numFmtId="0" fontId="10" fillId="0" borderId="0">
      <alignment horizontal="left" vertical="center" wrapText="1"/>
    </xf>
    <xf numFmtId="0" fontId="10" fillId="0" borderId="0">
      <alignment horizontal="right"/>
    </xf>
    <xf numFmtId="0" fontId="9" fillId="0" borderId="0">
      <alignment horizontal="right"/>
    </xf>
    <xf numFmtId="0" fontId="26" fillId="0" borderId="0">
      <alignment horizontal="left" vertical="center" wrapText="1"/>
    </xf>
    <xf numFmtId="0" fontId="4" fillId="0" borderId="0">
      <alignment horizontal="left" vertical="center" wrapText="1"/>
    </xf>
    <xf numFmtId="0" fontId="9" fillId="0" borderId="0">
      <alignment horizontal="right"/>
    </xf>
    <xf numFmtId="0" fontId="9" fillId="0" borderId="0">
      <alignment horizontal="right"/>
    </xf>
    <xf numFmtId="0" fontId="14" fillId="0" borderId="0">
      <alignment horizontal="center" vertical="center" wrapText="1"/>
    </xf>
    <xf numFmtId="0" fontId="9" fillId="0" borderId="0">
      <alignment horizontal="center"/>
    </xf>
    <xf numFmtId="0" fontId="9" fillId="0" borderId="0">
      <alignment horizontal="center"/>
    </xf>
    <xf numFmtId="0" fontId="9" fillId="0" borderId="0">
      <alignment horizontal="center"/>
    </xf>
    <xf numFmtId="0" fontId="14" fillId="0" borderId="0">
      <alignment horizontal="center" vertical="center" wrapText="1"/>
    </xf>
    <xf numFmtId="0" fontId="14"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14" fillId="0" borderId="0">
      <alignment horizontal="left" vertical="center" wrapText="1"/>
    </xf>
    <xf numFmtId="0" fontId="14"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4"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 fillId="0" borderId="0">
      <alignment horizontal="left" vertical="center" wrapText="1"/>
    </xf>
    <xf numFmtId="0" fontId="21" fillId="0" borderId="0">
      <alignment horizontal="right"/>
    </xf>
    <xf numFmtId="0" fontId="10" fillId="0" borderId="0">
      <alignment horizontal="right"/>
    </xf>
    <xf numFmtId="0" fontId="10" fillId="0" borderId="0">
      <alignment horizontal="right"/>
    </xf>
    <xf numFmtId="0" fontId="14" fillId="0" borderId="0">
      <alignment horizontal="left" vertical="center" wrapText="1"/>
    </xf>
    <xf numFmtId="0" fontId="25" fillId="0" borderId="0">
      <alignment horizontal="righ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14" fillId="0" borderId="0">
      <alignment horizontal="left" vertical="center" wrapText="1"/>
    </xf>
    <xf numFmtId="0" fontId="1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center" vertical="center" wrapText="1"/>
    </xf>
    <xf numFmtId="0" fontId="9" fillId="0" borderId="0">
      <alignment horizontal="center" vertical="center" wrapText="1"/>
    </xf>
    <xf numFmtId="0" fontId="9" fillId="0" borderId="0">
      <alignment horizontal="left" vertical="center" wrapText="1"/>
    </xf>
    <xf numFmtId="0" fontId="9"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right"/>
    </xf>
    <xf numFmtId="0" fontId="12" fillId="0" borderId="0">
      <alignment horizontal="left"/>
    </xf>
    <xf numFmtId="0" fontId="9" fillId="0" borderId="0">
      <alignment horizontal="right"/>
    </xf>
    <xf numFmtId="0" fontId="25" fillId="0" borderId="0">
      <alignment horizontal="left" vertical="center" wrapText="1"/>
    </xf>
    <xf numFmtId="0" fontId="10"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9" fillId="0" borderId="0"/>
    <xf numFmtId="0" fontId="9" fillId="0" borderId="0"/>
    <xf numFmtId="0" fontId="9" fillId="0" borderId="0"/>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4" fillId="0" borderId="0">
      <alignment horizontal="right"/>
    </xf>
    <xf numFmtId="0" fontId="9" fillId="0" borderId="0"/>
    <xf numFmtId="0" fontId="9" fillId="0" borderId="0"/>
    <xf numFmtId="0" fontId="9" fillId="0" borderId="0"/>
    <xf numFmtId="0" fontId="9" fillId="0" borderId="0"/>
    <xf numFmtId="0" fontId="4" fillId="0" borderId="0">
      <alignment horizontal="right"/>
    </xf>
    <xf numFmtId="0" fontId="19" fillId="0" borderId="0">
      <alignment horizontal="left"/>
    </xf>
    <xf numFmtId="0" fontId="12" fillId="0" borderId="0">
      <alignment horizontal="left"/>
    </xf>
    <xf numFmtId="0" fontId="14" fillId="0" borderId="0">
      <alignment horizontal="left" vertical="center" wrapText="1"/>
    </xf>
    <xf numFmtId="0" fontId="12" fillId="0" borderId="0">
      <alignment horizontal="left"/>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9"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2"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2" fillId="0" borderId="0">
      <alignment horizontal="left" vertical="center" wrapText="1"/>
    </xf>
    <xf numFmtId="0" fontId="12" fillId="0" borderId="0">
      <alignment horizontal="left" vertical="center" wrapText="1"/>
    </xf>
    <xf numFmtId="0" fontId="14" fillId="0" borderId="0">
      <alignment horizontal="left" vertical="center" wrapText="1"/>
    </xf>
    <xf numFmtId="0" fontId="23" fillId="0" borderId="0">
      <alignment horizontal="lef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9" fillId="0" borderId="0">
      <alignment horizontal="left" vertical="center" wrapText="1"/>
    </xf>
    <xf numFmtId="0" fontId="9" fillId="0" borderId="0">
      <alignment horizontal="right"/>
    </xf>
    <xf numFmtId="0" fontId="9" fillId="0" borderId="0">
      <alignment horizontal="right"/>
    </xf>
    <xf numFmtId="0" fontId="9" fillId="0" borderId="0">
      <alignment horizontal="right"/>
    </xf>
    <xf numFmtId="0" fontId="9" fillId="0" borderId="0">
      <alignment horizontal="right"/>
    </xf>
    <xf numFmtId="0" fontId="23" fillId="0" borderId="0">
      <alignment horizontal="left" vertical="center" wrapText="1"/>
    </xf>
    <xf numFmtId="0" fontId="12" fillId="0" borderId="0">
      <alignment horizontal="left" vertical="center" wrapText="1"/>
    </xf>
    <xf numFmtId="0" fontId="10" fillId="0" borderId="0">
      <alignment horizontal="right"/>
    </xf>
    <xf numFmtId="0" fontId="9" fillId="0" borderId="0">
      <alignment horizontal="right"/>
    </xf>
    <xf numFmtId="0" fontId="51" fillId="0" borderId="0"/>
    <xf numFmtId="0" fontId="54" fillId="0" borderId="0">
      <alignment horizontal="center"/>
    </xf>
    <xf numFmtId="0" fontId="55" fillId="0" borderId="0">
      <alignment horizontal="center"/>
    </xf>
    <xf numFmtId="0" fontId="55" fillId="0" borderId="0">
      <alignment horizontal="left" vertical="center" wrapText="1"/>
    </xf>
    <xf numFmtId="0" fontId="13" fillId="0" borderId="0"/>
    <xf numFmtId="0" fontId="10" fillId="0" borderId="0">
      <alignment horizontal="right"/>
    </xf>
    <xf numFmtId="0" fontId="4" fillId="0" borderId="0">
      <alignment horizontal="right"/>
    </xf>
    <xf numFmtId="0" fontId="54" fillId="0" borderId="0">
      <alignment horizontal="left"/>
    </xf>
    <xf numFmtId="0" fontId="55" fillId="0" borderId="0">
      <alignment horizontal="left"/>
    </xf>
    <xf numFmtId="43" fontId="1" fillId="0" borderId="0" applyFont="0" applyFill="0" applyBorder="0" applyAlignment="0" applyProtection="0"/>
    <xf numFmtId="0" fontId="4" fillId="0" borderId="0">
      <alignment horizontal="center" vertical="center" wrapText="1"/>
    </xf>
    <xf numFmtId="0" fontId="54" fillId="0" borderId="0">
      <alignment horizontal="left"/>
    </xf>
    <xf numFmtId="0" fontId="4" fillId="0" borderId="0">
      <alignment horizontal="left" vertical="center" wrapText="1"/>
    </xf>
    <xf numFmtId="0" fontId="10" fillId="0" borderId="0">
      <alignment horizontal="right"/>
    </xf>
    <xf numFmtId="0" fontId="4" fillId="0" borderId="0">
      <alignment horizontal="right"/>
    </xf>
    <xf numFmtId="0" fontId="55" fillId="0" borderId="0">
      <alignment horizontal="left"/>
    </xf>
    <xf numFmtId="0" fontId="13" fillId="0" borderId="0"/>
    <xf numFmtId="0" fontId="13" fillId="0" borderId="0"/>
    <xf numFmtId="0" fontId="13" fillId="0" borderId="0"/>
    <xf numFmtId="0" fontId="5" fillId="0" borderId="0" applyNumberFormat="0" applyFill="0" applyBorder="0" applyAlignment="0" applyProtection="0">
      <alignment vertical="top"/>
      <protection locked="0"/>
    </xf>
    <xf numFmtId="0" fontId="11" fillId="0" borderId="0"/>
    <xf numFmtId="0" fontId="11" fillId="0" borderId="0"/>
    <xf numFmtId="0" fontId="4" fillId="0" borderId="0"/>
    <xf numFmtId="0" fontId="4" fillId="0" borderId="0"/>
    <xf numFmtId="0" fontId="11" fillId="0" borderId="0"/>
    <xf numFmtId="0" fontId="11" fillId="0" borderId="0"/>
    <xf numFmtId="0" fontId="11" fillId="0" borderId="0"/>
    <xf numFmtId="0" fontId="1" fillId="0" borderId="0"/>
    <xf numFmtId="0" fontId="17" fillId="0" borderId="0"/>
    <xf numFmtId="0" fontId="11" fillId="0" borderId="0"/>
    <xf numFmtId="0" fontId="17" fillId="0" borderId="0"/>
    <xf numFmtId="0" fontId="54" fillId="0" borderId="0">
      <alignment horizontal="center"/>
    </xf>
    <xf numFmtId="0" fontId="12" fillId="0" borderId="0">
      <alignment horizontal="left"/>
    </xf>
    <xf numFmtId="0" fontId="54" fillId="0" borderId="0">
      <alignment horizontal="center"/>
    </xf>
    <xf numFmtId="0" fontId="54" fillId="0" borderId="0">
      <alignment horizontal="center"/>
    </xf>
    <xf numFmtId="0" fontId="4" fillId="0" borderId="0">
      <alignment horizontal="right"/>
    </xf>
    <xf numFmtId="0" fontId="55" fillId="0" borderId="0">
      <alignment horizontal="left"/>
    </xf>
    <xf numFmtId="0" fontId="54" fillId="0" borderId="0">
      <alignment horizontal="left"/>
    </xf>
    <xf numFmtId="0" fontId="12" fillId="0" borderId="0">
      <alignment horizontal="left"/>
    </xf>
    <xf numFmtId="0" fontId="12" fillId="0" borderId="0">
      <alignment horizontal="center"/>
    </xf>
    <xf numFmtId="0" fontId="12" fillId="0" borderId="0">
      <alignment horizontal="center"/>
    </xf>
    <xf numFmtId="0" fontId="55" fillId="0" borderId="0">
      <alignment horizontal="center"/>
    </xf>
    <xf numFmtId="0" fontId="12" fillId="0" borderId="0">
      <alignment horizontal="left" vertical="center" wrapText="1"/>
    </xf>
    <xf numFmtId="0" fontId="12" fillId="0" borderId="0">
      <alignment horizontal="left" vertical="center" wrapText="1"/>
    </xf>
    <xf numFmtId="0" fontId="55" fillId="0" borderId="0">
      <alignment horizontal="left" vertical="center" wrapText="1"/>
    </xf>
    <xf numFmtId="0" fontId="9" fillId="0" borderId="0">
      <alignment horizontal="left"/>
    </xf>
    <xf numFmtId="0" fontId="14" fillId="0" borderId="0">
      <alignment horizontal="center" vertical="center" wrapText="1"/>
    </xf>
    <xf numFmtId="0" fontId="9" fillId="0" borderId="0">
      <alignment horizontal="center"/>
    </xf>
    <xf numFmtId="0" fontId="10" fillId="0" borderId="0">
      <alignment horizontal="left" vertical="center" wrapText="1"/>
    </xf>
    <xf numFmtId="0" fontId="10" fillId="0" borderId="0">
      <alignment horizontal="left" vertical="center" wrapText="1"/>
    </xf>
    <xf numFmtId="0" fontId="9" fillId="0" borderId="0">
      <alignment horizontal="left" vertical="center" wrapText="1"/>
    </xf>
    <xf numFmtId="0" fontId="9" fillId="0" borderId="0">
      <alignment horizontal="center" vertical="center" wrapText="1"/>
    </xf>
    <xf numFmtId="0" fontId="4" fillId="0" borderId="0">
      <alignment horizontal="center" vertical="center" wrapText="1"/>
    </xf>
    <xf numFmtId="0" fontId="4" fillId="0" borderId="0">
      <alignment horizontal="center" vertical="center" wrapText="1"/>
    </xf>
    <xf numFmtId="0" fontId="10" fillId="0" borderId="0">
      <alignment horizontal="center"/>
    </xf>
    <xf numFmtId="0" fontId="4" fillId="0" borderId="0">
      <alignment horizontal="center" vertical="center" wrapText="1"/>
    </xf>
    <xf numFmtId="0" fontId="4" fillId="0" borderId="0">
      <alignment horizontal="left" vertical="center" wrapText="1"/>
    </xf>
    <xf numFmtId="0" fontId="4" fillId="0" borderId="0">
      <alignment horizontal="left" vertical="center" wrapText="1"/>
    </xf>
    <xf numFmtId="0" fontId="10" fillId="0" borderId="0">
      <alignment horizontal="right"/>
    </xf>
    <xf numFmtId="0" fontId="4" fillId="0" borderId="0">
      <alignment horizontal="center" vertical="center" wrapText="1"/>
    </xf>
    <xf numFmtId="0" fontId="4" fillId="0" borderId="0">
      <alignment horizontal="left" vertical="center" wrapText="1"/>
    </xf>
    <xf numFmtId="0" fontId="9" fillId="0" borderId="0">
      <alignment horizontal="right"/>
    </xf>
    <xf numFmtId="0" fontId="9" fillId="0" borderId="0"/>
    <xf numFmtId="0" fontId="10" fillId="0" borderId="0">
      <alignment horizontal="right"/>
    </xf>
    <xf numFmtId="0" fontId="4" fillId="0" borderId="0">
      <alignment horizontal="right"/>
    </xf>
    <xf numFmtId="0" fontId="14" fillId="0" borderId="0">
      <alignment horizontal="left" vertical="center" wrapText="1"/>
    </xf>
    <xf numFmtId="0" fontId="9" fillId="0" borderId="0">
      <alignment horizontal="left" vertical="center" wrapText="1"/>
    </xf>
    <xf numFmtId="0" fontId="4" fillId="0" borderId="0">
      <alignment horizontal="right"/>
    </xf>
    <xf numFmtId="0" fontId="4" fillId="0" borderId="0">
      <alignment horizontal="right"/>
    </xf>
    <xf numFmtId="0" fontId="4" fillId="0" borderId="0">
      <alignment horizontal="right"/>
    </xf>
    <xf numFmtId="0" fontId="10" fillId="0" borderId="0"/>
    <xf numFmtId="0" fontId="9" fillId="0" borderId="0">
      <alignment horizontal="right"/>
    </xf>
    <xf numFmtId="0" fontId="54" fillId="0" borderId="0">
      <alignment horizontal="left"/>
    </xf>
    <xf numFmtId="0" fontId="54" fillId="0" borderId="0">
      <alignment horizontal="left"/>
    </xf>
    <xf numFmtId="0" fontId="4" fillId="0" borderId="0">
      <alignment horizontal="left" vertical="center" wrapText="1"/>
    </xf>
    <xf numFmtId="0" fontId="4" fillId="0" borderId="0">
      <alignment horizontal="right"/>
    </xf>
    <xf numFmtId="0" fontId="12" fillId="0" borderId="0">
      <alignment horizontal="left"/>
    </xf>
    <xf numFmtId="0" fontId="12" fillId="0" borderId="0">
      <alignment horizontal="left"/>
    </xf>
    <xf numFmtId="0" fontId="10" fillId="0" borderId="0">
      <alignment horizontal="right"/>
    </xf>
    <xf numFmtId="0" fontId="54" fillId="0" borderId="0">
      <alignment horizontal="left"/>
    </xf>
    <xf numFmtId="0" fontId="55" fillId="0" borderId="0">
      <alignment horizontal="left"/>
    </xf>
    <xf numFmtId="0" fontId="10" fillId="0" borderId="0">
      <alignment horizontal="left"/>
    </xf>
  </cellStyleXfs>
  <cellXfs count="337">
    <xf numFmtId="0" fontId="0" fillId="0" borderId="0" xfId="0"/>
    <xf numFmtId="0" fontId="37" fillId="0" borderId="0" xfId="0" applyFont="1" applyAlignment="1">
      <alignment horizontal="left"/>
    </xf>
    <xf numFmtId="0" fontId="38" fillId="0" borderId="0" xfId="0" applyFont="1" applyAlignment="1">
      <alignment horizontal="left"/>
    </xf>
    <xf numFmtId="0" fontId="39" fillId="0" borderId="0" xfId="0" applyFont="1" applyAlignment="1">
      <alignment horizontal="left"/>
    </xf>
    <xf numFmtId="0" fontId="39" fillId="0" borderId="0" xfId="0" applyFont="1" applyAlignment="1">
      <alignment horizontal="left" wrapText="1"/>
    </xf>
    <xf numFmtId="0" fontId="39" fillId="0" borderId="0" xfId="0" applyFont="1" applyAlignment="1">
      <alignment horizontal="left" indent="1"/>
    </xf>
    <xf numFmtId="0" fontId="39" fillId="0" borderId="0" xfId="0" applyFont="1" applyAlignment="1">
      <alignment horizontal="left" indent="2"/>
    </xf>
    <xf numFmtId="164" fontId="38" fillId="0" borderId="0" xfId="0" applyNumberFormat="1" applyFont="1" applyAlignment="1">
      <alignment horizontal="right"/>
    </xf>
    <xf numFmtId="164" fontId="39" fillId="0" borderId="0" xfId="0" applyNumberFormat="1" applyFont="1" applyAlignment="1">
      <alignment horizontal="right"/>
    </xf>
    <xf numFmtId="0" fontId="38" fillId="0" borderId="0" xfId="0" applyFont="1" applyAlignment="1">
      <alignment horizontal="left" indent="1"/>
    </xf>
    <xf numFmtId="0" fontId="41" fillId="0" borderId="0" xfId="0" applyFont="1"/>
    <xf numFmtId="164" fontId="42" fillId="0" borderId="0" xfId="0" applyNumberFormat="1" applyFont="1"/>
    <xf numFmtId="164" fontId="38" fillId="0" borderId="0" xfId="0" applyNumberFormat="1" applyFont="1" applyAlignment="1">
      <alignment horizontal="right" wrapText="1"/>
    </xf>
    <xf numFmtId="164" fontId="42" fillId="0" borderId="0" xfId="33" applyNumberFormat="1" applyFont="1"/>
    <xf numFmtId="0" fontId="43" fillId="0" borderId="0" xfId="0" applyFont="1"/>
    <xf numFmtId="0" fontId="38" fillId="0" borderId="1" xfId="0" applyFont="1" applyFill="1" applyBorder="1" applyAlignment="1">
      <alignment wrapText="1"/>
    </xf>
    <xf numFmtId="0" fontId="8" fillId="0" borderId="0" xfId="0" applyFont="1" applyAlignment="1">
      <alignment horizontal="left"/>
    </xf>
    <xf numFmtId="0" fontId="0" fillId="0" borderId="0" xfId="0"/>
    <xf numFmtId="164" fontId="42" fillId="0" borderId="0" xfId="0" applyNumberFormat="1" applyFont="1" applyBorder="1"/>
    <xf numFmtId="164" fontId="38" fillId="0" borderId="0" xfId="0" applyNumberFormat="1" applyFont="1" applyBorder="1" applyAlignment="1">
      <alignment horizontal="right" wrapText="1"/>
    </xf>
    <xf numFmtId="164" fontId="4" fillId="0" borderId="0" xfId="246" applyNumberFormat="1" applyFont="1" applyBorder="1">
      <alignment horizontal="right"/>
    </xf>
    <xf numFmtId="164" fontId="39" fillId="0" borderId="0" xfId="0" applyNumberFormat="1" applyFont="1" applyBorder="1" applyAlignment="1">
      <alignment horizontal="right"/>
    </xf>
    <xf numFmtId="164" fontId="16" fillId="0" borderId="0" xfId="246" applyNumberFormat="1" applyFont="1" applyBorder="1">
      <alignment horizontal="right"/>
    </xf>
    <xf numFmtId="164" fontId="39" fillId="0" borderId="0" xfId="0" applyNumberFormat="1" applyFont="1" applyFill="1" applyBorder="1" applyAlignment="1">
      <alignment horizontal="right"/>
    </xf>
    <xf numFmtId="164" fontId="42" fillId="0" borderId="0" xfId="0" applyNumberFormat="1" applyFont="1" applyFill="1" applyBorder="1"/>
    <xf numFmtId="164" fontId="42" fillId="0" borderId="0" xfId="33" applyNumberFormat="1" applyFont="1" applyBorder="1"/>
    <xf numFmtId="166" fontId="4" fillId="0" borderId="0" xfId="246" applyNumberFormat="1" applyFont="1" applyBorder="1">
      <alignment horizontal="right"/>
    </xf>
    <xf numFmtId="166" fontId="16" fillId="0" borderId="0" xfId="246" applyNumberFormat="1" applyFont="1" applyBorder="1">
      <alignment horizontal="right"/>
    </xf>
    <xf numFmtId="166" fontId="42" fillId="0" borderId="0" xfId="0" applyNumberFormat="1" applyFont="1" applyFill="1" applyBorder="1" applyAlignment="1" applyProtection="1">
      <alignment horizontal="right"/>
      <protection locked="0"/>
    </xf>
    <xf numFmtId="164" fontId="42" fillId="0" borderId="0" xfId="0" applyNumberFormat="1" applyFont="1" applyAlignment="1"/>
    <xf numFmtId="166" fontId="44" fillId="0" borderId="0" xfId="0" applyNumberFormat="1" applyFont="1" applyFill="1" applyBorder="1" applyAlignment="1" applyProtection="1">
      <alignment horizontal="right"/>
      <protection locked="0"/>
    </xf>
    <xf numFmtId="164" fontId="42" fillId="0" borderId="0" xfId="33" applyNumberFormat="1" applyFont="1" applyAlignment="1"/>
    <xf numFmtId="164" fontId="42" fillId="0" borderId="0" xfId="33" applyNumberFormat="1" applyFont="1" applyBorder="1" applyAlignment="1"/>
    <xf numFmtId="0" fontId="10" fillId="0" borderId="0" xfId="130" applyBorder="1" applyAlignment="1">
      <alignment horizontal="center" vertical="center" wrapText="1"/>
    </xf>
    <xf numFmtId="166" fontId="0" fillId="0" borderId="0" xfId="0" applyNumberFormat="1" applyBorder="1"/>
    <xf numFmtId="0" fontId="0" fillId="0" borderId="0" xfId="0" applyFill="1" applyBorder="1"/>
    <xf numFmtId="167" fontId="38" fillId="0" borderId="0" xfId="1" applyNumberFormat="1" applyFont="1" applyAlignment="1">
      <alignment horizontal="left" indent="1"/>
    </xf>
    <xf numFmtId="167" fontId="31" fillId="0" borderId="0" xfId="1" applyNumberFormat="1" applyFont="1"/>
    <xf numFmtId="167" fontId="31" fillId="0" borderId="0" xfId="1" applyNumberFormat="1" applyFont="1" applyBorder="1"/>
    <xf numFmtId="167" fontId="43" fillId="0" borderId="0" xfId="1" applyNumberFormat="1" applyFont="1"/>
    <xf numFmtId="167" fontId="43" fillId="0" borderId="0" xfId="1" applyNumberFormat="1" applyFont="1" applyBorder="1"/>
    <xf numFmtId="167" fontId="42" fillId="0" borderId="0" xfId="1" applyNumberFormat="1" applyFont="1" applyBorder="1"/>
    <xf numFmtId="167" fontId="42" fillId="0" borderId="0" xfId="1" applyNumberFormat="1" applyFont="1" applyBorder="1" applyAlignment="1"/>
    <xf numFmtId="164" fontId="4" fillId="0" borderId="0" xfId="169" applyNumberFormat="1" applyFont="1" applyFill="1" applyBorder="1" applyAlignment="1">
      <alignment horizontal="right"/>
    </xf>
    <xf numFmtId="164" fontId="42" fillId="0" borderId="0" xfId="1" applyNumberFormat="1" applyFont="1" applyBorder="1"/>
    <xf numFmtId="164" fontId="42" fillId="0" borderId="0" xfId="1" applyNumberFormat="1" applyFont="1" applyBorder="1" applyAlignment="1"/>
    <xf numFmtId="164" fontId="16" fillId="0" borderId="0" xfId="169" applyNumberFormat="1" applyFont="1" applyFill="1" applyBorder="1" applyAlignment="1">
      <alignment horizontal="right"/>
    </xf>
    <xf numFmtId="166" fontId="10" fillId="0" borderId="0" xfId="183" applyNumberFormat="1">
      <alignment horizontal="right"/>
    </xf>
    <xf numFmtId="166" fontId="10" fillId="0" borderId="0" xfId="183" applyNumberFormat="1" applyBorder="1">
      <alignment horizontal="right"/>
    </xf>
    <xf numFmtId="0" fontId="10" fillId="0" borderId="0" xfId="183" applyBorder="1">
      <alignment horizontal="right"/>
    </xf>
    <xf numFmtId="0" fontId="11" fillId="0" borderId="0" xfId="28" applyBorder="1"/>
    <xf numFmtId="0" fontId="18" fillId="0" borderId="0" xfId="29" applyBorder="1"/>
    <xf numFmtId="166" fontId="10" fillId="0" borderId="0" xfId="182" applyNumberFormat="1" applyBorder="1">
      <alignment horizontal="right"/>
    </xf>
    <xf numFmtId="166" fontId="4" fillId="0" borderId="0" xfId="182" applyNumberFormat="1" applyFont="1" applyBorder="1">
      <alignment horizontal="right"/>
    </xf>
    <xf numFmtId="166" fontId="4" fillId="0" borderId="0" xfId="183" applyNumberFormat="1" applyFont="1">
      <alignment horizontal="right"/>
    </xf>
    <xf numFmtId="166" fontId="25" fillId="0" borderId="0" xfId="185" applyNumberFormat="1" applyBorder="1">
      <alignment horizontal="right"/>
    </xf>
    <xf numFmtId="166" fontId="4" fillId="0" borderId="0" xfId="182" applyNumberFormat="1" applyFont="1">
      <alignment horizontal="right"/>
    </xf>
    <xf numFmtId="0" fontId="0" fillId="0" borderId="0" xfId="0" applyFont="1" applyBorder="1"/>
    <xf numFmtId="0" fontId="42" fillId="0" borderId="1" xfId="0" applyFont="1" applyBorder="1"/>
    <xf numFmtId="0" fontId="39" fillId="0" borderId="1" xfId="0" applyFont="1" applyBorder="1" applyAlignment="1"/>
    <xf numFmtId="0" fontId="39" fillId="0" borderId="0" xfId="0" applyFont="1" applyBorder="1" applyAlignment="1">
      <alignment horizontal="left" indent="1"/>
    </xf>
    <xf numFmtId="0" fontId="16" fillId="0" borderId="0" xfId="232" applyFont="1" applyBorder="1" applyAlignment="1">
      <alignment horizontal="center"/>
    </xf>
    <xf numFmtId="0" fontId="16" fillId="0" borderId="0" xfId="232" applyFont="1" applyBorder="1" applyAlignment="1"/>
    <xf numFmtId="0" fontId="0" fillId="0" borderId="0" xfId="0" applyBorder="1"/>
    <xf numFmtId="167" fontId="42" fillId="0" borderId="0" xfId="0" applyNumberFormat="1" applyFont="1" applyBorder="1"/>
    <xf numFmtId="167" fontId="0" fillId="0" borderId="0" xfId="0" applyNumberFormat="1" applyFont="1" applyBorder="1"/>
    <xf numFmtId="167" fontId="4" fillId="0" borderId="0" xfId="183" applyNumberFormat="1" applyFont="1">
      <alignment horizontal="right"/>
    </xf>
    <xf numFmtId="167" fontId="4" fillId="0" borderId="0" xfId="169" applyNumberFormat="1" applyFont="1" applyFill="1" applyBorder="1" applyAlignment="1">
      <alignment horizontal="right"/>
    </xf>
    <xf numFmtId="164" fontId="4" fillId="0" borderId="0" xfId="226" applyNumberFormat="1" applyFont="1" applyFill="1" applyBorder="1" applyAlignment="1">
      <alignment horizontal="right"/>
    </xf>
    <xf numFmtId="0" fontId="4" fillId="0" borderId="0" xfId="226" applyNumberFormat="1" applyFont="1" applyFill="1" applyBorder="1" applyAlignment="1">
      <alignment horizontal="right"/>
    </xf>
    <xf numFmtId="164" fontId="16" fillId="0" borderId="0" xfId="226" applyNumberFormat="1" applyFont="1" applyFill="1" applyBorder="1" applyAlignment="1">
      <alignment horizontal="right"/>
    </xf>
    <xf numFmtId="166" fontId="4" fillId="0" borderId="0" xfId="185" applyNumberFormat="1" applyFont="1" applyAlignment="1"/>
    <xf numFmtId="168" fontId="4" fillId="0" borderId="0" xfId="185" applyNumberFormat="1" applyFont="1">
      <alignment horizontal="right"/>
    </xf>
    <xf numFmtId="168" fontId="0" fillId="0" borderId="0" xfId="0" applyNumberFormat="1" applyFont="1" applyBorder="1"/>
    <xf numFmtId="168" fontId="42" fillId="0" borderId="0" xfId="1" applyNumberFormat="1" applyFont="1" applyFill="1" applyBorder="1" applyAlignment="1" applyProtection="1">
      <alignment horizontal="right"/>
      <protection locked="0"/>
    </xf>
    <xf numFmtId="168" fontId="4" fillId="0" borderId="0" xfId="1" applyNumberFormat="1" applyFont="1" applyBorder="1" applyAlignment="1">
      <alignment horizontal="right"/>
    </xf>
    <xf numFmtId="168" fontId="39" fillId="0" borderId="0" xfId="1" applyNumberFormat="1" applyFont="1" applyBorder="1" applyAlignment="1">
      <alignment horizontal="right"/>
    </xf>
    <xf numFmtId="168" fontId="42" fillId="0" borderId="0" xfId="1" applyNumberFormat="1" applyFont="1" applyAlignment="1"/>
    <xf numFmtId="168" fontId="42" fillId="0" borderId="0" xfId="1" applyNumberFormat="1" applyFont="1" applyBorder="1"/>
    <xf numFmtId="168" fontId="44" fillId="0" borderId="0" xfId="1" applyNumberFormat="1" applyFont="1" applyFill="1" applyBorder="1" applyAlignment="1" applyProtection="1">
      <alignment horizontal="right"/>
      <protection locked="0"/>
    </xf>
    <xf numFmtId="168" fontId="16" fillId="0" borderId="0" xfId="1" applyNumberFormat="1" applyFont="1" applyBorder="1" applyAlignment="1">
      <alignment horizontal="right"/>
    </xf>
    <xf numFmtId="1" fontId="45" fillId="0" borderId="0" xfId="5" applyNumberFormat="1" applyFont="1" applyAlignment="1">
      <alignment horizontal="right"/>
    </xf>
    <xf numFmtId="164" fontId="4" fillId="0" borderId="0" xfId="246" applyNumberFormat="1" applyFont="1" applyFill="1" applyBorder="1">
      <alignment horizontal="right"/>
    </xf>
    <xf numFmtId="0" fontId="4" fillId="0" borderId="0" xfId="246" applyNumberFormat="1" applyFont="1" applyFill="1" applyBorder="1">
      <alignment horizontal="right"/>
    </xf>
    <xf numFmtId="164" fontId="16" fillId="0" borderId="0" xfId="246" applyNumberFormat="1" applyFont="1" applyFill="1" applyBorder="1">
      <alignment horizontal="right"/>
    </xf>
    <xf numFmtId="0" fontId="17" fillId="0" borderId="0" xfId="0" applyFont="1" applyAlignment="1">
      <alignment horizontal="left"/>
    </xf>
    <xf numFmtId="0" fontId="41" fillId="0" borderId="0" xfId="0" applyFont="1" applyAlignment="1"/>
    <xf numFmtId="49" fontId="46" fillId="0" borderId="0" xfId="0" applyNumberFormat="1" applyFont="1"/>
    <xf numFmtId="0" fontId="42" fillId="0" borderId="0" xfId="0" applyFont="1"/>
    <xf numFmtId="164" fontId="28" fillId="0" borderId="0" xfId="246" applyNumberFormat="1" applyFont="1" applyFill="1" applyBorder="1">
      <alignment horizontal="right"/>
    </xf>
    <xf numFmtId="0" fontId="28" fillId="0" borderId="0" xfId="246" applyNumberFormat="1" applyFont="1" applyFill="1" applyBorder="1">
      <alignment horizontal="right"/>
    </xf>
    <xf numFmtId="164" fontId="16" fillId="0" borderId="2" xfId="246" applyNumberFormat="1" applyFont="1" applyFill="1" applyBorder="1">
      <alignment horizontal="right"/>
    </xf>
    <xf numFmtId="164" fontId="9" fillId="0" borderId="0" xfId="246" applyNumberFormat="1" applyBorder="1">
      <alignment horizontal="right"/>
    </xf>
    <xf numFmtId="0" fontId="9" fillId="0" borderId="0" xfId="246" applyNumberFormat="1" applyBorder="1">
      <alignment horizontal="right"/>
    </xf>
    <xf numFmtId="164" fontId="16" fillId="0" borderId="0" xfId="232" applyNumberFormat="1" applyFont="1" applyBorder="1" applyAlignment="1"/>
    <xf numFmtId="164" fontId="42" fillId="0" borderId="0" xfId="0" applyNumberFormat="1" applyFont="1" applyProtection="1">
      <protection hidden="1"/>
    </xf>
    <xf numFmtId="0" fontId="0" fillId="0" borderId="0" xfId="0" applyProtection="1">
      <protection hidden="1"/>
    </xf>
    <xf numFmtId="0" fontId="39" fillId="0" borderId="0" xfId="0" applyFont="1" applyAlignment="1" applyProtection="1">
      <alignment horizontal="left" wrapText="1"/>
      <protection hidden="1"/>
    </xf>
    <xf numFmtId="0" fontId="42" fillId="0" borderId="1" xfId="0" applyFont="1" applyBorder="1" applyProtection="1">
      <protection hidden="1"/>
    </xf>
    <xf numFmtId="0" fontId="39" fillId="0" borderId="0" xfId="0" applyFont="1" applyBorder="1" applyAlignment="1" applyProtection="1">
      <alignment horizontal="center"/>
      <protection hidden="1"/>
    </xf>
    <xf numFmtId="0" fontId="42" fillId="0" borderId="0" xfId="0" applyFont="1" applyProtection="1">
      <protection hidden="1"/>
    </xf>
    <xf numFmtId="0" fontId="39" fillId="0" borderId="0" xfId="0" applyFont="1" applyAlignment="1" applyProtection="1">
      <alignment horizontal="left" indent="1"/>
      <protection hidden="1"/>
    </xf>
    <xf numFmtId="0" fontId="39" fillId="0" borderId="0" xfId="0" applyFont="1" applyAlignment="1" applyProtection="1">
      <alignment horizontal="left" indent="2"/>
      <protection hidden="1"/>
    </xf>
    <xf numFmtId="164" fontId="4" fillId="0" borderId="0" xfId="247" applyNumberFormat="1" applyFont="1" applyFill="1" applyBorder="1" applyProtection="1">
      <alignment horizontal="right"/>
      <protection hidden="1"/>
    </xf>
    <xf numFmtId="0" fontId="42" fillId="0" borderId="0" xfId="0" applyFont="1" applyBorder="1" applyProtection="1">
      <protection hidden="1"/>
    </xf>
    <xf numFmtId="164" fontId="42" fillId="0" borderId="0" xfId="1" applyNumberFormat="1" applyFont="1" applyBorder="1" applyAlignment="1" applyProtection="1">
      <protection hidden="1"/>
    </xf>
    <xf numFmtId="167" fontId="38" fillId="0" borderId="0" xfId="1" applyNumberFormat="1" applyFont="1" applyAlignment="1" applyProtection="1">
      <alignment horizontal="left" indent="1"/>
      <protection hidden="1"/>
    </xf>
    <xf numFmtId="164" fontId="16" fillId="0" borderId="0" xfId="247" applyNumberFormat="1" applyFont="1" applyFill="1" applyBorder="1" applyProtection="1">
      <alignment horizontal="right"/>
      <protection hidden="1"/>
    </xf>
    <xf numFmtId="164" fontId="42" fillId="0" borderId="0" xfId="0" applyNumberFormat="1" applyFont="1" applyAlignment="1" applyProtection="1">
      <protection hidden="1"/>
    </xf>
    <xf numFmtId="164" fontId="42" fillId="0" borderId="0" xfId="0" applyNumberFormat="1" applyFont="1" applyBorder="1" applyAlignment="1" applyProtection="1">
      <protection hidden="1"/>
    </xf>
    <xf numFmtId="0" fontId="38" fillId="0" borderId="0" xfId="0" applyFont="1" applyAlignment="1" applyProtection="1">
      <alignment horizontal="left" indent="1"/>
      <protection hidden="1"/>
    </xf>
    <xf numFmtId="164" fontId="16" fillId="0" borderId="0" xfId="35" applyNumberFormat="1" applyFont="1" applyAlignment="1" applyProtection="1">
      <alignment horizontal="right" wrapText="1"/>
      <protection hidden="1"/>
    </xf>
    <xf numFmtId="164" fontId="16" fillId="0" borderId="0" xfId="0" applyNumberFormat="1" applyFont="1" applyAlignment="1" applyProtection="1">
      <alignment horizontal="right" wrapText="1"/>
      <protection hidden="1"/>
    </xf>
    <xf numFmtId="164" fontId="38" fillId="0" borderId="0" xfId="0" applyNumberFormat="1" applyFont="1" applyFill="1" applyAlignment="1" applyProtection="1">
      <alignment horizontal="right" wrapText="1"/>
      <protection hidden="1"/>
    </xf>
    <xf numFmtId="164" fontId="16" fillId="0" borderId="0" xfId="35" applyNumberFormat="1" applyFont="1" applyFill="1" applyAlignment="1" applyProtection="1">
      <alignment horizontal="right" wrapText="1"/>
      <protection hidden="1"/>
    </xf>
    <xf numFmtId="0" fontId="42" fillId="0" borderId="0" xfId="0" applyFont="1" applyFill="1" applyBorder="1" applyProtection="1">
      <protection hidden="1"/>
    </xf>
    <xf numFmtId="0" fontId="39" fillId="0" borderId="0" xfId="0" applyFont="1" applyAlignment="1" applyProtection="1">
      <alignment horizontal="left" vertical="center"/>
      <protection hidden="1"/>
    </xf>
    <xf numFmtId="0" fontId="39" fillId="0" borderId="0" xfId="0" applyFont="1" applyBorder="1" applyAlignment="1" applyProtection="1">
      <alignment horizontal="center" wrapText="1"/>
      <protection hidden="1"/>
    </xf>
    <xf numFmtId="0" fontId="40" fillId="0" borderId="0" xfId="0" applyFont="1" applyAlignment="1" applyProtection="1">
      <alignment horizontal="left"/>
      <protection hidden="1"/>
    </xf>
    <xf numFmtId="0" fontId="40" fillId="0" borderId="0" xfId="0" applyFont="1" applyAlignment="1">
      <alignment horizontal="left"/>
    </xf>
    <xf numFmtId="0" fontId="38" fillId="0" borderId="3" xfId="0" applyFont="1" applyFill="1" applyBorder="1" applyAlignment="1" applyProtection="1">
      <alignment wrapText="1"/>
      <protection hidden="1"/>
    </xf>
    <xf numFmtId="0" fontId="38" fillId="0" borderId="3" xfId="0" applyFont="1" applyBorder="1" applyAlignment="1" applyProtection="1">
      <protection hidden="1"/>
    </xf>
    <xf numFmtId="0" fontId="38" fillId="0" borderId="3" xfId="0" applyFont="1" applyBorder="1" applyAlignment="1" applyProtection="1">
      <alignment wrapText="1"/>
      <protection hidden="1"/>
    </xf>
    <xf numFmtId="164" fontId="34" fillId="0" borderId="0" xfId="5" applyNumberFormat="1" applyProtection="1">
      <protection hidden="1"/>
    </xf>
    <xf numFmtId="0" fontId="30" fillId="0" borderId="0" xfId="183" applyFont="1" applyBorder="1">
      <alignment horizontal="right"/>
    </xf>
    <xf numFmtId="0" fontId="41" fillId="0" borderId="0" xfId="0" applyFont="1" applyBorder="1"/>
    <xf numFmtId="166" fontId="30" fillId="0" borderId="0" xfId="183" applyNumberFormat="1" applyFont="1" applyBorder="1">
      <alignment horizontal="right"/>
    </xf>
    <xf numFmtId="166" fontId="30" fillId="0" borderId="0" xfId="183" applyNumberFormat="1" applyFont="1">
      <alignment horizontal="right"/>
    </xf>
    <xf numFmtId="166" fontId="30" fillId="0" borderId="0" xfId="182" applyNumberFormat="1" applyFont="1" applyBorder="1">
      <alignment horizontal="right"/>
    </xf>
    <xf numFmtId="0" fontId="38" fillId="0" borderId="2" xfId="0" applyFont="1" applyBorder="1" applyAlignment="1" applyProtection="1">
      <alignment horizontal="left" indent="1"/>
      <protection hidden="1"/>
    </xf>
    <xf numFmtId="164" fontId="16" fillId="0" borderId="2" xfId="247" applyNumberFormat="1" applyFont="1" applyFill="1" applyBorder="1" applyProtection="1">
      <alignment horizontal="right"/>
      <protection hidden="1"/>
    </xf>
    <xf numFmtId="167" fontId="16" fillId="0" borderId="0" xfId="183" applyNumberFormat="1" applyFont="1" applyBorder="1">
      <alignment horizontal="right"/>
    </xf>
    <xf numFmtId="168" fontId="16" fillId="0" borderId="0" xfId="185" applyNumberFormat="1" applyFont="1">
      <alignment horizontal="right"/>
    </xf>
    <xf numFmtId="168" fontId="16" fillId="0" borderId="2" xfId="185" applyNumberFormat="1" applyFont="1" applyBorder="1">
      <alignment horizontal="right"/>
    </xf>
    <xf numFmtId="166" fontId="16" fillId="0" borderId="0" xfId="183" applyNumberFormat="1" applyFont="1" applyBorder="1">
      <alignment horizontal="right"/>
    </xf>
    <xf numFmtId="166" fontId="16" fillId="0" borderId="0" xfId="182" applyNumberFormat="1" applyFont="1">
      <alignment horizontal="right"/>
    </xf>
    <xf numFmtId="166" fontId="16" fillId="0" borderId="2" xfId="182" applyNumberFormat="1" applyFont="1" applyBorder="1">
      <alignment horizontal="right"/>
    </xf>
    <xf numFmtId="164" fontId="44" fillId="0" borderId="0" xfId="0" applyNumberFormat="1" applyFont="1" applyBorder="1"/>
    <xf numFmtId="0" fontId="38" fillId="0" borderId="2" xfId="0" applyFont="1" applyBorder="1" applyAlignment="1">
      <alignment horizontal="left" indent="1"/>
    </xf>
    <xf numFmtId="164" fontId="38" fillId="0" borderId="2" xfId="0" applyNumberFormat="1" applyFont="1" applyBorder="1" applyAlignment="1">
      <alignment horizontal="right"/>
    </xf>
    <xf numFmtId="164" fontId="16" fillId="0" borderId="2" xfId="226" applyNumberFormat="1" applyFont="1" applyFill="1" applyBorder="1" applyAlignment="1">
      <alignment horizontal="right"/>
    </xf>
    <xf numFmtId="166" fontId="16" fillId="0" borderId="2" xfId="183" applyNumberFormat="1" applyFont="1" applyBorder="1">
      <alignment horizontal="right"/>
    </xf>
    <xf numFmtId="164" fontId="16" fillId="0" borderId="2" xfId="246" applyNumberFormat="1" applyFont="1" applyBorder="1">
      <alignment horizontal="right"/>
    </xf>
    <xf numFmtId="0" fontId="11" fillId="0" borderId="0" xfId="0" applyFont="1" applyFill="1" applyBorder="1"/>
    <xf numFmtId="164" fontId="44" fillId="0" borderId="1" xfId="0" applyNumberFormat="1" applyFont="1" applyBorder="1"/>
    <xf numFmtId="164" fontId="4" fillId="0" borderId="0" xfId="226" applyNumberFormat="1" applyFont="1" applyAlignment="1">
      <alignment horizontal="right"/>
    </xf>
    <xf numFmtId="0" fontId="11" fillId="0" borderId="0" xfId="0" applyFont="1"/>
    <xf numFmtId="164" fontId="16" fillId="0" borderId="0" xfId="226" applyNumberFormat="1" applyFont="1" applyAlignment="1">
      <alignment horizontal="right"/>
    </xf>
    <xf numFmtId="164" fontId="16" fillId="0" borderId="2" xfId="226" applyNumberFormat="1" applyFont="1" applyBorder="1" applyAlignment="1">
      <alignment horizontal="right"/>
    </xf>
    <xf numFmtId="0" fontId="51" fillId="0" borderId="0" xfId="0" applyFont="1"/>
    <xf numFmtId="164" fontId="4" fillId="0" borderId="0" xfId="246" applyNumberFormat="1" applyFont="1">
      <alignment horizontal="right"/>
    </xf>
    <xf numFmtId="164" fontId="16" fillId="0" borderId="0" xfId="246" applyNumberFormat="1" applyFont="1">
      <alignment horizontal="right"/>
    </xf>
    <xf numFmtId="164" fontId="52" fillId="0" borderId="0" xfId="246" applyNumberFormat="1" applyFont="1">
      <alignment horizontal="right"/>
    </xf>
    <xf numFmtId="164" fontId="9" fillId="0" borderId="0" xfId="246" applyNumberFormat="1">
      <alignment horizontal="right"/>
    </xf>
    <xf numFmtId="0" fontId="9" fillId="0" borderId="0" xfId="246">
      <alignment horizontal="right"/>
    </xf>
    <xf numFmtId="0" fontId="16" fillId="0" borderId="3" xfId="232" applyFont="1" applyBorder="1" applyAlignment="1">
      <alignment horizontal="center"/>
    </xf>
    <xf numFmtId="0" fontId="38" fillId="0" borderId="3" xfId="0" applyFont="1" applyFill="1" applyBorder="1" applyAlignment="1">
      <alignment horizontal="center" wrapText="1"/>
    </xf>
    <xf numFmtId="0" fontId="29" fillId="0" borderId="3" xfId="0" applyFont="1" applyFill="1" applyBorder="1" applyAlignment="1">
      <alignment horizontal="center" wrapText="1"/>
    </xf>
    <xf numFmtId="0" fontId="16" fillId="0" borderId="3" xfId="232" applyFont="1" applyBorder="1" applyAlignment="1">
      <alignment horizontal="center"/>
    </xf>
    <xf numFmtId="0" fontId="38" fillId="0" borderId="3" xfId="0" applyFont="1" applyFill="1" applyBorder="1" applyAlignment="1">
      <alignment horizontal="center" wrapText="1"/>
    </xf>
    <xf numFmtId="0" fontId="29" fillId="0" borderId="3" xfId="0" applyFont="1" applyFill="1" applyBorder="1" applyAlignment="1">
      <alignment horizontal="center" wrapText="1"/>
    </xf>
    <xf numFmtId="0" fontId="44" fillId="0" borderId="3" xfId="0" applyFont="1" applyFill="1" applyBorder="1" applyAlignment="1">
      <alignment horizontal="center" wrapText="1"/>
    </xf>
    <xf numFmtId="0" fontId="48" fillId="0" borderId="0" xfId="0" applyFont="1" applyAlignment="1">
      <alignment vertical="center"/>
    </xf>
    <xf numFmtId="0" fontId="0" fillId="0" borderId="0" xfId="0" applyAlignment="1">
      <alignment vertical="center"/>
    </xf>
    <xf numFmtId="1" fontId="16" fillId="0" borderId="5" xfId="0" applyNumberFormat="1" applyFont="1" applyBorder="1" applyAlignment="1" applyProtection="1">
      <alignment horizontal="right" wrapText="1"/>
      <protection hidden="1"/>
    </xf>
    <xf numFmtId="164" fontId="38" fillId="0" borderId="5" xfId="0" applyNumberFormat="1" applyFont="1" applyBorder="1" applyAlignment="1">
      <alignment horizontal="right" wrapText="1"/>
    </xf>
    <xf numFmtId="0" fontId="53" fillId="0" borderId="0" xfId="0" applyFont="1"/>
    <xf numFmtId="0" fontId="38" fillId="0" borderId="5" xfId="0" applyFont="1" applyBorder="1" applyAlignment="1">
      <alignment horizontal="right" wrapText="1"/>
    </xf>
    <xf numFmtId="164" fontId="16" fillId="0" borderId="0" xfId="266" applyNumberFormat="1" applyFont="1">
      <alignment horizontal="right"/>
    </xf>
    <xf numFmtId="164" fontId="4" fillId="0" borderId="0" xfId="266" applyNumberFormat="1">
      <alignment horizontal="right"/>
    </xf>
    <xf numFmtId="164" fontId="16" fillId="0" borderId="2" xfId="266" applyNumberFormat="1" applyFont="1" applyBorder="1">
      <alignment horizontal="right"/>
    </xf>
    <xf numFmtId="164" fontId="4" fillId="0" borderId="0" xfId="266" applyNumberFormat="1">
      <alignment horizontal="right"/>
    </xf>
    <xf numFmtId="164" fontId="4" fillId="0" borderId="0" xfId="266" applyNumberFormat="1">
      <alignment horizontal="right"/>
    </xf>
    <xf numFmtId="164" fontId="4" fillId="0" borderId="0" xfId="266" applyNumberFormat="1">
      <alignment horizontal="right"/>
    </xf>
    <xf numFmtId="0" fontId="4" fillId="0" borderId="0" xfId="266" applyNumberFormat="1">
      <alignment horizontal="right"/>
    </xf>
    <xf numFmtId="164" fontId="4" fillId="0" borderId="0" xfId="266" applyNumberFormat="1">
      <alignment horizontal="right"/>
    </xf>
    <xf numFmtId="164" fontId="4" fillId="0" borderId="0" xfId="266" applyNumberFormat="1">
      <alignment horizontal="right"/>
    </xf>
    <xf numFmtId="0" fontId="4" fillId="0" borderId="0" xfId="266" applyNumberFormat="1">
      <alignment horizontal="right"/>
    </xf>
    <xf numFmtId="164" fontId="4" fillId="0" borderId="0" xfId="266" applyNumberFormat="1">
      <alignment horizontal="right"/>
    </xf>
    <xf numFmtId="0" fontId="4" fillId="0" borderId="0" xfId="266" applyNumberFormat="1">
      <alignment horizontal="right"/>
    </xf>
    <xf numFmtId="164" fontId="4" fillId="0" borderId="0" xfId="274" applyNumberFormat="1">
      <alignment horizontal="right"/>
    </xf>
    <xf numFmtId="164" fontId="16" fillId="0" borderId="0" xfId="274" applyNumberFormat="1" applyFon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16" fillId="0" borderId="2" xfId="274" applyNumberFormat="1" applyFont="1" applyBorder="1">
      <alignment horizontal="right"/>
    </xf>
    <xf numFmtId="164" fontId="4" fillId="0" borderId="0" xfId="246" applyNumberFormat="1" applyFont="1" applyBorder="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27" fillId="0" borderId="0" xfId="246" applyNumberFormat="1" applyFont="1">
      <alignment horizontal="right"/>
    </xf>
    <xf numFmtId="166" fontId="41" fillId="0" borderId="0" xfId="0" applyNumberFormat="1" applyFont="1" applyBorder="1"/>
    <xf numFmtId="164" fontId="27" fillId="0" borderId="2" xfId="246" applyNumberFormat="1" applyFont="1" applyBorder="1">
      <alignment horizontal="right"/>
    </xf>
    <xf numFmtId="0" fontId="38" fillId="0" borderId="0" xfId="0" applyFont="1" applyAlignment="1">
      <alignment horizontal="left" indent="1"/>
    </xf>
    <xf numFmtId="0" fontId="41" fillId="0" borderId="0" xfId="0" applyFont="1"/>
    <xf numFmtId="0" fontId="41" fillId="0" borderId="0" xfId="0" applyFont="1" applyBorder="1"/>
    <xf numFmtId="0" fontId="38" fillId="0" borderId="2" xfId="0" applyFont="1" applyBorder="1" applyAlignment="1">
      <alignment horizontal="left" indent="1"/>
    </xf>
    <xf numFmtId="0" fontId="4" fillId="0" borderId="0" xfId="274" applyNumberFormat="1">
      <alignment horizontal="right"/>
    </xf>
    <xf numFmtId="164" fontId="4" fillId="0" borderId="0" xfId="274" applyNumberFormat="1">
      <alignment horizontal="right"/>
    </xf>
    <xf numFmtId="0"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27" fillId="0" borderId="0" xfId="246" applyNumberFormat="1" applyFont="1" applyBorder="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 fillId="0" borderId="0" xfId="274" applyNumberFormat="1">
      <alignment horizontal="right"/>
    </xf>
    <xf numFmtId="164" fontId="47" fillId="0" borderId="0" xfId="0" applyNumberFormat="1" applyFont="1" applyBorder="1" applyAlignment="1" applyProtection="1">
      <alignment vertical="center"/>
      <protection hidden="1"/>
    </xf>
    <xf numFmtId="164" fontId="42" fillId="0" borderId="0" xfId="0" applyNumberFormat="1" applyFont="1" applyAlignment="1" applyProtection="1">
      <alignment vertical="center"/>
      <protection hidden="1"/>
    </xf>
    <xf numFmtId="0" fontId="48" fillId="0" borderId="5" xfId="0" applyFont="1" applyBorder="1" applyAlignment="1" applyProtection="1">
      <alignment horizontal="left" vertical="center"/>
      <protection locked="0" hidden="1"/>
    </xf>
    <xf numFmtId="0" fontId="0" fillId="3" borderId="6" xfId="0" applyFill="1" applyBorder="1"/>
    <xf numFmtId="0" fontId="4" fillId="0" borderId="0" xfId="0" applyFont="1" applyAlignment="1">
      <alignment wrapText="1"/>
    </xf>
    <xf numFmtId="0" fontId="48" fillId="3" borderId="6" xfId="37" applyFont="1" applyFill="1" applyBorder="1" applyAlignment="1">
      <alignment horizontal="left"/>
    </xf>
    <xf numFmtId="0" fontId="31" fillId="3" borderId="6" xfId="37" applyFill="1" applyBorder="1"/>
    <xf numFmtId="0" fontId="37" fillId="3" borderId="6" xfId="37" applyFont="1" applyFill="1" applyBorder="1" applyAlignment="1">
      <alignment horizontal="left"/>
    </xf>
    <xf numFmtId="0" fontId="40" fillId="3" borderId="0" xfId="0" applyFont="1" applyFill="1" applyAlignment="1">
      <alignment horizontal="left"/>
    </xf>
    <xf numFmtId="0" fontId="4" fillId="0" borderId="0" xfId="274">
      <alignment horizontal="right"/>
    </xf>
    <xf numFmtId="0" fontId="48" fillId="0" borderId="0" xfId="0" applyFont="1" applyAlignment="1">
      <alignment vertical="center"/>
    </xf>
    <xf numFmtId="0" fontId="38" fillId="0" borderId="3" xfId="0" applyFont="1" applyFill="1" applyBorder="1" applyAlignment="1">
      <alignment horizontal="center" wrapText="1"/>
    </xf>
    <xf numFmtId="0" fontId="29" fillId="0" borderId="3" xfId="0" applyFont="1" applyFill="1" applyBorder="1" applyAlignment="1">
      <alignment horizontal="center" wrapText="1"/>
    </xf>
    <xf numFmtId="0" fontId="8" fillId="0" borderId="0" xfId="0" applyFont="1" applyAlignment="1" applyProtection="1">
      <alignment horizontal="left"/>
      <protection hidden="1"/>
    </xf>
    <xf numFmtId="164" fontId="31" fillId="0" borderId="0" xfId="0" applyNumberFormat="1" applyFont="1" applyProtection="1">
      <protection hidden="1"/>
    </xf>
    <xf numFmtId="0" fontId="17" fillId="0" borderId="0" xfId="0" applyFont="1" applyAlignment="1" applyProtection="1">
      <alignment horizontal="left"/>
      <protection hidden="1"/>
    </xf>
    <xf numFmtId="164" fontId="31" fillId="0" borderId="0" xfId="0" applyNumberFormat="1" applyFont="1" applyAlignment="1" applyProtection="1">
      <alignment vertical="center"/>
      <protection hidden="1"/>
    </xf>
    <xf numFmtId="0" fontId="0" fillId="0" borderId="0" xfId="0" applyAlignment="1" applyProtection="1">
      <alignment vertical="center"/>
      <protection hidden="1"/>
    </xf>
    <xf numFmtId="0" fontId="48" fillId="0" borderId="0" xfId="0" applyFont="1" applyAlignment="1" applyProtection="1">
      <alignment vertical="center"/>
      <protection hidden="1"/>
    </xf>
    <xf numFmtId="0" fontId="53" fillId="0" borderId="0" xfId="0" applyFont="1" applyAlignment="1" applyProtection="1">
      <alignment vertical="center"/>
      <protection hidden="1"/>
    </xf>
    <xf numFmtId="0" fontId="0" fillId="0" borderId="0" xfId="0" applyFill="1" applyBorder="1" applyProtection="1">
      <protection hidden="1"/>
    </xf>
    <xf numFmtId="164" fontId="42" fillId="0" borderId="0" xfId="0" applyNumberFormat="1" applyFont="1" applyFill="1" applyBorder="1" applyProtection="1">
      <protection hidden="1"/>
    </xf>
    <xf numFmtId="164" fontId="38" fillId="0" borderId="0" xfId="0" applyNumberFormat="1" applyFont="1" applyFill="1" applyBorder="1" applyAlignment="1" applyProtection="1">
      <alignment horizontal="right" wrapText="1"/>
      <protection hidden="1"/>
    </xf>
    <xf numFmtId="164" fontId="16" fillId="0" borderId="0" xfId="35" applyNumberFormat="1" applyFont="1" applyFill="1" applyBorder="1" applyAlignment="1" applyProtection="1">
      <alignment horizontal="right" wrapText="1"/>
      <protection hidden="1"/>
    </xf>
    <xf numFmtId="164" fontId="16" fillId="0" borderId="0" xfId="0" applyNumberFormat="1" applyFont="1" applyFill="1" applyBorder="1" applyAlignment="1" applyProtection="1">
      <alignment horizontal="right" wrapText="1"/>
      <protection hidden="1"/>
    </xf>
    <xf numFmtId="164" fontId="31" fillId="0" borderId="0" xfId="0" applyNumberFormat="1" applyFont="1" applyFill="1" applyBorder="1" applyProtection="1">
      <protection hidden="1"/>
    </xf>
    <xf numFmtId="164" fontId="4" fillId="0" borderId="0" xfId="205" applyNumberFormat="1" applyFont="1" applyFill="1" applyBorder="1" applyProtection="1">
      <alignment horizontal="right"/>
      <protection hidden="1"/>
    </xf>
    <xf numFmtId="166" fontId="9" fillId="0" borderId="0" xfId="205" applyNumberFormat="1" applyFill="1" applyBorder="1" applyProtection="1">
      <alignment horizontal="right"/>
      <protection hidden="1"/>
    </xf>
    <xf numFmtId="166" fontId="0" fillId="0" borderId="0" xfId="0" applyNumberFormat="1" applyFill="1" applyBorder="1" applyProtection="1">
      <protection hidden="1"/>
    </xf>
    <xf numFmtId="164" fontId="16" fillId="0" borderId="0" xfId="1" applyNumberFormat="1" applyFont="1" applyFill="1" applyBorder="1" applyAlignment="1" applyProtection="1">
      <alignment horizontal="right"/>
      <protection hidden="1"/>
    </xf>
    <xf numFmtId="167" fontId="12" fillId="0" borderId="0" xfId="1" applyNumberFormat="1" applyFont="1" applyFill="1" applyBorder="1" applyAlignment="1" applyProtection="1">
      <alignment horizontal="right"/>
      <protection hidden="1"/>
    </xf>
    <xf numFmtId="167" fontId="43" fillId="0" borderId="0" xfId="1" applyNumberFormat="1" applyFont="1" applyFill="1" applyBorder="1" applyProtection="1">
      <protection hidden="1"/>
    </xf>
    <xf numFmtId="167" fontId="43" fillId="0" borderId="0" xfId="1" applyNumberFormat="1" applyFont="1" applyProtection="1">
      <protection hidden="1"/>
    </xf>
    <xf numFmtId="0" fontId="41" fillId="0" borderId="0" xfId="0" applyFont="1" applyFill="1" applyBorder="1" applyProtection="1">
      <protection hidden="1"/>
    </xf>
    <xf numFmtId="0" fontId="41" fillId="0" borderId="0" xfId="0" applyFont="1" applyProtection="1">
      <protection hidden="1"/>
    </xf>
    <xf numFmtId="167" fontId="27" fillId="0" borderId="0" xfId="1" applyNumberFormat="1" applyFont="1" applyFill="1" applyBorder="1" applyAlignment="1" applyProtection="1">
      <alignment horizontal="right"/>
      <protection hidden="1"/>
    </xf>
    <xf numFmtId="167" fontId="41" fillId="0" borderId="0" xfId="1" applyNumberFormat="1" applyFont="1" applyFill="1" applyBorder="1" applyProtection="1">
      <protection hidden="1"/>
    </xf>
    <xf numFmtId="167" fontId="41" fillId="0" borderId="0" xfId="1" applyNumberFormat="1" applyFont="1" applyProtection="1">
      <protection hidden="1"/>
    </xf>
    <xf numFmtId="0" fontId="44" fillId="0" borderId="0" xfId="0" applyFont="1" applyFill="1" applyBorder="1" applyAlignment="1" applyProtection="1">
      <protection hidden="1"/>
    </xf>
    <xf numFmtId="1" fontId="16" fillId="0" borderId="0" xfId="0" applyNumberFormat="1" applyFont="1" applyAlignment="1" applyProtection="1">
      <alignment horizontal="right" wrapText="1"/>
      <protection hidden="1"/>
    </xf>
    <xf numFmtId="166" fontId="9" fillId="0" borderId="0" xfId="1" applyNumberFormat="1" applyFont="1" applyFill="1" applyBorder="1" applyAlignment="1" applyProtection="1">
      <alignment horizontal="right"/>
      <protection hidden="1"/>
    </xf>
    <xf numFmtId="166" fontId="9" fillId="0" borderId="0" xfId="206" applyNumberFormat="1" applyFill="1" applyBorder="1" applyProtection="1">
      <alignment horizontal="right"/>
      <protection hidden="1"/>
    </xf>
    <xf numFmtId="164" fontId="16" fillId="0" borderId="0" xfId="205" applyNumberFormat="1" applyFont="1" applyFill="1" applyBorder="1" applyProtection="1">
      <alignment horizontal="right"/>
      <protection hidden="1"/>
    </xf>
    <xf numFmtId="166" fontId="27" fillId="0" borderId="0" xfId="205" applyNumberFormat="1" applyFont="1" applyFill="1" applyBorder="1" applyProtection="1">
      <alignment horizontal="right"/>
      <protection hidden="1"/>
    </xf>
    <xf numFmtId="166" fontId="41" fillId="0" borderId="0" xfId="0" applyNumberFormat="1" applyFont="1" applyFill="1" applyBorder="1" applyProtection="1">
      <protection hidden="1"/>
    </xf>
    <xf numFmtId="166" fontId="4" fillId="0" borderId="0" xfId="218" applyNumberFormat="1" applyFill="1" applyBorder="1" applyProtection="1">
      <alignment horizontal="right"/>
      <protection hidden="1"/>
    </xf>
    <xf numFmtId="164" fontId="4" fillId="0" borderId="0" xfId="205" applyNumberFormat="1" applyFont="1" applyFill="1" applyBorder="1" applyAlignment="1" applyProtection="1">
      <alignment horizontal="right" vertical="top"/>
      <protection hidden="1"/>
    </xf>
    <xf numFmtId="166" fontId="4" fillId="0" borderId="0" xfId="218" applyNumberFormat="1" applyFont="1" applyFill="1" applyBorder="1" applyAlignment="1" applyProtection="1">
      <alignment horizontal="right" vertical="top"/>
      <protection hidden="1"/>
    </xf>
    <xf numFmtId="166" fontId="42" fillId="0" borderId="0" xfId="0" applyNumberFormat="1" applyFont="1" applyFill="1" applyBorder="1" applyAlignment="1" applyProtection="1">
      <alignment vertical="top"/>
      <protection hidden="1"/>
    </xf>
    <xf numFmtId="0" fontId="42" fillId="0" borderId="0" xfId="0" applyFont="1" applyFill="1" applyBorder="1" applyAlignment="1" applyProtection="1">
      <alignment vertical="top"/>
      <protection hidden="1"/>
    </xf>
    <xf numFmtId="0" fontId="42" fillId="0" borderId="0" xfId="0" applyFont="1" applyAlignment="1" applyProtection="1">
      <alignment vertical="top"/>
      <protection hidden="1"/>
    </xf>
    <xf numFmtId="166" fontId="15" fillId="0" borderId="0" xfId="218" applyNumberFormat="1" applyFont="1" applyFill="1" applyBorder="1" applyProtection="1">
      <alignment horizontal="right"/>
      <protection hidden="1"/>
    </xf>
    <xf numFmtId="166" fontId="43" fillId="0" borderId="0" xfId="0" applyNumberFormat="1" applyFont="1" applyFill="1" applyBorder="1" applyProtection="1">
      <protection hidden="1"/>
    </xf>
    <xf numFmtId="0" fontId="43" fillId="0" borderId="0" xfId="0" applyFont="1" applyFill="1" applyBorder="1" applyProtection="1">
      <protection hidden="1"/>
    </xf>
    <xf numFmtId="0" fontId="43" fillId="0" borderId="0" xfId="0" applyFont="1" applyProtection="1">
      <protection hidden="1"/>
    </xf>
    <xf numFmtId="164" fontId="4" fillId="0" borderId="0" xfId="218" applyNumberFormat="1" applyFont="1" applyFill="1" applyBorder="1" applyProtection="1">
      <alignment horizontal="right"/>
      <protection hidden="1"/>
    </xf>
    <xf numFmtId="164" fontId="16" fillId="0" borderId="0" xfId="218" applyNumberFormat="1" applyFont="1" applyFill="1" applyBorder="1" applyProtection="1">
      <alignment horizontal="right"/>
      <protection hidden="1"/>
    </xf>
    <xf numFmtId="164" fontId="31" fillId="0" borderId="1" xfId="0" applyNumberFormat="1" applyFont="1" applyBorder="1" applyProtection="1">
      <protection hidden="1"/>
    </xf>
    <xf numFmtId="0" fontId="49" fillId="0" borderId="4" xfId="0" applyFont="1" applyFill="1" applyBorder="1" applyAlignment="1">
      <alignment horizontal="left"/>
    </xf>
    <xf numFmtId="0" fontId="17" fillId="0" borderId="0" xfId="5" applyFont="1" applyAlignment="1">
      <alignment horizontal="left" wrapText="1"/>
    </xf>
    <xf numFmtId="0" fontId="50" fillId="2" borderId="0" xfId="52" applyFont="1" applyFill="1" applyBorder="1" applyAlignment="1">
      <alignment horizontal="left" vertical="center" indent="10"/>
    </xf>
    <xf numFmtId="0" fontId="37" fillId="3" borderId="7" xfId="0" applyFont="1" applyFill="1" applyBorder="1" applyAlignment="1">
      <alignment horizontal="left"/>
    </xf>
    <xf numFmtId="0" fontId="37" fillId="3" borderId="8" xfId="0" applyFont="1" applyFill="1" applyBorder="1" applyAlignment="1">
      <alignment horizontal="left"/>
    </xf>
    <xf numFmtId="0" fontId="48" fillId="0" borderId="0" xfId="0" applyFont="1" applyAlignment="1">
      <alignment vertical="center"/>
    </xf>
    <xf numFmtId="0" fontId="16" fillId="0" borderId="3" xfId="0" applyFont="1" applyBorder="1" applyAlignment="1">
      <alignment horizontal="center" wrapText="1"/>
    </xf>
    <xf numFmtId="0" fontId="38" fillId="0" borderId="3" xfId="0" applyFont="1" applyFill="1" applyBorder="1" applyAlignment="1">
      <alignment horizontal="center" wrapText="1"/>
    </xf>
    <xf numFmtId="0" fontId="29" fillId="0" borderId="3" xfId="0" applyFont="1" applyFill="1" applyBorder="1" applyAlignment="1">
      <alignment horizontal="center" wrapText="1"/>
    </xf>
    <xf numFmtId="0" fontId="38" fillId="0" borderId="3" xfId="0" applyFont="1" applyBorder="1" applyAlignment="1" applyProtection="1">
      <alignment horizontal="center"/>
      <protection hidden="1"/>
    </xf>
    <xf numFmtId="0" fontId="38" fillId="0" borderId="3" xfId="0" applyFont="1" applyBorder="1" applyAlignment="1" applyProtection="1">
      <alignment horizontal="center" wrapText="1"/>
      <protection hidden="1"/>
    </xf>
    <xf numFmtId="0" fontId="50" fillId="2" borderId="0" xfId="52" applyFont="1" applyFill="1" applyBorder="1" applyAlignment="1" applyProtection="1">
      <alignment horizontal="left" vertical="center" indent="10"/>
      <protection hidden="1"/>
    </xf>
    <xf numFmtId="0" fontId="48" fillId="0" borderId="0" xfId="0" applyFont="1" applyAlignment="1" applyProtection="1">
      <alignment vertical="center"/>
      <protection hidden="1"/>
    </xf>
    <xf numFmtId="0" fontId="38" fillId="0" borderId="3" xfId="0" applyFont="1" applyFill="1" applyBorder="1" applyAlignment="1" applyProtection="1">
      <alignment horizontal="center" wrapText="1"/>
      <protection hidden="1"/>
    </xf>
  </cellXfs>
  <cellStyles count="342">
    <cellStyle name="Comma" xfId="1" builtinId="3"/>
    <cellStyle name="Comma 2" xfId="2" xr:uid="{00000000-0005-0000-0000-000001000000}"/>
    <cellStyle name="Comma 3" xfId="269" xr:uid="{FE4EF192-FFAC-42CF-803C-C3164ABD18B7}"/>
    <cellStyle name="Heading" xfId="3" xr:uid="{00000000-0005-0000-0000-000002000000}"/>
    <cellStyle name="Heading1" xfId="4" xr:uid="{00000000-0005-0000-0000-000003000000}"/>
    <cellStyle name="Hyperlink" xfId="5" builtinId="8"/>
    <cellStyle name="Hyperlink 10" xfId="264" xr:uid="{4104BE17-09A5-4279-B20D-9DE2B82816D7}"/>
    <cellStyle name="Hyperlink 11" xfId="276" xr:uid="{6BEF24BA-68E7-4AF7-A0C4-E7A8ECC504B3}"/>
    <cellStyle name="Hyperlink 2" xfId="6" xr:uid="{00000000-0005-0000-0000-000005000000}"/>
    <cellStyle name="Hyperlink 2 2" xfId="7" xr:uid="{00000000-0005-0000-0000-000006000000}"/>
    <cellStyle name="Hyperlink 2 3" xfId="8" xr:uid="{00000000-0005-0000-0000-000007000000}"/>
    <cellStyle name="Hyperlink 2 4"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3 2" xfId="277" xr:uid="{E60A27E0-77D9-4DAC-8CB2-0A63648C2995}"/>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Hyperlink 7 2" xfId="22" xr:uid="{00000000-0005-0000-0000-000015000000}"/>
    <cellStyle name="Hyperlink 8" xfId="23" xr:uid="{00000000-0005-0000-0000-000016000000}"/>
    <cellStyle name="Hyperlink 8 2" xfId="278" xr:uid="{09ED2DED-DABC-493B-A1C6-99876E848CB5}"/>
    <cellStyle name="Hyperlink 9" xfId="24" xr:uid="{00000000-0005-0000-0000-000017000000}"/>
    <cellStyle name="Hyperlink 9 2" xfId="279" xr:uid="{D1C79F7D-04DC-49CC-9A60-720483472865}"/>
    <cellStyle name="Normal" xfId="0" builtinId="0" customBuiltin="1"/>
    <cellStyle name="Normal 10" xfId="25" xr:uid="{00000000-0005-0000-0000-000019000000}"/>
    <cellStyle name="Normal 10 2" xfId="26" xr:uid="{00000000-0005-0000-0000-00001A000000}"/>
    <cellStyle name="Normal 11" xfId="27" xr:uid="{00000000-0005-0000-0000-00001B000000}"/>
    <cellStyle name="Normal 12" xfId="28" xr:uid="{00000000-0005-0000-0000-00001C000000}"/>
    <cellStyle name="Normal 12 2" xfId="280" xr:uid="{9BF91AAB-E76E-4F22-B802-2F8B1816423E}"/>
    <cellStyle name="Normal 13" xfId="29" xr:uid="{00000000-0005-0000-0000-00001D000000}"/>
    <cellStyle name="Normal 13 2" xfId="30" xr:uid="{00000000-0005-0000-0000-00001E000000}"/>
    <cellStyle name="Normal 14" xfId="31" xr:uid="{00000000-0005-0000-0000-00001F000000}"/>
    <cellStyle name="Normal 14 2" xfId="281" xr:uid="{C9AEEC8A-542F-4449-B27C-525B105A4800}"/>
    <cellStyle name="Normal 15" xfId="32" xr:uid="{00000000-0005-0000-0000-000020000000}"/>
    <cellStyle name="Normal 15 2" xfId="283" xr:uid="{CA59D870-B720-4158-B5E4-AF6D859FCC01}"/>
    <cellStyle name="Normal 15 3" xfId="282" xr:uid="{7AE95D5F-270B-4BDB-97CA-417DB6F374CC}"/>
    <cellStyle name="Normal 16" xfId="260" xr:uid="{78F9A9A7-75AB-4F93-918C-A19C5005287C}"/>
    <cellStyle name="Normal 16 2" xfId="284" xr:uid="{16090B6D-D818-4307-979A-CBFE1DEE2AD4}"/>
    <cellStyle name="Normal 17" xfId="285" xr:uid="{4FB06BB0-1C7D-4579-B713-9A5B54143FCA}"/>
    <cellStyle name="Normal 18" xfId="286" xr:uid="{3A15775D-9A5D-428B-9A6F-EF0A27C7D91C}"/>
    <cellStyle name="Normal 2" xfId="33" xr:uid="{00000000-0005-0000-0000-000021000000}"/>
    <cellStyle name="Normal 2 2" xfId="34" xr:uid="{00000000-0005-0000-0000-000022000000}"/>
    <cellStyle name="Normal 2 2 2" xfId="288" xr:uid="{082D7871-D2F4-4058-92C3-F5B68626AA8E}"/>
    <cellStyle name="Normal 2 3" xfId="35" xr:uid="{00000000-0005-0000-0000-000023000000}"/>
    <cellStyle name="Normal 2 4" xfId="287" xr:uid="{9C2A6C63-B82C-492F-A2D2-4660395D6931}"/>
    <cellStyle name="Normal 3" xfId="36" xr:uid="{00000000-0005-0000-0000-000024000000}"/>
    <cellStyle name="Normal 3 2" xfId="37" xr:uid="{00000000-0005-0000-0000-000025000000}"/>
    <cellStyle name="Normal 3 2 2" xfId="38" xr:uid="{00000000-0005-0000-0000-000026000000}"/>
    <cellStyle name="Normal 3 2 3" xfId="39" xr:uid="{00000000-0005-0000-0000-000027000000}"/>
    <cellStyle name="Normal 3 3" xfId="40" xr:uid="{00000000-0005-0000-0000-000028000000}"/>
    <cellStyle name="Normal 3 4" xfId="41" xr:uid="{00000000-0005-0000-0000-000029000000}"/>
    <cellStyle name="Normal 4" xfId="42" xr:uid="{00000000-0005-0000-0000-00002A000000}"/>
    <cellStyle name="Normal 4 2" xfId="43" xr:uid="{00000000-0005-0000-0000-00002B000000}"/>
    <cellStyle name="Normal 4 2 2" xfId="44" xr:uid="{00000000-0005-0000-0000-00002C000000}"/>
    <cellStyle name="Normal 4 3" xfId="45" xr:uid="{00000000-0005-0000-0000-00002D000000}"/>
    <cellStyle name="Normal 5" xfId="46" xr:uid="{00000000-0005-0000-0000-00002E000000}"/>
    <cellStyle name="Normal 5 2" xfId="47" xr:uid="{00000000-0005-0000-0000-00002F000000}"/>
    <cellStyle name="Normal 5 2 2" xfId="48" xr:uid="{00000000-0005-0000-0000-000030000000}"/>
    <cellStyle name="Normal 5 3" xfId="49" xr:uid="{00000000-0005-0000-0000-000031000000}"/>
    <cellStyle name="Normal 5 3 2" xfId="50" xr:uid="{00000000-0005-0000-0000-000032000000}"/>
    <cellStyle name="Normal 5 4" xfId="51" xr:uid="{00000000-0005-0000-0000-000033000000}"/>
    <cellStyle name="Normal 6" xfId="52" xr:uid="{00000000-0005-0000-0000-000034000000}"/>
    <cellStyle name="Normal 6 2" xfId="53" xr:uid="{00000000-0005-0000-0000-000035000000}"/>
    <cellStyle name="Normal 6 3" xfId="54" xr:uid="{00000000-0005-0000-0000-000036000000}"/>
    <cellStyle name="Normal 7" xfId="55" xr:uid="{00000000-0005-0000-0000-000037000000}"/>
    <cellStyle name="Normal 8" xfId="56" xr:uid="{00000000-0005-0000-0000-000038000000}"/>
    <cellStyle name="Normal 8 2" xfId="57" xr:uid="{00000000-0005-0000-0000-000039000000}"/>
    <cellStyle name="Normal 8 3" xfId="58" xr:uid="{00000000-0005-0000-0000-00003A000000}"/>
    <cellStyle name="Normal 8 3 2" xfId="289" xr:uid="{FE1C9777-7B9C-4D77-B25F-1C6F9BF005F1}"/>
    <cellStyle name="Normal 8 4" xfId="59" xr:uid="{00000000-0005-0000-0000-00003B000000}"/>
    <cellStyle name="Normal 9" xfId="60" xr:uid="{00000000-0005-0000-0000-00003C000000}"/>
    <cellStyle name="Normal 9 2" xfId="61" xr:uid="{00000000-0005-0000-0000-00003D000000}"/>
    <cellStyle name="Normal 9 2 2" xfId="290" xr:uid="{968B01C0-BE75-496C-A109-868F7AC351CE}"/>
    <cellStyle name="Normal 9 3" xfId="62" xr:uid="{00000000-0005-0000-0000-00003E000000}"/>
    <cellStyle name="Normal 9 4" xfId="63" xr:uid="{00000000-0005-0000-0000-00003F000000}"/>
    <cellStyle name="Result" xfId="64" xr:uid="{00000000-0005-0000-0000-000040000000}"/>
    <cellStyle name="Result2" xfId="65" xr:uid="{00000000-0005-0000-0000-000041000000}"/>
    <cellStyle name="Style1" xfId="66" xr:uid="{00000000-0005-0000-0000-000042000000}"/>
    <cellStyle name="Style1 10" xfId="261" xr:uid="{011889D9-682F-4BF1-84C5-6DD82478950F}"/>
    <cellStyle name="Style1 11" xfId="291" xr:uid="{0408BFF1-86DF-4C78-B7B8-C8AEE64D9269}"/>
    <cellStyle name="Style1 2" xfId="67" xr:uid="{00000000-0005-0000-0000-000043000000}"/>
    <cellStyle name="Style1 2 2" xfId="68" xr:uid="{00000000-0005-0000-0000-000044000000}"/>
    <cellStyle name="Style1 3" xfId="69" xr:uid="{00000000-0005-0000-0000-000045000000}"/>
    <cellStyle name="Style1 3 2" xfId="70" xr:uid="{00000000-0005-0000-0000-000046000000}"/>
    <cellStyle name="Style1 4" xfId="71" xr:uid="{00000000-0005-0000-0000-000047000000}"/>
    <cellStyle name="Style1 4 2" xfId="72" xr:uid="{00000000-0005-0000-0000-000048000000}"/>
    <cellStyle name="Style1 4 3" xfId="73" xr:uid="{00000000-0005-0000-0000-000049000000}"/>
    <cellStyle name="Style1 4 3 2" xfId="292" xr:uid="{C614887C-A80D-4E76-AEE5-FC5E1BEF6CEF}"/>
    <cellStyle name="Style1 4 4" xfId="74" xr:uid="{00000000-0005-0000-0000-00004A000000}"/>
    <cellStyle name="Style1 4 5" xfId="75" xr:uid="{00000000-0005-0000-0000-00004B000000}"/>
    <cellStyle name="Style1 5" xfId="76" xr:uid="{00000000-0005-0000-0000-00004C000000}"/>
    <cellStyle name="Style1 5 2" xfId="77" xr:uid="{00000000-0005-0000-0000-00004D000000}"/>
    <cellStyle name="Style1 5 3" xfId="78" xr:uid="{00000000-0005-0000-0000-00004E000000}"/>
    <cellStyle name="Style1 6" xfId="79" xr:uid="{00000000-0005-0000-0000-00004F000000}"/>
    <cellStyle name="Style1 6 2" xfId="80" xr:uid="{00000000-0005-0000-0000-000050000000}"/>
    <cellStyle name="Style1 7" xfId="81" xr:uid="{00000000-0005-0000-0000-000051000000}"/>
    <cellStyle name="Style1 8" xfId="82" xr:uid="{00000000-0005-0000-0000-000052000000}"/>
    <cellStyle name="Style1 8 2" xfId="293" xr:uid="{9F50E44D-48EC-41E0-93A8-2E9C2719579C}"/>
    <cellStyle name="Style1 9" xfId="83" xr:uid="{00000000-0005-0000-0000-000053000000}"/>
    <cellStyle name="Style1 9 2" xfId="294" xr:uid="{5D3FCD77-C597-4F19-9846-B88E8ADC5236}"/>
    <cellStyle name="Style10" xfId="275" xr:uid="{05C502D4-7789-4FF0-9C02-523B8B4DE06A}"/>
    <cellStyle name="Style10 2" xfId="296" xr:uid="{1108A09C-FB51-4383-A32D-19F5B6E86B17}"/>
    <cellStyle name="Style10 3" xfId="295" xr:uid="{18B60A72-D578-4343-9229-0787E5D67BB8}"/>
    <cellStyle name="Style11" xfId="297" xr:uid="{14F98BAE-9252-4758-AB5F-4A6D149BF3D4}"/>
    <cellStyle name="Style11 2" xfId="341" xr:uid="{B24666B1-E81A-496B-BDB0-1483F72729C0}"/>
    <cellStyle name="Style12" xfId="298" xr:uid="{1690D1CD-4DBD-410F-B120-E4551B6D7306}"/>
    <cellStyle name="Style2" xfId="84" xr:uid="{00000000-0005-0000-0000-000054000000}"/>
    <cellStyle name="Style2 10" xfId="85" xr:uid="{00000000-0005-0000-0000-000055000000}"/>
    <cellStyle name="Style2 11" xfId="262" xr:uid="{8ED9EFD4-26FF-4C60-B347-6136973B5E94}"/>
    <cellStyle name="Style2 2" xfId="86" xr:uid="{00000000-0005-0000-0000-000056000000}"/>
    <cellStyle name="Style2 2 2" xfId="87" xr:uid="{00000000-0005-0000-0000-000057000000}"/>
    <cellStyle name="Style2 3" xfId="88" xr:uid="{00000000-0005-0000-0000-000058000000}"/>
    <cellStyle name="Style2 3 2" xfId="89" xr:uid="{00000000-0005-0000-0000-000059000000}"/>
    <cellStyle name="Style2 4" xfId="90" xr:uid="{00000000-0005-0000-0000-00005A000000}"/>
    <cellStyle name="Style2 4 2" xfId="91" xr:uid="{00000000-0005-0000-0000-00005B000000}"/>
    <cellStyle name="Style2 4 3" xfId="92" xr:uid="{00000000-0005-0000-0000-00005C000000}"/>
    <cellStyle name="Style2 4 3 2" xfId="299" xr:uid="{759D438C-2758-4BFA-A41C-D42266E0D21D}"/>
    <cellStyle name="Style2 4 4" xfId="93" xr:uid="{00000000-0005-0000-0000-00005D000000}"/>
    <cellStyle name="Style2 4 5" xfId="94" xr:uid="{00000000-0005-0000-0000-00005E000000}"/>
    <cellStyle name="Style2 5" xfId="95" xr:uid="{00000000-0005-0000-0000-00005F000000}"/>
    <cellStyle name="Style2 5 2" xfId="96" xr:uid="{00000000-0005-0000-0000-000060000000}"/>
    <cellStyle name="Style2 5 3" xfId="97" xr:uid="{00000000-0005-0000-0000-000061000000}"/>
    <cellStyle name="Style2 6" xfId="98" xr:uid="{00000000-0005-0000-0000-000062000000}"/>
    <cellStyle name="Style2 6 2" xfId="99" xr:uid="{00000000-0005-0000-0000-000063000000}"/>
    <cellStyle name="Style2 7" xfId="100" xr:uid="{00000000-0005-0000-0000-000064000000}"/>
    <cellStyle name="Style2 7 2" xfId="101" xr:uid="{00000000-0005-0000-0000-000065000000}"/>
    <cellStyle name="Style2 7 3" xfId="102" xr:uid="{00000000-0005-0000-0000-000066000000}"/>
    <cellStyle name="Style2 8" xfId="103" xr:uid="{00000000-0005-0000-0000-000067000000}"/>
    <cellStyle name="Style2 8 2" xfId="300" xr:uid="{E4349714-E27F-48A9-A289-BF28BC48A4FE}"/>
    <cellStyle name="Style2 9" xfId="104" xr:uid="{00000000-0005-0000-0000-000068000000}"/>
    <cellStyle name="Style2 9 2" xfId="301" xr:uid="{D7A58D33-BE6C-468B-B484-C3E6DBFCA117}"/>
    <cellStyle name="Style3" xfId="105" xr:uid="{00000000-0005-0000-0000-000069000000}"/>
    <cellStyle name="Style3 10" xfId="106" xr:uid="{00000000-0005-0000-0000-00006A000000}"/>
    <cellStyle name="Style3 11" xfId="107" xr:uid="{00000000-0005-0000-0000-00006B000000}"/>
    <cellStyle name="Style3 11 2" xfId="302" xr:uid="{1F072D4C-8BA3-4344-AF60-E852767D69A9}"/>
    <cellStyle name="Style3 12" xfId="108" xr:uid="{00000000-0005-0000-0000-00006C000000}"/>
    <cellStyle name="Style3 12 2" xfId="303" xr:uid="{AB2BE57B-5A9D-473E-9ED7-F68F2525ABD2}"/>
    <cellStyle name="Style3 13" xfId="109" xr:uid="{00000000-0005-0000-0000-00006D000000}"/>
    <cellStyle name="Style3 13 2" xfId="304" xr:uid="{FD457B1B-7D49-49B3-9E62-CD60D135433D}"/>
    <cellStyle name="Style3 14" xfId="263" xr:uid="{845D927F-C4F6-4001-A0DD-4C97CD98E409}"/>
    <cellStyle name="Style3 2" xfId="110" xr:uid="{00000000-0005-0000-0000-00006E000000}"/>
    <cellStyle name="Style3 2 2" xfId="111" xr:uid="{00000000-0005-0000-0000-00006F000000}"/>
    <cellStyle name="Style3 3" xfId="112" xr:uid="{00000000-0005-0000-0000-000070000000}"/>
    <cellStyle name="Style3 3 2" xfId="113" xr:uid="{00000000-0005-0000-0000-000071000000}"/>
    <cellStyle name="Style3 4" xfId="114" xr:uid="{00000000-0005-0000-0000-000072000000}"/>
    <cellStyle name="Style3 5" xfId="115" xr:uid="{00000000-0005-0000-0000-000073000000}"/>
    <cellStyle name="Style3 5 2" xfId="116" xr:uid="{00000000-0005-0000-0000-000074000000}"/>
    <cellStyle name="Style3 6" xfId="117" xr:uid="{00000000-0005-0000-0000-000075000000}"/>
    <cellStyle name="Style3 6 2" xfId="118" xr:uid="{00000000-0005-0000-0000-000076000000}"/>
    <cellStyle name="Style3 6 3" xfId="119" xr:uid="{00000000-0005-0000-0000-000077000000}"/>
    <cellStyle name="Style3 6 3 2" xfId="305" xr:uid="{28529678-D4ED-4B92-A7CC-D0C6F6CF199B}"/>
    <cellStyle name="Style3 6 4" xfId="120" xr:uid="{00000000-0005-0000-0000-000078000000}"/>
    <cellStyle name="Style3 6 5" xfId="121" xr:uid="{00000000-0005-0000-0000-000079000000}"/>
    <cellStyle name="Style3 7" xfId="122" xr:uid="{00000000-0005-0000-0000-00007A000000}"/>
    <cellStyle name="Style3 7 2" xfId="123" xr:uid="{00000000-0005-0000-0000-00007B000000}"/>
    <cellStyle name="Style3 7 3" xfId="124" xr:uid="{00000000-0005-0000-0000-00007C000000}"/>
    <cellStyle name="Style3 8" xfId="125" xr:uid="{00000000-0005-0000-0000-00007D000000}"/>
    <cellStyle name="Style3 8 2" xfId="126" xr:uid="{00000000-0005-0000-0000-00007E000000}"/>
    <cellStyle name="Style3 8 3" xfId="127" xr:uid="{00000000-0005-0000-0000-00007F000000}"/>
    <cellStyle name="Style3 9" xfId="128" xr:uid="{00000000-0005-0000-0000-000080000000}"/>
    <cellStyle name="Style3 9 2" xfId="129" xr:uid="{00000000-0005-0000-0000-000081000000}"/>
    <cellStyle name="Style4" xfId="130" xr:uid="{00000000-0005-0000-0000-000082000000}"/>
    <cellStyle name="Style4 10" xfId="131" xr:uid="{00000000-0005-0000-0000-000083000000}"/>
    <cellStyle name="Style4 10 2" xfId="132" xr:uid="{00000000-0005-0000-0000-000084000000}"/>
    <cellStyle name="Style4 11" xfId="133" xr:uid="{00000000-0005-0000-0000-000085000000}"/>
    <cellStyle name="Style4 11 2" xfId="134" xr:uid="{00000000-0005-0000-0000-000086000000}"/>
    <cellStyle name="Style4 12" xfId="135" xr:uid="{00000000-0005-0000-0000-000087000000}"/>
    <cellStyle name="Style4 12 2" xfId="136" xr:uid="{00000000-0005-0000-0000-000088000000}"/>
    <cellStyle name="Style4 13" xfId="137" xr:uid="{00000000-0005-0000-0000-000089000000}"/>
    <cellStyle name="Style4 13 2" xfId="138" xr:uid="{00000000-0005-0000-0000-00008A000000}"/>
    <cellStyle name="Style4 13 3" xfId="139" xr:uid="{00000000-0005-0000-0000-00008B000000}"/>
    <cellStyle name="Style4 13 3 2" xfId="306" xr:uid="{86997745-07CB-4933-B457-CB1DFE28F3AF}"/>
    <cellStyle name="Style4 13 4" xfId="140" xr:uid="{00000000-0005-0000-0000-00008C000000}"/>
    <cellStyle name="Style4 13 5" xfId="141" xr:uid="{00000000-0005-0000-0000-00008D000000}"/>
    <cellStyle name="Style4 14" xfId="142" xr:uid="{00000000-0005-0000-0000-00008E000000}"/>
    <cellStyle name="Style4 14 2" xfId="143" xr:uid="{00000000-0005-0000-0000-00008F000000}"/>
    <cellStyle name="Style4 14 3" xfId="144" xr:uid="{00000000-0005-0000-0000-000090000000}"/>
    <cellStyle name="Style4 14 3 2" xfId="307" xr:uid="{E720B969-9F1C-449A-93A3-D77DF1D036D7}"/>
    <cellStyle name="Style4 14 4" xfId="145" xr:uid="{00000000-0005-0000-0000-000091000000}"/>
    <cellStyle name="Style4 14 5" xfId="146" xr:uid="{00000000-0005-0000-0000-000092000000}"/>
    <cellStyle name="Style4 15" xfId="147" xr:uid="{00000000-0005-0000-0000-000093000000}"/>
    <cellStyle name="Style4 15 2" xfId="148" xr:uid="{00000000-0005-0000-0000-000094000000}"/>
    <cellStyle name="Style4 15 3" xfId="149" xr:uid="{00000000-0005-0000-0000-000095000000}"/>
    <cellStyle name="Style4 16" xfId="150" xr:uid="{00000000-0005-0000-0000-000096000000}"/>
    <cellStyle name="Style4 16 2" xfId="151" xr:uid="{00000000-0005-0000-0000-000097000000}"/>
    <cellStyle name="Style4 17" xfId="152" xr:uid="{00000000-0005-0000-0000-000098000000}"/>
    <cellStyle name="Style4 18" xfId="153" xr:uid="{00000000-0005-0000-0000-000099000000}"/>
    <cellStyle name="Style4 19" xfId="154" xr:uid="{00000000-0005-0000-0000-00009A000000}"/>
    <cellStyle name="Style4 19 2" xfId="308" xr:uid="{DA2D38E9-9404-41B2-80F0-499C4E34728C}"/>
    <cellStyle name="Style4 2" xfId="155" xr:uid="{00000000-0005-0000-0000-00009B000000}"/>
    <cellStyle name="Style4 20" xfId="156" xr:uid="{00000000-0005-0000-0000-00009C000000}"/>
    <cellStyle name="Style4 20 2" xfId="309" xr:uid="{95CE5DF4-D431-4E18-858F-02B729CF8E29}"/>
    <cellStyle name="Style4 21" xfId="157" xr:uid="{00000000-0005-0000-0000-00009D000000}"/>
    <cellStyle name="Style4 3" xfId="158" xr:uid="{00000000-0005-0000-0000-00009E000000}"/>
    <cellStyle name="Style4 3 2" xfId="159" xr:uid="{00000000-0005-0000-0000-00009F000000}"/>
    <cellStyle name="Style4 4" xfId="160" xr:uid="{00000000-0005-0000-0000-0000A0000000}"/>
    <cellStyle name="Style4 5" xfId="161" xr:uid="{00000000-0005-0000-0000-0000A1000000}"/>
    <cellStyle name="Style4 5 2" xfId="162" xr:uid="{00000000-0005-0000-0000-0000A2000000}"/>
    <cellStyle name="Style4 6" xfId="163" xr:uid="{00000000-0005-0000-0000-0000A3000000}"/>
    <cellStyle name="Style4 7" xfId="164" xr:uid="{00000000-0005-0000-0000-0000A4000000}"/>
    <cellStyle name="Style4 7 2" xfId="165" xr:uid="{00000000-0005-0000-0000-0000A5000000}"/>
    <cellStyle name="Style4 8" xfId="166" xr:uid="{00000000-0005-0000-0000-0000A6000000}"/>
    <cellStyle name="Style4 8 2" xfId="167" xr:uid="{00000000-0005-0000-0000-0000A7000000}"/>
    <cellStyle name="Style4 9" xfId="168" xr:uid="{00000000-0005-0000-0000-0000A8000000}"/>
    <cellStyle name="Style5" xfId="169" xr:uid="{00000000-0005-0000-0000-0000A9000000}"/>
    <cellStyle name="Style5 10" xfId="170" xr:uid="{00000000-0005-0000-0000-0000AA000000}"/>
    <cellStyle name="Style5 11" xfId="171" xr:uid="{00000000-0005-0000-0000-0000AB000000}"/>
    <cellStyle name="Style5 11 2" xfId="172" xr:uid="{00000000-0005-0000-0000-0000AC000000}"/>
    <cellStyle name="Style5 11 3" xfId="173" xr:uid="{00000000-0005-0000-0000-0000AD000000}"/>
    <cellStyle name="Style5 11 3 2" xfId="310" xr:uid="{64F0C67F-A9E0-45F3-90CF-00EFD97F4271}"/>
    <cellStyle name="Style5 11 4" xfId="174" xr:uid="{00000000-0005-0000-0000-0000AE000000}"/>
    <cellStyle name="Style5 11 5" xfId="175" xr:uid="{00000000-0005-0000-0000-0000AF000000}"/>
    <cellStyle name="Style5 12" xfId="176" xr:uid="{00000000-0005-0000-0000-0000B0000000}"/>
    <cellStyle name="Style5 12 2" xfId="177" xr:uid="{00000000-0005-0000-0000-0000B1000000}"/>
    <cellStyle name="Style5 12 3" xfId="178" xr:uid="{00000000-0005-0000-0000-0000B2000000}"/>
    <cellStyle name="Style5 12 3 2" xfId="311" xr:uid="{1B9A2C34-F60B-4E73-9E26-30623CE1EA0E}"/>
    <cellStyle name="Style5 12 4" xfId="179" xr:uid="{00000000-0005-0000-0000-0000B3000000}"/>
    <cellStyle name="Style5 12 5" xfId="180" xr:uid="{00000000-0005-0000-0000-0000B4000000}"/>
    <cellStyle name="Style5 13" xfId="181" xr:uid="{00000000-0005-0000-0000-0000B5000000}"/>
    <cellStyle name="Style5 13 2" xfId="182" xr:uid="{00000000-0005-0000-0000-0000B6000000}"/>
    <cellStyle name="Style5 14" xfId="183" xr:uid="{00000000-0005-0000-0000-0000B7000000}"/>
    <cellStyle name="Style5 14 2" xfId="312" xr:uid="{895ECEF1-FB1B-4F9F-91D1-469AD004B53A}"/>
    <cellStyle name="Style5 15" xfId="184" xr:uid="{00000000-0005-0000-0000-0000B8000000}"/>
    <cellStyle name="Style5 15 2" xfId="313" xr:uid="{8C145B27-56D1-4C18-9091-D9D971FB3B4F}"/>
    <cellStyle name="Style5 16" xfId="185" xr:uid="{00000000-0005-0000-0000-0000B9000000}"/>
    <cellStyle name="Style5 16 2" xfId="314" xr:uid="{31F2F3BD-4DF0-441A-8003-5806E9CF29AC}"/>
    <cellStyle name="Style5 17" xfId="270" xr:uid="{C71F5E32-AE85-48F5-BF71-15BBBBEB78AA}"/>
    <cellStyle name="Style5 18" xfId="315" xr:uid="{D52525F6-B914-4B8F-98C2-A9DFB6A0C213}"/>
    <cellStyle name="Style5 2" xfId="186" xr:uid="{00000000-0005-0000-0000-0000BA000000}"/>
    <cellStyle name="Style5 2 2" xfId="187" xr:uid="{00000000-0005-0000-0000-0000BB000000}"/>
    <cellStyle name="Style5 3" xfId="188" xr:uid="{00000000-0005-0000-0000-0000BC000000}"/>
    <cellStyle name="Style5 4" xfId="189" xr:uid="{00000000-0005-0000-0000-0000BD000000}"/>
    <cellStyle name="Style5 4 2" xfId="190" xr:uid="{00000000-0005-0000-0000-0000BE000000}"/>
    <cellStyle name="Style5 5" xfId="191" xr:uid="{00000000-0005-0000-0000-0000BF000000}"/>
    <cellStyle name="Style5 6" xfId="192" xr:uid="{00000000-0005-0000-0000-0000C0000000}"/>
    <cellStyle name="Style5 6 2" xfId="193" xr:uid="{00000000-0005-0000-0000-0000C1000000}"/>
    <cellStyle name="Style5 7" xfId="194" xr:uid="{00000000-0005-0000-0000-0000C2000000}"/>
    <cellStyle name="Style5 7 2" xfId="195" xr:uid="{00000000-0005-0000-0000-0000C3000000}"/>
    <cellStyle name="Style5 8" xfId="196" xr:uid="{00000000-0005-0000-0000-0000C4000000}"/>
    <cellStyle name="Style5 8 2" xfId="197" xr:uid="{00000000-0005-0000-0000-0000C5000000}"/>
    <cellStyle name="Style5 9" xfId="198" xr:uid="{00000000-0005-0000-0000-0000C6000000}"/>
    <cellStyle name="Style5 9 2" xfId="199" xr:uid="{00000000-0005-0000-0000-0000C7000000}"/>
    <cellStyle name="Style6" xfId="200" xr:uid="{00000000-0005-0000-0000-0000C8000000}"/>
    <cellStyle name="Style6 10" xfId="201" xr:uid="{00000000-0005-0000-0000-0000C9000000}"/>
    <cellStyle name="Style6 10 2" xfId="316" xr:uid="{A84048BE-98B0-41D5-AC79-5E985EC71018}"/>
    <cellStyle name="Style6 11" xfId="202" xr:uid="{00000000-0005-0000-0000-0000CA000000}"/>
    <cellStyle name="Style6 11 2" xfId="317" xr:uid="{CE4D98CF-4323-414C-8AA1-BDB329D43A41}"/>
    <cellStyle name="Style6 12" xfId="203" xr:uid="{00000000-0005-0000-0000-0000CB000000}"/>
    <cellStyle name="Style6 12 2" xfId="318" xr:uid="{D22D1B9D-AE6B-4EF9-A2E9-D19657A1B79C}"/>
    <cellStyle name="Style6 13" xfId="204" xr:uid="{00000000-0005-0000-0000-0000CC000000}"/>
    <cellStyle name="Style6 13 2" xfId="319" xr:uid="{C7AC1B82-4C1E-411E-8711-D46ACB76D133}"/>
    <cellStyle name="Style6 14" xfId="265" xr:uid="{B3455FC7-4029-466B-8FBA-62A3074974D7}"/>
    <cellStyle name="Style6 14 2" xfId="320" xr:uid="{712B0B99-975E-48F8-8C8C-A668C7582930}"/>
    <cellStyle name="Style6 15" xfId="272" xr:uid="{393903B3-857B-4A88-95E6-562827673F83}"/>
    <cellStyle name="Style6 2" xfId="205" xr:uid="{00000000-0005-0000-0000-0000CD000000}"/>
    <cellStyle name="Style6 2 2" xfId="206" xr:uid="{00000000-0005-0000-0000-0000CE000000}"/>
    <cellStyle name="Style6 3" xfId="207" xr:uid="{00000000-0005-0000-0000-0000CF000000}"/>
    <cellStyle name="Style6 3 2" xfId="208" xr:uid="{00000000-0005-0000-0000-0000D0000000}"/>
    <cellStyle name="Style6 4" xfId="209" xr:uid="{00000000-0005-0000-0000-0000D1000000}"/>
    <cellStyle name="Style6 5" xfId="210" xr:uid="{00000000-0005-0000-0000-0000D2000000}"/>
    <cellStyle name="Style6 5 2" xfId="211" xr:uid="{00000000-0005-0000-0000-0000D3000000}"/>
    <cellStyle name="Style6 6" xfId="212" xr:uid="{00000000-0005-0000-0000-0000D4000000}"/>
    <cellStyle name="Style6 6 2" xfId="213" xr:uid="{00000000-0005-0000-0000-0000D5000000}"/>
    <cellStyle name="Style6 7" xfId="214" xr:uid="{00000000-0005-0000-0000-0000D6000000}"/>
    <cellStyle name="Style6 7 2" xfId="215" xr:uid="{00000000-0005-0000-0000-0000D7000000}"/>
    <cellStyle name="Style6 7 3" xfId="216" xr:uid="{00000000-0005-0000-0000-0000D8000000}"/>
    <cellStyle name="Style6 7 3 2" xfId="321" xr:uid="{9D848B1C-3D08-46AD-BD85-4862012F9A50}"/>
    <cellStyle name="Style6 7 4" xfId="217" xr:uid="{00000000-0005-0000-0000-0000D9000000}"/>
    <cellStyle name="Style6 7 5" xfId="218" xr:uid="{00000000-0005-0000-0000-0000DA000000}"/>
    <cellStyle name="Style6 8" xfId="219" xr:uid="{00000000-0005-0000-0000-0000DB000000}"/>
    <cellStyle name="Style6 8 2" xfId="220" xr:uid="{00000000-0005-0000-0000-0000DC000000}"/>
    <cellStyle name="Style6 8 3" xfId="221" xr:uid="{00000000-0005-0000-0000-0000DD000000}"/>
    <cellStyle name="Style6 8 3 2" xfId="322" xr:uid="{50C3DC7A-4D13-4BF8-BB74-A4CF303494DF}"/>
    <cellStyle name="Style6 8 4" xfId="222" xr:uid="{00000000-0005-0000-0000-0000DE000000}"/>
    <cellStyle name="Style6 8 5" xfId="223" xr:uid="{00000000-0005-0000-0000-0000DF000000}"/>
    <cellStyle name="Style6 9" xfId="224" xr:uid="{00000000-0005-0000-0000-0000E0000000}"/>
    <cellStyle name="Style6 9 2" xfId="225" xr:uid="{00000000-0005-0000-0000-0000E1000000}"/>
    <cellStyle name="Style7" xfId="226" xr:uid="{00000000-0005-0000-0000-0000E2000000}"/>
    <cellStyle name="Style7 10" xfId="227" xr:uid="{00000000-0005-0000-0000-0000E3000000}"/>
    <cellStyle name="Style7 10 2" xfId="323" xr:uid="{7865160C-B4EB-44B6-8F43-693B527FE7E8}"/>
    <cellStyle name="Style7 11" xfId="266" xr:uid="{73501210-C5D4-47E5-889A-9DC54BC42E20}"/>
    <cellStyle name="Style7 11 2" xfId="324" xr:uid="{6B402247-A147-4E74-8BEB-7446D79BFB2E}"/>
    <cellStyle name="Style7 12" xfId="273" xr:uid="{44B8513B-1B30-4786-8E9F-E43A615A182E}"/>
    <cellStyle name="Style7 2" xfId="228" xr:uid="{00000000-0005-0000-0000-0000E4000000}"/>
    <cellStyle name="Style7 2 2" xfId="229" xr:uid="{00000000-0005-0000-0000-0000E5000000}"/>
    <cellStyle name="Style7 3" xfId="230" xr:uid="{00000000-0005-0000-0000-0000E6000000}"/>
    <cellStyle name="Style7 3 2" xfId="231" xr:uid="{00000000-0005-0000-0000-0000E7000000}"/>
    <cellStyle name="Style7 4" xfId="232" xr:uid="{00000000-0005-0000-0000-0000E8000000}"/>
    <cellStyle name="Style7 5" xfId="233" xr:uid="{00000000-0005-0000-0000-0000E9000000}"/>
    <cellStyle name="Style7 5 2" xfId="234" xr:uid="{00000000-0005-0000-0000-0000EA000000}"/>
    <cellStyle name="Style7 5 3" xfId="235" xr:uid="{00000000-0005-0000-0000-0000EB000000}"/>
    <cellStyle name="Style7 5 3 2" xfId="325" xr:uid="{EA8DE9D2-88FA-4896-8B94-F2E1BCF57465}"/>
    <cellStyle name="Style7 5 4" xfId="236" xr:uid="{00000000-0005-0000-0000-0000EC000000}"/>
    <cellStyle name="Style7 5 5" xfId="237" xr:uid="{00000000-0005-0000-0000-0000ED000000}"/>
    <cellStyle name="Style7 6" xfId="238" xr:uid="{00000000-0005-0000-0000-0000EE000000}"/>
    <cellStyle name="Style7 6 2" xfId="239" xr:uid="{00000000-0005-0000-0000-0000EF000000}"/>
    <cellStyle name="Style7 6 3" xfId="240" xr:uid="{00000000-0005-0000-0000-0000F0000000}"/>
    <cellStyle name="Style7 6 3 2" xfId="326" xr:uid="{AA91B587-4A84-49E2-B7F3-4AD87C1992A5}"/>
    <cellStyle name="Style7 6 4" xfId="241" xr:uid="{00000000-0005-0000-0000-0000F1000000}"/>
    <cellStyle name="Style7 6 5" xfId="242" xr:uid="{00000000-0005-0000-0000-0000F2000000}"/>
    <cellStyle name="Style7 7" xfId="243" xr:uid="{00000000-0005-0000-0000-0000F3000000}"/>
    <cellStyle name="Style7 7 2" xfId="328" xr:uid="{C330CD8F-A3B5-4B4B-9721-80F0BAF5244F}"/>
    <cellStyle name="Style7 7 3" xfId="327" xr:uid="{3D247F1E-92AA-4065-BF8B-76022BAA9046}"/>
    <cellStyle name="Style7 8" xfId="244" xr:uid="{00000000-0005-0000-0000-0000F4000000}"/>
    <cellStyle name="Style7 8 2" xfId="329" xr:uid="{354C3D54-99C1-4C65-8554-E83A61C023F4}"/>
    <cellStyle name="Style7 9" xfId="245" xr:uid="{00000000-0005-0000-0000-0000F5000000}"/>
    <cellStyle name="Style7 9 2" xfId="330" xr:uid="{904DF297-E2C5-4AB4-A0A0-53B8E11ECBA7}"/>
    <cellStyle name="Style8" xfId="246" xr:uid="{00000000-0005-0000-0000-0000F6000000}"/>
    <cellStyle name="Style8 10" xfId="267" xr:uid="{E88447C1-36DB-42A3-B10E-E30CFB8114C8}"/>
    <cellStyle name="Style8 11" xfId="274" xr:uid="{B3F521AC-D134-4211-AD5C-208D28AC387C}"/>
    <cellStyle name="Style8 2" xfId="247" xr:uid="{00000000-0005-0000-0000-0000F7000000}"/>
    <cellStyle name="Style8 2 2" xfId="248" xr:uid="{00000000-0005-0000-0000-0000F8000000}"/>
    <cellStyle name="Style8 3" xfId="249" xr:uid="{00000000-0005-0000-0000-0000F9000000}"/>
    <cellStyle name="Style8 3 2" xfId="250" xr:uid="{00000000-0005-0000-0000-0000FA000000}"/>
    <cellStyle name="Style8 4" xfId="251" xr:uid="{00000000-0005-0000-0000-0000FB000000}"/>
    <cellStyle name="Style8 5" xfId="252" xr:uid="{00000000-0005-0000-0000-0000FC000000}"/>
    <cellStyle name="Style8 5 2" xfId="253" xr:uid="{00000000-0005-0000-0000-0000FD000000}"/>
    <cellStyle name="Style8 5 3" xfId="254" xr:uid="{00000000-0005-0000-0000-0000FE000000}"/>
    <cellStyle name="Style8 5 3 2" xfId="331" xr:uid="{ED1DDE7B-510A-4E3E-9667-F05509AFD237}"/>
    <cellStyle name="Style8 6" xfId="255" xr:uid="{00000000-0005-0000-0000-0000FF000000}"/>
    <cellStyle name="Style8 6 2" xfId="332" xr:uid="{50E42D89-FED8-4D1F-B44D-D18D1E5B4829}"/>
    <cellStyle name="Style8 7" xfId="256" xr:uid="{00000000-0005-0000-0000-000000010000}"/>
    <cellStyle name="Style8 7 2" xfId="333" xr:uid="{5384672C-DBFC-4DCB-BEA8-F6CCF8336592}"/>
    <cellStyle name="Style8 8" xfId="257" xr:uid="{00000000-0005-0000-0000-000001010000}"/>
    <cellStyle name="Style8 8 2" xfId="334" xr:uid="{C4948C50-4B3C-46CF-BF1F-169C1AD4D644}"/>
    <cellStyle name="Style8 9" xfId="258" xr:uid="{00000000-0005-0000-0000-000002010000}"/>
    <cellStyle name="Style8 9 2" xfId="335" xr:uid="{60B2DF00-A361-4E48-B07D-1EB79985D393}"/>
    <cellStyle name="Style9" xfId="259" xr:uid="{00000000-0005-0000-0000-000003010000}"/>
    <cellStyle name="Style9 2" xfId="268" xr:uid="{280276BE-59D8-47B7-8392-A6773E136297}"/>
    <cellStyle name="Style9 2 2" xfId="336" xr:uid="{801E6361-E822-4365-9536-5A2FEBC68390}"/>
    <cellStyle name="Style9 3" xfId="271" xr:uid="{E480360B-DD92-4D15-AA5B-D127965B2E74}"/>
    <cellStyle name="Style9 3 2" xfId="337" xr:uid="{9782B178-DC9A-4F94-B582-D8AC5ED0D3C2}"/>
    <cellStyle name="Style9 4" xfId="338" xr:uid="{A50C1D09-34AD-4C9E-946D-74F549F2DE22}"/>
    <cellStyle name="Style9 5" xfId="339" xr:uid="{C1D8244C-41E1-4C42-B39C-B37661F3F611}"/>
    <cellStyle name="Style9 6" xfId="340" xr:uid="{BECE7CC2-39EB-4DEB-89DB-D1DCC24723E4}"/>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65617</xdr:colOff>
      <xdr:row>0</xdr:row>
      <xdr:rowOff>745067</xdr:rowOff>
    </xdr:to>
    <xdr:pic>
      <xdr:nvPicPr>
        <xdr:cNvPr id="3" name="Picture 2" descr="Australian Bureau of Statistics Logo">
          <a:extLst>
            <a:ext uri="{FF2B5EF4-FFF2-40B4-BE49-F238E27FC236}">
              <a16:creationId xmlns:a16="http://schemas.microsoft.com/office/drawing/2014/main" id="{FCD003ED-FA08-E218-2E3C-21FA678861F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748B91DA-99D8-E77A-88F3-E463F6F06E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8153D92E-E96B-AB98-6B98-DE4D96593C0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6573CA7B-AFC9-1F1D-756A-9F1B5E941B0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161925</xdr:colOff>
      <xdr:row>5</xdr:row>
      <xdr:rowOff>123825</xdr:rowOff>
    </xdr:from>
    <xdr:to>
      <xdr:col>1</xdr:col>
      <xdr:colOff>589189</xdr:colOff>
      <xdr:row>5</xdr:row>
      <xdr:rowOff>126547</xdr:rowOff>
    </xdr:to>
    <xdr:cxnSp macro="">
      <xdr:nvCxnSpPr>
        <xdr:cNvPr id="4" name="Straight Arrow Connector 3">
          <a:extLst>
            <a:ext uri="{FF2B5EF4-FFF2-40B4-BE49-F238E27FC236}">
              <a16:creationId xmlns:a16="http://schemas.microsoft.com/office/drawing/2014/main" id="{F4DB587D-BE8F-4454-BB7A-21EFA9699844}"/>
            </a:ext>
          </a:extLst>
        </xdr:cNvPr>
        <xdr:cNvCxnSpPr/>
      </xdr:nvCxnSpPr>
      <xdr:spPr>
        <a:xfrm flipH="1" flipV="1">
          <a:off x="2952750" y="1724025"/>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6BF18174-27DE-5E22-6F75-40BADD4317F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EB1478F-3CDF-BCCB-E553-92684BA83D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755D716-7AB2-A93C-828B-95DBC64C133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D1A0E3D4-E3BA-A382-A222-F77592D5DC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6D6FB312-74A6-3FD2-1FFA-BC6095843B5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1E56B94D-916C-C9EE-700E-274A52F1A86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8445A7C4-18FE-4635-8A8A-76A6D7207D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23D42E1D-F290-1581-431A-06F046147AD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81BCE23-651D-FF99-72BA-4D772FB99FB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625" customWidth="1"/>
    <col min="3" max="3" width="100.25" customWidth="1"/>
    <col min="4" max="5" width="10.75" customWidth="1"/>
  </cols>
  <sheetData>
    <row r="1" spans="1:3" s="325" customFormat="1" ht="68.099999999999994" customHeight="1">
      <c r="A1" s="325" t="s">
        <v>34</v>
      </c>
    </row>
    <row r="2" spans="1:3" ht="15.75">
      <c r="A2" s="16" t="s">
        <v>75</v>
      </c>
    </row>
    <row r="3" spans="1:3" ht="12.75" customHeight="1">
      <c r="A3" s="85" t="s">
        <v>101</v>
      </c>
    </row>
    <row r="5" spans="1:3" ht="12.75" customHeight="1">
      <c r="B5" s="1" t="s">
        <v>0</v>
      </c>
    </row>
    <row r="6" spans="1:3" ht="12.75" customHeight="1">
      <c r="B6" s="2" t="s">
        <v>61</v>
      </c>
    </row>
    <row r="7" spans="1:3">
      <c r="B7" s="81">
        <v>2013</v>
      </c>
      <c r="C7" s="3" t="s">
        <v>92</v>
      </c>
    </row>
    <row r="8" spans="1:3">
      <c r="B8" s="81">
        <v>2014</v>
      </c>
      <c r="C8" s="3" t="s">
        <v>90</v>
      </c>
    </row>
    <row r="9" spans="1:3">
      <c r="B9" s="81">
        <v>2015</v>
      </c>
      <c r="C9" s="3" t="s">
        <v>91</v>
      </c>
    </row>
    <row r="10" spans="1:3" s="17" customFormat="1">
      <c r="B10" s="81">
        <v>2016</v>
      </c>
      <c r="C10" s="3" t="s">
        <v>93</v>
      </c>
    </row>
    <row r="11" spans="1:3" s="17" customFormat="1">
      <c r="B11" s="81">
        <v>2017</v>
      </c>
      <c r="C11" s="3" t="s">
        <v>94</v>
      </c>
    </row>
    <row r="12" spans="1:3" s="17" customFormat="1">
      <c r="B12" s="81">
        <v>2018</v>
      </c>
      <c r="C12" s="3" t="s">
        <v>95</v>
      </c>
    </row>
    <row r="13" spans="1:3" s="17" customFormat="1">
      <c r="B13" s="81">
        <v>2019</v>
      </c>
      <c r="C13" s="3" t="s">
        <v>96</v>
      </c>
    </row>
    <row r="14" spans="1:3" s="17" customFormat="1">
      <c r="B14" s="81">
        <v>2020</v>
      </c>
      <c r="C14" s="3" t="s">
        <v>97</v>
      </c>
    </row>
    <row r="15" spans="1:3" s="17" customFormat="1">
      <c r="B15" s="81">
        <v>2021</v>
      </c>
      <c r="C15" s="3" t="s">
        <v>98</v>
      </c>
    </row>
    <row r="16" spans="1:3" s="17" customFormat="1">
      <c r="B16" s="81">
        <v>2022</v>
      </c>
      <c r="C16" s="3" t="s">
        <v>99</v>
      </c>
    </row>
    <row r="17" spans="1:34" s="17" customFormat="1">
      <c r="B17" s="81" t="s">
        <v>78</v>
      </c>
      <c r="C17" s="3" t="s">
        <v>100</v>
      </c>
    </row>
    <row r="20" spans="1:34" ht="15">
      <c r="B20" s="323"/>
      <c r="C20" s="323"/>
    </row>
    <row r="21" spans="1:34" s="17" customFormat="1" ht="15.75">
      <c r="A21" s="268"/>
      <c r="B21" s="326" t="s">
        <v>1</v>
      </c>
      <c r="C21" s="327"/>
      <c r="D21" s="269"/>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row>
    <row r="22" spans="1:34" s="17" customFormat="1">
      <c r="A22" s="268"/>
      <c r="B22" s="268"/>
      <c r="C22" s="268"/>
      <c r="D22" s="269"/>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row>
    <row r="23" spans="1:34" s="17" customFormat="1">
      <c r="A23" s="268"/>
      <c r="B23" s="270" t="s">
        <v>76</v>
      </c>
      <c r="C23" s="271"/>
      <c r="D23" s="269"/>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row>
    <row r="24" spans="1:34" s="17" customFormat="1">
      <c r="A24" s="268"/>
      <c r="B24" s="268"/>
      <c r="C24" s="268"/>
      <c r="D24" s="269"/>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row>
    <row r="25" spans="1:34" s="17" customFormat="1" ht="15.75">
      <c r="A25" s="268"/>
      <c r="B25" s="272" t="s">
        <v>2</v>
      </c>
      <c r="C25" s="271"/>
      <c r="D25" s="269"/>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row>
    <row r="26" spans="1:34" s="17" customFormat="1" ht="27.75" customHeight="1">
      <c r="A26" s="268"/>
      <c r="B26" s="324" t="s">
        <v>74</v>
      </c>
      <c r="C26" s="324"/>
      <c r="D26" s="269"/>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row>
    <row r="27" spans="1:34" s="17" customFormat="1" ht="15.75">
      <c r="A27" s="268"/>
      <c r="B27" s="272"/>
      <c r="C27" s="271"/>
      <c r="D27" s="269"/>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row>
    <row r="28" spans="1:34" s="17" customFormat="1">
      <c r="A28" s="268"/>
      <c r="B28" s="268"/>
      <c r="C28" s="268"/>
      <c r="D28" s="269"/>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row>
    <row r="29" spans="1:34" s="17" customFormat="1">
      <c r="A29" s="268"/>
      <c r="B29" s="273" t="s">
        <v>77</v>
      </c>
      <c r="C29" s="268"/>
      <c r="D29" s="269"/>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row>
  </sheetData>
  <sheetProtection sheet="1" objects="1" scenarios="1"/>
  <mergeCells count="4">
    <mergeCell ref="B20:C20"/>
    <mergeCell ref="B26:C26"/>
    <mergeCell ref="A1:XFD1"/>
    <mergeCell ref="B21:C21"/>
  </mergeCells>
  <hyperlinks>
    <hyperlink ref="B8" location="'2014'!A1" display="'2014'!A1" xr:uid="{00000000-0004-0000-0100-000008000000}"/>
    <hyperlink ref="B10" location="'2016'!A1" display="'2016'!A1" xr:uid="{00000000-0004-0000-0100-000009000000}"/>
    <hyperlink ref="B12" location="'2018'!A1" display="'2018'!A1" xr:uid="{00000000-0004-0000-0100-00000A000000}"/>
    <hyperlink ref="B7" location="'2013'!A1" display="'2013'!A1" xr:uid="{00000000-0004-0000-0100-00000E000000}"/>
    <hyperlink ref="B9" location="'2015'!A1" display="'2015'!A1" xr:uid="{00000000-0004-0000-0100-00000F000000}"/>
    <hyperlink ref="B11" location="'2017'!A1" display="'2017'!A1" xr:uid="{00000000-0004-0000-0100-000010000000}"/>
    <hyperlink ref="B13" location="'2019'!A1" display="'2019'!A1" xr:uid="{00000000-0004-0000-0100-000011000000}"/>
    <hyperlink ref="B17" location="'2013-2022'!A1" display="2013-2022" xr:uid="{00000000-0004-0000-0100-000012000000}"/>
    <hyperlink ref="B14" location="'2020'!A1" display="'2020'!A1" xr:uid="{00000000-0004-0000-0100-000013000000}"/>
    <hyperlink ref="B15" location="'2021'!A1" display="'2021'!A1" xr:uid="{6C1F92DE-9EBE-4B80-858B-B654D7B974FA}"/>
    <hyperlink ref="B21" r:id="rId1" xr:uid="{A932CFC3-D03C-4C41-AD79-6CEB6934AB73}"/>
    <hyperlink ref="B29" r:id="rId2" display="© Commonwealth of Australia 2017" xr:uid="{BCF76F98-08E6-4F66-AD3C-89E67500F361}"/>
    <hyperlink ref="B26:C26" r:id="rId3" display="For inquiries about these and related statistics, contact the Customer Assistance Service via the ABS website Contact Us page. The ABS Privacy Policy outlines how the ABS will handle any personal information that you provide to us." xr:uid="{A6DD3B08-D11F-4E82-BD7A-45A7B546B60B}"/>
    <hyperlink ref="B16" location="'2022'!A1" display="'2022'!A1" xr:uid="{BA4D9099-41FF-4B66-8F10-5F926E2EA456}"/>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63C4-D26D-48F1-8551-AAD45DF3A211}">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2" s="325" customFormat="1" ht="68.099999999999994" customHeight="1">
      <c r="A1" s="325" t="s">
        <v>34</v>
      </c>
    </row>
    <row r="2" spans="1:42" ht="15.75">
      <c r="A2" s="16" t="s">
        <v>75</v>
      </c>
    </row>
    <row r="3" spans="1:42">
      <c r="A3" s="85" t="s">
        <v>101</v>
      </c>
    </row>
    <row r="4" spans="1:42" s="163" customFormat="1">
      <c r="A4" s="328" t="s">
        <v>81</v>
      </c>
      <c r="B4" s="328"/>
      <c r="C4" s="328"/>
      <c r="D4" s="328"/>
      <c r="E4" s="328"/>
      <c r="F4" s="328"/>
      <c r="G4" s="328"/>
      <c r="H4" s="328"/>
      <c r="I4" s="162"/>
      <c r="J4" s="162"/>
      <c r="K4" s="162"/>
      <c r="L4" s="162"/>
      <c r="M4" s="162"/>
      <c r="N4" s="162"/>
    </row>
    <row r="5" spans="1:42" s="163" customFormat="1">
      <c r="A5" s="162"/>
      <c r="B5" s="162"/>
      <c r="C5" s="162"/>
      <c r="D5" s="162"/>
      <c r="E5" s="162"/>
      <c r="F5" s="162"/>
      <c r="G5" s="162"/>
      <c r="H5" s="162"/>
      <c r="I5" s="162"/>
      <c r="J5" s="162"/>
      <c r="K5" s="162"/>
      <c r="L5" s="162"/>
      <c r="M5" s="162"/>
      <c r="N5" s="162"/>
    </row>
    <row r="6" spans="1:42">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2" ht="15" customHeight="1">
      <c r="A7" s="159"/>
      <c r="B7" s="330" t="s">
        <v>69</v>
      </c>
      <c r="C7" s="330"/>
      <c r="D7" s="330"/>
      <c r="E7" s="330"/>
      <c r="F7" s="330"/>
      <c r="G7" s="330"/>
      <c r="H7" s="330"/>
      <c r="I7" s="330"/>
      <c r="J7" s="330"/>
      <c r="K7" s="330"/>
      <c r="L7" s="330"/>
      <c r="M7" s="330"/>
      <c r="N7" s="330"/>
      <c r="O7" s="166"/>
    </row>
    <row r="8" spans="1:42"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2">
      <c r="A9" s="60" t="s">
        <v>3</v>
      </c>
      <c r="B9" s="18"/>
      <c r="C9" s="18"/>
      <c r="D9" s="18"/>
      <c r="E9" s="18"/>
      <c r="F9" s="18"/>
      <c r="G9" s="18"/>
      <c r="H9" s="18"/>
      <c r="I9" s="18"/>
      <c r="J9" s="18"/>
      <c r="K9" s="18"/>
      <c r="L9" s="18"/>
      <c r="M9" s="18"/>
      <c r="N9" s="18"/>
      <c r="P9" s="35"/>
    </row>
    <row r="10" spans="1:42">
      <c r="A10" s="6" t="s">
        <v>4</v>
      </c>
      <c r="B10" s="264">
        <v>126.4</v>
      </c>
      <c r="C10" s="153">
        <v>226.3</v>
      </c>
      <c r="D10" s="153">
        <v>105.5</v>
      </c>
      <c r="E10" s="153">
        <v>58</v>
      </c>
      <c r="F10" s="153">
        <v>48.7</v>
      </c>
      <c r="G10" s="153">
        <v>30.9</v>
      </c>
      <c r="H10" s="153">
        <v>40.799999999999997</v>
      </c>
      <c r="I10" s="257">
        <v>20.5</v>
      </c>
      <c r="J10" s="264">
        <v>337.8</v>
      </c>
      <c r="K10" s="264">
        <v>355.4</v>
      </c>
      <c r="L10" s="264">
        <v>301.7</v>
      </c>
      <c r="M10" s="264">
        <v>656.4</v>
      </c>
      <c r="N10" s="264">
        <v>658.8</v>
      </c>
      <c r="P10" s="92"/>
      <c r="Q10" s="92"/>
      <c r="R10" s="92"/>
      <c r="S10" s="92"/>
      <c r="T10" s="92"/>
      <c r="U10" s="92"/>
      <c r="V10" s="92"/>
      <c r="W10" s="92"/>
      <c r="X10" s="92"/>
      <c r="Y10" s="92"/>
      <c r="Z10" s="92"/>
      <c r="AA10" s="92"/>
      <c r="AC10" s="34"/>
      <c r="AD10" s="34"/>
      <c r="AE10" s="34"/>
      <c r="AF10" s="34"/>
      <c r="AG10" s="34"/>
      <c r="AH10" s="34"/>
      <c r="AI10" s="34"/>
      <c r="AJ10" s="34"/>
      <c r="AK10" s="34"/>
      <c r="AL10" s="34"/>
      <c r="AM10" s="34"/>
      <c r="AN10" s="34"/>
      <c r="AO10" s="34"/>
      <c r="AP10" s="34"/>
    </row>
    <row r="11" spans="1:42">
      <c r="A11" s="6" t="s">
        <v>5</v>
      </c>
      <c r="B11" s="264">
        <v>86.2</v>
      </c>
      <c r="C11" s="153">
        <v>206</v>
      </c>
      <c r="D11" s="153">
        <v>87.4</v>
      </c>
      <c r="E11" s="153">
        <v>56.3</v>
      </c>
      <c r="F11" s="153">
        <v>37.700000000000003</v>
      </c>
      <c r="G11" s="153">
        <v>32.4</v>
      </c>
      <c r="H11" s="153">
        <v>34.799999999999997</v>
      </c>
      <c r="I11" s="257">
        <v>11.5</v>
      </c>
      <c r="J11" s="264">
        <v>288.89999999999998</v>
      </c>
      <c r="K11" s="264">
        <v>290</v>
      </c>
      <c r="L11" s="264">
        <v>266.10000000000002</v>
      </c>
      <c r="M11" s="264">
        <v>556.70000000000005</v>
      </c>
      <c r="N11" s="264">
        <v>557.20000000000005</v>
      </c>
      <c r="P11" s="92"/>
      <c r="Q11" s="92"/>
      <c r="R11" s="92"/>
      <c r="S11" s="92"/>
      <c r="T11" s="92"/>
      <c r="U11" s="92"/>
      <c r="V11" s="92"/>
      <c r="W11" s="92"/>
      <c r="X11" s="92"/>
      <c r="Y11" s="92"/>
      <c r="Z11" s="92"/>
      <c r="AA11" s="92"/>
      <c r="AC11" s="34"/>
      <c r="AD11" s="34"/>
      <c r="AE11" s="34"/>
      <c r="AF11" s="34"/>
      <c r="AG11" s="34"/>
      <c r="AH11" s="34"/>
      <c r="AI11" s="34"/>
      <c r="AJ11" s="34"/>
      <c r="AK11" s="34"/>
      <c r="AL11" s="34"/>
      <c r="AM11" s="34"/>
      <c r="AN11" s="34"/>
      <c r="AO11" s="34"/>
      <c r="AP11" s="34"/>
    </row>
    <row r="12" spans="1:42">
      <c r="A12" s="6" t="s">
        <v>6</v>
      </c>
      <c r="B12" s="264">
        <v>75.5</v>
      </c>
      <c r="C12" s="153">
        <v>109.8</v>
      </c>
      <c r="D12" s="153">
        <v>78.599999999999994</v>
      </c>
      <c r="E12" s="153">
        <v>44.4</v>
      </c>
      <c r="F12" s="153">
        <v>32</v>
      </c>
      <c r="G12" s="153">
        <v>30.6</v>
      </c>
      <c r="H12" s="153">
        <v>25.9</v>
      </c>
      <c r="I12" s="257">
        <v>14.4</v>
      </c>
      <c r="J12" s="264">
        <v>176.7</v>
      </c>
      <c r="K12" s="264">
        <v>188.3</v>
      </c>
      <c r="L12" s="264">
        <v>220.5</v>
      </c>
      <c r="M12" s="264">
        <v>412.6</v>
      </c>
      <c r="N12" s="264">
        <v>412.6</v>
      </c>
      <c r="P12" s="92"/>
      <c r="Q12" s="92"/>
      <c r="R12" s="92"/>
      <c r="S12" s="92"/>
      <c r="T12" s="92"/>
      <c r="U12" s="92"/>
      <c r="V12" s="92"/>
      <c r="W12" s="92"/>
      <c r="X12" s="92"/>
      <c r="Y12" s="92"/>
      <c r="Z12" s="92"/>
      <c r="AA12" s="92"/>
      <c r="AC12" s="34"/>
      <c r="AD12" s="34"/>
      <c r="AE12" s="34"/>
      <c r="AF12" s="34"/>
      <c r="AG12" s="34"/>
      <c r="AH12" s="34"/>
      <c r="AI12" s="34"/>
      <c r="AJ12" s="34"/>
      <c r="AK12" s="34"/>
      <c r="AL12" s="34"/>
      <c r="AM12" s="34"/>
      <c r="AN12" s="34"/>
      <c r="AO12" s="34"/>
      <c r="AP12" s="34"/>
    </row>
    <row r="13" spans="1:42">
      <c r="A13" s="6" t="s">
        <v>7</v>
      </c>
      <c r="B13" s="264">
        <v>18.399999999999999</v>
      </c>
      <c r="C13" s="153">
        <v>44.4</v>
      </c>
      <c r="D13" s="153">
        <v>16.600000000000001</v>
      </c>
      <c r="E13" s="153">
        <v>16.7</v>
      </c>
      <c r="F13" s="153">
        <v>11.4</v>
      </c>
      <c r="G13" s="153">
        <v>8</v>
      </c>
      <c r="H13" s="153">
        <v>10</v>
      </c>
      <c r="I13" s="257">
        <v>2.2999999999999998</v>
      </c>
      <c r="J13" s="264">
        <v>63.1</v>
      </c>
      <c r="K13" s="264">
        <v>63.7</v>
      </c>
      <c r="L13" s="264">
        <v>64</v>
      </c>
      <c r="M13" s="264">
        <v>128.9</v>
      </c>
      <c r="N13" s="264">
        <v>129.5</v>
      </c>
      <c r="P13" s="92"/>
      <c r="Q13" s="92"/>
      <c r="R13" s="92"/>
      <c r="S13" s="92"/>
      <c r="T13" s="92"/>
      <c r="U13" s="92"/>
      <c r="V13" s="92"/>
      <c r="W13" s="92"/>
      <c r="X13" s="92"/>
      <c r="Y13" s="92"/>
      <c r="Z13" s="92"/>
      <c r="AA13" s="92"/>
      <c r="AC13" s="34"/>
      <c r="AD13" s="34"/>
      <c r="AE13" s="34"/>
      <c r="AF13" s="34"/>
      <c r="AG13" s="34"/>
      <c r="AH13" s="34"/>
      <c r="AI13" s="34"/>
      <c r="AJ13" s="34"/>
      <c r="AK13" s="34"/>
      <c r="AL13" s="34"/>
      <c r="AM13" s="34"/>
      <c r="AN13" s="34"/>
      <c r="AO13" s="34"/>
      <c r="AP13" s="34"/>
    </row>
    <row r="14" spans="1:42">
      <c r="A14" s="6" t="s">
        <v>8</v>
      </c>
      <c r="B14" s="264">
        <v>31.6</v>
      </c>
      <c r="C14" s="153">
        <v>62.6</v>
      </c>
      <c r="D14" s="153">
        <v>28</v>
      </c>
      <c r="E14" s="153">
        <v>18.7</v>
      </c>
      <c r="F14" s="153">
        <v>15.6</v>
      </c>
      <c r="G14" s="153">
        <v>16.600000000000001</v>
      </c>
      <c r="H14" s="153">
        <v>9.8000000000000007</v>
      </c>
      <c r="I14" s="257">
        <v>5.6</v>
      </c>
      <c r="J14" s="264">
        <v>91.9</v>
      </c>
      <c r="K14" s="264">
        <v>94.1</v>
      </c>
      <c r="L14" s="264">
        <v>95.6</v>
      </c>
      <c r="M14" s="264">
        <v>188.3</v>
      </c>
      <c r="N14" s="264">
        <v>188.1</v>
      </c>
      <c r="P14" s="92"/>
      <c r="Q14" s="92"/>
      <c r="R14" s="92"/>
      <c r="S14" s="92"/>
      <c r="T14" s="92"/>
      <c r="U14" s="92"/>
      <c r="V14" s="92"/>
      <c r="W14" s="92"/>
      <c r="X14" s="92"/>
      <c r="Y14" s="92"/>
      <c r="Z14" s="92"/>
      <c r="AA14" s="92"/>
      <c r="AC14" s="34"/>
      <c r="AD14" s="34"/>
      <c r="AE14" s="34"/>
      <c r="AF14" s="34"/>
      <c r="AG14" s="34"/>
      <c r="AH14" s="34"/>
      <c r="AI14" s="34"/>
      <c r="AJ14" s="34"/>
      <c r="AK14" s="34"/>
      <c r="AL14" s="34"/>
      <c r="AM14" s="34"/>
      <c r="AN14" s="34"/>
      <c r="AO14" s="34"/>
      <c r="AP14" s="34"/>
    </row>
    <row r="15" spans="1:42">
      <c r="A15" s="6" t="s">
        <v>9</v>
      </c>
      <c r="B15" s="264">
        <v>5</v>
      </c>
      <c r="C15" s="153">
        <v>9.1999999999999993</v>
      </c>
      <c r="D15" s="153">
        <v>6.4</v>
      </c>
      <c r="E15" s="153">
        <v>3.8</v>
      </c>
      <c r="F15" s="153">
        <v>3.3</v>
      </c>
      <c r="G15" s="153">
        <v>2.9</v>
      </c>
      <c r="H15" s="153">
        <v>4</v>
      </c>
      <c r="I15" s="257">
        <v>1.5</v>
      </c>
      <c r="J15" s="264">
        <v>13.1</v>
      </c>
      <c r="K15" s="264">
        <v>14</v>
      </c>
      <c r="L15" s="264">
        <v>22.7</v>
      </c>
      <c r="M15" s="264">
        <v>37.1</v>
      </c>
      <c r="N15" s="264">
        <v>37.1</v>
      </c>
      <c r="P15" s="92"/>
      <c r="Q15" s="92"/>
      <c r="R15" s="92"/>
      <c r="S15" s="92"/>
      <c r="T15" s="92"/>
      <c r="U15" s="92"/>
      <c r="V15" s="92"/>
      <c r="W15" s="92"/>
      <c r="X15" s="92"/>
      <c r="Y15" s="92"/>
      <c r="Z15" s="92"/>
      <c r="AA15" s="92"/>
      <c r="AC15" s="34"/>
      <c r="AD15" s="34"/>
      <c r="AE15" s="34"/>
      <c r="AF15" s="34"/>
      <c r="AG15" s="34"/>
      <c r="AH15" s="34"/>
      <c r="AI15" s="34"/>
      <c r="AJ15" s="34"/>
      <c r="AK15" s="34"/>
      <c r="AL15" s="34"/>
      <c r="AM15" s="34"/>
      <c r="AN15" s="34"/>
      <c r="AO15" s="34"/>
      <c r="AP15" s="34"/>
    </row>
    <row r="16" spans="1:42">
      <c r="A16" s="6" t="s">
        <v>10</v>
      </c>
      <c r="B16" s="264">
        <v>1.9</v>
      </c>
      <c r="C16" s="153">
        <v>2.7</v>
      </c>
      <c r="D16" s="153">
        <v>3.9</v>
      </c>
      <c r="E16" s="153">
        <v>2.5</v>
      </c>
      <c r="F16" s="153">
        <v>1.8</v>
      </c>
      <c r="G16" s="153">
        <v>2.4</v>
      </c>
      <c r="H16" s="153">
        <v>2.5</v>
      </c>
      <c r="I16" s="257">
        <v>0.8</v>
      </c>
      <c r="J16" s="264">
        <v>4.4000000000000004</v>
      </c>
      <c r="K16" s="264">
        <v>4.9000000000000004</v>
      </c>
      <c r="L16" s="264">
        <v>13.3</v>
      </c>
      <c r="M16" s="264">
        <v>17.899999999999999</v>
      </c>
      <c r="N16" s="264">
        <v>17.899999999999999</v>
      </c>
      <c r="P16" s="92"/>
      <c r="Q16" s="92"/>
      <c r="R16" s="92"/>
      <c r="S16" s="92"/>
      <c r="T16" s="92"/>
      <c r="U16" s="92"/>
      <c r="V16" s="92"/>
      <c r="W16" s="92"/>
      <c r="X16" s="92"/>
      <c r="Y16" s="92"/>
      <c r="Z16" s="92"/>
      <c r="AA16" s="92"/>
      <c r="AC16" s="34"/>
      <c r="AD16" s="34"/>
      <c r="AE16" s="34"/>
      <c r="AF16" s="34"/>
      <c r="AG16" s="34"/>
      <c r="AH16" s="34"/>
      <c r="AI16" s="34"/>
      <c r="AJ16" s="34"/>
      <c r="AK16" s="34"/>
      <c r="AL16" s="34"/>
      <c r="AM16" s="34"/>
      <c r="AN16" s="34"/>
      <c r="AO16" s="34"/>
      <c r="AP16" s="34"/>
    </row>
    <row r="17" spans="1:42">
      <c r="A17" s="6" t="s">
        <v>11</v>
      </c>
      <c r="B17" s="264">
        <v>4.8</v>
      </c>
      <c r="C17" s="153">
        <v>14.2</v>
      </c>
      <c r="D17" s="153">
        <v>6.4</v>
      </c>
      <c r="E17" s="153">
        <v>4.5999999999999996</v>
      </c>
      <c r="F17" s="153">
        <v>3</v>
      </c>
      <c r="G17" s="153">
        <v>2.4</v>
      </c>
      <c r="H17" s="153">
        <v>2</v>
      </c>
      <c r="I17" s="257">
        <v>0.8</v>
      </c>
      <c r="J17" s="264">
        <v>20.100000000000001</v>
      </c>
      <c r="K17" s="264">
        <v>20.100000000000001</v>
      </c>
      <c r="L17" s="264">
        <v>18.399999999999999</v>
      </c>
      <c r="M17" s="264">
        <v>38.700000000000003</v>
      </c>
      <c r="N17" s="264">
        <v>37.6</v>
      </c>
      <c r="P17" s="92"/>
      <c r="Q17" s="92"/>
      <c r="R17" s="92"/>
      <c r="S17" s="92"/>
      <c r="T17" s="92"/>
      <c r="U17" s="92"/>
      <c r="V17" s="92"/>
      <c r="W17" s="92"/>
      <c r="X17" s="92"/>
      <c r="Y17" s="92"/>
      <c r="Z17" s="92"/>
      <c r="AA17" s="92"/>
      <c r="AC17" s="34"/>
      <c r="AD17" s="34"/>
      <c r="AE17" s="34"/>
      <c r="AF17" s="34"/>
      <c r="AG17" s="34"/>
      <c r="AH17" s="34"/>
      <c r="AI17" s="34"/>
      <c r="AJ17" s="34"/>
      <c r="AK17" s="34"/>
      <c r="AL17" s="34"/>
      <c r="AM17" s="34"/>
      <c r="AN17" s="34"/>
      <c r="AO17" s="34"/>
      <c r="AP17" s="34"/>
    </row>
    <row r="18" spans="1:42">
      <c r="A18" s="5" t="s">
        <v>14</v>
      </c>
      <c r="B18" s="264"/>
      <c r="C18" s="153"/>
      <c r="D18" s="153"/>
      <c r="E18" s="153"/>
      <c r="F18" s="153"/>
      <c r="G18" s="153"/>
      <c r="H18" s="153"/>
      <c r="I18" s="257"/>
      <c r="J18" s="264"/>
      <c r="K18" s="264"/>
      <c r="L18" s="264"/>
      <c r="M18" s="264"/>
      <c r="N18" s="264"/>
      <c r="P18" s="92"/>
      <c r="Q18" s="92"/>
      <c r="R18" s="92"/>
      <c r="S18" s="92"/>
      <c r="T18" s="92"/>
      <c r="U18" s="92"/>
      <c r="V18" s="92"/>
      <c r="W18" s="92"/>
      <c r="X18" s="92"/>
      <c r="Y18" s="92"/>
      <c r="Z18" s="92"/>
      <c r="AA18" s="92"/>
      <c r="AC18" s="34"/>
      <c r="AD18" s="34"/>
      <c r="AE18" s="34"/>
      <c r="AF18" s="34"/>
      <c r="AG18" s="34"/>
      <c r="AH18" s="34"/>
      <c r="AI18" s="34"/>
      <c r="AJ18" s="34"/>
      <c r="AK18" s="34"/>
      <c r="AL18" s="34"/>
      <c r="AM18" s="34"/>
      <c r="AN18" s="34"/>
      <c r="AO18" s="34"/>
      <c r="AP18" s="34"/>
    </row>
    <row r="19" spans="1:42">
      <c r="A19" s="6" t="s">
        <v>15</v>
      </c>
      <c r="B19" s="264">
        <v>293.2</v>
      </c>
      <c r="C19" s="153">
        <v>574</v>
      </c>
      <c r="D19" s="153">
        <v>275.10000000000002</v>
      </c>
      <c r="E19" s="153">
        <v>158.4</v>
      </c>
      <c r="F19" s="153">
        <v>122.2</v>
      </c>
      <c r="G19" s="153">
        <v>93.9</v>
      </c>
      <c r="H19" s="153">
        <v>90.3</v>
      </c>
      <c r="I19" s="257">
        <v>34</v>
      </c>
      <c r="J19" s="264">
        <v>840.8</v>
      </c>
      <c r="K19" s="264">
        <v>871.1</v>
      </c>
      <c r="L19" s="264">
        <v>776.7</v>
      </c>
      <c r="M19" s="264">
        <v>1644</v>
      </c>
      <c r="N19" s="264">
        <v>1646.8</v>
      </c>
      <c r="P19" s="92"/>
      <c r="Q19" s="92"/>
      <c r="R19" s="92"/>
      <c r="S19" s="92"/>
      <c r="T19" s="92"/>
      <c r="U19" s="92"/>
      <c r="V19" s="92"/>
      <c r="W19" s="92"/>
      <c r="X19" s="92"/>
      <c r="Y19" s="92"/>
      <c r="Z19" s="92"/>
      <c r="AA19" s="92"/>
      <c r="AC19" s="34"/>
      <c r="AD19" s="34"/>
      <c r="AE19" s="34"/>
      <c r="AF19" s="34"/>
      <c r="AG19" s="34"/>
      <c r="AH19" s="34"/>
      <c r="AI19" s="34"/>
      <c r="AJ19" s="34"/>
      <c r="AK19" s="34"/>
      <c r="AL19" s="34"/>
      <c r="AM19" s="34"/>
      <c r="AN19" s="34"/>
      <c r="AO19" s="34"/>
      <c r="AP19" s="34"/>
    </row>
    <row r="20" spans="1:42">
      <c r="A20" s="6" t="s">
        <v>16</v>
      </c>
      <c r="B20" s="264">
        <v>42.7</v>
      </c>
      <c r="C20" s="153">
        <v>74.3</v>
      </c>
      <c r="D20" s="153">
        <v>33.799999999999997</v>
      </c>
      <c r="E20" s="153">
        <v>29.1</v>
      </c>
      <c r="F20" s="153">
        <v>19.899999999999999</v>
      </c>
      <c r="G20" s="153">
        <v>17.7</v>
      </c>
      <c r="H20" s="153">
        <v>26.1</v>
      </c>
      <c r="I20" s="257">
        <v>10.9</v>
      </c>
      <c r="J20" s="264">
        <v>109</v>
      </c>
      <c r="K20" s="264">
        <v>117.5</v>
      </c>
      <c r="L20" s="264">
        <v>139</v>
      </c>
      <c r="M20" s="264">
        <v>255.1</v>
      </c>
      <c r="N20" s="264">
        <v>257.3</v>
      </c>
      <c r="P20" s="92"/>
      <c r="Q20" s="92"/>
      <c r="R20" s="92"/>
      <c r="S20" s="92"/>
      <c r="T20" s="92"/>
      <c r="U20" s="92"/>
      <c r="V20" s="92"/>
      <c r="W20" s="92"/>
      <c r="X20" s="92"/>
      <c r="Y20" s="92"/>
      <c r="Z20" s="92"/>
      <c r="AA20" s="92"/>
      <c r="AC20" s="34"/>
      <c r="AD20" s="34"/>
      <c r="AE20" s="34"/>
      <c r="AF20" s="34"/>
      <c r="AG20" s="34"/>
      <c r="AH20" s="34"/>
      <c r="AI20" s="34"/>
      <c r="AJ20" s="34"/>
      <c r="AK20" s="34"/>
      <c r="AL20" s="34"/>
      <c r="AM20" s="34"/>
      <c r="AN20" s="34"/>
      <c r="AO20" s="34"/>
      <c r="AP20" s="34"/>
    </row>
    <row r="21" spans="1:42">
      <c r="A21" s="6" t="s">
        <v>17</v>
      </c>
      <c r="B21" s="264">
        <v>18.100000000000001</v>
      </c>
      <c r="C21" s="153">
        <v>25.9</v>
      </c>
      <c r="D21" s="153">
        <v>19.8</v>
      </c>
      <c r="E21" s="153">
        <v>19</v>
      </c>
      <c r="F21" s="153">
        <v>10.4</v>
      </c>
      <c r="G21" s="153">
        <v>8</v>
      </c>
      <c r="H21" s="153">
        <v>10.4</v>
      </c>
      <c r="I21" s="257">
        <v>6.4</v>
      </c>
      <c r="J21" s="264">
        <v>39.1</v>
      </c>
      <c r="K21" s="264">
        <v>42.2</v>
      </c>
      <c r="L21" s="264">
        <v>69.900000000000006</v>
      </c>
      <c r="M21" s="264">
        <v>115.2</v>
      </c>
      <c r="N21" s="264">
        <v>114.7</v>
      </c>
      <c r="P21" s="92"/>
      <c r="Q21" s="92"/>
      <c r="R21" s="92"/>
      <c r="S21" s="92"/>
      <c r="T21" s="92"/>
      <c r="U21" s="92"/>
      <c r="V21" s="92"/>
      <c r="W21" s="92"/>
      <c r="X21" s="92"/>
      <c r="Y21" s="92"/>
      <c r="Z21" s="92"/>
      <c r="AA21" s="92"/>
      <c r="AC21" s="34"/>
      <c r="AD21" s="34"/>
      <c r="AE21" s="34"/>
      <c r="AF21" s="34"/>
      <c r="AG21" s="34"/>
      <c r="AH21" s="34"/>
      <c r="AI21" s="34"/>
      <c r="AJ21" s="34"/>
      <c r="AK21" s="34"/>
      <c r="AL21" s="34"/>
      <c r="AM21" s="34"/>
      <c r="AN21" s="34"/>
      <c r="AO21" s="34"/>
      <c r="AP21" s="34"/>
    </row>
    <row r="22" spans="1:42">
      <c r="A22" s="6" t="s">
        <v>18</v>
      </c>
      <c r="B22" s="264">
        <v>1.7</v>
      </c>
      <c r="C22" s="153">
        <v>3.1</v>
      </c>
      <c r="D22" s="153">
        <v>2.9</v>
      </c>
      <c r="E22" s="153">
        <v>1.4</v>
      </c>
      <c r="F22" s="153">
        <v>1.4</v>
      </c>
      <c r="G22" s="153">
        <v>6.6</v>
      </c>
      <c r="H22" s="153">
        <v>0.5</v>
      </c>
      <c r="I22" s="257">
        <v>1.8</v>
      </c>
      <c r="J22" s="264">
        <v>3.4</v>
      </c>
      <c r="K22" s="264">
        <v>3.4</v>
      </c>
      <c r="L22" s="264">
        <v>16.8</v>
      </c>
      <c r="M22" s="264">
        <v>20.3</v>
      </c>
      <c r="N22" s="264">
        <v>21.4</v>
      </c>
      <c r="P22" s="92"/>
      <c r="Q22" s="92"/>
      <c r="R22" s="92"/>
      <c r="S22" s="92"/>
      <c r="T22" s="92"/>
      <c r="U22" s="92"/>
      <c r="V22" s="92"/>
      <c r="W22" s="92"/>
      <c r="X22" s="92"/>
      <c r="Y22" s="92"/>
      <c r="Z22" s="92"/>
      <c r="AA22" s="92"/>
      <c r="AC22" s="34"/>
      <c r="AD22" s="34"/>
      <c r="AE22" s="34"/>
      <c r="AF22" s="34"/>
      <c r="AG22" s="34"/>
      <c r="AH22" s="34"/>
      <c r="AI22" s="34"/>
      <c r="AJ22" s="34"/>
      <c r="AK22" s="34"/>
      <c r="AL22" s="34"/>
      <c r="AM22" s="34"/>
      <c r="AN22" s="34"/>
      <c r="AO22" s="34"/>
      <c r="AP22" s="34"/>
    </row>
    <row r="23" spans="1:42">
      <c r="A23" s="5" t="s">
        <v>12</v>
      </c>
      <c r="B23" s="264"/>
      <c r="C23" s="153"/>
      <c r="D23" s="153"/>
      <c r="E23" s="153"/>
      <c r="F23" s="153"/>
      <c r="G23" s="153"/>
      <c r="H23" s="153"/>
      <c r="I23" s="257"/>
      <c r="J23" s="264"/>
      <c r="K23" s="264"/>
      <c r="L23" s="264"/>
      <c r="M23" s="264"/>
      <c r="N23" s="264"/>
      <c r="P23" s="92"/>
      <c r="Q23" s="92"/>
      <c r="R23" s="92"/>
      <c r="S23" s="92"/>
      <c r="T23" s="92"/>
      <c r="U23" s="92"/>
      <c r="V23" s="92"/>
      <c r="W23" s="92"/>
      <c r="X23" s="92"/>
      <c r="Y23" s="92"/>
      <c r="Z23" s="92"/>
      <c r="AA23" s="92"/>
      <c r="AC23" s="34"/>
      <c r="AD23" s="34"/>
      <c r="AE23" s="34"/>
      <c r="AF23" s="34"/>
      <c r="AG23" s="34"/>
      <c r="AH23" s="34"/>
      <c r="AI23" s="34"/>
      <c r="AJ23" s="34"/>
      <c r="AK23" s="34"/>
      <c r="AL23" s="34"/>
      <c r="AM23" s="34"/>
      <c r="AN23" s="34"/>
      <c r="AO23" s="34"/>
      <c r="AP23" s="34"/>
    </row>
    <row r="24" spans="1:42">
      <c r="A24" s="6" t="s">
        <v>19</v>
      </c>
      <c r="B24" s="264">
        <v>175.7</v>
      </c>
      <c r="C24" s="153">
        <v>325.3</v>
      </c>
      <c r="D24" s="153">
        <v>153.4</v>
      </c>
      <c r="E24" s="153">
        <v>82.8</v>
      </c>
      <c r="F24" s="153">
        <v>62.8</v>
      </c>
      <c r="G24" s="153">
        <v>51.2</v>
      </c>
      <c r="H24" s="153">
        <v>35.700000000000003</v>
      </c>
      <c r="I24" s="257">
        <v>20.9</v>
      </c>
      <c r="J24" s="264">
        <v>477.6</v>
      </c>
      <c r="K24" s="264">
        <v>502.1</v>
      </c>
      <c r="L24" s="264">
        <v>403.1</v>
      </c>
      <c r="M24" s="264">
        <v>902</v>
      </c>
      <c r="N24" s="264">
        <v>905.6</v>
      </c>
      <c r="P24" s="92"/>
      <c r="Q24" s="92"/>
      <c r="R24" s="92"/>
      <c r="S24" s="92"/>
      <c r="T24" s="92"/>
      <c r="U24" s="92"/>
      <c r="V24" s="92"/>
      <c r="W24" s="92"/>
      <c r="X24" s="92"/>
      <c r="Y24" s="92"/>
      <c r="Z24" s="92"/>
      <c r="AA24" s="92"/>
      <c r="AC24" s="34"/>
      <c r="AD24" s="34"/>
      <c r="AE24" s="34"/>
      <c r="AF24" s="34"/>
      <c r="AG24" s="34"/>
      <c r="AH24" s="34"/>
      <c r="AI24" s="34"/>
      <c r="AJ24" s="34"/>
      <c r="AK24" s="34"/>
      <c r="AL24" s="34"/>
      <c r="AM24" s="34"/>
      <c r="AN24" s="34"/>
      <c r="AO24" s="34"/>
      <c r="AP24" s="34"/>
    </row>
    <row r="25" spans="1:42" s="37" customFormat="1">
      <c r="A25" s="6" t="s">
        <v>20</v>
      </c>
      <c r="B25" s="264">
        <v>182.7</v>
      </c>
      <c r="C25" s="153">
        <v>351.9</v>
      </c>
      <c r="D25" s="153">
        <v>178.9</v>
      </c>
      <c r="E25" s="153">
        <v>126.6</v>
      </c>
      <c r="F25" s="153">
        <v>90.8</v>
      </c>
      <c r="G25" s="153">
        <v>73.7</v>
      </c>
      <c r="H25" s="153">
        <v>97.3</v>
      </c>
      <c r="I25" s="257">
        <v>31</v>
      </c>
      <c r="J25" s="264">
        <v>515.70000000000005</v>
      </c>
      <c r="K25" s="264">
        <v>532.5</v>
      </c>
      <c r="L25" s="264">
        <v>598.9</v>
      </c>
      <c r="M25" s="264">
        <v>1132.5</v>
      </c>
      <c r="N25" s="264">
        <v>1135.8</v>
      </c>
      <c r="P25" s="92"/>
      <c r="Q25" s="92"/>
      <c r="R25" s="92"/>
      <c r="S25" s="92"/>
      <c r="T25" s="92"/>
      <c r="U25" s="92"/>
      <c r="V25" s="92"/>
      <c r="W25" s="92"/>
      <c r="X25" s="92"/>
      <c r="Y25" s="92"/>
      <c r="Z25" s="92"/>
      <c r="AA25" s="92"/>
      <c r="AB25" s="38"/>
      <c r="AC25" s="34"/>
      <c r="AD25" s="34"/>
      <c r="AE25" s="34"/>
      <c r="AF25" s="34"/>
      <c r="AG25" s="34"/>
      <c r="AH25" s="34"/>
      <c r="AI25" s="34"/>
      <c r="AJ25" s="34"/>
      <c r="AK25" s="34"/>
      <c r="AL25" s="34"/>
      <c r="AM25" s="34"/>
      <c r="AN25" s="34"/>
      <c r="AO25" s="34"/>
      <c r="AP25" s="34"/>
    </row>
    <row r="26" spans="1:42" s="39" customFormat="1">
      <c r="A26" s="36" t="s">
        <v>13</v>
      </c>
      <c r="B26" s="181">
        <v>355.3</v>
      </c>
      <c r="C26" s="240">
        <v>677.2</v>
      </c>
      <c r="D26" s="240">
        <v>334.1</v>
      </c>
      <c r="E26" s="240">
        <v>208.8</v>
      </c>
      <c r="F26" s="240">
        <v>152.1</v>
      </c>
      <c r="G26" s="240">
        <v>124</v>
      </c>
      <c r="H26" s="240">
        <v>131.69999999999999</v>
      </c>
      <c r="I26" s="181">
        <v>54.1</v>
      </c>
      <c r="J26" s="181">
        <v>993.9</v>
      </c>
      <c r="K26" s="181">
        <v>1035.2</v>
      </c>
      <c r="L26" s="181">
        <v>1001.5</v>
      </c>
      <c r="M26" s="181">
        <v>2035.6</v>
      </c>
      <c r="N26" s="205">
        <v>2041.9</v>
      </c>
      <c r="P26" s="92"/>
      <c r="Q26" s="92"/>
      <c r="R26" s="92"/>
      <c r="S26" s="92"/>
      <c r="T26" s="92"/>
      <c r="U26" s="92"/>
      <c r="V26" s="92"/>
      <c r="W26" s="92"/>
      <c r="X26" s="92"/>
      <c r="Y26" s="92"/>
      <c r="Z26" s="92"/>
      <c r="AA26" s="92"/>
      <c r="AB26" s="40"/>
      <c r="AC26" s="34"/>
      <c r="AD26" s="34"/>
      <c r="AE26" s="34"/>
      <c r="AF26" s="34"/>
      <c r="AG26" s="34"/>
      <c r="AH26" s="34"/>
      <c r="AI26" s="34"/>
      <c r="AJ26" s="34"/>
      <c r="AK26" s="34"/>
      <c r="AL26" s="34"/>
      <c r="AM26" s="34"/>
      <c r="AN26" s="34"/>
      <c r="AO26" s="34"/>
      <c r="AP26" s="34"/>
    </row>
    <row r="27" spans="1:42" ht="15">
      <c r="A27" s="160"/>
      <c r="B27" s="331" t="s">
        <v>69</v>
      </c>
      <c r="C27" s="331"/>
      <c r="D27" s="331"/>
      <c r="E27" s="331"/>
      <c r="F27" s="331"/>
      <c r="G27" s="331"/>
      <c r="H27" s="331"/>
      <c r="I27" s="331"/>
      <c r="J27" s="331"/>
      <c r="K27" s="331"/>
      <c r="L27" s="331"/>
      <c r="M27" s="331"/>
      <c r="N27" s="331"/>
      <c r="O27" s="10"/>
      <c r="P27" s="124"/>
      <c r="Q27" s="124"/>
      <c r="R27" s="124"/>
      <c r="S27" s="124"/>
      <c r="T27" s="49"/>
      <c r="U27" s="49"/>
      <c r="V27" s="49"/>
      <c r="W27" s="49"/>
      <c r="X27" s="49"/>
      <c r="Y27" s="49"/>
      <c r="Z27" s="49"/>
      <c r="AA27" s="51"/>
      <c r="AO27" s="63"/>
    </row>
    <row r="28" spans="1:42">
      <c r="A28" s="58" t="s">
        <v>32</v>
      </c>
      <c r="D28" s="59"/>
      <c r="E28" s="59"/>
      <c r="F28" s="59"/>
      <c r="AO28" s="63"/>
    </row>
    <row r="29" spans="1:42">
      <c r="A29" s="5" t="s">
        <v>3</v>
      </c>
      <c r="D29" s="44"/>
      <c r="E29" s="44"/>
      <c r="F29" s="44"/>
      <c r="P29" s="48"/>
      <c r="Q29" s="48"/>
      <c r="R29" s="48"/>
      <c r="S29" s="48"/>
      <c r="T29" s="48"/>
      <c r="U29" s="48"/>
      <c r="V29" s="48"/>
      <c r="W29" s="48"/>
      <c r="X29" s="48"/>
      <c r="Y29" s="48"/>
      <c r="Z29" s="48"/>
      <c r="AA29" s="48"/>
      <c r="AC29" s="34"/>
      <c r="AD29" s="34"/>
      <c r="AE29" s="34"/>
      <c r="AF29" s="34"/>
      <c r="AG29" s="34"/>
      <c r="AH29" s="34"/>
      <c r="AI29" s="34"/>
      <c r="AJ29" s="34"/>
      <c r="AK29" s="34"/>
      <c r="AL29" s="34"/>
      <c r="AM29" s="34"/>
      <c r="AN29" s="34"/>
      <c r="AO29" s="63"/>
    </row>
    <row r="30" spans="1:42">
      <c r="A30" s="6" t="s">
        <v>4</v>
      </c>
      <c r="B30" s="153">
        <v>462.3</v>
      </c>
      <c r="C30" s="153">
        <v>502.9</v>
      </c>
      <c r="D30" s="153">
        <v>576.79999999999995</v>
      </c>
      <c r="E30" s="153">
        <v>606.4</v>
      </c>
      <c r="F30" s="153">
        <v>583.29999999999995</v>
      </c>
      <c r="G30" s="153">
        <v>519.29999999999995</v>
      </c>
      <c r="H30" s="153">
        <v>1009.7</v>
      </c>
      <c r="I30" s="259">
        <v>1727</v>
      </c>
      <c r="J30" s="153">
        <v>688.3</v>
      </c>
      <c r="K30" s="153">
        <v>969.2</v>
      </c>
      <c r="L30" s="153">
        <v>4244.3999999999996</v>
      </c>
      <c r="M30" s="153">
        <v>5217.3999999999996</v>
      </c>
      <c r="N30" s="153">
        <v>5987.2</v>
      </c>
      <c r="P30" s="92"/>
      <c r="Q30" s="92"/>
      <c r="R30" s="92"/>
      <c r="S30" s="92"/>
      <c r="T30" s="92"/>
      <c r="U30" s="92"/>
      <c r="V30" s="92"/>
      <c r="W30" s="92"/>
      <c r="X30" s="92"/>
      <c r="Y30" s="92"/>
      <c r="Z30" s="92"/>
      <c r="AA30" s="92"/>
      <c r="AC30" s="34"/>
      <c r="AD30" s="34"/>
      <c r="AE30" s="34"/>
      <c r="AF30" s="34"/>
      <c r="AG30" s="34"/>
      <c r="AH30" s="34"/>
      <c r="AI30" s="34"/>
      <c r="AJ30" s="34"/>
      <c r="AK30" s="34"/>
      <c r="AL30" s="34"/>
      <c r="AM30" s="34"/>
      <c r="AN30" s="34"/>
      <c r="AO30" s="34"/>
    </row>
    <row r="31" spans="1:42">
      <c r="A31" s="6" t="s">
        <v>5</v>
      </c>
      <c r="B31" s="153">
        <v>372.2</v>
      </c>
      <c r="C31" s="153">
        <v>433.8</v>
      </c>
      <c r="D31" s="153">
        <v>512.29999999999995</v>
      </c>
      <c r="E31" s="153">
        <v>527.1</v>
      </c>
      <c r="F31" s="153">
        <v>503.3</v>
      </c>
      <c r="G31" s="153">
        <v>431.9</v>
      </c>
      <c r="H31" s="153">
        <v>831.2</v>
      </c>
      <c r="I31" s="259">
        <v>1346</v>
      </c>
      <c r="J31" s="153">
        <v>574.70000000000005</v>
      </c>
      <c r="K31" s="153">
        <v>804.1</v>
      </c>
      <c r="L31" s="153">
        <v>3551.9</v>
      </c>
      <c r="M31" s="153">
        <v>4351.7</v>
      </c>
      <c r="N31" s="153">
        <v>4949.1000000000004</v>
      </c>
      <c r="P31" s="92"/>
      <c r="Q31" s="92"/>
      <c r="R31" s="92"/>
      <c r="S31" s="92"/>
      <c r="T31" s="92"/>
      <c r="U31" s="92"/>
      <c r="V31" s="92"/>
      <c r="W31" s="92"/>
      <c r="X31" s="92"/>
      <c r="Y31" s="92"/>
      <c r="Z31" s="92"/>
      <c r="AA31" s="92"/>
      <c r="AC31" s="34"/>
      <c r="AD31" s="34"/>
      <c r="AE31" s="34"/>
      <c r="AF31" s="34"/>
      <c r="AG31" s="34"/>
      <c r="AH31" s="34"/>
      <c r="AI31" s="34"/>
      <c r="AJ31" s="34"/>
      <c r="AK31" s="34"/>
      <c r="AL31" s="34"/>
      <c r="AM31" s="34"/>
      <c r="AN31" s="34"/>
      <c r="AO31" s="34"/>
    </row>
    <row r="32" spans="1:42">
      <c r="A32" s="6" t="s">
        <v>6</v>
      </c>
      <c r="B32" s="153">
        <v>315.7</v>
      </c>
      <c r="C32" s="153">
        <v>321.2</v>
      </c>
      <c r="D32" s="153">
        <v>355.8</v>
      </c>
      <c r="E32" s="153">
        <v>355.8</v>
      </c>
      <c r="F32" s="153">
        <v>354.5</v>
      </c>
      <c r="G32" s="153">
        <v>326.39999999999998</v>
      </c>
      <c r="H32" s="153">
        <v>669.3</v>
      </c>
      <c r="I32" s="259">
        <v>1093.2</v>
      </c>
      <c r="J32" s="153">
        <v>445.5</v>
      </c>
      <c r="K32" s="153">
        <v>634.5</v>
      </c>
      <c r="L32" s="153">
        <v>2667</v>
      </c>
      <c r="M32" s="153">
        <v>3307.1</v>
      </c>
      <c r="N32" s="153">
        <v>3789.5</v>
      </c>
      <c r="P32" s="92"/>
      <c r="Q32" s="92"/>
      <c r="R32" s="92"/>
      <c r="S32" s="92"/>
      <c r="T32" s="92"/>
      <c r="U32" s="92"/>
      <c r="V32" s="92"/>
      <c r="W32" s="92"/>
      <c r="X32" s="92"/>
      <c r="Y32" s="92"/>
      <c r="Z32" s="92"/>
      <c r="AA32" s="92"/>
      <c r="AC32" s="34"/>
      <c r="AD32" s="34"/>
      <c r="AE32" s="34"/>
      <c r="AF32" s="34"/>
      <c r="AG32" s="34"/>
      <c r="AH32" s="34"/>
      <c r="AI32" s="34"/>
      <c r="AJ32" s="34"/>
      <c r="AK32" s="34"/>
      <c r="AL32" s="34"/>
      <c r="AM32" s="34"/>
      <c r="AN32" s="34"/>
      <c r="AO32" s="34"/>
    </row>
    <row r="33" spans="1:41">
      <c r="A33" s="6" t="s">
        <v>7</v>
      </c>
      <c r="B33" s="153">
        <v>98</v>
      </c>
      <c r="C33" s="153">
        <v>110.4</v>
      </c>
      <c r="D33" s="153">
        <v>114.1</v>
      </c>
      <c r="E33" s="153">
        <v>116.4</v>
      </c>
      <c r="F33" s="153">
        <v>116.8</v>
      </c>
      <c r="G33" s="153">
        <v>105.6</v>
      </c>
      <c r="H33" s="153">
        <v>222.8</v>
      </c>
      <c r="I33" s="259">
        <v>414.6</v>
      </c>
      <c r="J33" s="153">
        <v>149.5</v>
      </c>
      <c r="K33" s="153">
        <v>209.5</v>
      </c>
      <c r="L33" s="153">
        <v>900.9</v>
      </c>
      <c r="M33" s="153">
        <v>1110.9000000000001</v>
      </c>
      <c r="N33" s="153">
        <v>1300.5999999999999</v>
      </c>
      <c r="P33" s="92"/>
      <c r="Q33" s="92"/>
      <c r="R33" s="92"/>
      <c r="S33" s="92"/>
      <c r="T33" s="92"/>
      <c r="U33" s="92"/>
      <c r="V33" s="92"/>
      <c r="W33" s="92"/>
      <c r="X33" s="92"/>
      <c r="Y33" s="92"/>
      <c r="Z33" s="92"/>
      <c r="AA33" s="92"/>
      <c r="AC33" s="34"/>
      <c r="AD33" s="34"/>
      <c r="AE33" s="34"/>
      <c r="AF33" s="34"/>
      <c r="AG33" s="34"/>
      <c r="AH33" s="34"/>
      <c r="AI33" s="34"/>
      <c r="AJ33" s="34"/>
      <c r="AK33" s="34"/>
      <c r="AL33" s="34"/>
      <c r="AM33" s="34"/>
      <c r="AN33" s="34"/>
      <c r="AO33" s="34"/>
    </row>
    <row r="34" spans="1:41">
      <c r="A34" s="6" t="s">
        <v>8</v>
      </c>
      <c r="B34" s="153">
        <v>151.80000000000001</v>
      </c>
      <c r="C34" s="153">
        <v>161.6</v>
      </c>
      <c r="D34" s="153">
        <v>178.8</v>
      </c>
      <c r="E34" s="153">
        <v>199.3</v>
      </c>
      <c r="F34" s="153">
        <v>199.9</v>
      </c>
      <c r="G34" s="153">
        <v>176.2</v>
      </c>
      <c r="H34" s="153">
        <v>348</v>
      </c>
      <c r="I34" s="259">
        <v>552.79999999999995</v>
      </c>
      <c r="J34" s="153">
        <v>221.4</v>
      </c>
      <c r="K34" s="153">
        <v>314.2</v>
      </c>
      <c r="L34" s="153">
        <v>1412.4</v>
      </c>
      <c r="M34" s="153">
        <v>1726.6</v>
      </c>
      <c r="N34" s="153">
        <v>1968.7</v>
      </c>
      <c r="P34" s="92"/>
      <c r="Q34" s="92"/>
      <c r="R34" s="92"/>
      <c r="S34" s="92"/>
      <c r="T34" s="92"/>
      <c r="U34" s="92"/>
      <c r="V34" s="92"/>
      <c r="W34" s="92"/>
      <c r="X34" s="92"/>
      <c r="Y34" s="92"/>
      <c r="Z34" s="92"/>
      <c r="AA34" s="92"/>
      <c r="AC34" s="34"/>
      <c r="AD34" s="34"/>
      <c r="AE34" s="34"/>
      <c r="AF34" s="34"/>
      <c r="AG34" s="34"/>
      <c r="AH34" s="34"/>
      <c r="AI34" s="34"/>
      <c r="AJ34" s="34"/>
      <c r="AK34" s="34"/>
      <c r="AL34" s="34"/>
      <c r="AM34" s="34"/>
      <c r="AN34" s="34"/>
      <c r="AO34" s="34"/>
    </row>
    <row r="35" spans="1:41">
      <c r="A35" s="6" t="s">
        <v>9</v>
      </c>
      <c r="B35" s="153">
        <v>30.9</v>
      </c>
      <c r="C35" s="153">
        <v>31.1</v>
      </c>
      <c r="D35" s="153">
        <v>34</v>
      </c>
      <c r="E35" s="153">
        <v>34</v>
      </c>
      <c r="F35" s="153">
        <v>32.200000000000003</v>
      </c>
      <c r="G35" s="153">
        <v>29.9</v>
      </c>
      <c r="H35" s="153">
        <v>68.099999999999994</v>
      </c>
      <c r="I35" s="259">
        <v>139.30000000000001</v>
      </c>
      <c r="J35" s="153">
        <v>42.8</v>
      </c>
      <c r="K35" s="153">
        <v>62.1</v>
      </c>
      <c r="L35" s="153">
        <v>272.5</v>
      </c>
      <c r="M35" s="153">
        <v>334.3</v>
      </c>
      <c r="N35" s="153">
        <v>400.1</v>
      </c>
      <c r="P35" s="92"/>
      <c r="Q35" s="92"/>
      <c r="R35" s="92"/>
      <c r="S35" s="92"/>
      <c r="T35" s="92"/>
      <c r="U35" s="92"/>
      <c r="V35" s="92"/>
      <c r="W35" s="92"/>
      <c r="X35" s="92"/>
      <c r="Y35" s="92"/>
      <c r="Z35" s="92"/>
      <c r="AA35" s="92"/>
      <c r="AC35" s="34"/>
      <c r="AD35" s="34"/>
      <c r="AE35" s="34"/>
      <c r="AF35" s="34"/>
      <c r="AG35" s="34"/>
      <c r="AH35" s="34"/>
      <c r="AI35" s="34"/>
      <c r="AJ35" s="34"/>
      <c r="AK35" s="34"/>
      <c r="AL35" s="34"/>
      <c r="AM35" s="34"/>
      <c r="AN35" s="34"/>
      <c r="AO35" s="34"/>
    </row>
    <row r="36" spans="1:41">
      <c r="A36" s="6" t="s">
        <v>10</v>
      </c>
      <c r="B36" s="153">
        <v>9.1999999999999993</v>
      </c>
      <c r="C36" s="153">
        <v>9.8000000000000007</v>
      </c>
      <c r="D36" s="153">
        <v>16.100000000000001</v>
      </c>
      <c r="E36" s="153">
        <v>20.3</v>
      </c>
      <c r="F36" s="153">
        <v>16.7</v>
      </c>
      <c r="G36" s="153">
        <v>13.7</v>
      </c>
      <c r="H36" s="153">
        <v>28</v>
      </c>
      <c r="I36" s="259">
        <v>36.9</v>
      </c>
      <c r="J36" s="153">
        <v>14.1</v>
      </c>
      <c r="K36" s="153">
        <v>18.7</v>
      </c>
      <c r="L36" s="153">
        <v>118.1</v>
      </c>
      <c r="M36" s="153">
        <v>136.9</v>
      </c>
      <c r="N36" s="153">
        <v>150.30000000000001</v>
      </c>
      <c r="P36" s="92"/>
      <c r="Q36" s="92"/>
      <c r="R36" s="92"/>
      <c r="S36" s="92"/>
      <c r="T36" s="92"/>
      <c r="U36" s="92"/>
      <c r="V36" s="92"/>
      <c r="W36" s="92"/>
      <c r="X36" s="92"/>
      <c r="Y36" s="92"/>
      <c r="Z36" s="92"/>
      <c r="AA36" s="92"/>
      <c r="AC36" s="34"/>
      <c r="AD36" s="34"/>
      <c r="AE36" s="34"/>
      <c r="AF36" s="34"/>
      <c r="AG36" s="34"/>
      <c r="AH36" s="34"/>
      <c r="AI36" s="34"/>
      <c r="AJ36" s="34"/>
      <c r="AK36" s="34"/>
      <c r="AL36" s="34"/>
      <c r="AM36" s="34"/>
      <c r="AN36" s="34"/>
      <c r="AO36" s="34"/>
    </row>
    <row r="37" spans="1:41">
      <c r="A37" s="6" t="s">
        <v>11</v>
      </c>
      <c r="B37" s="153">
        <v>23.8</v>
      </c>
      <c r="C37" s="153">
        <v>30.3</v>
      </c>
      <c r="D37" s="153">
        <v>32.1</v>
      </c>
      <c r="E37" s="153">
        <v>34.6</v>
      </c>
      <c r="F37" s="153">
        <v>35.299999999999997</v>
      </c>
      <c r="G37" s="153">
        <v>31</v>
      </c>
      <c r="H37" s="153">
        <v>54.3</v>
      </c>
      <c r="I37" s="259">
        <v>78.7</v>
      </c>
      <c r="J37" s="153">
        <v>39.299999999999997</v>
      </c>
      <c r="K37" s="153">
        <v>52.7</v>
      </c>
      <c r="L37" s="153">
        <v>230.5</v>
      </c>
      <c r="M37" s="153">
        <v>284.7</v>
      </c>
      <c r="N37" s="153">
        <v>317.7</v>
      </c>
      <c r="P37" s="92"/>
      <c r="Q37" s="92"/>
      <c r="R37" s="92"/>
      <c r="S37" s="92"/>
      <c r="T37" s="92"/>
      <c r="U37" s="92"/>
      <c r="V37" s="92"/>
      <c r="W37" s="92"/>
      <c r="X37" s="92"/>
      <c r="Y37" s="92"/>
      <c r="Z37" s="92"/>
      <c r="AA37" s="92"/>
      <c r="AC37" s="34"/>
      <c r="AD37" s="34"/>
      <c r="AE37" s="34"/>
      <c r="AF37" s="34"/>
      <c r="AG37" s="34"/>
      <c r="AH37" s="34"/>
      <c r="AI37" s="34"/>
      <c r="AJ37" s="34"/>
      <c r="AK37" s="34"/>
      <c r="AL37" s="34"/>
      <c r="AM37" s="34"/>
      <c r="AN37" s="34"/>
      <c r="AO37" s="34"/>
    </row>
    <row r="38" spans="1:41">
      <c r="A38" s="5" t="s">
        <v>14</v>
      </c>
      <c r="B38" s="153"/>
      <c r="C38" s="153"/>
      <c r="D38" s="153"/>
      <c r="E38" s="153"/>
      <c r="F38" s="153"/>
      <c r="G38" s="153"/>
      <c r="H38" s="153"/>
      <c r="I38" s="259"/>
      <c r="J38" s="153"/>
      <c r="K38" s="153"/>
      <c r="L38" s="153"/>
      <c r="M38" s="153"/>
      <c r="N38" s="153"/>
      <c r="P38" s="92"/>
      <c r="Q38" s="92"/>
      <c r="R38" s="92"/>
      <c r="S38" s="92"/>
      <c r="T38" s="92"/>
      <c r="U38" s="92"/>
      <c r="V38" s="92"/>
      <c r="W38" s="92"/>
      <c r="X38" s="92"/>
      <c r="Y38" s="92"/>
      <c r="Z38" s="92"/>
      <c r="AA38" s="92"/>
      <c r="AC38" s="34"/>
      <c r="AD38" s="34"/>
      <c r="AE38" s="34"/>
      <c r="AF38" s="34"/>
      <c r="AG38" s="34"/>
      <c r="AH38" s="34"/>
      <c r="AI38" s="34"/>
      <c r="AJ38" s="34"/>
      <c r="AK38" s="34"/>
      <c r="AL38" s="34"/>
      <c r="AM38" s="34"/>
      <c r="AN38" s="34"/>
      <c r="AO38" s="34"/>
    </row>
    <row r="39" spans="1:41">
      <c r="A39" s="6" t="s">
        <v>15</v>
      </c>
      <c r="B39" s="153">
        <v>1076.4000000000001</v>
      </c>
      <c r="C39" s="153">
        <v>1265.0999999999999</v>
      </c>
      <c r="D39" s="153">
        <v>1441.2</v>
      </c>
      <c r="E39" s="153">
        <v>1493.2</v>
      </c>
      <c r="F39" s="153">
        <v>1435.7</v>
      </c>
      <c r="G39" s="153">
        <v>1250.9000000000001</v>
      </c>
      <c r="H39" s="153">
        <v>2368.1</v>
      </c>
      <c r="I39" s="259">
        <v>3551.8</v>
      </c>
      <c r="J39" s="153">
        <v>1698.5</v>
      </c>
      <c r="K39" s="153">
        <v>2339.8000000000002</v>
      </c>
      <c r="L39" s="153">
        <v>9994.7999999999993</v>
      </c>
      <c r="M39" s="153">
        <v>12336.2</v>
      </c>
      <c r="N39" s="153">
        <v>13882.5</v>
      </c>
      <c r="P39" s="92"/>
      <c r="Q39" s="92"/>
      <c r="R39" s="92"/>
      <c r="S39" s="92"/>
      <c r="T39" s="92"/>
      <c r="U39" s="92"/>
      <c r="V39" s="92"/>
      <c r="W39" s="92"/>
      <c r="X39" s="92"/>
      <c r="Y39" s="92"/>
      <c r="Z39" s="92"/>
      <c r="AA39" s="92"/>
      <c r="AC39" s="34"/>
      <c r="AD39" s="34"/>
      <c r="AE39" s="34"/>
      <c r="AF39" s="34"/>
      <c r="AG39" s="34"/>
      <c r="AH39" s="34"/>
      <c r="AI39" s="34"/>
      <c r="AJ39" s="34"/>
      <c r="AK39" s="34"/>
      <c r="AL39" s="34"/>
      <c r="AM39" s="34"/>
      <c r="AN39" s="34"/>
      <c r="AO39" s="34"/>
    </row>
    <row r="40" spans="1:41">
      <c r="A40" s="6" t="s">
        <v>16</v>
      </c>
      <c r="B40" s="153">
        <v>250.6</v>
      </c>
      <c r="C40" s="153">
        <v>220.8</v>
      </c>
      <c r="D40" s="153">
        <v>219.6</v>
      </c>
      <c r="E40" s="153">
        <v>260.3</v>
      </c>
      <c r="F40" s="153">
        <v>270.10000000000002</v>
      </c>
      <c r="G40" s="153">
        <v>245.9</v>
      </c>
      <c r="H40" s="153">
        <v>549.20000000000005</v>
      </c>
      <c r="I40" s="259">
        <v>1200.5</v>
      </c>
      <c r="J40" s="153">
        <v>318.8</v>
      </c>
      <c r="K40" s="153">
        <v>473.1</v>
      </c>
      <c r="L40" s="153">
        <v>2176.9</v>
      </c>
      <c r="M40" s="153">
        <v>2649.6</v>
      </c>
      <c r="N40" s="153">
        <v>3215.6</v>
      </c>
      <c r="P40" s="92"/>
      <c r="Q40" s="92"/>
      <c r="R40" s="92"/>
      <c r="S40" s="92"/>
      <c r="T40" s="92"/>
      <c r="U40" s="92"/>
      <c r="V40" s="92"/>
      <c r="W40" s="92"/>
      <c r="X40" s="92"/>
      <c r="Y40" s="92"/>
      <c r="Z40" s="92"/>
      <c r="AA40" s="92"/>
      <c r="AC40" s="34"/>
      <c r="AD40" s="34"/>
      <c r="AE40" s="34"/>
      <c r="AF40" s="34"/>
      <c r="AG40" s="34"/>
      <c r="AH40" s="34"/>
      <c r="AI40" s="34"/>
      <c r="AJ40" s="34"/>
      <c r="AK40" s="34"/>
      <c r="AL40" s="34"/>
      <c r="AM40" s="34"/>
      <c r="AN40" s="34"/>
      <c r="AO40" s="34"/>
    </row>
    <row r="41" spans="1:41">
      <c r="A41" s="6" t="s">
        <v>17</v>
      </c>
      <c r="B41" s="153">
        <v>119.8</v>
      </c>
      <c r="C41" s="153">
        <v>102.2</v>
      </c>
      <c r="D41" s="153">
        <v>126.4</v>
      </c>
      <c r="E41" s="153">
        <v>117.2</v>
      </c>
      <c r="F41" s="153">
        <v>108.1</v>
      </c>
      <c r="G41" s="153">
        <v>110</v>
      </c>
      <c r="H41" s="153">
        <v>271.89999999999998</v>
      </c>
      <c r="I41" s="259">
        <v>561.4</v>
      </c>
      <c r="J41" s="153">
        <v>143.80000000000001</v>
      </c>
      <c r="K41" s="153">
        <v>223.8</v>
      </c>
      <c r="L41" s="153">
        <v>1042.5999999999999</v>
      </c>
      <c r="M41" s="153">
        <v>1267.0999999999999</v>
      </c>
      <c r="N41" s="153">
        <v>1518.2</v>
      </c>
      <c r="P41" s="92"/>
      <c r="Q41" s="92"/>
      <c r="R41" s="92"/>
      <c r="S41" s="92"/>
      <c r="T41" s="92"/>
      <c r="U41" s="92"/>
      <c r="V41" s="92"/>
      <c r="W41" s="92"/>
      <c r="X41" s="92"/>
      <c r="Y41" s="92"/>
      <c r="Z41" s="92"/>
      <c r="AA41" s="92"/>
      <c r="AC41" s="34"/>
      <c r="AD41" s="34"/>
      <c r="AE41" s="34"/>
      <c r="AF41" s="34"/>
      <c r="AG41" s="34"/>
      <c r="AH41" s="34"/>
      <c r="AI41" s="34"/>
      <c r="AJ41" s="34"/>
      <c r="AK41" s="34"/>
      <c r="AL41" s="34"/>
      <c r="AM41" s="34"/>
      <c r="AN41" s="34"/>
      <c r="AO41" s="34"/>
    </row>
    <row r="42" spans="1:41">
      <c r="A42" s="6" t="s">
        <v>18</v>
      </c>
      <c r="B42" s="153">
        <v>14.2</v>
      </c>
      <c r="C42" s="153">
        <v>15.4</v>
      </c>
      <c r="D42" s="153">
        <v>22.1</v>
      </c>
      <c r="E42" s="153">
        <v>24.4</v>
      </c>
      <c r="F42" s="153">
        <v>29.2</v>
      </c>
      <c r="G42" s="153">
        <v>28.9</v>
      </c>
      <c r="H42" s="153">
        <v>41.4</v>
      </c>
      <c r="I42" s="259">
        <v>72.400000000000006</v>
      </c>
      <c r="J42" s="153">
        <v>19.2</v>
      </c>
      <c r="K42" s="153">
        <v>30.5</v>
      </c>
      <c r="L42" s="153">
        <v>185.9</v>
      </c>
      <c r="M42" s="153">
        <v>215.4</v>
      </c>
      <c r="N42" s="153">
        <v>247.3</v>
      </c>
      <c r="P42" s="92"/>
      <c r="Q42" s="92"/>
      <c r="R42" s="92"/>
      <c r="S42" s="92"/>
      <c r="T42" s="92"/>
      <c r="U42" s="92"/>
      <c r="V42" s="92"/>
      <c r="W42" s="92"/>
      <c r="X42" s="92"/>
      <c r="Y42" s="92"/>
      <c r="Z42" s="92"/>
      <c r="AA42" s="92"/>
      <c r="AC42" s="34"/>
      <c r="AD42" s="34"/>
      <c r="AE42" s="34"/>
      <c r="AF42" s="34"/>
      <c r="AG42" s="34"/>
      <c r="AH42" s="34"/>
      <c r="AI42" s="34"/>
      <c r="AJ42" s="34"/>
      <c r="AK42" s="34"/>
      <c r="AL42" s="34"/>
      <c r="AM42" s="34"/>
      <c r="AN42" s="34"/>
      <c r="AO42" s="34"/>
    </row>
    <row r="43" spans="1:41">
      <c r="A43" s="5" t="s">
        <v>12</v>
      </c>
      <c r="B43" s="153"/>
      <c r="C43" s="153"/>
      <c r="D43" s="153"/>
      <c r="E43" s="153"/>
      <c r="F43" s="153"/>
      <c r="G43" s="153"/>
      <c r="H43" s="153"/>
      <c r="I43" s="259"/>
      <c r="J43" s="153"/>
      <c r="K43" s="153"/>
      <c r="L43" s="153"/>
      <c r="M43" s="153"/>
      <c r="N43" s="153"/>
      <c r="P43" s="92"/>
      <c r="Q43" s="92"/>
      <c r="R43" s="92"/>
      <c r="S43" s="92"/>
      <c r="T43" s="92"/>
      <c r="U43" s="92"/>
      <c r="V43" s="92"/>
      <c r="W43" s="92"/>
      <c r="X43" s="92"/>
      <c r="Y43" s="92"/>
      <c r="Z43" s="92"/>
      <c r="AA43" s="92"/>
      <c r="AC43" s="34"/>
      <c r="AD43" s="34"/>
      <c r="AE43" s="34"/>
      <c r="AF43" s="34"/>
      <c r="AG43" s="34"/>
      <c r="AH43" s="34"/>
      <c r="AI43" s="34"/>
      <c r="AJ43" s="34"/>
      <c r="AK43" s="34"/>
      <c r="AL43" s="34"/>
      <c r="AM43" s="34"/>
      <c r="AN43" s="34"/>
      <c r="AO43" s="34"/>
    </row>
    <row r="44" spans="1:41" s="37" customFormat="1">
      <c r="A44" s="6" t="s">
        <v>19</v>
      </c>
      <c r="B44" s="153">
        <v>752.3</v>
      </c>
      <c r="C44" s="153">
        <v>819</v>
      </c>
      <c r="D44" s="153">
        <v>911.2</v>
      </c>
      <c r="E44" s="153">
        <v>930.1</v>
      </c>
      <c r="F44" s="153">
        <v>905.7</v>
      </c>
      <c r="G44" s="153">
        <v>808.9</v>
      </c>
      <c r="H44" s="153">
        <v>1582.2</v>
      </c>
      <c r="I44" s="259">
        <v>2612.6</v>
      </c>
      <c r="J44" s="153">
        <v>1113.0999999999999</v>
      </c>
      <c r="K44" s="153">
        <v>1572</v>
      </c>
      <c r="L44" s="153">
        <v>6589</v>
      </c>
      <c r="M44" s="153">
        <v>8160.5</v>
      </c>
      <c r="N44" s="153">
        <v>9322.2999999999993</v>
      </c>
      <c r="P44" s="92"/>
      <c r="Q44" s="92"/>
      <c r="R44" s="92"/>
      <c r="S44" s="92"/>
      <c r="T44" s="92"/>
      <c r="U44" s="92"/>
      <c r="V44" s="92"/>
      <c r="W44" s="92"/>
      <c r="X44" s="92"/>
      <c r="Y44" s="92"/>
      <c r="Z44" s="92"/>
      <c r="AA44" s="92"/>
      <c r="AB44" s="38"/>
      <c r="AC44" s="34"/>
      <c r="AD44" s="34"/>
      <c r="AE44" s="34"/>
      <c r="AF44" s="34"/>
      <c r="AG44" s="34"/>
      <c r="AH44" s="34"/>
      <c r="AI44" s="34"/>
      <c r="AJ44" s="34"/>
      <c r="AK44" s="34"/>
      <c r="AL44" s="34"/>
      <c r="AM44" s="34"/>
      <c r="AN44" s="34"/>
      <c r="AO44" s="34"/>
    </row>
    <row r="45" spans="1:41">
      <c r="A45" s="6" t="s">
        <v>20</v>
      </c>
      <c r="B45" s="153">
        <v>714</v>
      </c>
      <c r="C45" s="153">
        <v>781.3</v>
      </c>
      <c r="D45" s="153">
        <v>902.8</v>
      </c>
      <c r="E45" s="153">
        <v>964.3</v>
      </c>
      <c r="F45" s="153">
        <v>938</v>
      </c>
      <c r="G45" s="153">
        <v>826.5</v>
      </c>
      <c r="H45" s="153">
        <v>1646.6</v>
      </c>
      <c r="I45" s="259">
        <v>2772.5</v>
      </c>
      <c r="J45" s="153">
        <v>1065.5</v>
      </c>
      <c r="K45" s="153">
        <v>1496.9</v>
      </c>
      <c r="L45" s="153">
        <v>6812.2</v>
      </c>
      <c r="M45" s="153">
        <v>8308</v>
      </c>
      <c r="N45" s="153">
        <v>9544</v>
      </c>
      <c r="P45" s="92"/>
      <c r="Q45" s="92"/>
      <c r="R45" s="92"/>
      <c r="S45" s="92"/>
      <c r="T45" s="92"/>
      <c r="U45" s="92"/>
      <c r="V45" s="92"/>
      <c r="W45" s="92"/>
      <c r="X45" s="92"/>
      <c r="Y45" s="92"/>
      <c r="Z45" s="92"/>
      <c r="AA45" s="92"/>
      <c r="AC45" s="34"/>
      <c r="AD45" s="34"/>
      <c r="AE45" s="34"/>
      <c r="AF45" s="34"/>
      <c r="AG45" s="34"/>
      <c r="AH45" s="34"/>
      <c r="AI45" s="34"/>
      <c r="AJ45" s="34"/>
      <c r="AK45" s="34"/>
      <c r="AL45" s="34"/>
      <c r="AM45" s="34"/>
      <c r="AN45" s="34"/>
      <c r="AO45" s="34"/>
    </row>
    <row r="46" spans="1:41" s="244" customFormat="1" ht="15">
      <c r="A46" s="36" t="s">
        <v>13</v>
      </c>
      <c r="B46" s="240">
        <v>1464.9</v>
      </c>
      <c r="C46" s="240">
        <v>1603.5</v>
      </c>
      <c r="D46" s="240">
        <v>1814</v>
      </c>
      <c r="E46" s="240">
        <v>1894.4</v>
      </c>
      <c r="F46" s="240">
        <v>1844.8</v>
      </c>
      <c r="G46" s="240">
        <v>1632</v>
      </c>
      <c r="H46" s="240">
        <v>3227.3</v>
      </c>
      <c r="I46" s="181">
        <v>5385.1</v>
      </c>
      <c r="J46" s="240">
        <v>2180.1</v>
      </c>
      <c r="K46" s="240">
        <v>3066.4</v>
      </c>
      <c r="L46" s="240">
        <v>13400.7</v>
      </c>
      <c r="M46" s="240">
        <v>16469</v>
      </c>
      <c r="N46" s="242">
        <v>18864.8</v>
      </c>
      <c r="P46" s="258"/>
      <c r="Q46" s="258"/>
      <c r="R46" s="258"/>
      <c r="S46" s="258"/>
      <c r="T46" s="258"/>
      <c r="U46" s="258"/>
      <c r="V46" s="258"/>
      <c r="W46" s="258"/>
      <c r="X46" s="258"/>
      <c r="Y46" s="258"/>
      <c r="Z46" s="258"/>
      <c r="AA46" s="258"/>
      <c r="AB46" s="245"/>
      <c r="AC46" s="241"/>
      <c r="AD46" s="241"/>
      <c r="AE46" s="241"/>
      <c r="AF46" s="241"/>
      <c r="AG46" s="241"/>
      <c r="AH46" s="241"/>
      <c r="AI46" s="241"/>
      <c r="AJ46" s="241"/>
      <c r="AK46" s="241"/>
      <c r="AL46" s="241"/>
      <c r="AM46" s="241"/>
      <c r="AN46" s="241"/>
      <c r="AO46" s="241"/>
    </row>
    <row r="47" spans="1:41" s="63" customFormat="1" ht="14.25" customHeight="1">
      <c r="A47" s="158"/>
      <c r="B47" s="329" t="s">
        <v>68</v>
      </c>
      <c r="C47" s="329"/>
      <c r="D47" s="329"/>
      <c r="E47" s="329"/>
      <c r="F47" s="329"/>
      <c r="G47" s="329"/>
      <c r="H47" s="329"/>
      <c r="I47" s="329"/>
      <c r="J47" s="329"/>
      <c r="K47" s="329"/>
      <c r="L47" s="329"/>
      <c r="M47" s="329"/>
      <c r="N47" s="329"/>
      <c r="O47" s="62"/>
      <c r="P47" s="62"/>
      <c r="Q47" s="94"/>
      <c r="R47" s="62"/>
      <c r="S47" s="62"/>
      <c r="T47" s="62"/>
      <c r="U47" s="62"/>
      <c r="V47" s="62"/>
      <c r="W47" s="48"/>
      <c r="X47" s="48"/>
      <c r="Y47" s="48"/>
      <c r="Z47" s="48"/>
      <c r="AA47" s="48"/>
      <c r="AC47" s="34"/>
      <c r="AD47" s="34"/>
      <c r="AE47" s="34"/>
      <c r="AF47" s="34"/>
      <c r="AG47" s="34"/>
      <c r="AH47" s="34"/>
      <c r="AI47" s="34"/>
      <c r="AJ47" s="34"/>
      <c r="AK47" s="34"/>
      <c r="AL47" s="34"/>
      <c r="AN47" s="34"/>
    </row>
    <row r="48" spans="1:41"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8"/>
      <c r="Q49" s="48"/>
      <c r="R49" s="48"/>
      <c r="S49" s="48"/>
      <c r="T49" s="48"/>
      <c r="U49" s="48"/>
      <c r="V49" s="48"/>
      <c r="W49" s="48"/>
      <c r="X49" s="48"/>
      <c r="Y49" s="48"/>
      <c r="Z49" s="48"/>
      <c r="AA49" s="48"/>
      <c r="AC49" s="34"/>
      <c r="AD49" s="34"/>
      <c r="AE49" s="34"/>
      <c r="AF49" s="34"/>
      <c r="AG49" s="34"/>
      <c r="AH49" s="34"/>
      <c r="AI49" s="34"/>
      <c r="AJ49" s="34"/>
      <c r="AK49" s="34"/>
      <c r="AL49" s="34"/>
      <c r="AN49" s="34"/>
      <c r="AO49" s="63"/>
    </row>
    <row r="50" spans="1:44">
      <c r="A50" s="6" t="s">
        <v>4</v>
      </c>
      <c r="B50" s="264">
        <v>27.3</v>
      </c>
      <c r="C50" s="264">
        <v>45</v>
      </c>
      <c r="D50" s="153">
        <v>18.3</v>
      </c>
      <c r="E50" s="153">
        <v>9.6</v>
      </c>
      <c r="F50" s="153">
        <v>8.3000000000000007</v>
      </c>
      <c r="G50" s="153">
        <v>6</v>
      </c>
      <c r="H50" s="153">
        <v>4</v>
      </c>
      <c r="I50" s="260">
        <v>1.2</v>
      </c>
      <c r="J50" s="264">
        <v>49.1</v>
      </c>
      <c r="K50" s="264">
        <v>36.700000000000003</v>
      </c>
      <c r="L50" s="264">
        <v>7.1</v>
      </c>
      <c r="M50" s="264">
        <v>12.6</v>
      </c>
      <c r="N50" s="264">
        <v>11</v>
      </c>
      <c r="P50" s="92"/>
      <c r="Q50" s="92"/>
      <c r="R50" s="92"/>
      <c r="S50" s="92"/>
      <c r="T50" s="92"/>
      <c r="U50" s="92"/>
      <c r="V50" s="92"/>
      <c r="W50" s="92"/>
      <c r="X50" s="92"/>
      <c r="Y50" s="92"/>
      <c r="Z50" s="92"/>
      <c r="AA50" s="92"/>
      <c r="AC50" s="34"/>
      <c r="AD50" s="34"/>
      <c r="AE50" s="34"/>
      <c r="AF50" s="34"/>
      <c r="AG50" s="34"/>
      <c r="AH50" s="34"/>
      <c r="AI50" s="34"/>
      <c r="AJ50" s="34"/>
      <c r="AK50" s="34"/>
      <c r="AL50" s="34"/>
      <c r="AM50" s="34"/>
      <c r="AN50" s="34"/>
      <c r="AO50" s="34"/>
    </row>
    <row r="51" spans="1:44">
      <c r="A51" s="6" t="s">
        <v>5</v>
      </c>
      <c r="B51" s="264">
        <v>23.2</v>
      </c>
      <c r="C51" s="264">
        <v>47.5</v>
      </c>
      <c r="D51" s="153">
        <v>17.100000000000001</v>
      </c>
      <c r="E51" s="153">
        <v>10.7</v>
      </c>
      <c r="F51" s="153">
        <v>7.5</v>
      </c>
      <c r="G51" s="153">
        <v>7.5</v>
      </c>
      <c r="H51" s="153">
        <v>4.2</v>
      </c>
      <c r="I51" s="260">
        <v>0.9</v>
      </c>
      <c r="J51" s="264">
        <v>50.3</v>
      </c>
      <c r="K51" s="264">
        <v>36.1</v>
      </c>
      <c r="L51" s="264">
        <v>7.5</v>
      </c>
      <c r="M51" s="264">
        <v>12.8</v>
      </c>
      <c r="N51" s="264">
        <v>11.3</v>
      </c>
      <c r="P51" s="92"/>
      <c r="Q51" s="92"/>
      <c r="R51" s="92"/>
      <c r="S51" s="92"/>
      <c r="T51" s="92"/>
      <c r="U51" s="92"/>
      <c r="V51" s="92"/>
      <c r="W51" s="92"/>
      <c r="X51" s="92"/>
      <c r="Y51" s="92"/>
      <c r="Z51" s="92"/>
      <c r="AA51" s="92"/>
      <c r="AC51" s="34"/>
      <c r="AD51" s="34"/>
      <c r="AE51" s="34"/>
      <c r="AF51" s="34"/>
      <c r="AG51" s="34"/>
      <c r="AH51" s="34"/>
      <c r="AI51" s="34"/>
      <c r="AJ51" s="34"/>
      <c r="AK51" s="34"/>
      <c r="AL51" s="34"/>
      <c r="AM51" s="34"/>
      <c r="AN51" s="34"/>
      <c r="AO51" s="34"/>
    </row>
    <row r="52" spans="1:44">
      <c r="A52" s="6" t="s">
        <v>6</v>
      </c>
      <c r="B52" s="264">
        <v>23.9</v>
      </c>
      <c r="C52" s="264">
        <v>34.200000000000003</v>
      </c>
      <c r="D52" s="153">
        <v>22.1</v>
      </c>
      <c r="E52" s="153">
        <v>12.5</v>
      </c>
      <c r="F52" s="153">
        <v>9</v>
      </c>
      <c r="G52" s="153">
        <v>9.4</v>
      </c>
      <c r="H52" s="153">
        <v>3.9</v>
      </c>
      <c r="I52" s="260">
        <v>1.3</v>
      </c>
      <c r="J52" s="264">
        <v>39.700000000000003</v>
      </c>
      <c r="K52" s="264">
        <v>29.7</v>
      </c>
      <c r="L52" s="264">
        <v>8.3000000000000007</v>
      </c>
      <c r="M52" s="264">
        <v>12.5</v>
      </c>
      <c r="N52" s="264">
        <v>10.9</v>
      </c>
      <c r="P52" s="92"/>
      <c r="Q52" s="92"/>
      <c r="R52" s="92"/>
      <c r="S52" s="92"/>
      <c r="T52" s="92"/>
      <c r="U52" s="92"/>
      <c r="V52" s="92"/>
      <c r="W52" s="92"/>
      <c r="X52" s="92"/>
      <c r="Y52" s="92"/>
      <c r="Z52" s="92"/>
      <c r="AA52" s="92"/>
      <c r="AC52" s="34"/>
      <c r="AD52" s="34"/>
      <c r="AE52" s="34"/>
      <c r="AF52" s="34"/>
      <c r="AG52" s="34"/>
      <c r="AH52" s="34"/>
      <c r="AI52" s="34"/>
      <c r="AJ52" s="34"/>
      <c r="AK52" s="34"/>
      <c r="AL52" s="34"/>
      <c r="AM52" s="34"/>
      <c r="AN52" s="34"/>
      <c r="AO52" s="34"/>
    </row>
    <row r="53" spans="1:44">
      <c r="A53" s="6" t="s">
        <v>7</v>
      </c>
      <c r="B53" s="264">
        <v>18.8</v>
      </c>
      <c r="C53" s="264">
        <v>40.200000000000003</v>
      </c>
      <c r="D53" s="153">
        <v>14.5</v>
      </c>
      <c r="E53" s="153">
        <v>14.3</v>
      </c>
      <c r="F53" s="153">
        <v>9.8000000000000007</v>
      </c>
      <c r="G53" s="153">
        <v>7.6</v>
      </c>
      <c r="H53" s="153">
        <v>4.5</v>
      </c>
      <c r="I53" s="260">
        <v>0.6</v>
      </c>
      <c r="J53" s="264">
        <v>42.2</v>
      </c>
      <c r="K53" s="264">
        <v>30.4</v>
      </c>
      <c r="L53" s="264">
        <v>7.1</v>
      </c>
      <c r="M53" s="264">
        <v>11.6</v>
      </c>
      <c r="N53" s="264">
        <v>10</v>
      </c>
      <c r="P53" s="92"/>
      <c r="Q53" s="92"/>
      <c r="R53" s="92"/>
      <c r="S53" s="92"/>
      <c r="T53" s="92"/>
      <c r="U53" s="92"/>
      <c r="V53" s="92"/>
      <c r="W53" s="92"/>
      <c r="X53" s="92"/>
      <c r="Y53" s="92"/>
      <c r="Z53" s="92"/>
      <c r="AA53" s="92"/>
      <c r="AC53" s="34"/>
      <c r="AD53" s="34"/>
      <c r="AE53" s="34"/>
      <c r="AF53" s="34"/>
      <c r="AG53" s="34"/>
      <c r="AH53" s="34"/>
      <c r="AI53" s="34"/>
      <c r="AJ53" s="34"/>
      <c r="AK53" s="34"/>
      <c r="AL53" s="34"/>
      <c r="AM53" s="34"/>
      <c r="AN53" s="34"/>
      <c r="AO53" s="34"/>
    </row>
    <row r="54" spans="1:44">
      <c r="A54" s="6" t="s">
        <v>8</v>
      </c>
      <c r="B54" s="264">
        <v>20.8</v>
      </c>
      <c r="C54" s="264">
        <v>38.700000000000003</v>
      </c>
      <c r="D54" s="153">
        <v>15.7</v>
      </c>
      <c r="E54" s="153">
        <v>9.4</v>
      </c>
      <c r="F54" s="153">
        <v>7.8</v>
      </c>
      <c r="G54" s="153">
        <v>9.4</v>
      </c>
      <c r="H54" s="153">
        <v>2.8</v>
      </c>
      <c r="I54" s="260">
        <v>1</v>
      </c>
      <c r="J54" s="264">
        <v>41.5</v>
      </c>
      <c r="K54" s="264">
        <v>29.9</v>
      </c>
      <c r="L54" s="264">
        <v>6.8</v>
      </c>
      <c r="M54" s="264">
        <v>10.9</v>
      </c>
      <c r="N54" s="264">
        <v>9.6</v>
      </c>
      <c r="P54" s="92"/>
      <c r="Q54" s="92"/>
      <c r="R54" s="92"/>
      <c r="S54" s="92"/>
      <c r="T54" s="92"/>
      <c r="U54" s="92"/>
      <c r="V54" s="92"/>
      <c r="W54" s="92"/>
      <c r="X54" s="92"/>
      <c r="Y54" s="92"/>
      <c r="Z54" s="92"/>
      <c r="AA54" s="92"/>
      <c r="AC54" s="34"/>
      <c r="AD54" s="34"/>
      <c r="AE54" s="34"/>
      <c r="AF54" s="34"/>
      <c r="AG54" s="34"/>
      <c r="AH54" s="34"/>
      <c r="AI54" s="34"/>
      <c r="AJ54" s="34"/>
      <c r="AK54" s="34"/>
      <c r="AL54" s="34"/>
      <c r="AM54" s="34"/>
      <c r="AN54" s="34"/>
      <c r="AO54" s="34"/>
    </row>
    <row r="55" spans="1:44">
      <c r="A55" s="6" t="s">
        <v>9</v>
      </c>
      <c r="B55" s="264">
        <v>16.2</v>
      </c>
      <c r="C55" s="264">
        <v>29.6</v>
      </c>
      <c r="D55" s="153">
        <v>18.8</v>
      </c>
      <c r="E55" s="153">
        <v>11.2</v>
      </c>
      <c r="F55" s="153">
        <v>10.199999999999999</v>
      </c>
      <c r="G55" s="153">
        <v>9.6999999999999993</v>
      </c>
      <c r="H55" s="153">
        <v>5.9</v>
      </c>
      <c r="I55" s="260">
        <v>1.1000000000000001</v>
      </c>
      <c r="J55" s="264">
        <v>30.6</v>
      </c>
      <c r="K55" s="264">
        <v>22.5</v>
      </c>
      <c r="L55" s="264">
        <v>8.3000000000000007</v>
      </c>
      <c r="M55" s="264">
        <v>11.1</v>
      </c>
      <c r="N55" s="264">
        <v>9.3000000000000007</v>
      </c>
      <c r="P55" s="92"/>
      <c r="Q55" s="92"/>
      <c r="R55" s="92"/>
      <c r="S55" s="92"/>
      <c r="T55" s="92"/>
      <c r="U55" s="92"/>
      <c r="V55" s="92"/>
      <c r="W55" s="92"/>
      <c r="X55" s="92"/>
      <c r="Y55" s="92"/>
      <c r="Z55" s="92"/>
      <c r="AA55" s="92"/>
      <c r="AC55" s="34"/>
      <c r="AD55" s="34"/>
      <c r="AE55" s="34"/>
      <c r="AF55" s="34"/>
      <c r="AG55" s="34"/>
      <c r="AH55" s="34"/>
      <c r="AI55" s="34"/>
      <c r="AJ55" s="34"/>
      <c r="AK55" s="34"/>
      <c r="AL55" s="34"/>
      <c r="AM55" s="34"/>
      <c r="AN55" s="34"/>
      <c r="AO55" s="34"/>
    </row>
    <row r="56" spans="1:44">
      <c r="A56" s="6" t="s">
        <v>10</v>
      </c>
      <c r="B56" s="264">
        <v>20.7</v>
      </c>
      <c r="C56" s="264">
        <v>27.6</v>
      </c>
      <c r="D56" s="153">
        <v>24.2</v>
      </c>
      <c r="E56" s="153">
        <v>12.3</v>
      </c>
      <c r="F56" s="153">
        <v>10.8</v>
      </c>
      <c r="G56" s="153">
        <v>17.5</v>
      </c>
      <c r="H56" s="153">
        <v>8.9</v>
      </c>
      <c r="I56" s="260">
        <v>2.2000000000000002</v>
      </c>
      <c r="J56" s="264">
        <v>31.2</v>
      </c>
      <c r="K56" s="264">
        <v>26.2</v>
      </c>
      <c r="L56" s="264">
        <v>11.3</v>
      </c>
      <c r="M56" s="264">
        <v>13.1</v>
      </c>
      <c r="N56" s="264">
        <v>11.9</v>
      </c>
      <c r="P56" s="92"/>
      <c r="Q56" s="92"/>
      <c r="R56" s="92"/>
      <c r="S56" s="92"/>
      <c r="T56" s="92"/>
      <c r="U56" s="92"/>
      <c r="V56" s="92"/>
      <c r="W56" s="92"/>
      <c r="X56" s="92"/>
      <c r="Y56" s="92"/>
      <c r="Z56" s="92"/>
      <c r="AA56" s="92"/>
      <c r="AC56" s="34"/>
      <c r="AD56" s="34"/>
      <c r="AE56" s="34"/>
      <c r="AF56" s="34"/>
      <c r="AG56" s="34"/>
      <c r="AH56" s="34"/>
      <c r="AI56" s="34"/>
      <c r="AJ56" s="34"/>
      <c r="AK56" s="34"/>
      <c r="AL56" s="34"/>
      <c r="AM56" s="34"/>
      <c r="AN56" s="34"/>
      <c r="AO56" s="34"/>
    </row>
    <row r="57" spans="1:44">
      <c r="A57" s="6" t="s">
        <v>11</v>
      </c>
      <c r="B57" s="264">
        <v>20.2</v>
      </c>
      <c r="C57" s="264">
        <v>46.9</v>
      </c>
      <c r="D57" s="153">
        <v>19.899999999999999</v>
      </c>
      <c r="E57" s="153">
        <v>13.3</v>
      </c>
      <c r="F57" s="153">
        <v>8.5</v>
      </c>
      <c r="G57" s="153">
        <v>7.7</v>
      </c>
      <c r="H57" s="153">
        <v>3.7</v>
      </c>
      <c r="I57" s="260">
        <v>1</v>
      </c>
      <c r="J57" s="264">
        <v>51.1</v>
      </c>
      <c r="K57" s="264">
        <v>38.1</v>
      </c>
      <c r="L57" s="264">
        <v>8</v>
      </c>
      <c r="M57" s="264">
        <v>13.6</v>
      </c>
      <c r="N57" s="264">
        <v>11.8</v>
      </c>
      <c r="P57" s="92"/>
      <c r="Q57" s="92"/>
      <c r="R57" s="92"/>
      <c r="S57" s="92"/>
      <c r="T57" s="92"/>
      <c r="U57" s="92"/>
      <c r="V57" s="92"/>
      <c r="W57" s="92"/>
      <c r="X57" s="92"/>
      <c r="Y57" s="92"/>
      <c r="Z57" s="92"/>
      <c r="AA57" s="92"/>
      <c r="AC57" s="34"/>
      <c r="AD57" s="34"/>
      <c r="AE57" s="34"/>
      <c r="AF57" s="34"/>
      <c r="AG57" s="34"/>
      <c r="AH57" s="34"/>
      <c r="AI57" s="34"/>
      <c r="AJ57" s="34"/>
      <c r="AK57" s="34"/>
      <c r="AL57" s="34"/>
      <c r="AM57" s="34"/>
      <c r="AN57" s="34"/>
      <c r="AO57" s="34"/>
    </row>
    <row r="58" spans="1:44">
      <c r="A58" s="5" t="s">
        <v>14</v>
      </c>
      <c r="B58" s="264"/>
      <c r="C58" s="264"/>
      <c r="D58" s="153"/>
      <c r="E58" s="153"/>
      <c r="F58" s="153"/>
      <c r="G58" s="153"/>
      <c r="H58" s="153"/>
      <c r="I58" s="260"/>
      <c r="J58" s="264"/>
      <c r="K58" s="264"/>
      <c r="L58" s="264"/>
      <c r="M58" s="264"/>
      <c r="N58" s="264"/>
      <c r="P58" s="92"/>
      <c r="Q58" s="92"/>
      <c r="R58" s="92"/>
      <c r="S58" s="92"/>
      <c r="T58" s="92"/>
      <c r="U58" s="92"/>
      <c r="V58" s="92"/>
      <c r="W58" s="92"/>
      <c r="X58" s="92"/>
      <c r="Y58" s="92"/>
      <c r="Z58" s="92"/>
      <c r="AA58" s="92"/>
      <c r="AC58" s="34"/>
      <c r="AD58" s="34"/>
      <c r="AE58" s="34"/>
      <c r="AF58" s="34"/>
      <c r="AG58" s="34"/>
      <c r="AH58" s="34"/>
      <c r="AI58" s="34"/>
      <c r="AJ58" s="34"/>
      <c r="AK58" s="34"/>
      <c r="AL58" s="34"/>
      <c r="AM58" s="34"/>
      <c r="AN58" s="34"/>
      <c r="AO58" s="34"/>
    </row>
    <row r="59" spans="1:44">
      <c r="A59" s="6" t="s">
        <v>15</v>
      </c>
      <c r="B59" s="264">
        <v>27.2</v>
      </c>
      <c r="C59" s="264">
        <v>45.4</v>
      </c>
      <c r="D59" s="153">
        <v>19.100000000000001</v>
      </c>
      <c r="E59" s="153">
        <v>10.6</v>
      </c>
      <c r="F59" s="153">
        <v>8.5</v>
      </c>
      <c r="G59" s="153">
        <v>7.5</v>
      </c>
      <c r="H59" s="153">
        <v>3.8</v>
      </c>
      <c r="I59" s="260">
        <v>1</v>
      </c>
      <c r="J59" s="264">
        <v>49.5</v>
      </c>
      <c r="K59" s="264">
        <v>37.200000000000003</v>
      </c>
      <c r="L59" s="264">
        <v>7.8</v>
      </c>
      <c r="M59" s="264">
        <v>13.3</v>
      </c>
      <c r="N59" s="264">
        <v>11.9</v>
      </c>
      <c r="P59" s="92"/>
      <c r="Q59" s="92"/>
      <c r="R59" s="92"/>
      <c r="S59" s="92"/>
      <c r="T59" s="92"/>
      <c r="U59" s="92"/>
      <c r="V59" s="92"/>
      <c r="W59" s="92"/>
      <c r="X59" s="92"/>
      <c r="Y59" s="92"/>
      <c r="Z59" s="92"/>
      <c r="AA59" s="92"/>
      <c r="AC59" s="34"/>
      <c r="AD59" s="34"/>
      <c r="AE59" s="34"/>
      <c r="AF59" s="34"/>
      <c r="AG59" s="34"/>
      <c r="AH59" s="34"/>
      <c r="AI59" s="34"/>
      <c r="AJ59" s="34"/>
      <c r="AK59" s="34"/>
      <c r="AL59" s="34"/>
      <c r="AM59" s="34"/>
      <c r="AN59" s="34"/>
      <c r="AO59" s="34"/>
    </row>
    <row r="60" spans="1:44">
      <c r="A60" s="6" t="s">
        <v>16</v>
      </c>
      <c r="B60" s="264">
        <v>17</v>
      </c>
      <c r="C60" s="264">
        <v>33.700000000000003</v>
      </c>
      <c r="D60" s="153">
        <v>15.4</v>
      </c>
      <c r="E60" s="153">
        <v>11.2</v>
      </c>
      <c r="F60" s="153">
        <v>7.4</v>
      </c>
      <c r="G60" s="153">
        <v>7.2</v>
      </c>
      <c r="H60" s="153">
        <v>4.8</v>
      </c>
      <c r="I60" s="260">
        <v>0.9</v>
      </c>
      <c r="J60" s="264">
        <v>34.200000000000003</v>
      </c>
      <c r="K60" s="264">
        <v>24.8</v>
      </c>
      <c r="L60" s="264">
        <v>6.4</v>
      </c>
      <c r="M60" s="264">
        <v>9.6</v>
      </c>
      <c r="N60" s="264">
        <v>8</v>
      </c>
      <c r="P60" s="92"/>
      <c r="Q60" s="92"/>
      <c r="R60" s="92"/>
      <c r="S60" s="92"/>
      <c r="T60" s="92"/>
      <c r="U60" s="92"/>
      <c r="V60" s="92"/>
      <c r="W60" s="92"/>
      <c r="X60" s="92"/>
      <c r="Y60" s="92"/>
      <c r="Z60" s="92"/>
      <c r="AA60" s="92"/>
      <c r="AC60" s="34"/>
      <c r="AD60" s="34"/>
      <c r="AE60" s="34"/>
      <c r="AF60" s="34"/>
      <c r="AG60" s="34"/>
      <c r="AH60" s="34"/>
      <c r="AI60" s="34"/>
      <c r="AJ60" s="34"/>
      <c r="AK60" s="34"/>
      <c r="AL60" s="34"/>
      <c r="AM60" s="34"/>
      <c r="AN60" s="34"/>
      <c r="AO60" s="34"/>
    </row>
    <row r="61" spans="1:44">
      <c r="A61" s="6" t="s">
        <v>17</v>
      </c>
      <c r="B61" s="264">
        <v>15.1</v>
      </c>
      <c r="C61" s="264">
        <v>25.3</v>
      </c>
      <c r="D61" s="153">
        <v>15.7</v>
      </c>
      <c r="E61" s="153">
        <v>16.2</v>
      </c>
      <c r="F61" s="153">
        <v>9.6</v>
      </c>
      <c r="G61" s="153">
        <v>7.3</v>
      </c>
      <c r="H61" s="153">
        <v>3.8</v>
      </c>
      <c r="I61" s="260">
        <v>1.1000000000000001</v>
      </c>
      <c r="J61" s="264">
        <v>27.2</v>
      </c>
      <c r="K61" s="264">
        <v>18.899999999999999</v>
      </c>
      <c r="L61" s="264">
        <v>6.7</v>
      </c>
      <c r="M61" s="264">
        <v>9.1</v>
      </c>
      <c r="N61" s="264">
        <v>7.6</v>
      </c>
      <c r="P61" s="92"/>
      <c r="Q61" s="92"/>
      <c r="R61" s="92"/>
      <c r="S61" s="92"/>
      <c r="T61" s="92"/>
      <c r="U61" s="92"/>
      <c r="V61" s="92"/>
      <c r="W61" s="92"/>
      <c r="X61" s="92"/>
      <c r="Y61" s="92"/>
      <c r="Z61" s="92"/>
      <c r="AA61" s="92"/>
      <c r="AC61" s="34"/>
      <c r="AD61" s="34"/>
      <c r="AE61" s="34"/>
      <c r="AF61" s="34"/>
      <c r="AG61" s="34"/>
      <c r="AH61" s="34"/>
      <c r="AI61" s="34"/>
      <c r="AJ61" s="34"/>
      <c r="AK61" s="34"/>
      <c r="AL61" s="34"/>
      <c r="AM61" s="34"/>
      <c r="AN61" s="34"/>
      <c r="AO61" s="34"/>
    </row>
    <row r="62" spans="1:44">
      <c r="A62" s="6" t="s">
        <v>18</v>
      </c>
      <c r="B62" s="264">
        <v>12</v>
      </c>
      <c r="C62" s="264">
        <v>20.100000000000001</v>
      </c>
      <c r="D62" s="153">
        <v>13.1</v>
      </c>
      <c r="E62" s="153">
        <v>5.7</v>
      </c>
      <c r="F62" s="153">
        <v>4.8</v>
      </c>
      <c r="G62" s="153">
        <v>22.8</v>
      </c>
      <c r="H62" s="153">
        <v>1.2</v>
      </c>
      <c r="I62" s="260">
        <v>2.5</v>
      </c>
      <c r="J62" s="264">
        <v>17.7</v>
      </c>
      <c r="K62" s="264">
        <v>11.1</v>
      </c>
      <c r="L62" s="264">
        <v>9</v>
      </c>
      <c r="M62" s="264">
        <v>9.4</v>
      </c>
      <c r="N62" s="264">
        <v>8.6999999999999993</v>
      </c>
      <c r="P62" s="92"/>
      <c r="Q62" s="92"/>
      <c r="R62" s="92"/>
      <c r="S62" s="92"/>
      <c r="T62" s="92"/>
      <c r="U62" s="92"/>
      <c r="V62" s="92"/>
      <c r="W62" s="92"/>
      <c r="X62" s="92"/>
      <c r="Y62" s="92"/>
      <c r="Z62" s="92"/>
      <c r="AA62" s="92"/>
      <c r="AC62" s="34"/>
      <c r="AD62" s="34"/>
      <c r="AE62" s="34"/>
      <c r="AF62" s="34"/>
      <c r="AG62" s="34"/>
      <c r="AH62" s="34"/>
      <c r="AI62" s="34"/>
      <c r="AJ62" s="34"/>
      <c r="AK62" s="34"/>
      <c r="AL62" s="34"/>
      <c r="AM62" s="34"/>
      <c r="AN62" s="34"/>
      <c r="AO62" s="34"/>
    </row>
    <row r="63" spans="1:44">
      <c r="A63" s="5" t="s">
        <v>12</v>
      </c>
      <c r="B63" s="264"/>
      <c r="C63" s="264"/>
      <c r="D63" s="153"/>
      <c r="E63" s="153"/>
      <c r="F63" s="153"/>
      <c r="G63" s="153"/>
      <c r="H63" s="153"/>
      <c r="I63" s="260"/>
      <c r="J63" s="264"/>
      <c r="K63" s="264"/>
      <c r="L63" s="264"/>
      <c r="M63" s="264"/>
      <c r="N63" s="264"/>
      <c r="P63" s="92"/>
      <c r="Q63" s="92"/>
      <c r="R63" s="92"/>
      <c r="S63" s="92"/>
      <c r="T63" s="92"/>
      <c r="U63" s="92"/>
      <c r="V63" s="92"/>
      <c r="W63" s="92"/>
      <c r="X63" s="92"/>
      <c r="Y63" s="92"/>
      <c r="Z63" s="92"/>
      <c r="AA63" s="92"/>
      <c r="AC63" s="34"/>
      <c r="AD63" s="34"/>
      <c r="AE63" s="34"/>
      <c r="AF63" s="34"/>
      <c r="AG63" s="34"/>
      <c r="AH63" s="34"/>
      <c r="AI63" s="34"/>
      <c r="AJ63" s="34"/>
      <c r="AK63" s="34"/>
      <c r="AL63" s="34"/>
      <c r="AM63" s="34"/>
      <c r="AN63" s="34"/>
      <c r="AO63" s="34"/>
    </row>
    <row r="64" spans="1:44">
      <c r="A64" s="6" t="s">
        <v>19</v>
      </c>
      <c r="B64" s="264">
        <v>23.4</v>
      </c>
      <c r="C64" s="264">
        <v>39.700000000000003</v>
      </c>
      <c r="D64" s="153">
        <v>16.8</v>
      </c>
      <c r="E64" s="153">
        <v>8.9</v>
      </c>
      <c r="F64" s="153">
        <v>6.9</v>
      </c>
      <c r="G64" s="153">
        <v>6.3</v>
      </c>
      <c r="H64" s="153">
        <v>2.2999999999999998</v>
      </c>
      <c r="I64" s="260">
        <v>0.8</v>
      </c>
      <c r="J64" s="264">
        <v>42.9</v>
      </c>
      <c r="K64" s="264">
        <v>31.9</v>
      </c>
      <c r="L64" s="264">
        <v>6.1</v>
      </c>
      <c r="M64" s="264">
        <v>11.1</v>
      </c>
      <c r="N64" s="264">
        <v>9.6999999999999993</v>
      </c>
      <c r="P64" s="92"/>
      <c r="Q64" s="92"/>
      <c r="R64" s="92"/>
      <c r="S64" s="92"/>
      <c r="T64" s="92"/>
      <c r="U64" s="92"/>
      <c r="V64" s="92"/>
      <c r="W64" s="92"/>
      <c r="X64" s="92"/>
      <c r="Y64" s="92"/>
      <c r="Z64" s="92"/>
      <c r="AA64" s="92"/>
      <c r="AC64" s="34"/>
      <c r="AD64" s="34"/>
      <c r="AE64" s="34"/>
      <c r="AF64" s="34"/>
      <c r="AG64" s="34"/>
      <c r="AH64" s="34"/>
      <c r="AI64" s="34"/>
      <c r="AJ64" s="34"/>
      <c r="AK64" s="34"/>
      <c r="AL64" s="34"/>
      <c r="AM64" s="34"/>
      <c r="AN64" s="34"/>
      <c r="AO64" s="34"/>
      <c r="AP64" s="63"/>
      <c r="AQ64" s="63"/>
      <c r="AR64" s="63"/>
    </row>
    <row r="65" spans="1:44">
      <c r="A65" s="6" t="s">
        <v>20</v>
      </c>
      <c r="B65" s="264">
        <v>25.6</v>
      </c>
      <c r="C65" s="264">
        <v>45</v>
      </c>
      <c r="D65" s="153">
        <v>19.8</v>
      </c>
      <c r="E65" s="153">
        <v>13.1</v>
      </c>
      <c r="F65" s="153">
        <v>9.6999999999999993</v>
      </c>
      <c r="G65" s="153">
        <v>8.9</v>
      </c>
      <c r="H65" s="153">
        <v>5.9</v>
      </c>
      <c r="I65" s="260">
        <v>1.1000000000000001</v>
      </c>
      <c r="J65" s="264">
        <v>48.4</v>
      </c>
      <c r="K65" s="264">
        <v>35.6</v>
      </c>
      <c r="L65" s="264">
        <v>8.8000000000000007</v>
      </c>
      <c r="M65" s="264">
        <v>13.6</v>
      </c>
      <c r="N65" s="264">
        <v>11.9</v>
      </c>
      <c r="P65" s="92"/>
      <c r="Q65" s="92"/>
      <c r="R65" s="92"/>
      <c r="S65" s="92"/>
      <c r="T65" s="92"/>
      <c r="U65" s="92"/>
      <c r="V65" s="92"/>
      <c r="W65" s="92"/>
      <c r="X65" s="92"/>
      <c r="Y65" s="92"/>
      <c r="Z65" s="92"/>
      <c r="AA65" s="92"/>
      <c r="AC65" s="34"/>
      <c r="AD65" s="34"/>
      <c r="AE65" s="34"/>
      <c r="AF65" s="34"/>
      <c r="AG65" s="34"/>
      <c r="AH65" s="34"/>
      <c r="AI65" s="34"/>
      <c r="AJ65" s="34"/>
      <c r="AK65" s="34"/>
      <c r="AL65" s="34"/>
      <c r="AM65" s="34"/>
      <c r="AN65" s="34"/>
      <c r="AO65" s="34"/>
      <c r="AP65" s="63"/>
      <c r="AQ65" s="63"/>
      <c r="AR65" s="63"/>
    </row>
    <row r="66" spans="1:44" s="244" customFormat="1" ht="15">
      <c r="A66" s="243" t="s">
        <v>13</v>
      </c>
      <c r="B66" s="181">
        <v>24.3</v>
      </c>
      <c r="C66" s="181">
        <v>42.2</v>
      </c>
      <c r="D66" s="240">
        <v>18.399999999999999</v>
      </c>
      <c r="E66" s="240">
        <v>11</v>
      </c>
      <c r="F66" s="240">
        <v>8.1999999999999993</v>
      </c>
      <c r="G66" s="240">
        <v>7.6</v>
      </c>
      <c r="H66" s="240">
        <v>4.0999999999999996</v>
      </c>
      <c r="I66" s="181">
        <v>1</v>
      </c>
      <c r="J66" s="181">
        <v>45.6</v>
      </c>
      <c r="K66" s="181">
        <v>33.799999999999997</v>
      </c>
      <c r="L66" s="181">
        <v>7.5</v>
      </c>
      <c r="M66" s="181">
        <v>12.4</v>
      </c>
      <c r="N66" s="205">
        <v>10.8</v>
      </c>
      <c r="P66" s="258"/>
      <c r="Q66" s="258"/>
      <c r="R66" s="258"/>
      <c r="S66" s="258"/>
      <c r="T66" s="258"/>
      <c r="U66" s="258"/>
      <c r="V66" s="258"/>
      <c r="W66" s="258"/>
      <c r="X66" s="258"/>
      <c r="Y66" s="258"/>
      <c r="Z66" s="258"/>
      <c r="AA66" s="258"/>
      <c r="AB66" s="245"/>
      <c r="AC66" s="241"/>
      <c r="AD66" s="241"/>
      <c r="AE66" s="241"/>
      <c r="AF66" s="241"/>
      <c r="AG66" s="241"/>
      <c r="AH66" s="241"/>
      <c r="AI66" s="241"/>
      <c r="AJ66" s="241"/>
      <c r="AK66" s="241"/>
      <c r="AL66" s="241"/>
      <c r="AM66" s="241"/>
      <c r="AN66" s="241"/>
      <c r="AO66" s="241"/>
      <c r="AP66" s="245"/>
      <c r="AQ66" s="245"/>
      <c r="AR66" s="245"/>
    </row>
    <row r="67" spans="1:44" ht="15">
      <c r="A67" s="158"/>
      <c r="B67" s="329" t="s">
        <v>66</v>
      </c>
      <c r="C67" s="329"/>
      <c r="D67" s="329"/>
      <c r="E67" s="329"/>
      <c r="F67" s="329"/>
      <c r="G67" s="329"/>
      <c r="H67" s="329"/>
      <c r="I67" s="329"/>
      <c r="J67" s="329"/>
      <c r="K67" s="329"/>
      <c r="L67" s="329"/>
      <c r="M67" s="329"/>
      <c r="N67" s="329"/>
      <c r="O67" s="10"/>
      <c r="P67" s="126"/>
      <c r="Q67" s="126"/>
      <c r="R67" s="126"/>
      <c r="S67" s="126"/>
      <c r="T67" s="48"/>
      <c r="U67" s="48"/>
      <c r="V67" s="48"/>
      <c r="W67" s="48"/>
      <c r="X67" s="48"/>
      <c r="Y67" s="48"/>
      <c r="Z67" s="48"/>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8"/>
      <c r="Q68" s="48"/>
      <c r="R68" s="48"/>
      <c r="S68" s="48"/>
      <c r="T68" s="48"/>
      <c r="U68" s="48"/>
      <c r="V68" s="48"/>
      <c r="W68" s="48"/>
      <c r="X68" s="48"/>
      <c r="Y68" s="48"/>
      <c r="Z68" s="48"/>
      <c r="AA68" s="48"/>
      <c r="AC68" s="34"/>
      <c r="AD68" s="34"/>
      <c r="AE68" s="34"/>
      <c r="AF68" s="34"/>
      <c r="AG68" s="34"/>
      <c r="AH68" s="34"/>
      <c r="AI68" s="34"/>
      <c r="AJ68" s="34"/>
      <c r="AN68" s="34"/>
      <c r="AO68" s="63"/>
      <c r="AP68" s="63"/>
      <c r="AQ68" s="63"/>
      <c r="AR68" s="63"/>
    </row>
    <row r="69" spans="1:44">
      <c r="A69" s="5" t="s">
        <v>3</v>
      </c>
      <c r="N69" s="29"/>
      <c r="P69" s="48"/>
      <c r="Q69" s="48"/>
      <c r="R69" s="48"/>
      <c r="S69" s="48"/>
      <c r="T69" s="48"/>
      <c r="U69" s="48"/>
      <c r="V69" s="48"/>
      <c r="W69" s="48"/>
      <c r="X69" s="48"/>
      <c r="Y69" s="48"/>
      <c r="Z69" s="48"/>
      <c r="AA69" s="48"/>
      <c r="AC69" s="34"/>
      <c r="AD69" s="34"/>
      <c r="AE69" s="34"/>
      <c r="AF69" s="34"/>
      <c r="AG69" s="34"/>
      <c r="AH69" s="34"/>
      <c r="AI69" s="34"/>
      <c r="AJ69" s="34"/>
      <c r="AN69" s="34"/>
      <c r="AO69" s="63"/>
      <c r="AP69" s="63"/>
      <c r="AQ69" s="63"/>
      <c r="AR69" s="63"/>
    </row>
    <row r="70" spans="1:44">
      <c r="A70" s="6" t="s">
        <v>4</v>
      </c>
      <c r="B70" s="264">
        <v>7.4</v>
      </c>
      <c r="C70" s="153">
        <v>4.7</v>
      </c>
      <c r="D70" s="153">
        <v>8.6</v>
      </c>
      <c r="E70" s="153">
        <v>11.4</v>
      </c>
      <c r="F70" s="153">
        <v>13.3</v>
      </c>
      <c r="G70" s="153">
        <v>13.4</v>
      </c>
      <c r="H70" s="153">
        <v>10</v>
      </c>
      <c r="I70" s="261">
        <v>19.3</v>
      </c>
      <c r="J70" s="264">
        <v>4.2</v>
      </c>
      <c r="K70" s="264">
        <v>4.0999999999999996</v>
      </c>
      <c r="L70" s="153">
        <v>3.9</v>
      </c>
      <c r="M70" s="264">
        <v>3</v>
      </c>
      <c r="N70" s="264">
        <v>3.1</v>
      </c>
      <c r="P70" s="92"/>
      <c r="Q70" s="92"/>
      <c r="R70" s="92"/>
      <c r="S70" s="92"/>
      <c r="T70" s="92"/>
      <c r="U70" s="92"/>
      <c r="V70" s="92"/>
      <c r="W70" s="92"/>
      <c r="X70" s="92"/>
      <c r="Y70" s="92"/>
      <c r="Z70" s="92"/>
      <c r="AA70" s="92"/>
      <c r="AC70" s="34"/>
      <c r="AD70" s="34"/>
      <c r="AE70" s="34"/>
      <c r="AF70" s="34"/>
      <c r="AG70" s="34"/>
      <c r="AH70" s="34"/>
      <c r="AI70" s="34"/>
      <c r="AJ70" s="34"/>
      <c r="AK70" s="34"/>
      <c r="AL70" s="34"/>
      <c r="AM70" s="34"/>
      <c r="AN70" s="34"/>
      <c r="AO70" s="34"/>
      <c r="AP70" s="34"/>
      <c r="AQ70" s="34"/>
      <c r="AR70" s="63"/>
    </row>
    <row r="71" spans="1:44">
      <c r="A71" s="6" t="s">
        <v>5</v>
      </c>
      <c r="B71" s="264">
        <v>7.3</v>
      </c>
      <c r="C71" s="153">
        <v>4.4000000000000004</v>
      </c>
      <c r="D71" s="153">
        <v>11.4</v>
      </c>
      <c r="E71" s="153">
        <v>9.3000000000000007</v>
      </c>
      <c r="F71" s="153">
        <v>12.9</v>
      </c>
      <c r="G71" s="153">
        <v>12.3</v>
      </c>
      <c r="H71" s="153">
        <v>10.7</v>
      </c>
      <c r="I71" s="261">
        <v>19.399999999999999</v>
      </c>
      <c r="J71" s="264">
        <v>3.7</v>
      </c>
      <c r="K71" s="264">
        <v>3.7</v>
      </c>
      <c r="L71" s="153">
        <v>4.4000000000000004</v>
      </c>
      <c r="M71" s="264">
        <v>2.2000000000000002</v>
      </c>
      <c r="N71" s="264">
        <v>2.2000000000000002</v>
      </c>
      <c r="P71" s="92"/>
      <c r="Q71" s="92"/>
      <c r="R71" s="92"/>
      <c r="S71" s="92"/>
      <c r="T71" s="92"/>
      <c r="U71" s="92"/>
      <c r="V71" s="92"/>
      <c r="W71" s="92"/>
      <c r="X71" s="92"/>
      <c r="Y71" s="92"/>
      <c r="Z71" s="92"/>
      <c r="AA71" s="92"/>
      <c r="AC71" s="34"/>
      <c r="AD71" s="34"/>
      <c r="AE71" s="34"/>
      <c r="AF71" s="34"/>
      <c r="AG71" s="34"/>
      <c r="AH71" s="34"/>
      <c r="AI71" s="34"/>
      <c r="AJ71" s="34"/>
      <c r="AK71" s="34"/>
      <c r="AL71" s="34"/>
      <c r="AM71" s="34"/>
      <c r="AN71" s="34"/>
      <c r="AO71" s="34"/>
      <c r="AP71" s="34"/>
      <c r="AQ71" s="34"/>
      <c r="AR71" s="63"/>
    </row>
    <row r="72" spans="1:44">
      <c r="A72" s="6" t="s">
        <v>6</v>
      </c>
      <c r="B72" s="264">
        <v>9.1</v>
      </c>
      <c r="C72" s="153">
        <v>7.7</v>
      </c>
      <c r="D72" s="153">
        <v>9.1</v>
      </c>
      <c r="E72" s="153">
        <v>14</v>
      </c>
      <c r="F72" s="153">
        <v>12.4</v>
      </c>
      <c r="G72" s="153">
        <v>13.8</v>
      </c>
      <c r="H72" s="153">
        <v>16.899999999999999</v>
      </c>
      <c r="I72" s="261">
        <v>20.3</v>
      </c>
      <c r="J72" s="264">
        <v>5.7</v>
      </c>
      <c r="K72" s="264">
        <v>5.3</v>
      </c>
      <c r="L72" s="153">
        <v>5</v>
      </c>
      <c r="M72" s="264">
        <v>3.4</v>
      </c>
      <c r="N72" s="264">
        <v>3.4</v>
      </c>
      <c r="P72" s="92"/>
      <c r="Q72" s="92"/>
      <c r="R72" s="92"/>
      <c r="S72" s="92"/>
      <c r="T72" s="92"/>
      <c r="U72" s="92"/>
      <c r="V72" s="92"/>
      <c r="W72" s="92"/>
      <c r="X72" s="92"/>
      <c r="Y72" s="92"/>
      <c r="Z72" s="92"/>
      <c r="AA72" s="92"/>
      <c r="AC72" s="34"/>
      <c r="AD72" s="34"/>
      <c r="AE72" s="34"/>
      <c r="AF72" s="34"/>
      <c r="AG72" s="34"/>
      <c r="AH72" s="34"/>
      <c r="AI72" s="34"/>
      <c r="AJ72" s="34"/>
      <c r="AK72" s="34"/>
      <c r="AL72" s="34"/>
      <c r="AM72" s="34"/>
      <c r="AN72" s="34"/>
      <c r="AO72" s="34"/>
      <c r="AP72" s="34"/>
      <c r="AQ72" s="34"/>
      <c r="AR72" s="63"/>
    </row>
    <row r="73" spans="1:44">
      <c r="A73" s="6" t="s">
        <v>7</v>
      </c>
      <c r="B73" s="264">
        <v>10.7</v>
      </c>
      <c r="C73" s="153">
        <v>6.5</v>
      </c>
      <c r="D73" s="153">
        <v>16.399999999999999</v>
      </c>
      <c r="E73" s="153">
        <v>13.3</v>
      </c>
      <c r="F73" s="153">
        <v>15.8</v>
      </c>
      <c r="G73" s="153">
        <v>19.399999999999999</v>
      </c>
      <c r="H73" s="153">
        <v>18.899999999999999</v>
      </c>
      <c r="I73" s="261">
        <v>36.4</v>
      </c>
      <c r="J73" s="264">
        <v>5.7</v>
      </c>
      <c r="K73" s="264">
        <v>5.8</v>
      </c>
      <c r="L73" s="153">
        <v>7.4</v>
      </c>
      <c r="M73" s="264">
        <v>5.2</v>
      </c>
      <c r="N73" s="264">
        <v>5.2</v>
      </c>
      <c r="P73" s="92"/>
      <c r="Q73" s="92"/>
      <c r="R73" s="92"/>
      <c r="S73" s="92"/>
      <c r="T73" s="92"/>
      <c r="U73" s="92"/>
      <c r="V73" s="92"/>
      <c r="W73" s="92"/>
      <c r="X73" s="92"/>
      <c r="Y73" s="92"/>
      <c r="Z73" s="92"/>
      <c r="AA73" s="92"/>
      <c r="AC73" s="34"/>
      <c r="AD73" s="34"/>
      <c r="AE73" s="34"/>
      <c r="AF73" s="34"/>
      <c r="AG73" s="34"/>
      <c r="AH73" s="34"/>
      <c r="AI73" s="34"/>
      <c r="AJ73" s="34"/>
      <c r="AK73" s="34"/>
      <c r="AL73" s="34"/>
      <c r="AM73" s="34"/>
      <c r="AN73" s="34"/>
      <c r="AO73" s="34"/>
      <c r="AP73" s="34"/>
      <c r="AQ73" s="34"/>
      <c r="AR73" s="63"/>
    </row>
    <row r="74" spans="1:44">
      <c r="A74" s="6" t="s">
        <v>8</v>
      </c>
      <c r="B74" s="264">
        <v>9.9</v>
      </c>
      <c r="C74" s="153">
        <v>9.1</v>
      </c>
      <c r="D74" s="153">
        <v>18.399999999999999</v>
      </c>
      <c r="E74" s="153">
        <v>18.100000000000001</v>
      </c>
      <c r="F74" s="153">
        <v>17.2</v>
      </c>
      <c r="G74" s="153">
        <v>26.9</v>
      </c>
      <c r="H74" s="153">
        <v>26.6</v>
      </c>
      <c r="I74" s="261">
        <v>27.8</v>
      </c>
      <c r="J74" s="264">
        <v>8.1999999999999993</v>
      </c>
      <c r="K74" s="264">
        <v>8.1</v>
      </c>
      <c r="L74" s="153">
        <v>7.9</v>
      </c>
      <c r="M74" s="264">
        <v>6.1</v>
      </c>
      <c r="N74" s="264">
        <v>6.1</v>
      </c>
      <c r="P74" s="92"/>
      <c r="Q74" s="92"/>
      <c r="R74" s="92"/>
      <c r="S74" s="92"/>
      <c r="T74" s="92"/>
      <c r="U74" s="92"/>
      <c r="V74" s="92"/>
      <c r="W74" s="92"/>
      <c r="X74" s="92"/>
      <c r="Y74" s="92"/>
      <c r="Z74" s="92"/>
      <c r="AA74" s="92"/>
      <c r="AC74" s="34"/>
      <c r="AD74" s="34"/>
      <c r="AE74" s="34"/>
      <c r="AF74" s="34"/>
      <c r="AG74" s="34"/>
      <c r="AH74" s="34"/>
      <c r="AI74" s="34"/>
      <c r="AJ74" s="34"/>
      <c r="AK74" s="34"/>
      <c r="AL74" s="34"/>
      <c r="AM74" s="34"/>
      <c r="AN74" s="34"/>
      <c r="AO74" s="34"/>
      <c r="AP74" s="34"/>
      <c r="AQ74" s="34"/>
      <c r="AR74" s="63"/>
    </row>
    <row r="75" spans="1:44">
      <c r="A75" s="6" t="s">
        <v>9</v>
      </c>
      <c r="B75" s="264">
        <v>15.6</v>
      </c>
      <c r="C75" s="153">
        <v>12.7</v>
      </c>
      <c r="D75" s="153">
        <v>13.9</v>
      </c>
      <c r="E75" s="153">
        <v>21.1</v>
      </c>
      <c r="F75" s="153">
        <v>19.5</v>
      </c>
      <c r="G75" s="153">
        <v>24.2</v>
      </c>
      <c r="H75" s="153">
        <v>21.8</v>
      </c>
      <c r="I75" s="261">
        <v>34.799999999999997</v>
      </c>
      <c r="J75" s="264">
        <v>10.4</v>
      </c>
      <c r="K75" s="264">
        <v>9.9</v>
      </c>
      <c r="L75" s="153">
        <v>8.6</v>
      </c>
      <c r="M75" s="264">
        <v>7.1</v>
      </c>
      <c r="N75" s="264">
        <v>7.1</v>
      </c>
      <c r="P75" s="92"/>
      <c r="Q75" s="92"/>
      <c r="R75" s="92"/>
      <c r="S75" s="92"/>
      <c r="T75" s="92"/>
      <c r="U75" s="92"/>
      <c r="V75" s="92"/>
      <c r="W75" s="93"/>
      <c r="X75" s="92"/>
      <c r="Y75" s="92"/>
      <c r="Z75" s="92"/>
      <c r="AA75" s="92"/>
      <c r="AC75" s="34"/>
      <c r="AD75" s="34"/>
      <c r="AE75" s="34"/>
      <c r="AF75" s="34"/>
      <c r="AG75" s="34"/>
      <c r="AH75" s="34"/>
      <c r="AI75" s="34"/>
      <c r="AJ75" s="34"/>
      <c r="AK75" s="34"/>
      <c r="AL75" s="34"/>
      <c r="AM75" s="34"/>
      <c r="AN75" s="34"/>
      <c r="AO75" s="34"/>
      <c r="AP75" s="34"/>
      <c r="AQ75" s="34"/>
      <c r="AR75" s="63"/>
    </row>
    <row r="76" spans="1:44">
      <c r="A76" s="6" t="s">
        <v>10</v>
      </c>
      <c r="B76" s="264">
        <v>30.6</v>
      </c>
      <c r="C76" s="153">
        <v>29</v>
      </c>
      <c r="D76" s="153">
        <v>22.1</v>
      </c>
      <c r="E76" s="153">
        <v>23.3</v>
      </c>
      <c r="F76" s="153">
        <v>36.9</v>
      </c>
      <c r="G76" s="153">
        <v>21.1</v>
      </c>
      <c r="H76" s="153">
        <v>25.5</v>
      </c>
      <c r="I76" s="274" t="s">
        <v>53</v>
      </c>
      <c r="J76" s="264">
        <v>21.4</v>
      </c>
      <c r="K76" s="264">
        <v>18.600000000000001</v>
      </c>
      <c r="L76" s="153">
        <v>11.8</v>
      </c>
      <c r="M76" s="264">
        <v>11.8</v>
      </c>
      <c r="N76" s="264">
        <v>12</v>
      </c>
      <c r="P76" s="92"/>
      <c r="Q76" s="92"/>
      <c r="R76" s="92"/>
      <c r="S76" s="92"/>
      <c r="T76" s="92"/>
      <c r="U76" s="92"/>
      <c r="V76" s="92"/>
      <c r="W76" s="93"/>
      <c r="X76" s="92"/>
      <c r="Y76" s="92"/>
      <c r="Z76" s="92"/>
      <c r="AA76" s="92"/>
      <c r="AC76" s="34"/>
      <c r="AD76" s="34"/>
      <c r="AE76" s="34"/>
      <c r="AF76" s="34"/>
      <c r="AG76" s="34"/>
      <c r="AH76" s="34"/>
      <c r="AI76" s="34"/>
      <c r="AJ76" s="34"/>
      <c r="AK76" s="34"/>
      <c r="AL76" s="34"/>
      <c r="AM76" s="34"/>
      <c r="AN76" s="34"/>
      <c r="AO76" s="34"/>
      <c r="AP76" s="34"/>
      <c r="AQ76" s="34"/>
      <c r="AR76" s="63"/>
    </row>
    <row r="77" spans="1:44">
      <c r="A77" s="6" t="s">
        <v>11</v>
      </c>
      <c r="B77" s="264">
        <v>25.8</v>
      </c>
      <c r="C77" s="153">
        <v>11.8</v>
      </c>
      <c r="D77" s="153">
        <v>18.2</v>
      </c>
      <c r="E77" s="153">
        <v>23.7</v>
      </c>
      <c r="F77" s="153">
        <v>28.6</v>
      </c>
      <c r="G77" s="153">
        <v>38.799999999999997</v>
      </c>
      <c r="H77" s="153">
        <v>36.1</v>
      </c>
      <c r="I77" s="274" t="s">
        <v>53</v>
      </c>
      <c r="J77" s="264">
        <v>8.6999999999999993</v>
      </c>
      <c r="K77" s="264">
        <v>8.6999999999999993</v>
      </c>
      <c r="L77" s="153">
        <v>12.1</v>
      </c>
      <c r="M77" s="264">
        <v>7.4</v>
      </c>
      <c r="N77" s="264">
        <v>7.5</v>
      </c>
      <c r="P77" s="92"/>
      <c r="Q77" s="92"/>
      <c r="R77" s="92"/>
      <c r="S77" s="92"/>
      <c r="T77" s="92"/>
      <c r="U77" s="92"/>
      <c r="V77" s="92"/>
      <c r="W77" s="93"/>
      <c r="X77" s="92"/>
      <c r="Y77" s="92"/>
      <c r="Z77" s="92"/>
      <c r="AA77" s="92"/>
      <c r="AC77" s="34"/>
      <c r="AD77" s="34"/>
      <c r="AE77" s="34"/>
      <c r="AF77" s="34"/>
      <c r="AG77" s="34"/>
      <c r="AH77" s="34"/>
      <c r="AI77" s="34"/>
      <c r="AJ77" s="34"/>
      <c r="AK77" s="34"/>
      <c r="AL77" s="34"/>
      <c r="AM77" s="34"/>
      <c r="AN77" s="34"/>
      <c r="AO77" s="34"/>
      <c r="AP77" s="34"/>
      <c r="AQ77" s="34"/>
      <c r="AR77" s="63"/>
    </row>
    <row r="78" spans="1:44">
      <c r="A78" s="5" t="s">
        <v>14</v>
      </c>
      <c r="B78" s="264"/>
      <c r="C78" s="153"/>
      <c r="D78" s="153"/>
      <c r="E78" s="153"/>
      <c r="F78" s="153"/>
      <c r="G78" s="153"/>
      <c r="H78" s="153"/>
      <c r="I78" s="261"/>
      <c r="J78" s="264"/>
      <c r="K78" s="264"/>
      <c r="L78" s="153"/>
      <c r="M78" s="264"/>
      <c r="N78" s="264"/>
      <c r="P78" s="92"/>
      <c r="Q78" s="92"/>
      <c r="R78" s="92"/>
      <c r="S78" s="92"/>
      <c r="T78" s="92"/>
      <c r="U78" s="92"/>
      <c r="V78" s="92"/>
      <c r="W78" s="93"/>
      <c r="X78" s="92"/>
      <c r="Y78" s="92"/>
      <c r="Z78" s="92"/>
      <c r="AA78" s="92"/>
      <c r="AC78" s="34"/>
      <c r="AD78" s="34"/>
      <c r="AE78" s="34"/>
      <c r="AF78" s="34"/>
      <c r="AG78" s="34"/>
      <c r="AH78" s="34"/>
      <c r="AI78" s="34"/>
      <c r="AJ78" s="34"/>
      <c r="AK78" s="34"/>
      <c r="AL78" s="34"/>
      <c r="AM78" s="34"/>
      <c r="AN78" s="34"/>
      <c r="AO78" s="34"/>
      <c r="AP78" s="34"/>
      <c r="AQ78" s="34"/>
      <c r="AR78" s="63"/>
    </row>
    <row r="79" spans="1:44">
      <c r="A79" s="6" t="s">
        <v>15</v>
      </c>
      <c r="B79" s="264">
        <v>3.9</v>
      </c>
      <c r="C79" s="153">
        <v>2.6</v>
      </c>
      <c r="D79" s="153">
        <v>4.7</v>
      </c>
      <c r="E79" s="153">
        <v>5.9</v>
      </c>
      <c r="F79" s="153">
        <v>6.8</v>
      </c>
      <c r="G79" s="153">
        <v>7.2</v>
      </c>
      <c r="H79" s="153">
        <v>6.9</v>
      </c>
      <c r="I79" s="261">
        <v>14.3</v>
      </c>
      <c r="J79" s="264">
        <v>2.2000000000000002</v>
      </c>
      <c r="K79" s="264">
        <v>2.2000000000000002</v>
      </c>
      <c r="L79" s="153">
        <v>2.5</v>
      </c>
      <c r="M79" s="264">
        <v>1.7</v>
      </c>
      <c r="N79" s="264">
        <v>1.7</v>
      </c>
      <c r="P79" s="92"/>
      <c r="Q79" s="92"/>
      <c r="R79" s="92"/>
      <c r="S79" s="92"/>
      <c r="T79" s="92"/>
      <c r="U79" s="92"/>
      <c r="V79" s="92"/>
      <c r="W79" s="92"/>
      <c r="X79" s="92"/>
      <c r="Y79" s="92"/>
      <c r="Z79" s="92"/>
      <c r="AA79" s="92"/>
      <c r="AC79" s="34"/>
      <c r="AD79" s="34"/>
      <c r="AE79" s="34"/>
      <c r="AF79" s="34"/>
      <c r="AG79" s="34"/>
      <c r="AH79" s="34"/>
      <c r="AI79" s="34"/>
      <c r="AJ79" s="34"/>
      <c r="AK79" s="34"/>
      <c r="AL79" s="34"/>
      <c r="AM79" s="34"/>
      <c r="AN79" s="34"/>
      <c r="AO79" s="34"/>
      <c r="AP79" s="34"/>
      <c r="AQ79" s="34"/>
      <c r="AR79" s="63"/>
    </row>
    <row r="80" spans="1:44">
      <c r="A80" s="6" t="s">
        <v>16</v>
      </c>
      <c r="B80" s="264">
        <v>14.4</v>
      </c>
      <c r="C80" s="153">
        <v>11.4</v>
      </c>
      <c r="D80" s="153">
        <v>12.6</v>
      </c>
      <c r="E80" s="153">
        <v>20.399999999999999</v>
      </c>
      <c r="F80" s="153">
        <v>13.8</v>
      </c>
      <c r="G80" s="153">
        <v>15.3</v>
      </c>
      <c r="H80" s="153">
        <v>16.3</v>
      </c>
      <c r="I80" s="261">
        <v>22.9</v>
      </c>
      <c r="J80" s="264">
        <v>9.6</v>
      </c>
      <c r="K80" s="264">
        <v>8.9</v>
      </c>
      <c r="L80" s="153">
        <v>7.3</v>
      </c>
      <c r="M80" s="264">
        <v>5.9</v>
      </c>
      <c r="N80" s="264">
        <v>5.9</v>
      </c>
      <c r="P80" s="92"/>
      <c r="Q80" s="92"/>
      <c r="R80" s="92"/>
      <c r="S80" s="92"/>
      <c r="T80" s="92"/>
      <c r="U80" s="92"/>
      <c r="V80" s="92"/>
      <c r="W80" s="92"/>
      <c r="X80" s="92"/>
      <c r="Y80" s="92"/>
      <c r="Z80" s="92"/>
      <c r="AA80" s="92"/>
      <c r="AC80" s="34"/>
      <c r="AD80" s="34"/>
      <c r="AE80" s="34"/>
      <c r="AF80" s="34"/>
      <c r="AG80" s="34"/>
      <c r="AH80" s="34"/>
      <c r="AI80" s="34"/>
      <c r="AJ80" s="34"/>
      <c r="AK80" s="34"/>
      <c r="AL80" s="34"/>
      <c r="AM80" s="34"/>
      <c r="AN80" s="34"/>
      <c r="AO80" s="34"/>
      <c r="AP80" s="34"/>
      <c r="AQ80" s="34"/>
      <c r="AR80" s="63"/>
    </row>
    <row r="81" spans="1:44">
      <c r="A81" s="6" t="s">
        <v>17</v>
      </c>
      <c r="B81" s="264">
        <v>19.7</v>
      </c>
      <c r="C81" s="153">
        <v>17.100000000000001</v>
      </c>
      <c r="D81" s="153">
        <v>15.8</v>
      </c>
      <c r="E81" s="153">
        <v>19.8</v>
      </c>
      <c r="F81" s="153">
        <v>24.6</v>
      </c>
      <c r="G81" s="153">
        <v>26.5</v>
      </c>
      <c r="H81" s="153">
        <v>24.8</v>
      </c>
      <c r="I81" s="261">
        <v>27.9</v>
      </c>
      <c r="J81" s="264">
        <v>12.6</v>
      </c>
      <c r="K81" s="264">
        <v>12.7</v>
      </c>
      <c r="L81" s="153">
        <v>8.8000000000000007</v>
      </c>
      <c r="M81" s="264">
        <v>6.8</v>
      </c>
      <c r="N81" s="264">
        <v>6.7</v>
      </c>
      <c r="P81" s="92"/>
      <c r="Q81" s="92"/>
      <c r="R81" s="92"/>
      <c r="S81" s="92"/>
      <c r="T81" s="92"/>
      <c r="U81" s="92"/>
      <c r="V81" s="92"/>
      <c r="W81" s="92"/>
      <c r="X81" s="92"/>
      <c r="Y81" s="92"/>
      <c r="Z81" s="92"/>
      <c r="AA81" s="92"/>
      <c r="AC81" s="34"/>
      <c r="AD81" s="34"/>
      <c r="AE81" s="34"/>
      <c r="AF81" s="34"/>
      <c r="AG81" s="34"/>
      <c r="AH81" s="34"/>
      <c r="AI81" s="34"/>
      <c r="AJ81" s="34"/>
      <c r="AK81" s="34"/>
      <c r="AL81" s="34"/>
      <c r="AM81" s="34"/>
      <c r="AN81" s="34"/>
      <c r="AO81" s="34"/>
      <c r="AP81" s="34"/>
      <c r="AQ81" s="34"/>
      <c r="AR81" s="63"/>
    </row>
    <row r="82" spans="1:44">
      <c r="A82" s="6" t="s">
        <v>18</v>
      </c>
      <c r="B82" s="274" t="s">
        <v>53</v>
      </c>
      <c r="C82" s="274" t="s">
        <v>53</v>
      </c>
      <c r="D82" s="274" t="s">
        <v>53</v>
      </c>
      <c r="E82" s="274" t="s">
        <v>53</v>
      </c>
      <c r="F82" s="274" t="s">
        <v>53</v>
      </c>
      <c r="G82" s="153">
        <v>45.1</v>
      </c>
      <c r="H82" s="274" t="s">
        <v>53</v>
      </c>
      <c r="I82" s="261">
        <v>42.4</v>
      </c>
      <c r="J82" s="274" t="s">
        <v>53</v>
      </c>
      <c r="K82" s="274" t="s">
        <v>53</v>
      </c>
      <c r="L82" s="153">
        <v>21.5</v>
      </c>
      <c r="M82" s="264">
        <v>18.100000000000001</v>
      </c>
      <c r="N82" s="264">
        <v>16.399999999999999</v>
      </c>
      <c r="P82" s="93"/>
      <c r="Q82" s="93"/>
      <c r="R82" s="93"/>
      <c r="S82" s="93"/>
      <c r="T82" s="92"/>
      <c r="U82" s="93"/>
      <c r="V82" s="92"/>
      <c r="W82" s="93"/>
      <c r="X82" s="92"/>
      <c r="Y82" s="92"/>
      <c r="Z82" s="92"/>
      <c r="AA82" s="92"/>
      <c r="AC82" s="34"/>
      <c r="AD82" s="34"/>
      <c r="AE82" s="34"/>
      <c r="AF82" s="34"/>
      <c r="AG82" s="34"/>
      <c r="AH82" s="34"/>
      <c r="AI82" s="34"/>
      <c r="AJ82" s="34"/>
      <c r="AK82" s="34"/>
      <c r="AL82" s="34"/>
      <c r="AM82" s="34"/>
      <c r="AN82" s="34"/>
      <c r="AO82" s="34"/>
      <c r="AP82" s="34"/>
      <c r="AQ82" s="34"/>
      <c r="AR82" s="63"/>
    </row>
    <row r="83" spans="1:44" s="63" customFormat="1">
      <c r="A83" s="5" t="s">
        <v>12</v>
      </c>
      <c r="B83" s="274"/>
      <c r="C83" s="154"/>
      <c r="D83" s="154"/>
      <c r="E83" s="154"/>
      <c r="F83" s="154"/>
      <c r="G83" s="153"/>
      <c r="H83" s="154"/>
      <c r="I83" s="261"/>
      <c r="J83" s="274"/>
      <c r="K83" s="274"/>
      <c r="L83" s="153"/>
      <c r="M83" s="264"/>
      <c r="N83" s="264"/>
      <c r="O83" s="17"/>
      <c r="P83" s="93"/>
      <c r="Q83" s="93"/>
      <c r="R83" s="93"/>
      <c r="S83" s="93"/>
      <c r="T83" s="92"/>
      <c r="U83" s="93"/>
      <c r="V83" s="92"/>
      <c r="W83" s="93"/>
      <c r="X83" s="92"/>
      <c r="Y83" s="92"/>
      <c r="Z83" s="92"/>
      <c r="AA83" s="92"/>
      <c r="AC83" s="34"/>
      <c r="AD83" s="34"/>
      <c r="AE83" s="34"/>
      <c r="AF83" s="34"/>
      <c r="AG83" s="34"/>
      <c r="AH83" s="34"/>
      <c r="AI83" s="34"/>
      <c r="AJ83" s="34"/>
      <c r="AK83" s="34"/>
      <c r="AL83" s="34"/>
      <c r="AM83" s="34"/>
      <c r="AN83" s="34"/>
      <c r="AO83" s="34"/>
      <c r="AP83" s="34"/>
      <c r="AQ83" s="34"/>
    </row>
    <row r="84" spans="1:44">
      <c r="A84" s="6" t="s">
        <v>19</v>
      </c>
      <c r="B84" s="264">
        <v>6.1</v>
      </c>
      <c r="C84" s="153">
        <v>3</v>
      </c>
      <c r="D84" s="153">
        <v>5.0999999999999996</v>
      </c>
      <c r="E84" s="153">
        <v>7.5</v>
      </c>
      <c r="F84" s="153">
        <v>7.5</v>
      </c>
      <c r="G84" s="153">
        <v>8.6999999999999993</v>
      </c>
      <c r="H84" s="153">
        <v>14</v>
      </c>
      <c r="I84" s="261">
        <v>17.7</v>
      </c>
      <c r="J84" s="264">
        <v>3</v>
      </c>
      <c r="K84" s="264">
        <v>2.9</v>
      </c>
      <c r="L84" s="153">
        <v>3</v>
      </c>
      <c r="M84" s="264">
        <v>2.2000000000000002</v>
      </c>
      <c r="N84" s="264">
        <v>2.2000000000000002</v>
      </c>
      <c r="P84" s="92"/>
      <c r="Q84" s="92"/>
      <c r="R84" s="92"/>
      <c r="S84" s="92"/>
      <c r="T84" s="92"/>
      <c r="U84" s="92"/>
      <c r="V84" s="92"/>
      <c r="W84" s="92"/>
      <c r="X84" s="92"/>
      <c r="Y84" s="92"/>
      <c r="Z84" s="92"/>
      <c r="AA84" s="92"/>
      <c r="AC84" s="34"/>
      <c r="AD84" s="34"/>
      <c r="AE84" s="34"/>
      <c r="AF84" s="34"/>
      <c r="AG84" s="34"/>
      <c r="AH84" s="34"/>
      <c r="AI84" s="34"/>
      <c r="AJ84" s="34"/>
      <c r="AK84" s="34"/>
      <c r="AL84" s="34"/>
      <c r="AM84" s="34"/>
      <c r="AN84" s="34"/>
      <c r="AO84" s="34"/>
      <c r="AP84" s="34"/>
      <c r="AQ84" s="34"/>
      <c r="AR84" s="63"/>
    </row>
    <row r="85" spans="1:44">
      <c r="A85" s="6" t="s">
        <v>20</v>
      </c>
      <c r="B85" s="264">
        <v>5.6</v>
      </c>
      <c r="C85" s="153">
        <v>3.6</v>
      </c>
      <c r="D85" s="153">
        <v>5.6</v>
      </c>
      <c r="E85" s="153">
        <v>7.5</v>
      </c>
      <c r="F85" s="153">
        <v>8</v>
      </c>
      <c r="G85" s="153">
        <v>8.3000000000000007</v>
      </c>
      <c r="H85" s="153">
        <v>7.1</v>
      </c>
      <c r="I85" s="261">
        <v>12.8</v>
      </c>
      <c r="J85" s="264">
        <v>3.3</v>
      </c>
      <c r="K85" s="264">
        <v>3.2</v>
      </c>
      <c r="L85" s="153">
        <v>3.1</v>
      </c>
      <c r="M85" s="264">
        <v>2.1</v>
      </c>
      <c r="N85" s="264">
        <v>2.1</v>
      </c>
      <c r="P85" s="92"/>
      <c r="Q85" s="92"/>
      <c r="R85" s="92"/>
      <c r="S85" s="92"/>
      <c r="T85" s="92"/>
      <c r="U85" s="92"/>
      <c r="V85" s="92"/>
      <c r="W85" s="92"/>
      <c r="X85" s="92"/>
      <c r="Y85" s="92"/>
      <c r="Z85" s="92"/>
      <c r="AA85" s="92"/>
      <c r="AC85" s="34"/>
      <c r="AD85" s="34"/>
      <c r="AE85" s="34"/>
      <c r="AF85" s="34"/>
      <c r="AG85" s="34"/>
      <c r="AH85" s="34"/>
      <c r="AI85" s="34"/>
      <c r="AJ85" s="34"/>
      <c r="AK85" s="34"/>
      <c r="AL85" s="34"/>
      <c r="AM85" s="34"/>
      <c r="AN85" s="34"/>
      <c r="AO85" s="34"/>
      <c r="AP85" s="34"/>
      <c r="AQ85" s="34"/>
      <c r="AR85" s="63"/>
    </row>
    <row r="86" spans="1:44" s="244" customFormat="1" ht="15">
      <c r="A86" s="243" t="s">
        <v>13</v>
      </c>
      <c r="B86" s="181">
        <v>4.0999999999999996</v>
      </c>
      <c r="C86" s="240">
        <v>2.4</v>
      </c>
      <c r="D86" s="240">
        <v>4.2</v>
      </c>
      <c r="E86" s="240">
        <v>5.7</v>
      </c>
      <c r="F86" s="240">
        <v>6.3</v>
      </c>
      <c r="G86" s="240">
        <v>6.6</v>
      </c>
      <c r="H86" s="240">
        <v>6.2</v>
      </c>
      <c r="I86" s="181">
        <v>9.9</v>
      </c>
      <c r="J86" s="181">
        <v>2.2000000000000002</v>
      </c>
      <c r="K86" s="181">
        <v>2.1</v>
      </c>
      <c r="L86" s="240">
        <v>2.1</v>
      </c>
      <c r="M86" s="181">
        <v>1.4</v>
      </c>
      <c r="N86" s="205">
        <v>1.4</v>
      </c>
      <c r="P86" s="258"/>
      <c r="Q86" s="258"/>
      <c r="R86" s="258"/>
      <c r="S86" s="258"/>
      <c r="T86" s="258"/>
      <c r="U86" s="258"/>
      <c r="V86" s="258"/>
      <c r="W86" s="258"/>
      <c r="X86" s="258"/>
      <c r="Y86" s="258"/>
      <c r="Z86" s="258"/>
      <c r="AA86" s="258"/>
      <c r="AB86" s="245"/>
      <c r="AC86" s="241"/>
      <c r="AD86" s="241"/>
      <c r="AE86" s="241"/>
      <c r="AF86" s="241"/>
      <c r="AG86" s="241"/>
      <c r="AH86" s="241"/>
      <c r="AI86" s="241"/>
      <c r="AJ86" s="241"/>
      <c r="AK86" s="241"/>
      <c r="AL86" s="241"/>
      <c r="AM86" s="241"/>
      <c r="AN86" s="241"/>
      <c r="AO86" s="241"/>
      <c r="AP86" s="241"/>
      <c r="AQ86" s="241"/>
      <c r="AR86" s="245"/>
    </row>
    <row r="87" spans="1:44" ht="15">
      <c r="A87" s="158"/>
      <c r="B87" s="329" t="s">
        <v>66</v>
      </c>
      <c r="C87" s="329"/>
      <c r="D87" s="329"/>
      <c r="E87" s="329"/>
      <c r="F87" s="329"/>
      <c r="G87" s="329"/>
      <c r="H87" s="329"/>
      <c r="I87" s="329"/>
      <c r="J87" s="329"/>
      <c r="K87" s="329"/>
      <c r="L87" s="329"/>
      <c r="M87" s="329"/>
      <c r="N87" s="329"/>
      <c r="O87" s="10"/>
      <c r="P87" s="126"/>
      <c r="Q87" s="126"/>
      <c r="R87" s="126"/>
      <c r="S87" s="126"/>
      <c r="T87" s="48"/>
      <c r="U87" s="48"/>
      <c r="V87" s="48"/>
      <c r="W87" s="48"/>
      <c r="X87" s="48"/>
      <c r="Y87" s="48"/>
      <c r="Z87" s="48"/>
      <c r="AA87" s="48"/>
      <c r="AC87" s="34"/>
      <c r="AD87" s="34"/>
      <c r="AE87" s="34"/>
      <c r="AF87" s="34"/>
      <c r="AG87" s="34"/>
      <c r="AH87" s="34"/>
      <c r="AI87" s="34"/>
      <c r="AJ87" s="34"/>
      <c r="AK87" s="34"/>
      <c r="AL87" s="34"/>
      <c r="AM87" s="34"/>
      <c r="AN87" s="34"/>
      <c r="AO87" s="34"/>
      <c r="AP87" s="63"/>
      <c r="AQ87" s="63"/>
      <c r="AR87" s="63"/>
    </row>
    <row r="88" spans="1:44">
      <c r="A88" s="58" t="s">
        <v>49</v>
      </c>
      <c r="C88" s="61"/>
      <c r="D88" s="61"/>
      <c r="E88" s="61"/>
      <c r="F88" s="61"/>
      <c r="G88" s="61"/>
      <c r="H88" s="61"/>
      <c r="I88" s="61"/>
      <c r="J88" s="61"/>
      <c r="K88" s="61"/>
      <c r="L88" s="61"/>
      <c r="M88" s="61"/>
      <c r="N88" s="61"/>
      <c r="P88" s="48"/>
      <c r="Q88" s="48"/>
      <c r="R88" s="48"/>
      <c r="S88" s="48"/>
      <c r="T88" s="48"/>
      <c r="U88" s="48"/>
      <c r="V88" s="48"/>
      <c r="W88" s="48"/>
      <c r="X88" s="48"/>
      <c r="Y88" s="48"/>
      <c r="Z88" s="48"/>
      <c r="AA88" s="48"/>
      <c r="AC88" s="34"/>
      <c r="AD88" s="34"/>
      <c r="AE88" s="34"/>
      <c r="AF88" s="34"/>
      <c r="AG88" s="34"/>
      <c r="AH88" s="34"/>
      <c r="AI88" s="34"/>
      <c r="AJ88" s="34"/>
      <c r="AK88" s="34"/>
      <c r="AL88" s="34"/>
      <c r="AM88" s="34"/>
      <c r="AN88" s="34"/>
      <c r="AO88" s="34"/>
      <c r="AP88" s="63"/>
      <c r="AQ88" s="63"/>
      <c r="AR88" s="63"/>
    </row>
    <row r="89" spans="1:44">
      <c r="A89" s="5" t="s">
        <v>3</v>
      </c>
      <c r="C89" s="25"/>
      <c r="D89" s="25"/>
      <c r="E89" s="25"/>
      <c r="F89" s="25"/>
      <c r="G89" s="25"/>
      <c r="H89" s="25"/>
      <c r="I89" s="25"/>
      <c r="J89" s="25"/>
      <c r="K89" s="25"/>
      <c r="L89" s="25"/>
      <c r="M89" s="25"/>
      <c r="N89" s="32"/>
      <c r="P89" s="48"/>
      <c r="Q89" s="48"/>
      <c r="R89" s="48"/>
      <c r="S89" s="48"/>
      <c r="T89" s="48"/>
      <c r="U89" s="48"/>
      <c r="V89" s="48"/>
      <c r="W89" s="48"/>
      <c r="X89" s="48"/>
      <c r="Y89" s="48"/>
      <c r="Z89" s="48"/>
      <c r="AA89" s="48"/>
      <c r="AC89" s="34"/>
      <c r="AD89" s="34"/>
      <c r="AE89" s="34"/>
      <c r="AF89" s="34"/>
      <c r="AG89" s="34"/>
      <c r="AH89" s="34"/>
      <c r="AI89" s="34"/>
      <c r="AJ89" s="34"/>
      <c r="AK89" s="34"/>
      <c r="AL89" s="34"/>
      <c r="AM89" s="34"/>
      <c r="AN89" s="34"/>
      <c r="AO89" s="34"/>
      <c r="AP89" s="63"/>
      <c r="AQ89" s="63"/>
      <c r="AR89" s="63"/>
    </row>
    <row r="90" spans="1:44">
      <c r="A90" s="6" t="s">
        <v>4</v>
      </c>
      <c r="B90" s="153">
        <v>0.3</v>
      </c>
      <c r="C90" s="153">
        <v>0.6</v>
      </c>
      <c r="D90" s="153">
        <v>0.5</v>
      </c>
      <c r="E90" s="153">
        <v>0.3</v>
      </c>
      <c r="F90" s="153">
        <v>0.3</v>
      </c>
      <c r="G90" s="153">
        <v>0.4</v>
      </c>
      <c r="H90" s="153">
        <v>0.3</v>
      </c>
      <c r="I90" s="262">
        <v>0.2</v>
      </c>
      <c r="J90" s="153">
        <v>0.6</v>
      </c>
      <c r="K90" s="153">
        <v>0.3</v>
      </c>
      <c r="L90" s="153">
        <v>0.2</v>
      </c>
      <c r="M90" s="153">
        <v>0.2</v>
      </c>
      <c r="N90" s="153">
        <v>0.2</v>
      </c>
      <c r="P90" s="92"/>
      <c r="Q90" s="92"/>
      <c r="R90" s="92"/>
      <c r="S90" s="92"/>
      <c r="T90" s="92"/>
      <c r="U90" s="92"/>
      <c r="V90" s="92"/>
      <c r="W90" s="92"/>
      <c r="X90" s="92"/>
      <c r="Y90" s="92"/>
      <c r="Z90" s="92"/>
      <c r="AA90" s="92"/>
      <c r="AC90" s="34"/>
      <c r="AD90" s="34"/>
      <c r="AE90" s="34"/>
      <c r="AF90" s="34"/>
      <c r="AG90" s="34"/>
      <c r="AH90" s="34"/>
      <c r="AI90" s="34"/>
      <c r="AJ90" s="34"/>
      <c r="AK90" s="34"/>
      <c r="AL90" s="34"/>
      <c r="AM90" s="34"/>
      <c r="AN90" s="34"/>
      <c r="AO90" s="34"/>
      <c r="AP90" s="63"/>
      <c r="AQ90" s="63"/>
      <c r="AR90" s="63"/>
    </row>
    <row r="91" spans="1:44">
      <c r="A91" s="6" t="s">
        <v>5</v>
      </c>
      <c r="B91" s="153">
        <v>0.3</v>
      </c>
      <c r="C91" s="153">
        <v>0.3</v>
      </c>
      <c r="D91" s="153">
        <v>0.3</v>
      </c>
      <c r="E91" s="153">
        <v>0.2</v>
      </c>
      <c r="F91" s="153">
        <v>0.2</v>
      </c>
      <c r="G91" s="153">
        <v>0.4</v>
      </c>
      <c r="H91" s="153">
        <v>0.2</v>
      </c>
      <c r="I91" s="262">
        <v>0.3</v>
      </c>
      <c r="J91" s="153">
        <v>0.6</v>
      </c>
      <c r="K91" s="153">
        <v>0.2</v>
      </c>
      <c r="L91" s="153">
        <v>0.2</v>
      </c>
      <c r="M91" s="153">
        <v>0.1</v>
      </c>
      <c r="N91" s="153">
        <v>0.1</v>
      </c>
      <c r="P91" s="92"/>
      <c r="Q91" s="92"/>
      <c r="R91" s="92"/>
      <c r="S91" s="92"/>
      <c r="T91" s="92"/>
      <c r="U91" s="92"/>
      <c r="V91" s="92"/>
      <c r="W91" s="92"/>
      <c r="X91" s="92"/>
      <c r="Y91" s="92"/>
      <c r="Z91" s="92"/>
      <c r="AA91" s="92"/>
      <c r="AC91" s="34"/>
      <c r="AD91" s="34"/>
      <c r="AE91" s="34"/>
      <c r="AF91" s="34"/>
      <c r="AG91" s="34"/>
      <c r="AH91" s="34"/>
      <c r="AI91" s="34"/>
      <c r="AJ91" s="34"/>
      <c r="AK91" s="34"/>
      <c r="AL91" s="34"/>
      <c r="AM91" s="34"/>
      <c r="AN91" s="34"/>
      <c r="AO91" s="34"/>
      <c r="AP91" s="63"/>
      <c r="AQ91" s="63"/>
      <c r="AR91" s="63"/>
    </row>
    <row r="92" spans="1:44">
      <c r="A92" s="6" t="s">
        <v>6</v>
      </c>
      <c r="B92" s="153">
        <v>2.2000000000000002</v>
      </c>
      <c r="C92" s="153">
        <v>0.8</v>
      </c>
      <c r="D92" s="153">
        <v>0.8</v>
      </c>
      <c r="E92" s="153">
        <v>0.6</v>
      </c>
      <c r="F92" s="153">
        <v>0.4</v>
      </c>
      <c r="G92" s="153">
        <v>0.5</v>
      </c>
      <c r="H92" s="153">
        <v>0.5</v>
      </c>
      <c r="I92" s="262">
        <v>0.4</v>
      </c>
      <c r="J92" s="153">
        <v>1.7</v>
      </c>
      <c r="K92" s="153">
        <v>1.2</v>
      </c>
      <c r="L92" s="153">
        <v>0.4</v>
      </c>
      <c r="M92" s="153">
        <v>0.4</v>
      </c>
      <c r="N92" s="153">
        <v>0.4</v>
      </c>
      <c r="P92" s="92"/>
      <c r="Q92" s="92"/>
      <c r="R92" s="92"/>
      <c r="S92" s="92"/>
      <c r="T92" s="92"/>
      <c r="U92" s="92"/>
      <c r="V92" s="92"/>
      <c r="W92" s="92"/>
      <c r="X92" s="92"/>
      <c r="Y92" s="92"/>
      <c r="Z92" s="92"/>
      <c r="AA92" s="92"/>
      <c r="AC92" s="34"/>
      <c r="AD92" s="34"/>
      <c r="AE92" s="34"/>
      <c r="AF92" s="34"/>
      <c r="AG92" s="34"/>
      <c r="AH92" s="34"/>
      <c r="AI92" s="34"/>
      <c r="AJ92" s="34"/>
      <c r="AK92" s="34"/>
      <c r="AL92" s="34"/>
      <c r="AM92" s="34"/>
      <c r="AN92" s="34"/>
      <c r="AO92" s="34"/>
      <c r="AP92" s="63"/>
      <c r="AQ92" s="63"/>
      <c r="AR92" s="63"/>
    </row>
    <row r="93" spans="1:44">
      <c r="A93" s="6" t="s">
        <v>7</v>
      </c>
      <c r="B93" s="153">
        <v>2.4</v>
      </c>
      <c r="C93" s="153">
        <v>0.6</v>
      </c>
      <c r="D93" s="153">
        <v>0.6</v>
      </c>
      <c r="E93" s="153">
        <v>0.5</v>
      </c>
      <c r="F93" s="153">
        <v>0.6</v>
      </c>
      <c r="G93" s="153">
        <v>0.6</v>
      </c>
      <c r="H93" s="153">
        <v>0.3</v>
      </c>
      <c r="I93" s="262">
        <v>0.2</v>
      </c>
      <c r="J93" s="153">
        <v>0.7</v>
      </c>
      <c r="K93" s="153">
        <v>1.1000000000000001</v>
      </c>
      <c r="L93" s="153">
        <v>0.1</v>
      </c>
      <c r="M93" s="153">
        <v>0.2</v>
      </c>
      <c r="N93" s="153">
        <v>0.2</v>
      </c>
      <c r="P93" s="92"/>
      <c r="Q93" s="92"/>
      <c r="R93" s="92"/>
      <c r="S93" s="92"/>
      <c r="T93" s="92"/>
      <c r="U93" s="92"/>
      <c r="V93" s="92"/>
      <c r="W93" s="92"/>
      <c r="X93" s="92"/>
      <c r="Y93" s="92"/>
      <c r="Z93" s="92"/>
      <c r="AA93" s="92"/>
      <c r="AC93" s="34"/>
      <c r="AD93" s="34"/>
      <c r="AE93" s="34"/>
      <c r="AF93" s="34"/>
      <c r="AG93" s="34"/>
      <c r="AH93" s="34"/>
      <c r="AI93" s="34"/>
      <c r="AJ93" s="34"/>
      <c r="AK93" s="34"/>
      <c r="AL93" s="34"/>
      <c r="AM93" s="34"/>
      <c r="AN93" s="34"/>
      <c r="AO93" s="34"/>
      <c r="AP93" s="63"/>
      <c r="AQ93" s="63"/>
      <c r="AR93" s="63"/>
    </row>
    <row r="94" spans="1:44">
      <c r="A94" s="6" t="s">
        <v>8</v>
      </c>
      <c r="B94" s="153">
        <v>2.2000000000000002</v>
      </c>
      <c r="C94" s="153">
        <v>0.6</v>
      </c>
      <c r="D94" s="153">
        <v>0.6</v>
      </c>
      <c r="E94" s="153">
        <v>0.5</v>
      </c>
      <c r="F94" s="153">
        <v>0.4</v>
      </c>
      <c r="G94" s="153">
        <v>0.5</v>
      </c>
      <c r="H94" s="153">
        <v>0.3</v>
      </c>
      <c r="I94" s="262">
        <v>0.3</v>
      </c>
      <c r="J94" s="153">
        <v>0.8</v>
      </c>
      <c r="K94" s="153">
        <v>1.1000000000000001</v>
      </c>
      <c r="L94" s="153">
        <v>0.1</v>
      </c>
      <c r="M94" s="153">
        <v>0.2</v>
      </c>
      <c r="N94" s="153">
        <v>0.2</v>
      </c>
      <c r="P94" s="92"/>
      <c r="Q94" s="92"/>
      <c r="R94" s="92"/>
      <c r="S94" s="92"/>
      <c r="T94" s="92"/>
      <c r="U94" s="92"/>
      <c r="V94" s="92"/>
      <c r="W94" s="92"/>
      <c r="X94" s="92"/>
      <c r="Y94" s="92"/>
      <c r="Z94" s="92"/>
      <c r="AA94" s="92"/>
      <c r="AC94" s="34"/>
      <c r="AD94" s="34"/>
      <c r="AE94" s="34"/>
      <c r="AF94" s="34"/>
      <c r="AG94" s="34"/>
      <c r="AH94" s="34"/>
      <c r="AI94" s="34"/>
      <c r="AJ94" s="34"/>
      <c r="AK94" s="34"/>
      <c r="AL94" s="34"/>
      <c r="AM94" s="34"/>
      <c r="AN94" s="34"/>
      <c r="AO94" s="34"/>
      <c r="AP94" s="63"/>
      <c r="AQ94" s="63"/>
      <c r="AR94" s="63"/>
    </row>
    <row r="95" spans="1:44">
      <c r="A95" s="6" t="s">
        <v>9</v>
      </c>
      <c r="B95" s="153">
        <v>0.8</v>
      </c>
      <c r="C95" s="153">
        <v>0.9</v>
      </c>
      <c r="D95" s="153">
        <v>0.7</v>
      </c>
      <c r="E95" s="153">
        <v>0.8</v>
      </c>
      <c r="F95" s="153">
        <v>0.7</v>
      </c>
      <c r="G95" s="153">
        <v>0.9</v>
      </c>
      <c r="H95" s="153">
        <v>0.4</v>
      </c>
      <c r="I95" s="262">
        <v>0.2</v>
      </c>
      <c r="J95" s="153">
        <v>1</v>
      </c>
      <c r="K95" s="153">
        <v>0.4</v>
      </c>
      <c r="L95" s="153">
        <v>0.1</v>
      </c>
      <c r="M95" s="153">
        <v>0.1</v>
      </c>
      <c r="N95" s="153">
        <v>0.1</v>
      </c>
      <c r="P95" s="92"/>
      <c r="Q95" s="92"/>
      <c r="R95" s="92"/>
      <c r="S95" s="92"/>
      <c r="T95" s="92"/>
      <c r="U95" s="92"/>
      <c r="V95" s="92"/>
      <c r="W95" s="92"/>
      <c r="X95" s="92"/>
      <c r="Y95" s="92"/>
      <c r="Z95" s="92"/>
      <c r="AA95" s="92"/>
      <c r="AC95" s="34"/>
      <c r="AD95" s="34"/>
      <c r="AE95" s="34"/>
      <c r="AF95" s="34"/>
      <c r="AG95" s="34"/>
      <c r="AH95" s="34"/>
      <c r="AI95" s="34"/>
      <c r="AJ95" s="34"/>
      <c r="AK95" s="34"/>
      <c r="AL95" s="34"/>
      <c r="AM95" s="34"/>
      <c r="AN95" s="34"/>
      <c r="AO95" s="34"/>
      <c r="AP95" s="63"/>
      <c r="AQ95" s="63"/>
      <c r="AR95" s="63"/>
    </row>
    <row r="96" spans="1:44">
      <c r="A96" s="6" t="s">
        <v>10</v>
      </c>
      <c r="B96" s="153">
        <v>44.6</v>
      </c>
      <c r="C96" s="153">
        <v>13.7</v>
      </c>
      <c r="D96" s="153">
        <v>6.3</v>
      </c>
      <c r="E96" s="153">
        <v>6.3</v>
      </c>
      <c r="F96" s="153">
        <v>6.1</v>
      </c>
      <c r="G96" s="153">
        <v>6.6</v>
      </c>
      <c r="H96" s="153">
        <v>4</v>
      </c>
      <c r="I96" s="262">
        <v>3.5</v>
      </c>
      <c r="J96" s="153">
        <v>10.3</v>
      </c>
      <c r="K96" s="153">
        <v>21.6</v>
      </c>
      <c r="L96" s="153">
        <v>3.8</v>
      </c>
      <c r="M96" s="153">
        <v>4.5</v>
      </c>
      <c r="N96" s="153">
        <v>4.3</v>
      </c>
      <c r="P96" s="92"/>
      <c r="Q96" s="92"/>
      <c r="R96" s="92"/>
      <c r="S96" s="92"/>
      <c r="T96" s="92"/>
      <c r="U96" s="92"/>
      <c r="V96" s="92"/>
      <c r="W96" s="92"/>
      <c r="X96" s="92"/>
      <c r="Y96" s="92"/>
      <c r="Z96" s="92"/>
      <c r="AA96" s="92"/>
      <c r="AC96" s="34"/>
      <c r="AD96" s="34"/>
      <c r="AE96" s="34"/>
      <c r="AF96" s="34"/>
      <c r="AG96" s="34"/>
      <c r="AH96" s="34"/>
      <c r="AI96" s="34"/>
      <c r="AJ96" s="34"/>
      <c r="AK96" s="34"/>
      <c r="AL96" s="34"/>
      <c r="AM96" s="34"/>
      <c r="AN96" s="34"/>
      <c r="AO96" s="34"/>
      <c r="AP96" s="63"/>
      <c r="AQ96" s="63"/>
      <c r="AR96" s="63"/>
    </row>
    <row r="97" spans="1:44">
      <c r="A97" s="6" t="s">
        <v>11</v>
      </c>
      <c r="B97" s="153">
        <v>1.8</v>
      </c>
      <c r="C97" s="153">
        <v>1.6</v>
      </c>
      <c r="D97" s="153">
        <v>1.6</v>
      </c>
      <c r="E97" s="153">
        <v>1.1000000000000001</v>
      </c>
      <c r="F97" s="153">
        <v>1.1000000000000001</v>
      </c>
      <c r="G97" s="153">
        <v>1.2</v>
      </c>
      <c r="H97" s="153">
        <v>0.8</v>
      </c>
      <c r="I97" s="262">
        <v>0.8</v>
      </c>
      <c r="J97" s="153">
        <v>1.6</v>
      </c>
      <c r="K97" s="153">
        <v>0.9</v>
      </c>
      <c r="L97" s="153">
        <v>0.2</v>
      </c>
      <c r="M97" s="153">
        <v>0.1</v>
      </c>
      <c r="N97" s="153">
        <v>0.2</v>
      </c>
      <c r="P97" s="92"/>
      <c r="Q97" s="92"/>
      <c r="R97" s="92"/>
      <c r="S97" s="92"/>
      <c r="T97" s="92"/>
      <c r="U97" s="92"/>
      <c r="V97" s="92"/>
      <c r="W97" s="92"/>
      <c r="X97" s="92"/>
      <c r="Y97" s="92"/>
      <c r="Z97" s="92"/>
      <c r="AA97" s="92"/>
      <c r="AC97" s="34"/>
      <c r="AD97" s="34"/>
      <c r="AE97" s="34"/>
      <c r="AF97" s="34"/>
      <c r="AG97" s="34"/>
      <c r="AH97" s="34"/>
      <c r="AI97" s="34"/>
      <c r="AJ97" s="34"/>
      <c r="AK97" s="34"/>
      <c r="AL97" s="34"/>
      <c r="AM97" s="34"/>
      <c r="AN97" s="34"/>
      <c r="AO97" s="34"/>
      <c r="AP97" s="63"/>
      <c r="AQ97" s="63"/>
      <c r="AR97" s="63"/>
    </row>
    <row r="98" spans="1:44">
      <c r="A98" s="5" t="s">
        <v>14</v>
      </c>
      <c r="B98" s="153"/>
      <c r="C98" s="153"/>
      <c r="D98" s="153"/>
      <c r="E98" s="153"/>
      <c r="F98" s="153"/>
      <c r="G98" s="153"/>
      <c r="H98" s="153"/>
      <c r="I98" s="262"/>
      <c r="J98" s="153"/>
      <c r="K98" s="153"/>
      <c r="L98" s="153"/>
      <c r="M98" s="153"/>
      <c r="N98" s="153"/>
      <c r="P98" s="92"/>
      <c r="Q98" s="92"/>
      <c r="R98" s="92"/>
      <c r="S98" s="92"/>
      <c r="T98" s="92"/>
      <c r="U98" s="92"/>
      <c r="V98" s="92"/>
      <c r="W98" s="92"/>
      <c r="X98" s="92"/>
      <c r="Y98" s="92"/>
      <c r="Z98" s="92"/>
      <c r="AA98" s="92"/>
      <c r="AC98" s="34"/>
      <c r="AD98" s="34"/>
      <c r="AE98" s="34"/>
      <c r="AF98" s="34"/>
      <c r="AG98" s="34"/>
      <c r="AH98" s="34"/>
      <c r="AI98" s="34"/>
      <c r="AJ98" s="34"/>
      <c r="AK98" s="34"/>
      <c r="AL98" s="34"/>
      <c r="AM98" s="34"/>
      <c r="AN98" s="34"/>
      <c r="AO98" s="34"/>
      <c r="AP98" s="63"/>
      <c r="AQ98" s="63"/>
      <c r="AR98" s="63"/>
    </row>
    <row r="99" spans="1:44">
      <c r="A99" s="6" t="s">
        <v>15</v>
      </c>
      <c r="B99" s="153">
        <v>1</v>
      </c>
      <c r="C99" s="153">
        <v>0.8</v>
      </c>
      <c r="D99" s="153">
        <v>1</v>
      </c>
      <c r="E99" s="153">
        <v>0.6</v>
      </c>
      <c r="F99" s="153">
        <v>0.7</v>
      </c>
      <c r="G99" s="153">
        <v>0.7</v>
      </c>
      <c r="H99" s="153">
        <v>0.9</v>
      </c>
      <c r="I99" s="262">
        <v>1</v>
      </c>
      <c r="J99" s="153">
        <v>0.9</v>
      </c>
      <c r="K99" s="153">
        <v>0.7</v>
      </c>
      <c r="L99" s="153">
        <v>0.5</v>
      </c>
      <c r="M99" s="153">
        <v>0.5</v>
      </c>
      <c r="N99" s="153">
        <v>0.5</v>
      </c>
      <c r="P99" s="92"/>
      <c r="Q99" s="92"/>
      <c r="R99" s="92"/>
      <c r="S99" s="92"/>
      <c r="T99" s="92"/>
      <c r="U99" s="92"/>
      <c r="V99" s="92"/>
      <c r="W99" s="92"/>
      <c r="X99" s="92"/>
      <c r="Y99" s="92"/>
      <c r="Z99" s="92"/>
      <c r="AA99" s="92"/>
      <c r="AC99" s="34"/>
      <c r="AD99" s="34"/>
      <c r="AE99" s="34"/>
      <c r="AF99" s="34"/>
      <c r="AG99" s="34"/>
      <c r="AH99" s="34"/>
      <c r="AI99" s="34"/>
      <c r="AJ99" s="34"/>
      <c r="AK99" s="34"/>
      <c r="AL99" s="34"/>
      <c r="AM99" s="34"/>
      <c r="AN99" s="34"/>
      <c r="AO99" s="34"/>
      <c r="AP99" s="63"/>
      <c r="AQ99" s="63"/>
      <c r="AR99" s="63"/>
    </row>
    <row r="100" spans="1:44">
      <c r="A100" s="6" t="s">
        <v>16</v>
      </c>
      <c r="B100" s="153">
        <v>5</v>
      </c>
      <c r="C100" s="153">
        <v>5.5</v>
      </c>
      <c r="D100" s="153">
        <v>6.2</v>
      </c>
      <c r="E100" s="153">
        <v>4.5</v>
      </c>
      <c r="F100" s="153">
        <v>5.5</v>
      </c>
      <c r="G100" s="153">
        <v>4.5</v>
      </c>
      <c r="H100" s="153">
        <v>3.4</v>
      </c>
      <c r="I100" s="262">
        <v>3.3</v>
      </c>
      <c r="J100" s="153">
        <v>5.2</v>
      </c>
      <c r="K100" s="153">
        <v>3.7</v>
      </c>
      <c r="L100" s="153">
        <v>2.8</v>
      </c>
      <c r="M100" s="153">
        <v>2.8</v>
      </c>
      <c r="N100" s="153">
        <v>2.6</v>
      </c>
      <c r="P100" s="92"/>
      <c r="Q100" s="92"/>
      <c r="R100" s="92"/>
      <c r="S100" s="92"/>
      <c r="T100" s="92"/>
      <c r="U100" s="92"/>
      <c r="V100" s="92"/>
      <c r="W100" s="92"/>
      <c r="X100" s="92"/>
      <c r="Y100" s="92"/>
      <c r="Z100" s="92"/>
      <c r="AA100" s="92"/>
      <c r="AC100" s="34"/>
      <c r="AD100" s="34"/>
      <c r="AE100" s="34"/>
      <c r="AF100" s="34"/>
      <c r="AG100" s="34"/>
      <c r="AH100" s="34"/>
      <c r="AI100" s="34"/>
      <c r="AJ100" s="34"/>
      <c r="AK100" s="34"/>
      <c r="AL100" s="34"/>
      <c r="AM100" s="34"/>
      <c r="AN100" s="34"/>
      <c r="AO100" s="34"/>
      <c r="AP100" s="63"/>
      <c r="AQ100" s="63"/>
      <c r="AR100" s="63"/>
    </row>
    <row r="101" spans="1:44">
      <c r="A101" s="6" t="s">
        <v>17</v>
      </c>
      <c r="B101" s="153">
        <v>7.6</v>
      </c>
      <c r="C101" s="153">
        <v>8.1</v>
      </c>
      <c r="D101" s="153">
        <v>9.1</v>
      </c>
      <c r="E101" s="153">
        <v>8.8000000000000007</v>
      </c>
      <c r="F101" s="153">
        <v>7.9</v>
      </c>
      <c r="G101" s="153">
        <v>8.1</v>
      </c>
      <c r="H101" s="153">
        <v>6.3</v>
      </c>
      <c r="I101" s="262">
        <v>5.3</v>
      </c>
      <c r="J101" s="153">
        <v>6.9</v>
      </c>
      <c r="K101" s="153">
        <v>6.1</v>
      </c>
      <c r="L101" s="153">
        <v>4.4000000000000004</v>
      </c>
      <c r="M101" s="153">
        <v>4.0999999999999996</v>
      </c>
      <c r="N101" s="153">
        <v>3.8</v>
      </c>
      <c r="P101" s="92"/>
      <c r="Q101" s="92"/>
      <c r="R101" s="92"/>
      <c r="S101" s="92"/>
      <c r="T101" s="92"/>
      <c r="U101" s="92"/>
      <c r="V101" s="92"/>
      <c r="W101" s="92"/>
      <c r="X101" s="92"/>
      <c r="Y101" s="92"/>
      <c r="Z101" s="92"/>
      <c r="AA101" s="92"/>
      <c r="AC101" s="34"/>
      <c r="AD101" s="34"/>
      <c r="AE101" s="34"/>
      <c r="AF101" s="34"/>
      <c r="AG101" s="34"/>
      <c r="AH101" s="34"/>
      <c r="AI101" s="34"/>
      <c r="AJ101" s="34"/>
      <c r="AK101" s="34"/>
      <c r="AL101" s="34"/>
      <c r="AM101" s="34"/>
      <c r="AN101" s="34"/>
      <c r="AO101" s="34"/>
      <c r="AP101" s="63"/>
      <c r="AQ101" s="63"/>
      <c r="AR101" s="63"/>
    </row>
    <row r="102" spans="1:44">
      <c r="A102" s="6" t="s">
        <v>18</v>
      </c>
      <c r="B102" s="153">
        <v>33.700000000000003</v>
      </c>
      <c r="C102" s="153">
        <v>25</v>
      </c>
      <c r="D102" s="153">
        <v>27.3</v>
      </c>
      <c r="E102" s="153">
        <v>18.8</v>
      </c>
      <c r="F102" s="153">
        <v>18.3</v>
      </c>
      <c r="G102" s="153">
        <v>21.3</v>
      </c>
      <c r="H102" s="153">
        <v>17.600000000000001</v>
      </c>
      <c r="I102" s="262">
        <v>13.5</v>
      </c>
      <c r="J102" s="153">
        <v>27.3</v>
      </c>
      <c r="K102" s="153">
        <v>21.5</v>
      </c>
      <c r="L102" s="153">
        <v>12.6</v>
      </c>
      <c r="M102" s="153">
        <v>12.3</v>
      </c>
      <c r="N102" s="153">
        <v>11.8</v>
      </c>
      <c r="P102" s="92"/>
      <c r="Q102" s="92"/>
      <c r="R102" s="92"/>
      <c r="S102" s="92"/>
      <c r="T102" s="92"/>
      <c r="U102" s="92"/>
      <c r="V102" s="92"/>
      <c r="W102" s="92"/>
      <c r="X102" s="92"/>
      <c r="Y102" s="92"/>
      <c r="Z102" s="92"/>
      <c r="AA102" s="92"/>
      <c r="AC102" s="34"/>
      <c r="AD102" s="34"/>
      <c r="AE102" s="34"/>
      <c r="AF102" s="34"/>
      <c r="AG102" s="34"/>
      <c r="AH102" s="34"/>
      <c r="AI102" s="34"/>
      <c r="AJ102" s="34"/>
      <c r="AK102" s="34"/>
      <c r="AL102" s="34"/>
      <c r="AM102" s="34"/>
      <c r="AN102" s="34"/>
      <c r="AO102" s="34"/>
      <c r="AP102" s="63"/>
      <c r="AQ102" s="63"/>
      <c r="AR102" s="63"/>
    </row>
    <row r="103" spans="1:44">
      <c r="A103" s="5" t="s">
        <v>12</v>
      </c>
      <c r="B103" s="153"/>
      <c r="C103" s="153"/>
      <c r="D103" s="153"/>
      <c r="E103" s="153"/>
      <c r="F103" s="153"/>
      <c r="G103" s="153"/>
      <c r="H103" s="153"/>
      <c r="I103" s="262"/>
      <c r="J103" s="153"/>
      <c r="K103" s="153"/>
      <c r="L103" s="153"/>
      <c r="M103" s="153"/>
      <c r="N103" s="153"/>
      <c r="P103" s="92"/>
      <c r="Q103" s="92"/>
      <c r="R103" s="92"/>
      <c r="S103" s="92"/>
      <c r="T103" s="92"/>
      <c r="U103" s="92"/>
      <c r="V103" s="92"/>
      <c r="W103" s="92"/>
      <c r="X103" s="92"/>
      <c r="Y103" s="92"/>
      <c r="Z103" s="92"/>
      <c r="AA103" s="92"/>
      <c r="AC103" s="34"/>
      <c r="AD103" s="34"/>
      <c r="AE103" s="34"/>
      <c r="AF103" s="34"/>
      <c r="AG103" s="34"/>
      <c r="AH103" s="34"/>
      <c r="AI103" s="34"/>
      <c r="AJ103" s="34"/>
      <c r="AK103" s="34"/>
      <c r="AL103" s="34"/>
      <c r="AM103" s="34"/>
      <c r="AN103" s="34"/>
      <c r="AO103" s="34"/>
      <c r="AP103" s="63"/>
      <c r="AQ103" s="63"/>
      <c r="AR103" s="63"/>
    </row>
    <row r="104" spans="1:44">
      <c r="A104" s="6" t="s">
        <v>19</v>
      </c>
      <c r="B104" s="153">
        <v>0.7</v>
      </c>
      <c r="C104" s="153">
        <v>0.4</v>
      </c>
      <c r="D104" s="153">
        <v>0.3</v>
      </c>
      <c r="E104" s="153">
        <v>0.2</v>
      </c>
      <c r="F104" s="153">
        <v>0.2</v>
      </c>
      <c r="G104" s="153">
        <v>0.3</v>
      </c>
      <c r="H104" s="153">
        <v>0.2</v>
      </c>
      <c r="I104" s="262">
        <v>0.2</v>
      </c>
      <c r="J104" s="153">
        <v>0.5</v>
      </c>
      <c r="K104" s="153">
        <v>0.4</v>
      </c>
      <c r="L104" s="153">
        <v>0.1</v>
      </c>
      <c r="M104" s="153">
        <v>0.2</v>
      </c>
      <c r="N104" s="153">
        <v>0.2</v>
      </c>
      <c r="P104" s="92"/>
      <c r="Q104" s="92"/>
      <c r="R104" s="92"/>
      <c r="S104" s="92"/>
      <c r="T104" s="92"/>
      <c r="U104" s="92"/>
      <c r="V104" s="92"/>
      <c r="W104" s="92"/>
      <c r="X104" s="92"/>
      <c r="Y104" s="92"/>
      <c r="Z104" s="92"/>
      <c r="AA104" s="92"/>
      <c r="AC104" s="34"/>
      <c r="AD104" s="34"/>
      <c r="AE104" s="34"/>
      <c r="AF104" s="34"/>
      <c r="AG104" s="34"/>
      <c r="AH104" s="34"/>
      <c r="AI104" s="34"/>
      <c r="AJ104" s="34"/>
      <c r="AK104" s="34"/>
      <c r="AL104" s="34"/>
      <c r="AM104" s="34"/>
      <c r="AN104" s="34"/>
      <c r="AO104" s="34"/>
    </row>
    <row r="105" spans="1:44">
      <c r="A105" s="6" t="s">
        <v>20</v>
      </c>
      <c r="B105" s="153">
        <v>0.5</v>
      </c>
      <c r="C105" s="153">
        <v>0.3</v>
      </c>
      <c r="D105" s="153">
        <v>0.2</v>
      </c>
      <c r="E105" s="153">
        <v>0.2</v>
      </c>
      <c r="F105" s="153">
        <v>0.2</v>
      </c>
      <c r="G105" s="153">
        <v>0.2</v>
      </c>
      <c r="H105" s="153">
        <v>0.2</v>
      </c>
      <c r="I105" s="262">
        <v>0.1</v>
      </c>
      <c r="J105" s="153">
        <v>0.5</v>
      </c>
      <c r="K105" s="153">
        <v>0.3</v>
      </c>
      <c r="L105" s="153">
        <v>0.1</v>
      </c>
      <c r="M105" s="153">
        <v>0.1</v>
      </c>
      <c r="N105" s="153">
        <v>0.1</v>
      </c>
      <c r="P105" s="92"/>
      <c r="Q105" s="92"/>
      <c r="R105" s="92"/>
      <c r="S105" s="92"/>
      <c r="T105" s="92"/>
      <c r="U105" s="92"/>
      <c r="V105" s="92"/>
      <c r="W105" s="92"/>
      <c r="X105" s="92"/>
      <c r="Y105" s="92"/>
      <c r="Z105" s="92"/>
      <c r="AA105" s="92"/>
      <c r="AC105" s="34"/>
      <c r="AD105" s="34"/>
      <c r="AE105" s="34"/>
      <c r="AF105" s="34"/>
      <c r="AG105" s="34"/>
      <c r="AH105" s="34"/>
      <c r="AI105" s="34"/>
      <c r="AJ105" s="34"/>
      <c r="AK105" s="34"/>
      <c r="AL105" s="34"/>
      <c r="AM105" s="34"/>
      <c r="AN105" s="34"/>
      <c r="AO105" s="34"/>
    </row>
    <row r="106" spans="1:44" s="244" customFormat="1" ht="15">
      <c r="A106" s="243" t="s">
        <v>13</v>
      </c>
      <c r="B106" s="240">
        <v>0.6</v>
      </c>
      <c r="C106" s="240">
        <v>0.2</v>
      </c>
      <c r="D106" s="240">
        <v>0.2</v>
      </c>
      <c r="E106" s="240">
        <v>0.2</v>
      </c>
      <c r="F106" s="240">
        <v>0.1</v>
      </c>
      <c r="G106" s="240">
        <v>0.1</v>
      </c>
      <c r="H106" s="240">
        <v>0.1</v>
      </c>
      <c r="I106" s="181">
        <v>0.1</v>
      </c>
      <c r="J106" s="240">
        <v>0.4</v>
      </c>
      <c r="K106" s="240">
        <v>0.3</v>
      </c>
      <c r="L106" s="240">
        <v>0.1</v>
      </c>
      <c r="M106" s="240">
        <v>0.1</v>
      </c>
      <c r="N106" s="242">
        <v>0.1</v>
      </c>
      <c r="P106" s="258"/>
      <c r="Q106" s="258"/>
      <c r="R106" s="258"/>
      <c r="S106" s="258"/>
      <c r="T106" s="258"/>
      <c r="U106" s="258"/>
      <c r="V106" s="258"/>
      <c r="W106" s="258"/>
      <c r="X106" s="258"/>
      <c r="Y106" s="258"/>
      <c r="Z106" s="258"/>
      <c r="AA106" s="258"/>
      <c r="AB106" s="245"/>
      <c r="AC106" s="241"/>
      <c r="AD106" s="241"/>
      <c r="AE106" s="241"/>
      <c r="AF106" s="241"/>
      <c r="AG106" s="241"/>
      <c r="AH106" s="241"/>
      <c r="AI106" s="241"/>
      <c r="AJ106" s="241"/>
      <c r="AK106" s="241"/>
      <c r="AL106" s="241"/>
      <c r="AM106" s="241"/>
      <c r="AN106" s="241"/>
      <c r="AO106" s="241"/>
    </row>
    <row r="107" spans="1:44" ht="15" customHeight="1">
      <c r="A107" s="158"/>
      <c r="B107" s="329" t="s">
        <v>67</v>
      </c>
      <c r="C107" s="329"/>
      <c r="D107" s="329"/>
      <c r="E107" s="329"/>
      <c r="F107" s="329"/>
      <c r="G107" s="329"/>
      <c r="H107" s="329"/>
      <c r="I107" s="329"/>
      <c r="J107" s="329"/>
      <c r="K107" s="329"/>
      <c r="L107" s="329"/>
      <c r="M107" s="329"/>
      <c r="N107" s="329"/>
      <c r="O107" s="10"/>
      <c r="P107" s="126"/>
      <c r="Q107" s="126"/>
      <c r="R107" s="126"/>
      <c r="S107" s="126"/>
      <c r="T107" s="48"/>
      <c r="U107" s="48"/>
      <c r="V107" s="48"/>
      <c r="W107" s="48"/>
      <c r="X107" s="48"/>
      <c r="Y107" s="48"/>
      <c r="Z107" s="48"/>
      <c r="AA107" s="48"/>
      <c r="AO107" s="63"/>
    </row>
    <row r="108" spans="1:44">
      <c r="A108" s="58" t="s">
        <v>50</v>
      </c>
      <c r="B108" s="61"/>
      <c r="C108" s="61"/>
      <c r="D108" s="61"/>
      <c r="E108" s="61"/>
      <c r="F108" s="61"/>
      <c r="G108" s="61"/>
      <c r="H108" s="61"/>
      <c r="I108" s="61"/>
      <c r="J108" s="61"/>
      <c r="K108" s="61"/>
      <c r="L108" s="61"/>
      <c r="M108" s="61"/>
      <c r="N108" s="61"/>
      <c r="P108" s="48"/>
      <c r="Q108" s="48"/>
      <c r="R108" s="48"/>
      <c r="S108" s="48"/>
      <c r="T108" s="48"/>
      <c r="U108" s="48"/>
      <c r="V108" s="48"/>
      <c r="W108" s="48"/>
      <c r="X108" s="48"/>
      <c r="Y108" s="48"/>
      <c r="Z108" s="48"/>
      <c r="AA108" s="48"/>
      <c r="AO108" s="63"/>
    </row>
    <row r="109" spans="1:44">
      <c r="A109" s="5" t="s">
        <v>3</v>
      </c>
      <c r="B109" s="13"/>
      <c r="C109" s="13"/>
      <c r="D109" s="13"/>
      <c r="E109" s="13"/>
      <c r="F109" s="13"/>
      <c r="G109" s="13"/>
      <c r="H109" s="13"/>
      <c r="I109" s="13"/>
      <c r="J109" s="13"/>
      <c r="K109" s="13"/>
      <c r="L109" s="13"/>
      <c r="M109" s="13"/>
      <c r="N109" s="31"/>
      <c r="P109" s="48"/>
      <c r="Q109" s="48"/>
      <c r="R109" s="48"/>
      <c r="S109" s="48"/>
      <c r="T109" s="48"/>
      <c r="U109" s="48"/>
      <c r="V109" s="48"/>
      <c r="W109" s="48"/>
      <c r="X109" s="48"/>
      <c r="Y109" s="48"/>
      <c r="Z109" s="48"/>
      <c r="AA109" s="48"/>
      <c r="AO109" s="63"/>
    </row>
    <row r="110" spans="1:44">
      <c r="A110" s="6" t="s">
        <v>4</v>
      </c>
      <c r="B110" s="264">
        <v>7.4</v>
      </c>
      <c r="C110" s="153">
        <v>4.7</v>
      </c>
      <c r="D110" s="153">
        <v>8.6</v>
      </c>
      <c r="E110" s="153">
        <v>11.4</v>
      </c>
      <c r="F110" s="153">
        <v>13.3</v>
      </c>
      <c r="G110" s="153">
        <v>13.4</v>
      </c>
      <c r="H110" s="153">
        <v>10</v>
      </c>
      <c r="I110" s="263">
        <v>19.3</v>
      </c>
      <c r="J110" s="264">
        <v>4.2</v>
      </c>
      <c r="K110" s="264">
        <v>4.0999999999999996</v>
      </c>
      <c r="L110" s="153">
        <v>3.9</v>
      </c>
      <c r="M110" s="264">
        <v>3</v>
      </c>
      <c r="N110" s="264">
        <v>3.1</v>
      </c>
      <c r="P110" s="92"/>
      <c r="Q110" s="92"/>
      <c r="R110" s="92"/>
      <c r="S110" s="92"/>
      <c r="T110" s="92"/>
      <c r="U110" s="92"/>
      <c r="V110" s="92"/>
      <c r="W110" s="92"/>
      <c r="X110" s="92"/>
      <c r="Y110" s="92"/>
      <c r="Z110" s="92"/>
      <c r="AA110" s="92"/>
      <c r="AO110" s="63"/>
    </row>
    <row r="111" spans="1:44">
      <c r="A111" s="6" t="s">
        <v>5</v>
      </c>
      <c r="B111" s="264">
        <v>7.3</v>
      </c>
      <c r="C111" s="153">
        <v>4.4000000000000004</v>
      </c>
      <c r="D111" s="153">
        <v>11.4</v>
      </c>
      <c r="E111" s="153">
        <v>9.3000000000000007</v>
      </c>
      <c r="F111" s="153">
        <v>12.9</v>
      </c>
      <c r="G111" s="153">
        <v>12.3</v>
      </c>
      <c r="H111" s="153">
        <v>10.7</v>
      </c>
      <c r="I111" s="263">
        <v>19.399999999999999</v>
      </c>
      <c r="J111" s="264">
        <v>3.7</v>
      </c>
      <c r="K111" s="264">
        <v>3.7</v>
      </c>
      <c r="L111" s="153">
        <v>4.4000000000000004</v>
      </c>
      <c r="M111" s="264">
        <v>2.2000000000000002</v>
      </c>
      <c r="N111" s="264">
        <v>2.2000000000000002</v>
      </c>
      <c r="P111" s="92"/>
      <c r="Q111" s="92"/>
      <c r="R111" s="92"/>
      <c r="S111" s="92"/>
      <c r="T111" s="92"/>
      <c r="U111" s="92"/>
      <c r="V111" s="92"/>
      <c r="W111" s="92"/>
      <c r="X111" s="92"/>
      <c r="Y111" s="92"/>
      <c r="Z111" s="92"/>
      <c r="AA111" s="92"/>
      <c r="AO111" s="63"/>
    </row>
    <row r="112" spans="1:44">
      <c r="A112" s="6" t="s">
        <v>6</v>
      </c>
      <c r="B112" s="264">
        <v>8.8000000000000007</v>
      </c>
      <c r="C112" s="153">
        <v>7.7</v>
      </c>
      <c r="D112" s="153">
        <v>9.1</v>
      </c>
      <c r="E112" s="153">
        <v>14</v>
      </c>
      <c r="F112" s="153">
        <v>12.4</v>
      </c>
      <c r="G112" s="153">
        <v>13.8</v>
      </c>
      <c r="H112" s="153">
        <v>16.899999999999999</v>
      </c>
      <c r="I112" s="263">
        <v>20.3</v>
      </c>
      <c r="J112" s="264">
        <v>5.4</v>
      </c>
      <c r="K112" s="264">
        <v>5.2</v>
      </c>
      <c r="L112" s="153">
        <v>5</v>
      </c>
      <c r="M112" s="264">
        <v>3.4</v>
      </c>
      <c r="N112" s="264">
        <v>3.4</v>
      </c>
      <c r="P112" s="92"/>
      <c r="Q112" s="92"/>
      <c r="R112" s="92"/>
      <c r="S112" s="92"/>
      <c r="T112" s="92"/>
      <c r="U112" s="92"/>
      <c r="V112" s="92"/>
      <c r="W112" s="92"/>
      <c r="X112" s="92"/>
      <c r="Y112" s="92"/>
      <c r="Z112" s="92"/>
      <c r="AA112" s="92"/>
      <c r="AO112" s="63"/>
    </row>
    <row r="113" spans="1:41">
      <c r="A113" s="6" t="s">
        <v>7</v>
      </c>
      <c r="B113" s="264">
        <v>10.4</v>
      </c>
      <c r="C113" s="153">
        <v>6.5</v>
      </c>
      <c r="D113" s="153">
        <v>16.399999999999999</v>
      </c>
      <c r="E113" s="153">
        <v>13.3</v>
      </c>
      <c r="F113" s="153">
        <v>15.8</v>
      </c>
      <c r="G113" s="153">
        <v>19.399999999999999</v>
      </c>
      <c r="H113" s="153">
        <v>18.899999999999999</v>
      </c>
      <c r="I113" s="263">
        <v>36.4</v>
      </c>
      <c r="J113" s="264">
        <v>5.7</v>
      </c>
      <c r="K113" s="264">
        <v>5.7</v>
      </c>
      <c r="L113" s="153">
        <v>7.4</v>
      </c>
      <c r="M113" s="264">
        <v>5.2</v>
      </c>
      <c r="N113" s="264">
        <v>5.2</v>
      </c>
      <c r="P113" s="92"/>
      <c r="Q113" s="92"/>
      <c r="R113" s="92"/>
      <c r="S113" s="92"/>
      <c r="T113" s="92"/>
      <c r="U113" s="92"/>
      <c r="V113" s="92"/>
      <c r="W113" s="92"/>
      <c r="X113" s="92"/>
      <c r="Y113" s="92"/>
      <c r="Z113" s="92"/>
      <c r="AA113" s="92"/>
      <c r="AO113" s="63"/>
    </row>
    <row r="114" spans="1:41">
      <c r="A114" s="6" t="s">
        <v>8</v>
      </c>
      <c r="B114" s="264">
        <v>9.6999999999999993</v>
      </c>
      <c r="C114" s="153">
        <v>9.1</v>
      </c>
      <c r="D114" s="153">
        <v>18.399999999999999</v>
      </c>
      <c r="E114" s="153">
        <v>18.100000000000001</v>
      </c>
      <c r="F114" s="153">
        <v>17.2</v>
      </c>
      <c r="G114" s="153">
        <v>26.9</v>
      </c>
      <c r="H114" s="153">
        <v>26.6</v>
      </c>
      <c r="I114" s="263">
        <v>27.8</v>
      </c>
      <c r="J114" s="264">
        <v>8.1999999999999993</v>
      </c>
      <c r="K114" s="264">
        <v>8</v>
      </c>
      <c r="L114" s="153">
        <v>7.9</v>
      </c>
      <c r="M114" s="264">
        <v>6.1</v>
      </c>
      <c r="N114" s="264">
        <v>6.1</v>
      </c>
      <c r="P114" s="92"/>
      <c r="Q114" s="92"/>
      <c r="R114" s="92"/>
      <c r="S114" s="92"/>
      <c r="T114" s="92"/>
      <c r="U114" s="92"/>
      <c r="V114" s="92"/>
      <c r="W114" s="92"/>
      <c r="X114" s="92"/>
      <c r="Y114" s="92"/>
      <c r="Z114" s="92"/>
      <c r="AA114" s="92"/>
      <c r="AO114" s="63"/>
    </row>
    <row r="115" spans="1:41">
      <c r="A115" s="6" t="s">
        <v>9</v>
      </c>
      <c r="B115" s="264">
        <v>15.6</v>
      </c>
      <c r="C115" s="153">
        <v>12.7</v>
      </c>
      <c r="D115" s="153">
        <v>13.9</v>
      </c>
      <c r="E115" s="153">
        <v>21.1</v>
      </c>
      <c r="F115" s="153">
        <v>19.5</v>
      </c>
      <c r="G115" s="153">
        <v>24.2</v>
      </c>
      <c r="H115" s="153">
        <v>21.8</v>
      </c>
      <c r="I115" s="263">
        <v>34.799999999999997</v>
      </c>
      <c r="J115" s="264">
        <v>10.4</v>
      </c>
      <c r="K115" s="264">
        <v>9.9</v>
      </c>
      <c r="L115" s="153">
        <v>8.6</v>
      </c>
      <c r="M115" s="264">
        <v>7.1</v>
      </c>
      <c r="N115" s="264">
        <v>7.1</v>
      </c>
      <c r="P115" s="92"/>
      <c r="Q115" s="92"/>
      <c r="R115" s="92"/>
      <c r="S115" s="92"/>
      <c r="T115" s="92"/>
      <c r="U115" s="92"/>
      <c r="V115" s="92"/>
      <c r="W115" s="93"/>
      <c r="X115" s="92"/>
      <c r="Y115" s="92"/>
      <c r="Z115" s="92"/>
      <c r="AA115" s="92"/>
      <c r="AO115" s="63"/>
    </row>
    <row r="116" spans="1:41">
      <c r="A116" s="6" t="s">
        <v>10</v>
      </c>
      <c r="B116" s="153">
        <v>45.9</v>
      </c>
      <c r="C116" s="153">
        <v>25.6</v>
      </c>
      <c r="D116" s="153">
        <v>21.2</v>
      </c>
      <c r="E116" s="153">
        <v>22.4</v>
      </c>
      <c r="F116" s="153">
        <v>36.4</v>
      </c>
      <c r="G116" s="153">
        <v>20</v>
      </c>
      <c r="H116" s="153">
        <v>25.2</v>
      </c>
      <c r="I116" s="274" t="s">
        <v>53</v>
      </c>
      <c r="J116" s="264">
        <v>18.8</v>
      </c>
      <c r="K116" s="153">
        <v>23.8</v>
      </c>
      <c r="L116" s="153">
        <v>11.2</v>
      </c>
      <c r="M116" s="264">
        <v>10.9</v>
      </c>
      <c r="N116" s="264">
        <v>11.2</v>
      </c>
      <c r="P116" s="92"/>
      <c r="Q116" s="92"/>
      <c r="R116" s="92"/>
      <c r="S116" s="92"/>
      <c r="T116" s="92"/>
      <c r="U116" s="92"/>
      <c r="V116" s="92"/>
      <c r="W116" s="93"/>
      <c r="X116" s="92"/>
      <c r="Y116" s="92"/>
      <c r="Z116" s="92"/>
      <c r="AA116" s="92"/>
      <c r="AO116" s="63"/>
    </row>
    <row r="117" spans="1:41">
      <c r="A117" s="6" t="s">
        <v>11</v>
      </c>
      <c r="B117" s="264">
        <v>25.7</v>
      </c>
      <c r="C117" s="153">
        <v>11.7</v>
      </c>
      <c r="D117" s="153">
        <v>18.100000000000001</v>
      </c>
      <c r="E117" s="153">
        <v>23.7</v>
      </c>
      <c r="F117" s="153">
        <v>28.6</v>
      </c>
      <c r="G117" s="153">
        <v>38.799999999999997</v>
      </c>
      <c r="H117" s="153">
        <v>36.1</v>
      </c>
      <c r="I117" s="274" t="s">
        <v>53</v>
      </c>
      <c r="J117" s="264">
        <v>8.6</v>
      </c>
      <c r="K117" s="264">
        <v>8.6999999999999993</v>
      </c>
      <c r="L117" s="153">
        <v>12.1</v>
      </c>
      <c r="M117" s="264">
        <v>7.4</v>
      </c>
      <c r="N117" s="264">
        <v>7.5</v>
      </c>
      <c r="P117" s="92"/>
      <c r="Q117" s="92"/>
      <c r="R117" s="92"/>
      <c r="S117" s="92"/>
      <c r="T117" s="92"/>
      <c r="U117" s="92"/>
      <c r="V117" s="92"/>
      <c r="W117" s="93"/>
      <c r="X117" s="92"/>
      <c r="Y117" s="92"/>
      <c r="Z117" s="92"/>
      <c r="AA117" s="92"/>
      <c r="AO117" s="63"/>
    </row>
    <row r="118" spans="1:41">
      <c r="A118" s="5" t="s">
        <v>14</v>
      </c>
      <c r="B118" s="264"/>
      <c r="C118" s="153"/>
      <c r="D118" s="153"/>
      <c r="E118" s="153"/>
      <c r="F118" s="153"/>
      <c r="G118" s="153"/>
      <c r="H118" s="153"/>
      <c r="I118" s="263"/>
      <c r="J118" s="264"/>
      <c r="K118" s="264"/>
      <c r="L118" s="153"/>
      <c r="M118" s="264"/>
      <c r="N118" s="264"/>
      <c r="P118" s="92"/>
      <c r="Q118" s="92"/>
      <c r="R118" s="92"/>
      <c r="S118" s="92"/>
      <c r="T118" s="92"/>
      <c r="U118" s="92"/>
      <c r="V118" s="92"/>
      <c r="W118" s="93"/>
      <c r="X118" s="92"/>
      <c r="Y118" s="92"/>
      <c r="Z118" s="92"/>
      <c r="AA118" s="92"/>
      <c r="AO118" s="63"/>
    </row>
    <row r="119" spans="1:41">
      <c r="A119" s="6" t="s">
        <v>15</v>
      </c>
      <c r="B119" s="264">
        <v>3.8</v>
      </c>
      <c r="C119" s="153">
        <v>2.5</v>
      </c>
      <c r="D119" s="153">
        <v>4.5999999999999996</v>
      </c>
      <c r="E119" s="153">
        <v>5.9</v>
      </c>
      <c r="F119" s="153">
        <v>6.8</v>
      </c>
      <c r="G119" s="153">
        <v>7.2</v>
      </c>
      <c r="H119" s="153">
        <v>6.8</v>
      </c>
      <c r="I119" s="263">
        <v>14.3</v>
      </c>
      <c r="J119" s="264">
        <v>2</v>
      </c>
      <c r="K119" s="264">
        <v>2.1</v>
      </c>
      <c r="L119" s="153">
        <v>2.4</v>
      </c>
      <c r="M119" s="264">
        <v>1.6</v>
      </c>
      <c r="N119" s="264">
        <v>1.6</v>
      </c>
      <c r="P119" s="92"/>
      <c r="Q119" s="92"/>
      <c r="R119" s="92"/>
      <c r="S119" s="92"/>
      <c r="T119" s="92"/>
      <c r="U119" s="92"/>
      <c r="V119" s="92"/>
      <c r="W119" s="92"/>
      <c r="X119" s="92"/>
      <c r="Y119" s="92"/>
      <c r="Z119" s="92"/>
      <c r="AA119" s="92"/>
      <c r="AO119" s="63"/>
    </row>
    <row r="120" spans="1:41">
      <c r="A120" s="6" t="s">
        <v>16</v>
      </c>
      <c r="B120" s="264">
        <v>13.5</v>
      </c>
      <c r="C120" s="153">
        <v>10</v>
      </c>
      <c r="D120" s="153">
        <v>11</v>
      </c>
      <c r="E120" s="153">
        <v>19.899999999999999</v>
      </c>
      <c r="F120" s="153">
        <v>12.7</v>
      </c>
      <c r="G120" s="153">
        <v>14.6</v>
      </c>
      <c r="H120" s="153">
        <v>15.9</v>
      </c>
      <c r="I120" s="263">
        <v>22.7</v>
      </c>
      <c r="J120" s="264">
        <v>8.1</v>
      </c>
      <c r="K120" s="264">
        <v>8.1</v>
      </c>
      <c r="L120" s="153">
        <v>6.7</v>
      </c>
      <c r="M120" s="264">
        <v>5.2</v>
      </c>
      <c r="N120" s="264">
        <v>5.3</v>
      </c>
      <c r="P120" s="92"/>
      <c r="Q120" s="92"/>
      <c r="R120" s="92"/>
      <c r="S120" s="92"/>
      <c r="T120" s="92"/>
      <c r="U120" s="92"/>
      <c r="V120" s="92"/>
      <c r="W120" s="92"/>
      <c r="X120" s="92"/>
      <c r="Y120" s="92"/>
      <c r="Z120" s="92"/>
      <c r="AA120" s="92"/>
      <c r="AO120" s="63"/>
    </row>
    <row r="121" spans="1:41">
      <c r="A121" s="6" t="s">
        <v>17</v>
      </c>
      <c r="B121" s="264">
        <v>18.2</v>
      </c>
      <c r="C121" s="153">
        <v>15.1</v>
      </c>
      <c r="D121" s="153">
        <v>12.9</v>
      </c>
      <c r="E121" s="153">
        <v>17.7</v>
      </c>
      <c r="F121" s="153">
        <v>23.3</v>
      </c>
      <c r="G121" s="153">
        <v>25.2</v>
      </c>
      <c r="H121" s="153">
        <v>24</v>
      </c>
      <c r="I121" s="263">
        <v>27.4</v>
      </c>
      <c r="J121" s="264">
        <v>10.5</v>
      </c>
      <c r="K121" s="264">
        <v>11.1</v>
      </c>
      <c r="L121" s="153">
        <v>7.6</v>
      </c>
      <c r="M121" s="264">
        <v>5.4</v>
      </c>
      <c r="N121" s="264">
        <v>5.5</v>
      </c>
      <c r="P121" s="92"/>
      <c r="Q121" s="92"/>
      <c r="R121" s="92"/>
      <c r="S121" s="92"/>
      <c r="T121" s="92"/>
      <c r="U121" s="92"/>
      <c r="V121" s="92"/>
      <c r="W121" s="92"/>
      <c r="X121" s="92"/>
      <c r="Y121" s="92"/>
      <c r="Z121" s="92"/>
      <c r="AA121" s="92"/>
      <c r="AO121" s="63"/>
    </row>
    <row r="122" spans="1:41">
      <c r="A122" s="6" t="s">
        <v>18</v>
      </c>
      <c r="B122" s="274" t="s">
        <v>53</v>
      </c>
      <c r="C122" s="274" t="s">
        <v>53</v>
      </c>
      <c r="D122" s="274" t="s">
        <v>53</v>
      </c>
      <c r="E122" s="274" t="s">
        <v>53</v>
      </c>
      <c r="F122" s="274" t="s">
        <v>53</v>
      </c>
      <c r="G122" s="153">
        <v>39.799999999999997</v>
      </c>
      <c r="H122" s="274" t="s">
        <v>53</v>
      </c>
      <c r="I122" s="263">
        <v>40.200000000000003</v>
      </c>
      <c r="J122" s="274" t="s">
        <v>53</v>
      </c>
      <c r="K122" s="274" t="s">
        <v>53</v>
      </c>
      <c r="L122" s="153">
        <v>17.399999999999999</v>
      </c>
      <c r="M122" s="264">
        <v>13.3</v>
      </c>
      <c r="N122" s="264">
        <v>11.4</v>
      </c>
      <c r="P122" s="93"/>
      <c r="Q122" s="93"/>
      <c r="R122" s="93"/>
      <c r="S122" s="92"/>
      <c r="T122" s="92"/>
      <c r="U122" s="93"/>
      <c r="V122" s="92"/>
      <c r="W122" s="93"/>
      <c r="X122" s="92"/>
      <c r="Y122" s="92"/>
      <c r="Z122" s="92"/>
      <c r="AA122" s="92"/>
      <c r="AO122" s="63"/>
    </row>
    <row r="123" spans="1:41">
      <c r="A123" s="5" t="s">
        <v>12</v>
      </c>
      <c r="B123" s="274"/>
      <c r="C123" s="154"/>
      <c r="D123" s="154"/>
      <c r="E123" s="154"/>
      <c r="F123" s="154"/>
      <c r="G123" s="153"/>
      <c r="H123" s="154"/>
      <c r="I123" s="263"/>
      <c r="J123" s="274"/>
      <c r="K123" s="274"/>
      <c r="L123" s="153"/>
      <c r="M123" s="264"/>
      <c r="N123" s="264"/>
      <c r="P123" s="93"/>
      <c r="Q123" s="93"/>
      <c r="R123" s="93"/>
      <c r="S123" s="92"/>
      <c r="T123" s="92"/>
      <c r="U123" s="93"/>
      <c r="V123" s="92"/>
      <c r="W123" s="93"/>
      <c r="X123" s="92"/>
      <c r="Y123" s="92"/>
      <c r="Z123" s="92"/>
      <c r="AA123" s="92"/>
      <c r="AO123" s="63"/>
    </row>
    <row r="124" spans="1:41">
      <c r="A124" s="6" t="s">
        <v>19</v>
      </c>
      <c r="B124" s="264">
        <v>6.1</v>
      </c>
      <c r="C124" s="153">
        <v>3</v>
      </c>
      <c r="D124" s="153">
        <v>5.0999999999999996</v>
      </c>
      <c r="E124" s="153">
        <v>7.5</v>
      </c>
      <c r="F124" s="153">
        <v>7.5</v>
      </c>
      <c r="G124" s="153">
        <v>8.6999999999999993</v>
      </c>
      <c r="H124" s="153">
        <v>14</v>
      </c>
      <c r="I124" s="263">
        <v>17.7</v>
      </c>
      <c r="J124" s="264">
        <v>3</v>
      </c>
      <c r="K124" s="264">
        <v>2.9</v>
      </c>
      <c r="L124" s="153">
        <v>3</v>
      </c>
      <c r="M124" s="264">
        <v>2.2000000000000002</v>
      </c>
      <c r="N124" s="264">
        <v>2.2000000000000002</v>
      </c>
      <c r="P124" s="92"/>
      <c r="Q124" s="92"/>
      <c r="R124" s="92"/>
      <c r="S124" s="92"/>
      <c r="T124" s="92"/>
      <c r="U124" s="92"/>
      <c r="V124" s="92"/>
      <c r="W124" s="92"/>
      <c r="X124" s="92"/>
      <c r="Y124" s="92"/>
      <c r="Z124" s="92"/>
      <c r="AA124" s="92"/>
      <c r="AO124" s="63"/>
    </row>
    <row r="125" spans="1:41">
      <c r="A125" s="6" t="s">
        <v>20</v>
      </c>
      <c r="B125" s="264">
        <v>5.6</v>
      </c>
      <c r="C125" s="153">
        <v>3.6</v>
      </c>
      <c r="D125" s="153">
        <v>5.6</v>
      </c>
      <c r="E125" s="153">
        <v>7.5</v>
      </c>
      <c r="F125" s="153">
        <v>8</v>
      </c>
      <c r="G125" s="153">
        <v>8.3000000000000007</v>
      </c>
      <c r="H125" s="153">
        <v>7.1</v>
      </c>
      <c r="I125" s="263">
        <v>12.8</v>
      </c>
      <c r="J125" s="264">
        <v>3.3</v>
      </c>
      <c r="K125" s="264">
        <v>3.2</v>
      </c>
      <c r="L125" s="153">
        <v>3.1</v>
      </c>
      <c r="M125" s="264">
        <v>2.1</v>
      </c>
      <c r="N125" s="264">
        <v>2.1</v>
      </c>
      <c r="P125" s="92"/>
      <c r="Q125" s="92"/>
      <c r="R125" s="92"/>
      <c r="S125" s="92"/>
      <c r="T125" s="92"/>
      <c r="U125" s="92"/>
      <c r="V125" s="92"/>
      <c r="W125" s="92"/>
      <c r="X125" s="92"/>
      <c r="Y125" s="92"/>
      <c r="Z125" s="92"/>
      <c r="AA125" s="92"/>
      <c r="AO125" s="63"/>
    </row>
    <row r="126" spans="1:41" s="244" customFormat="1" ht="15">
      <c r="A126" s="243" t="s">
        <v>13</v>
      </c>
      <c r="B126" s="181">
        <v>4.0999999999999996</v>
      </c>
      <c r="C126" s="240">
        <v>2.4</v>
      </c>
      <c r="D126" s="240">
        <v>4.2</v>
      </c>
      <c r="E126" s="240">
        <v>5.7</v>
      </c>
      <c r="F126" s="240">
        <v>6.3</v>
      </c>
      <c r="G126" s="240">
        <v>6.6</v>
      </c>
      <c r="H126" s="240">
        <v>6.2</v>
      </c>
      <c r="I126" s="181">
        <v>9.9</v>
      </c>
      <c r="J126" s="181">
        <v>2.2000000000000002</v>
      </c>
      <c r="K126" s="181">
        <v>2.1</v>
      </c>
      <c r="L126" s="240">
        <v>2.1</v>
      </c>
      <c r="M126" s="181">
        <v>1.4</v>
      </c>
      <c r="N126" s="205">
        <v>1.4</v>
      </c>
      <c r="P126" s="258"/>
      <c r="Q126" s="258"/>
      <c r="R126" s="258"/>
      <c r="S126" s="258"/>
      <c r="T126" s="258"/>
      <c r="U126" s="258"/>
      <c r="V126" s="258"/>
      <c r="W126" s="258"/>
      <c r="X126" s="258"/>
      <c r="Y126" s="258"/>
      <c r="Z126" s="258"/>
      <c r="AA126" s="258"/>
      <c r="AB126" s="245"/>
      <c r="AC126" s="245"/>
      <c r="AD126" s="245"/>
      <c r="AE126" s="245"/>
      <c r="AF126" s="245"/>
      <c r="AG126" s="245"/>
      <c r="AH126" s="245"/>
      <c r="AI126" s="245"/>
      <c r="AJ126" s="245"/>
      <c r="AK126" s="245"/>
      <c r="AL126" s="245"/>
      <c r="AM126" s="245"/>
      <c r="AN126" s="245"/>
      <c r="AO126" s="245"/>
    </row>
    <row r="127" spans="1:41" ht="15" customHeight="1">
      <c r="A127" s="158"/>
      <c r="B127" s="329" t="s">
        <v>65</v>
      </c>
      <c r="C127" s="329"/>
      <c r="D127" s="329"/>
      <c r="E127" s="329"/>
      <c r="F127" s="329"/>
      <c r="G127" s="329"/>
      <c r="H127" s="329"/>
      <c r="I127" s="329"/>
      <c r="J127" s="329"/>
      <c r="K127" s="329"/>
      <c r="L127" s="329"/>
      <c r="M127" s="329"/>
      <c r="N127" s="329"/>
      <c r="O127" s="10"/>
      <c r="P127" s="126"/>
      <c r="Q127" s="126"/>
      <c r="R127" s="126"/>
      <c r="S127" s="126"/>
      <c r="T127" s="48"/>
      <c r="U127" s="48"/>
      <c r="V127" s="48"/>
      <c r="W127" s="48"/>
      <c r="X127" s="48"/>
      <c r="Y127" s="48"/>
      <c r="Z127" s="48"/>
      <c r="AA127" s="48"/>
      <c r="AO127" s="63"/>
    </row>
    <row r="128" spans="1:41">
      <c r="A128" s="58" t="s">
        <v>60</v>
      </c>
      <c r="B128" s="61"/>
      <c r="C128" s="61"/>
      <c r="D128" s="61"/>
      <c r="E128" s="61"/>
      <c r="F128" s="61"/>
      <c r="G128" s="61"/>
      <c r="H128" s="61"/>
      <c r="I128" s="61"/>
      <c r="J128" s="61"/>
      <c r="K128" s="61"/>
      <c r="L128" s="61"/>
      <c r="M128" s="61"/>
      <c r="N128" s="61"/>
      <c r="P128" s="48"/>
      <c r="Q128" s="48"/>
      <c r="R128" s="48"/>
      <c r="S128" s="48"/>
      <c r="T128" s="48"/>
      <c r="U128" s="48"/>
      <c r="V128" s="48"/>
      <c r="W128" s="48"/>
      <c r="X128" s="48"/>
      <c r="Y128" s="48"/>
      <c r="Z128" s="48"/>
      <c r="AA128" s="48"/>
      <c r="AO128" s="63"/>
    </row>
    <row r="129" spans="1:41">
      <c r="A129" s="5" t="s">
        <v>3</v>
      </c>
      <c r="B129" s="13"/>
      <c r="C129" s="13"/>
      <c r="D129" s="13"/>
      <c r="E129" s="13"/>
      <c r="F129" s="13"/>
      <c r="G129" s="13"/>
      <c r="H129" s="13"/>
      <c r="I129" s="13"/>
      <c r="J129" s="13"/>
      <c r="K129" s="13"/>
      <c r="L129" s="13"/>
      <c r="M129" s="13"/>
      <c r="N129" s="31"/>
      <c r="P129" s="48"/>
      <c r="Q129" s="48"/>
      <c r="R129" s="48"/>
      <c r="S129" s="48"/>
      <c r="T129" s="48"/>
      <c r="U129" s="48"/>
      <c r="V129" s="48"/>
      <c r="W129" s="48"/>
      <c r="X129" s="48"/>
      <c r="Y129" s="48"/>
      <c r="Z129" s="48"/>
      <c r="AA129" s="48"/>
      <c r="AO129" s="63"/>
    </row>
    <row r="130" spans="1:41">
      <c r="A130" s="6" t="s">
        <v>4</v>
      </c>
      <c r="B130" s="264">
        <v>4</v>
      </c>
      <c r="C130" s="153">
        <v>4.0999999999999996</v>
      </c>
      <c r="D130" s="153">
        <v>3.1</v>
      </c>
      <c r="E130" s="153">
        <v>2.1</v>
      </c>
      <c r="F130" s="153">
        <v>2.2000000000000002</v>
      </c>
      <c r="G130" s="153">
        <v>1.6</v>
      </c>
      <c r="H130" s="153">
        <v>0.8</v>
      </c>
      <c r="I130" s="264">
        <v>0.5</v>
      </c>
      <c r="J130" s="264">
        <v>4</v>
      </c>
      <c r="K130" s="264">
        <v>2.9</v>
      </c>
      <c r="L130" s="153">
        <v>0.5</v>
      </c>
      <c r="M130" s="264">
        <v>0.7</v>
      </c>
      <c r="N130" s="264">
        <v>0.7</v>
      </c>
      <c r="P130" s="92"/>
      <c r="Q130" s="92"/>
      <c r="R130" s="92"/>
      <c r="S130" s="92"/>
      <c r="T130" s="92"/>
      <c r="U130" s="92"/>
      <c r="V130" s="92"/>
      <c r="W130" s="92"/>
      <c r="X130" s="92"/>
      <c r="Y130" s="92"/>
      <c r="Z130" s="92"/>
      <c r="AA130" s="92"/>
      <c r="AO130" s="63"/>
    </row>
    <row r="131" spans="1:41">
      <c r="A131" s="6" t="s">
        <v>5</v>
      </c>
      <c r="B131" s="264">
        <v>3.3</v>
      </c>
      <c r="C131" s="153">
        <v>4.0999999999999996</v>
      </c>
      <c r="D131" s="153">
        <v>3.8</v>
      </c>
      <c r="E131" s="153">
        <v>2</v>
      </c>
      <c r="F131" s="153">
        <v>1.9</v>
      </c>
      <c r="G131" s="153">
        <v>1.8</v>
      </c>
      <c r="H131" s="153">
        <v>0.9</v>
      </c>
      <c r="I131" s="264">
        <v>0.3</v>
      </c>
      <c r="J131" s="264">
        <v>3.6</v>
      </c>
      <c r="K131" s="264">
        <v>2.6</v>
      </c>
      <c r="L131" s="153">
        <v>0.6</v>
      </c>
      <c r="M131" s="264">
        <v>0.6</v>
      </c>
      <c r="N131" s="264">
        <v>0.5</v>
      </c>
      <c r="P131" s="92"/>
      <c r="Q131" s="92"/>
      <c r="R131" s="92"/>
      <c r="S131" s="92"/>
      <c r="T131" s="92"/>
      <c r="U131" s="92"/>
      <c r="V131" s="92"/>
      <c r="W131" s="92"/>
      <c r="X131" s="92"/>
      <c r="Y131" s="92"/>
      <c r="Z131" s="92"/>
      <c r="AA131" s="92"/>
      <c r="AO131" s="63"/>
    </row>
    <row r="132" spans="1:41">
      <c r="A132" s="6" t="s">
        <v>6</v>
      </c>
      <c r="B132" s="264">
        <v>4.0999999999999996</v>
      </c>
      <c r="C132" s="153">
        <v>5.2</v>
      </c>
      <c r="D132" s="153">
        <v>3.9</v>
      </c>
      <c r="E132" s="153">
        <v>3.4</v>
      </c>
      <c r="F132" s="153">
        <v>2.2000000000000002</v>
      </c>
      <c r="G132" s="153">
        <v>2.5</v>
      </c>
      <c r="H132" s="153">
        <v>1.3</v>
      </c>
      <c r="I132" s="264">
        <v>0.5</v>
      </c>
      <c r="J132" s="264">
        <v>4.2</v>
      </c>
      <c r="K132" s="264">
        <v>3</v>
      </c>
      <c r="L132" s="153">
        <v>0.8</v>
      </c>
      <c r="M132" s="264">
        <v>0.8</v>
      </c>
      <c r="N132" s="264">
        <v>0.7</v>
      </c>
      <c r="P132" s="92"/>
      <c r="Q132" s="92"/>
      <c r="R132" s="92"/>
      <c r="S132" s="92"/>
      <c r="T132" s="92"/>
      <c r="U132" s="92"/>
      <c r="V132" s="92"/>
      <c r="W132" s="92"/>
      <c r="X132" s="92"/>
      <c r="Y132" s="92"/>
      <c r="Z132" s="92"/>
      <c r="AA132" s="92"/>
      <c r="AO132" s="63"/>
    </row>
    <row r="133" spans="1:41">
      <c r="A133" s="6" t="s">
        <v>7</v>
      </c>
      <c r="B133" s="264">
        <v>3.8</v>
      </c>
      <c r="C133" s="153">
        <v>5.0999999999999996</v>
      </c>
      <c r="D133" s="153">
        <v>4.7</v>
      </c>
      <c r="E133" s="153">
        <v>3.7</v>
      </c>
      <c r="F133" s="153">
        <v>3</v>
      </c>
      <c r="G133" s="153">
        <v>2.9</v>
      </c>
      <c r="H133" s="153">
        <v>1.7</v>
      </c>
      <c r="I133" s="264">
        <v>0.4</v>
      </c>
      <c r="J133" s="264">
        <v>4.7</v>
      </c>
      <c r="K133" s="264">
        <v>3.4</v>
      </c>
      <c r="L133" s="153">
        <v>1</v>
      </c>
      <c r="M133" s="264">
        <v>1.2</v>
      </c>
      <c r="N133" s="264">
        <v>1</v>
      </c>
      <c r="P133" s="92"/>
      <c r="Q133" s="92"/>
      <c r="R133" s="92"/>
      <c r="S133" s="92"/>
      <c r="T133" s="92"/>
      <c r="U133" s="92"/>
      <c r="V133" s="92"/>
      <c r="W133" s="92"/>
      <c r="X133" s="92"/>
      <c r="Y133" s="92"/>
      <c r="Z133" s="92"/>
      <c r="AA133" s="92"/>
      <c r="AO133" s="63"/>
    </row>
    <row r="134" spans="1:41">
      <c r="A134" s="6" t="s">
        <v>8</v>
      </c>
      <c r="B134" s="264">
        <v>4</v>
      </c>
      <c r="C134" s="153">
        <v>6.9</v>
      </c>
      <c r="D134" s="153">
        <v>5.7</v>
      </c>
      <c r="E134" s="153">
        <v>3.3</v>
      </c>
      <c r="F134" s="153">
        <v>2.6</v>
      </c>
      <c r="G134" s="153">
        <v>5</v>
      </c>
      <c r="H134" s="153">
        <v>1.5</v>
      </c>
      <c r="I134" s="264">
        <v>0.5</v>
      </c>
      <c r="J134" s="264">
        <v>6.7</v>
      </c>
      <c r="K134" s="264">
        <v>4.7</v>
      </c>
      <c r="L134" s="153">
        <v>1.1000000000000001</v>
      </c>
      <c r="M134" s="264">
        <v>1.3</v>
      </c>
      <c r="N134" s="264">
        <v>1.1000000000000001</v>
      </c>
      <c r="P134" s="92"/>
      <c r="Q134" s="92"/>
      <c r="R134" s="92"/>
      <c r="S134" s="92"/>
      <c r="T134" s="92"/>
      <c r="U134" s="92"/>
      <c r="V134" s="92"/>
      <c r="W134" s="92"/>
      <c r="X134" s="92"/>
      <c r="Y134" s="92"/>
      <c r="Z134" s="92"/>
      <c r="AA134" s="92"/>
      <c r="AO134" s="63"/>
    </row>
    <row r="135" spans="1:41">
      <c r="A135" s="6" t="s">
        <v>9</v>
      </c>
      <c r="B135" s="264">
        <v>5</v>
      </c>
      <c r="C135" s="153">
        <v>7.4</v>
      </c>
      <c r="D135" s="153">
        <v>5.0999999999999996</v>
      </c>
      <c r="E135" s="153">
        <v>4.5999999999999996</v>
      </c>
      <c r="F135" s="153">
        <v>3.9</v>
      </c>
      <c r="G135" s="153">
        <v>4.5999999999999996</v>
      </c>
      <c r="H135" s="153">
        <v>2.5</v>
      </c>
      <c r="I135" s="264">
        <v>0.8</v>
      </c>
      <c r="J135" s="264">
        <v>6.2</v>
      </c>
      <c r="K135" s="264">
        <v>4.4000000000000004</v>
      </c>
      <c r="L135" s="153">
        <v>1.4</v>
      </c>
      <c r="M135" s="264">
        <v>1.5</v>
      </c>
      <c r="N135" s="264">
        <v>1.3</v>
      </c>
      <c r="P135" s="92"/>
      <c r="Q135" s="92"/>
      <c r="R135" s="92"/>
      <c r="S135" s="92"/>
      <c r="T135" s="92"/>
      <c r="U135" s="92"/>
      <c r="V135" s="92"/>
      <c r="W135" s="93"/>
      <c r="X135" s="92"/>
      <c r="Y135" s="92"/>
      <c r="Z135" s="92"/>
      <c r="AA135" s="92"/>
      <c r="AO135" s="63"/>
    </row>
    <row r="136" spans="1:41">
      <c r="A136" s="6" t="s">
        <v>10</v>
      </c>
      <c r="B136" s="264">
        <v>18.600000000000001</v>
      </c>
      <c r="C136" s="153">
        <v>13.8</v>
      </c>
      <c r="D136" s="153">
        <v>10.1</v>
      </c>
      <c r="E136" s="153">
        <v>5.4</v>
      </c>
      <c r="F136" s="153">
        <v>7.7</v>
      </c>
      <c r="G136" s="153">
        <v>6.9</v>
      </c>
      <c r="H136" s="153">
        <v>4.4000000000000004</v>
      </c>
      <c r="I136" s="274" t="s">
        <v>53</v>
      </c>
      <c r="J136" s="264">
        <v>11.5</v>
      </c>
      <c r="K136" s="264">
        <v>12.2</v>
      </c>
      <c r="L136" s="153">
        <v>2.5</v>
      </c>
      <c r="M136" s="264">
        <v>2.8</v>
      </c>
      <c r="N136" s="264">
        <v>2.6</v>
      </c>
      <c r="P136" s="92"/>
      <c r="Q136" s="92"/>
      <c r="R136" s="92"/>
      <c r="S136" s="92"/>
      <c r="T136" s="92"/>
      <c r="U136" s="92"/>
      <c r="V136" s="92"/>
      <c r="W136" s="93"/>
      <c r="X136" s="92"/>
      <c r="Y136" s="92"/>
      <c r="Z136" s="92"/>
      <c r="AA136" s="92"/>
      <c r="AO136" s="63"/>
    </row>
    <row r="137" spans="1:41">
      <c r="A137" s="6" t="s">
        <v>11</v>
      </c>
      <c r="B137" s="264">
        <v>10.199999999999999</v>
      </c>
      <c r="C137" s="153">
        <v>10.8</v>
      </c>
      <c r="D137" s="153">
        <v>7.1</v>
      </c>
      <c r="E137" s="153">
        <v>6.2</v>
      </c>
      <c r="F137" s="153">
        <v>4.8</v>
      </c>
      <c r="G137" s="153">
        <v>5.9</v>
      </c>
      <c r="H137" s="153">
        <v>2.6</v>
      </c>
      <c r="I137" s="274" t="s">
        <v>53</v>
      </c>
      <c r="J137" s="264">
        <v>8.6</v>
      </c>
      <c r="K137" s="264">
        <v>6.5</v>
      </c>
      <c r="L137" s="153">
        <v>1.9</v>
      </c>
      <c r="M137" s="264">
        <v>2</v>
      </c>
      <c r="N137" s="264">
        <v>1.7</v>
      </c>
      <c r="P137" s="92"/>
      <c r="Q137" s="92"/>
      <c r="R137" s="92"/>
      <c r="S137" s="92"/>
      <c r="T137" s="92"/>
      <c r="U137" s="92"/>
      <c r="V137" s="92"/>
      <c r="W137" s="93"/>
      <c r="X137" s="92"/>
      <c r="Y137" s="92"/>
      <c r="Z137" s="92"/>
      <c r="AA137" s="92"/>
      <c r="AO137" s="63"/>
    </row>
    <row r="138" spans="1:41">
      <c r="A138" s="5" t="s">
        <v>14</v>
      </c>
      <c r="B138" s="264"/>
      <c r="C138" s="153"/>
      <c r="D138" s="153"/>
      <c r="E138" s="153"/>
      <c r="F138" s="153"/>
      <c r="G138" s="153"/>
      <c r="H138" s="153"/>
      <c r="I138" s="264"/>
      <c r="J138" s="264"/>
      <c r="K138" s="264"/>
      <c r="L138" s="153"/>
      <c r="M138" s="264"/>
      <c r="N138" s="264"/>
      <c r="P138" s="92"/>
      <c r="Q138" s="92"/>
      <c r="R138" s="92"/>
      <c r="S138" s="92"/>
      <c r="T138" s="92"/>
      <c r="U138" s="92"/>
      <c r="V138" s="92"/>
      <c r="W138" s="93"/>
      <c r="X138" s="92"/>
      <c r="Y138" s="92"/>
      <c r="Z138" s="92"/>
      <c r="AA138" s="92"/>
      <c r="AO138" s="63"/>
    </row>
    <row r="139" spans="1:41">
      <c r="A139" s="6" t="s">
        <v>15</v>
      </c>
      <c r="B139" s="264">
        <v>2</v>
      </c>
      <c r="C139" s="153">
        <v>2.2000000000000002</v>
      </c>
      <c r="D139" s="153">
        <v>1.7</v>
      </c>
      <c r="E139" s="153">
        <v>1.2</v>
      </c>
      <c r="F139" s="153">
        <v>1.1000000000000001</v>
      </c>
      <c r="G139" s="153">
        <v>1.1000000000000001</v>
      </c>
      <c r="H139" s="153">
        <v>0.5</v>
      </c>
      <c r="I139" s="264">
        <v>0.3</v>
      </c>
      <c r="J139" s="264">
        <v>1.9</v>
      </c>
      <c r="K139" s="264">
        <v>1.5</v>
      </c>
      <c r="L139" s="153">
        <v>0.4</v>
      </c>
      <c r="M139" s="264">
        <v>0.4</v>
      </c>
      <c r="N139" s="264">
        <v>0.4</v>
      </c>
      <c r="P139" s="92"/>
      <c r="Q139" s="92"/>
      <c r="R139" s="92"/>
      <c r="S139" s="92"/>
      <c r="T139" s="92"/>
      <c r="U139" s="92"/>
      <c r="V139" s="92"/>
      <c r="W139" s="92"/>
      <c r="X139" s="92"/>
      <c r="Y139" s="92"/>
      <c r="Z139" s="92"/>
      <c r="AA139" s="92"/>
      <c r="AO139" s="63"/>
    </row>
    <row r="140" spans="1:41">
      <c r="A140" s="6" t="s">
        <v>16</v>
      </c>
      <c r="B140" s="264">
        <v>4.5</v>
      </c>
      <c r="C140" s="153">
        <v>6.6</v>
      </c>
      <c r="D140" s="153">
        <v>3.3</v>
      </c>
      <c r="E140" s="153">
        <v>4.4000000000000004</v>
      </c>
      <c r="F140" s="153">
        <v>1.8</v>
      </c>
      <c r="G140" s="153">
        <v>2.1</v>
      </c>
      <c r="H140" s="153">
        <v>1.5</v>
      </c>
      <c r="I140" s="264">
        <v>0.4</v>
      </c>
      <c r="J140" s="264">
        <v>5.4</v>
      </c>
      <c r="K140" s="264">
        <v>3.9</v>
      </c>
      <c r="L140" s="153">
        <v>0.8</v>
      </c>
      <c r="M140" s="264">
        <v>1</v>
      </c>
      <c r="N140" s="264">
        <v>0.8</v>
      </c>
      <c r="P140" s="92"/>
      <c r="Q140" s="92"/>
      <c r="R140" s="92"/>
      <c r="S140" s="92"/>
      <c r="T140" s="92"/>
      <c r="U140" s="92"/>
      <c r="V140" s="92"/>
      <c r="W140" s="92"/>
      <c r="X140" s="92"/>
      <c r="Y140" s="92"/>
      <c r="Z140" s="92"/>
      <c r="AA140" s="92"/>
      <c r="AO140" s="63"/>
    </row>
    <row r="141" spans="1:41">
      <c r="A141" s="6" t="s">
        <v>17</v>
      </c>
      <c r="B141" s="264">
        <v>5.4</v>
      </c>
      <c r="C141" s="153">
        <v>7.5</v>
      </c>
      <c r="D141" s="153">
        <v>4</v>
      </c>
      <c r="E141" s="153">
        <v>5.6</v>
      </c>
      <c r="F141" s="153">
        <v>4.4000000000000004</v>
      </c>
      <c r="G141" s="153">
        <v>3.6</v>
      </c>
      <c r="H141" s="153">
        <v>1.8</v>
      </c>
      <c r="I141" s="264">
        <v>0.6</v>
      </c>
      <c r="J141" s="264">
        <v>5.6</v>
      </c>
      <c r="K141" s="264">
        <v>4.0999999999999996</v>
      </c>
      <c r="L141" s="153">
        <v>1</v>
      </c>
      <c r="M141" s="264">
        <v>1</v>
      </c>
      <c r="N141" s="264">
        <v>0.8</v>
      </c>
      <c r="P141" s="92"/>
      <c r="Q141" s="92"/>
      <c r="R141" s="92"/>
      <c r="S141" s="92"/>
      <c r="T141" s="92"/>
      <c r="U141" s="92"/>
      <c r="V141" s="92"/>
      <c r="W141" s="92"/>
      <c r="X141" s="92"/>
      <c r="Y141" s="92"/>
      <c r="Z141" s="92"/>
      <c r="AA141" s="92"/>
      <c r="AO141" s="63"/>
    </row>
    <row r="142" spans="1:41">
      <c r="A142" s="6" t="s">
        <v>18</v>
      </c>
      <c r="B142" s="274" t="s">
        <v>53</v>
      </c>
      <c r="C142" s="274" t="s">
        <v>53</v>
      </c>
      <c r="D142" s="274" t="s">
        <v>53</v>
      </c>
      <c r="E142" s="274" t="s">
        <v>53</v>
      </c>
      <c r="F142" s="274" t="s">
        <v>53</v>
      </c>
      <c r="G142" s="153">
        <v>17.8</v>
      </c>
      <c r="H142" s="274" t="s">
        <v>53</v>
      </c>
      <c r="I142" s="264">
        <v>2</v>
      </c>
      <c r="J142" s="274" t="s">
        <v>53</v>
      </c>
      <c r="K142" s="274" t="s">
        <v>53</v>
      </c>
      <c r="L142" s="153">
        <v>3.1</v>
      </c>
      <c r="M142" s="264">
        <v>2.5</v>
      </c>
      <c r="N142" s="264">
        <v>1.9</v>
      </c>
      <c r="P142" s="93"/>
      <c r="Q142" s="93"/>
      <c r="R142" s="93"/>
      <c r="S142" s="92"/>
      <c r="T142" s="92"/>
      <c r="U142" s="93"/>
      <c r="V142" s="92"/>
      <c r="W142" s="93"/>
      <c r="X142" s="92"/>
      <c r="Y142" s="92"/>
      <c r="Z142" s="92"/>
      <c r="AA142" s="92"/>
      <c r="AO142" s="63"/>
    </row>
    <row r="143" spans="1:41">
      <c r="A143" s="5" t="s">
        <v>12</v>
      </c>
      <c r="B143" s="274"/>
      <c r="C143" s="154"/>
      <c r="D143" s="154"/>
      <c r="E143" s="154"/>
      <c r="F143" s="154"/>
      <c r="G143" s="153"/>
      <c r="H143" s="154"/>
      <c r="I143" s="264"/>
      <c r="J143" s="274"/>
      <c r="K143" s="274"/>
      <c r="L143" s="153"/>
      <c r="M143" s="264"/>
      <c r="N143" s="264"/>
      <c r="P143" s="93"/>
      <c r="Q143" s="93"/>
      <c r="R143" s="93"/>
      <c r="S143" s="92"/>
      <c r="T143" s="92"/>
      <c r="U143" s="93"/>
      <c r="V143" s="92"/>
      <c r="W143" s="93"/>
      <c r="X143" s="92"/>
      <c r="Y143" s="92"/>
      <c r="Z143" s="92"/>
      <c r="AA143" s="92"/>
      <c r="AO143" s="63"/>
    </row>
    <row r="144" spans="1:41">
      <c r="A144" s="6" t="s">
        <v>19</v>
      </c>
      <c r="B144" s="264">
        <v>2.8</v>
      </c>
      <c r="C144" s="153">
        <v>2.2999999999999998</v>
      </c>
      <c r="D144" s="153">
        <v>1.7</v>
      </c>
      <c r="E144" s="153">
        <v>1.3</v>
      </c>
      <c r="F144" s="153">
        <v>1</v>
      </c>
      <c r="G144" s="153">
        <v>1.1000000000000001</v>
      </c>
      <c r="H144" s="153">
        <v>0.6</v>
      </c>
      <c r="I144" s="264">
        <v>0.3</v>
      </c>
      <c r="J144" s="264">
        <v>2.5</v>
      </c>
      <c r="K144" s="264">
        <v>1.8</v>
      </c>
      <c r="L144" s="153">
        <v>0.4</v>
      </c>
      <c r="M144" s="264">
        <v>0.5</v>
      </c>
      <c r="N144" s="264">
        <v>0.4</v>
      </c>
      <c r="P144" s="92"/>
      <c r="Q144" s="92"/>
      <c r="R144" s="92"/>
      <c r="S144" s="92"/>
      <c r="T144" s="92"/>
      <c r="U144" s="92"/>
      <c r="V144" s="92"/>
      <c r="W144" s="92"/>
      <c r="X144" s="92"/>
      <c r="Y144" s="92"/>
      <c r="Z144" s="92"/>
      <c r="AA144" s="92"/>
      <c r="AO144" s="63"/>
    </row>
    <row r="145" spans="1:41">
      <c r="A145" s="6" t="s">
        <v>20</v>
      </c>
      <c r="B145" s="264">
        <v>2.8</v>
      </c>
      <c r="C145" s="153">
        <v>3.2</v>
      </c>
      <c r="D145" s="153">
        <v>2.2000000000000002</v>
      </c>
      <c r="E145" s="153">
        <v>1.9</v>
      </c>
      <c r="F145" s="153">
        <v>1.5</v>
      </c>
      <c r="G145" s="153">
        <v>1.4</v>
      </c>
      <c r="H145" s="153">
        <v>0.8</v>
      </c>
      <c r="I145" s="264">
        <v>0.3</v>
      </c>
      <c r="J145" s="264">
        <v>3.1</v>
      </c>
      <c r="K145" s="264">
        <v>2.2000000000000002</v>
      </c>
      <c r="L145" s="153">
        <v>0.5</v>
      </c>
      <c r="M145" s="264">
        <v>0.6</v>
      </c>
      <c r="N145" s="264">
        <v>0.5</v>
      </c>
      <c r="P145" s="92"/>
      <c r="Q145" s="92"/>
      <c r="R145" s="92"/>
      <c r="S145" s="92"/>
      <c r="T145" s="92"/>
      <c r="U145" s="92"/>
      <c r="V145" s="92"/>
      <c r="W145" s="92"/>
      <c r="X145" s="92"/>
      <c r="Y145" s="92"/>
      <c r="Z145" s="92"/>
      <c r="AA145" s="92"/>
      <c r="AO145" s="63"/>
    </row>
    <row r="146" spans="1:41" s="244" customFormat="1" ht="15">
      <c r="A146" s="246" t="s">
        <v>13</v>
      </c>
      <c r="B146" s="181">
        <v>2</v>
      </c>
      <c r="C146" s="240">
        <v>2</v>
      </c>
      <c r="D146" s="240">
        <v>1.5</v>
      </c>
      <c r="E146" s="240">
        <v>1.2</v>
      </c>
      <c r="F146" s="240">
        <v>1</v>
      </c>
      <c r="G146" s="240">
        <v>1</v>
      </c>
      <c r="H146" s="240">
        <v>0.5</v>
      </c>
      <c r="I146" s="181">
        <v>0.2</v>
      </c>
      <c r="J146" s="181">
        <v>2</v>
      </c>
      <c r="K146" s="181">
        <v>1.4</v>
      </c>
      <c r="L146" s="240">
        <v>0.3</v>
      </c>
      <c r="M146" s="242">
        <v>0.3</v>
      </c>
      <c r="N146" s="205">
        <v>0.3</v>
      </c>
      <c r="P146" s="258"/>
      <c r="Q146" s="258"/>
      <c r="R146" s="258"/>
      <c r="S146" s="258"/>
      <c r="T146" s="258"/>
      <c r="U146" s="258"/>
      <c r="V146" s="258"/>
      <c r="W146" s="258"/>
      <c r="X146" s="258"/>
      <c r="Y146" s="258"/>
      <c r="Z146" s="258"/>
      <c r="AA146" s="258"/>
      <c r="AB146" s="245"/>
      <c r="AC146" s="245"/>
      <c r="AD146" s="245"/>
      <c r="AE146" s="245"/>
      <c r="AF146" s="245"/>
      <c r="AG146" s="245"/>
      <c r="AH146" s="245"/>
      <c r="AI146" s="245"/>
      <c r="AJ146" s="245"/>
      <c r="AK146" s="245"/>
      <c r="AL146" s="245"/>
      <c r="AM146" s="245"/>
      <c r="AN146" s="245"/>
      <c r="AO146" s="245"/>
    </row>
    <row r="147" spans="1:41" ht="15">
      <c r="A147" s="125"/>
      <c r="B147" s="144"/>
      <c r="C147" s="144"/>
      <c r="D147" s="144"/>
      <c r="E147" s="144"/>
      <c r="F147" s="144"/>
      <c r="G147" s="144"/>
      <c r="H147" s="144"/>
      <c r="I147" s="144"/>
      <c r="J147" s="144"/>
      <c r="K147" s="144"/>
      <c r="L147" s="144"/>
      <c r="M147" s="137"/>
      <c r="N147" s="137"/>
      <c r="O147" s="125"/>
      <c r="P147" s="125"/>
      <c r="Q147" s="125"/>
      <c r="R147" s="125"/>
      <c r="S147" s="125"/>
      <c r="AO147" s="63"/>
    </row>
    <row r="149" spans="1:41">
      <c r="A149" s="119" t="s">
        <v>77</v>
      </c>
    </row>
  </sheetData>
  <sheetProtection sheet="1" objects="1" scenarios="1"/>
  <mergeCells count="9">
    <mergeCell ref="A4:H4"/>
    <mergeCell ref="A1:XFD1"/>
    <mergeCell ref="B7:N7"/>
    <mergeCell ref="B127:N127"/>
    <mergeCell ref="B107:N107"/>
    <mergeCell ref="B87:N87"/>
    <mergeCell ref="B67:N67"/>
    <mergeCell ref="B47:N47"/>
    <mergeCell ref="B27:N27"/>
  </mergeCells>
  <hyperlinks>
    <hyperlink ref="A149" r:id="rId1" display="© Commonwealth of Australia 2012" xr:uid="{4200E392-AECD-40C3-89C1-9BBAFC807083}"/>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7C4A4-025F-4DD4-9DFD-39B02AF16AFB}">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2" s="325" customFormat="1" ht="68.099999999999994" customHeight="1">
      <c r="A1" s="325" t="s">
        <v>34</v>
      </c>
    </row>
    <row r="2" spans="1:42" ht="15.75">
      <c r="A2" s="16" t="s">
        <v>75</v>
      </c>
    </row>
    <row r="3" spans="1:42">
      <c r="A3" s="85" t="s">
        <v>101</v>
      </c>
    </row>
    <row r="4" spans="1:42" s="163" customFormat="1">
      <c r="A4" s="328" t="s">
        <v>80</v>
      </c>
      <c r="B4" s="328"/>
      <c r="C4" s="328"/>
      <c r="D4" s="328"/>
      <c r="E4" s="328"/>
      <c r="F4" s="328"/>
      <c r="G4" s="328"/>
      <c r="H4" s="328"/>
      <c r="I4" s="275"/>
      <c r="J4" s="275"/>
      <c r="K4" s="275"/>
      <c r="L4" s="275"/>
      <c r="M4" s="275"/>
      <c r="N4" s="275"/>
    </row>
    <row r="5" spans="1:42" s="163" customFormat="1">
      <c r="A5" s="275"/>
      <c r="B5" s="275"/>
      <c r="C5" s="275"/>
      <c r="D5" s="275"/>
      <c r="E5" s="275"/>
      <c r="F5" s="275"/>
      <c r="G5" s="275"/>
      <c r="H5" s="275"/>
      <c r="I5" s="275"/>
      <c r="J5" s="275"/>
      <c r="K5" s="275"/>
      <c r="L5" s="275"/>
      <c r="M5" s="275"/>
      <c r="N5" s="275"/>
    </row>
    <row r="6" spans="1:42">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2" ht="15" customHeight="1">
      <c r="A7" s="276"/>
      <c r="B7" s="330" t="s">
        <v>69</v>
      </c>
      <c r="C7" s="330"/>
      <c r="D7" s="330"/>
      <c r="E7" s="330"/>
      <c r="F7" s="330"/>
      <c r="G7" s="330"/>
      <c r="H7" s="330"/>
      <c r="I7" s="330"/>
      <c r="J7" s="330"/>
      <c r="K7" s="330"/>
      <c r="L7" s="330"/>
      <c r="M7" s="330"/>
      <c r="N7" s="330"/>
      <c r="O7" s="166"/>
    </row>
    <row r="8" spans="1:42"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2">
      <c r="A9" s="60" t="s">
        <v>3</v>
      </c>
      <c r="B9" s="18"/>
      <c r="C9" s="18"/>
      <c r="D9" s="18"/>
      <c r="E9" s="18"/>
      <c r="F9" s="18"/>
      <c r="G9" s="18"/>
      <c r="H9" s="18"/>
      <c r="I9" s="18"/>
      <c r="J9" s="18"/>
      <c r="K9" s="18"/>
      <c r="L9" s="18"/>
      <c r="M9" s="18"/>
      <c r="N9" s="18"/>
      <c r="P9" s="35"/>
    </row>
    <row r="10" spans="1:42">
      <c r="A10" s="6" t="s">
        <v>4</v>
      </c>
      <c r="B10" s="264">
        <v>113.1</v>
      </c>
      <c r="C10" s="264">
        <v>221.9</v>
      </c>
      <c r="D10" s="264">
        <v>85.5</v>
      </c>
      <c r="E10" s="264">
        <v>70.2</v>
      </c>
      <c r="F10" s="264">
        <v>47.2</v>
      </c>
      <c r="G10" s="264">
        <v>32.5</v>
      </c>
      <c r="H10" s="264">
        <v>37.299999999999997</v>
      </c>
      <c r="I10" s="264">
        <v>16.399999999999999</v>
      </c>
      <c r="J10" s="264">
        <v>325.10000000000002</v>
      </c>
      <c r="K10" s="264">
        <v>335.5</v>
      </c>
      <c r="L10" s="264">
        <v>284.7</v>
      </c>
      <c r="M10" s="264">
        <v>618.4</v>
      </c>
      <c r="N10" s="264">
        <v>619.5</v>
      </c>
      <c r="P10" s="92"/>
      <c r="Q10" s="92"/>
      <c r="R10" s="92"/>
      <c r="S10" s="92"/>
      <c r="T10" s="92"/>
      <c r="U10" s="92"/>
      <c r="V10" s="92"/>
      <c r="W10" s="92"/>
      <c r="X10" s="92"/>
      <c r="Y10" s="92"/>
      <c r="Z10" s="92"/>
      <c r="AA10" s="92"/>
      <c r="AC10" s="34"/>
      <c r="AD10" s="34"/>
      <c r="AE10" s="34"/>
      <c r="AF10" s="34"/>
      <c r="AG10" s="34"/>
      <c r="AH10" s="34"/>
      <c r="AI10" s="34"/>
      <c r="AJ10" s="34"/>
      <c r="AK10" s="34"/>
      <c r="AL10" s="34"/>
      <c r="AM10" s="34"/>
      <c r="AN10" s="34"/>
      <c r="AO10" s="34"/>
      <c r="AP10" s="34"/>
    </row>
    <row r="11" spans="1:42">
      <c r="A11" s="6" t="s">
        <v>5</v>
      </c>
      <c r="B11" s="264">
        <v>75.8</v>
      </c>
      <c r="C11" s="264">
        <v>196.6</v>
      </c>
      <c r="D11" s="264">
        <v>85.4</v>
      </c>
      <c r="E11" s="264">
        <v>54.9</v>
      </c>
      <c r="F11" s="264">
        <v>34.9</v>
      </c>
      <c r="G11" s="264">
        <v>28.1</v>
      </c>
      <c r="H11" s="264">
        <v>39.1</v>
      </c>
      <c r="I11" s="264">
        <v>8.6</v>
      </c>
      <c r="J11" s="264">
        <v>267.2</v>
      </c>
      <c r="K11" s="264">
        <v>271.8</v>
      </c>
      <c r="L11" s="264">
        <v>246.5</v>
      </c>
      <c r="M11" s="264">
        <v>521.5</v>
      </c>
      <c r="N11" s="264">
        <v>524.6</v>
      </c>
      <c r="P11" s="92"/>
      <c r="Q11" s="92"/>
      <c r="R11" s="92"/>
      <c r="S11" s="92"/>
      <c r="T11" s="92"/>
      <c r="U11" s="92"/>
      <c r="V11" s="92"/>
      <c r="W11" s="92"/>
      <c r="X11" s="92"/>
      <c r="Y11" s="92"/>
      <c r="Z11" s="92"/>
      <c r="AA11" s="92"/>
      <c r="AC11" s="34"/>
      <c r="AD11" s="34"/>
      <c r="AE11" s="34"/>
      <c r="AF11" s="34"/>
      <c r="AG11" s="34"/>
      <c r="AH11" s="34"/>
      <c r="AI11" s="34"/>
      <c r="AJ11" s="34"/>
      <c r="AK11" s="34"/>
      <c r="AL11" s="34"/>
      <c r="AM11" s="34"/>
      <c r="AN11" s="34"/>
      <c r="AO11" s="34"/>
      <c r="AP11" s="34"/>
    </row>
    <row r="12" spans="1:42">
      <c r="A12" s="6" t="s">
        <v>6</v>
      </c>
      <c r="B12" s="264">
        <v>65.8</v>
      </c>
      <c r="C12" s="264">
        <v>98.5</v>
      </c>
      <c r="D12" s="264">
        <v>56.4</v>
      </c>
      <c r="E12" s="264">
        <v>44.6</v>
      </c>
      <c r="F12" s="264">
        <v>32.299999999999997</v>
      </c>
      <c r="G12" s="264">
        <v>22.2</v>
      </c>
      <c r="H12" s="264">
        <v>36.6</v>
      </c>
      <c r="I12" s="264">
        <v>14.3</v>
      </c>
      <c r="J12" s="264">
        <v>150.9</v>
      </c>
      <c r="K12" s="264">
        <v>165.2</v>
      </c>
      <c r="L12" s="264">
        <v>199.4</v>
      </c>
      <c r="M12" s="264">
        <v>369.1</v>
      </c>
      <c r="N12" s="264">
        <v>371.6</v>
      </c>
      <c r="P12" s="92"/>
      <c r="Q12" s="92"/>
      <c r="R12" s="92"/>
      <c r="S12" s="92"/>
      <c r="T12" s="92"/>
      <c r="U12" s="92"/>
      <c r="V12" s="92"/>
      <c r="W12" s="92"/>
      <c r="X12" s="92"/>
      <c r="Y12" s="92"/>
      <c r="Z12" s="92"/>
      <c r="AA12" s="92"/>
      <c r="AC12" s="34"/>
      <c r="AD12" s="34"/>
      <c r="AE12" s="34"/>
      <c r="AF12" s="34"/>
      <c r="AG12" s="34"/>
      <c r="AH12" s="34"/>
      <c r="AI12" s="34"/>
      <c r="AJ12" s="34"/>
      <c r="AK12" s="34"/>
      <c r="AL12" s="34"/>
      <c r="AM12" s="34"/>
      <c r="AN12" s="34"/>
      <c r="AO12" s="34"/>
      <c r="AP12" s="34"/>
    </row>
    <row r="13" spans="1:42">
      <c r="A13" s="6" t="s">
        <v>7</v>
      </c>
      <c r="B13" s="264">
        <v>20.3</v>
      </c>
      <c r="C13" s="264">
        <v>39.1</v>
      </c>
      <c r="D13" s="264">
        <v>15.1</v>
      </c>
      <c r="E13" s="264">
        <v>13</v>
      </c>
      <c r="F13" s="264">
        <v>9.4</v>
      </c>
      <c r="G13" s="264">
        <v>7.4</v>
      </c>
      <c r="H13" s="264">
        <v>8.1</v>
      </c>
      <c r="I13" s="264">
        <v>5.0999999999999996</v>
      </c>
      <c r="J13" s="264">
        <v>57.8</v>
      </c>
      <c r="K13" s="264">
        <v>58.5</v>
      </c>
      <c r="L13" s="264">
        <v>58.5</v>
      </c>
      <c r="M13" s="264">
        <v>116.7</v>
      </c>
      <c r="N13" s="264">
        <v>118.4</v>
      </c>
      <c r="P13" s="92"/>
      <c r="Q13" s="92"/>
      <c r="R13" s="92"/>
      <c r="S13" s="92"/>
      <c r="T13" s="92"/>
      <c r="U13" s="92"/>
      <c r="V13" s="92"/>
      <c r="W13" s="92"/>
      <c r="X13" s="92"/>
      <c r="Y13" s="92"/>
      <c r="Z13" s="92"/>
      <c r="AA13" s="92"/>
      <c r="AC13" s="34"/>
      <c r="AD13" s="34"/>
      <c r="AE13" s="34"/>
      <c r="AF13" s="34"/>
      <c r="AG13" s="34"/>
      <c r="AH13" s="34"/>
      <c r="AI13" s="34"/>
      <c r="AJ13" s="34"/>
      <c r="AK13" s="34"/>
      <c r="AL13" s="34"/>
      <c r="AM13" s="34"/>
      <c r="AN13" s="34"/>
      <c r="AO13" s="34"/>
      <c r="AP13" s="34"/>
    </row>
    <row r="14" spans="1:42">
      <c r="A14" s="6" t="s">
        <v>8</v>
      </c>
      <c r="B14" s="264">
        <v>33.200000000000003</v>
      </c>
      <c r="C14" s="264">
        <v>63.7</v>
      </c>
      <c r="D14" s="264">
        <v>21.5</v>
      </c>
      <c r="E14" s="264">
        <v>20.2</v>
      </c>
      <c r="F14" s="264">
        <v>19.899999999999999</v>
      </c>
      <c r="G14" s="264">
        <v>11.5</v>
      </c>
      <c r="H14" s="264">
        <v>11.3</v>
      </c>
      <c r="I14" s="264">
        <v>2.9</v>
      </c>
      <c r="J14" s="264">
        <v>91.9</v>
      </c>
      <c r="K14" s="264">
        <v>94.4</v>
      </c>
      <c r="L14" s="264">
        <v>87.8</v>
      </c>
      <c r="M14" s="264">
        <v>183.1</v>
      </c>
      <c r="N14" s="264">
        <v>183.4</v>
      </c>
      <c r="P14" s="92"/>
      <c r="Q14" s="92"/>
      <c r="R14" s="92"/>
      <c r="S14" s="92"/>
      <c r="T14" s="92"/>
      <c r="U14" s="92"/>
      <c r="V14" s="92"/>
      <c r="W14" s="92"/>
      <c r="X14" s="92"/>
      <c r="Y14" s="92"/>
      <c r="Z14" s="92"/>
      <c r="AA14" s="92"/>
      <c r="AC14" s="34"/>
      <c r="AD14" s="34"/>
      <c r="AE14" s="34"/>
      <c r="AF14" s="34"/>
      <c r="AG14" s="34"/>
      <c r="AH14" s="34"/>
      <c r="AI14" s="34"/>
      <c r="AJ14" s="34"/>
      <c r="AK14" s="34"/>
      <c r="AL14" s="34"/>
      <c r="AM14" s="34"/>
      <c r="AN14" s="34"/>
      <c r="AO14" s="34"/>
      <c r="AP14" s="34"/>
    </row>
    <row r="15" spans="1:42">
      <c r="A15" s="6" t="s">
        <v>9</v>
      </c>
      <c r="B15" s="264">
        <v>4.5999999999999996</v>
      </c>
      <c r="C15" s="264">
        <v>8.6999999999999993</v>
      </c>
      <c r="D15" s="264">
        <v>5.0999999999999996</v>
      </c>
      <c r="E15" s="264">
        <v>4.7</v>
      </c>
      <c r="F15" s="264">
        <v>3.6</v>
      </c>
      <c r="G15" s="264">
        <v>3.7</v>
      </c>
      <c r="H15" s="264">
        <v>3.5</v>
      </c>
      <c r="I15" s="264">
        <v>2.2000000000000002</v>
      </c>
      <c r="J15" s="264">
        <v>12.6</v>
      </c>
      <c r="K15" s="264">
        <v>13</v>
      </c>
      <c r="L15" s="264">
        <v>21.3</v>
      </c>
      <c r="M15" s="264">
        <v>34.799999999999997</v>
      </c>
      <c r="N15" s="264">
        <v>34.6</v>
      </c>
      <c r="P15" s="92"/>
      <c r="Q15" s="92"/>
      <c r="R15" s="92"/>
      <c r="S15" s="92"/>
      <c r="T15" s="92"/>
      <c r="U15" s="92"/>
      <c r="V15" s="92"/>
      <c r="W15" s="92"/>
      <c r="X15" s="92"/>
      <c r="Y15" s="92"/>
      <c r="Z15" s="92"/>
      <c r="AA15" s="92"/>
      <c r="AC15" s="34"/>
      <c r="AD15" s="34"/>
      <c r="AE15" s="34"/>
      <c r="AF15" s="34"/>
      <c r="AG15" s="34"/>
      <c r="AH15" s="34"/>
      <c r="AI15" s="34"/>
      <c r="AJ15" s="34"/>
      <c r="AK15" s="34"/>
      <c r="AL15" s="34"/>
      <c r="AM15" s="34"/>
      <c r="AN15" s="34"/>
      <c r="AO15" s="34"/>
      <c r="AP15" s="34"/>
    </row>
    <row r="16" spans="1:42">
      <c r="A16" s="6" t="s">
        <v>10</v>
      </c>
      <c r="B16" s="264">
        <v>2.7</v>
      </c>
      <c r="C16" s="264">
        <v>2.8</v>
      </c>
      <c r="D16" s="264">
        <v>2.8</v>
      </c>
      <c r="E16" s="264">
        <v>3.1</v>
      </c>
      <c r="F16" s="264">
        <v>2.2999999999999998</v>
      </c>
      <c r="G16" s="264">
        <v>1.5</v>
      </c>
      <c r="H16" s="264">
        <v>3.5</v>
      </c>
      <c r="I16" s="264">
        <v>2.1</v>
      </c>
      <c r="J16" s="264">
        <v>5.4</v>
      </c>
      <c r="K16" s="264">
        <v>5.2</v>
      </c>
      <c r="L16" s="264">
        <v>15.5</v>
      </c>
      <c r="M16" s="264">
        <v>20.8</v>
      </c>
      <c r="N16" s="264">
        <v>20.8</v>
      </c>
      <c r="P16" s="92"/>
      <c r="Q16" s="92"/>
      <c r="R16" s="92"/>
      <c r="S16" s="92"/>
      <c r="T16" s="92"/>
      <c r="U16" s="92"/>
      <c r="V16" s="92"/>
      <c r="W16" s="92"/>
      <c r="X16" s="92"/>
      <c r="Y16" s="92"/>
      <c r="Z16" s="92"/>
      <c r="AA16" s="92"/>
      <c r="AC16" s="34"/>
      <c r="AD16" s="34"/>
      <c r="AE16" s="34"/>
      <c r="AF16" s="34"/>
      <c r="AG16" s="34"/>
      <c r="AH16" s="34"/>
      <c r="AI16" s="34"/>
      <c r="AJ16" s="34"/>
      <c r="AK16" s="34"/>
      <c r="AL16" s="34"/>
      <c r="AM16" s="34"/>
      <c r="AN16" s="34"/>
      <c r="AO16" s="34"/>
      <c r="AP16" s="34"/>
    </row>
    <row r="17" spans="1:42">
      <c r="A17" s="6" t="s">
        <v>11</v>
      </c>
      <c r="B17" s="264">
        <v>5.8</v>
      </c>
      <c r="C17" s="264">
        <v>12.8</v>
      </c>
      <c r="D17" s="264">
        <v>5.8</v>
      </c>
      <c r="E17" s="264">
        <v>4.7</v>
      </c>
      <c r="F17" s="264">
        <v>2.1</v>
      </c>
      <c r="G17" s="264">
        <v>3.1</v>
      </c>
      <c r="H17" s="264">
        <v>2.4</v>
      </c>
      <c r="I17" s="264">
        <v>0.8</v>
      </c>
      <c r="J17" s="264">
        <v>18.399999999999999</v>
      </c>
      <c r="K17" s="264">
        <v>18.2</v>
      </c>
      <c r="L17" s="264">
        <v>18.399999999999999</v>
      </c>
      <c r="M17" s="264">
        <v>37.799999999999997</v>
      </c>
      <c r="N17" s="264">
        <v>37.299999999999997</v>
      </c>
      <c r="P17" s="92"/>
      <c r="Q17" s="92"/>
      <c r="R17" s="92"/>
      <c r="S17" s="92"/>
      <c r="T17" s="92"/>
      <c r="U17" s="92"/>
      <c r="V17" s="92"/>
      <c r="W17" s="92"/>
      <c r="X17" s="92"/>
      <c r="Y17" s="92"/>
      <c r="Z17" s="92"/>
      <c r="AA17" s="92"/>
      <c r="AC17" s="34"/>
      <c r="AD17" s="34"/>
      <c r="AE17" s="34"/>
      <c r="AF17" s="34"/>
      <c r="AG17" s="34"/>
      <c r="AH17" s="34"/>
      <c r="AI17" s="34"/>
      <c r="AJ17" s="34"/>
      <c r="AK17" s="34"/>
      <c r="AL17" s="34"/>
      <c r="AM17" s="34"/>
      <c r="AN17" s="34"/>
      <c r="AO17" s="34"/>
      <c r="AP17" s="34"/>
    </row>
    <row r="18" spans="1:42">
      <c r="A18" s="5" t="s">
        <v>14</v>
      </c>
      <c r="B18" s="264"/>
      <c r="C18" s="264"/>
      <c r="D18" s="264"/>
      <c r="E18" s="264"/>
      <c r="F18" s="264"/>
      <c r="G18" s="264"/>
      <c r="H18" s="264"/>
      <c r="I18" s="264"/>
      <c r="J18" s="264"/>
      <c r="K18" s="264"/>
      <c r="L18" s="264"/>
      <c r="M18" s="264"/>
      <c r="N18" s="264"/>
      <c r="P18" s="92"/>
      <c r="Q18" s="92"/>
      <c r="R18" s="92"/>
      <c r="S18" s="92"/>
      <c r="T18" s="92"/>
      <c r="U18" s="92"/>
      <c r="V18" s="92"/>
      <c r="W18" s="92"/>
      <c r="X18" s="92"/>
      <c r="Y18" s="92"/>
      <c r="Z18" s="92"/>
      <c r="AA18" s="92"/>
      <c r="AC18" s="34"/>
      <c r="AD18" s="34"/>
      <c r="AE18" s="34"/>
      <c r="AF18" s="34"/>
      <c r="AG18" s="34"/>
      <c r="AH18" s="34"/>
      <c r="AI18" s="34"/>
      <c r="AJ18" s="34"/>
      <c r="AK18" s="34"/>
      <c r="AL18" s="34"/>
      <c r="AM18" s="34"/>
      <c r="AN18" s="34"/>
      <c r="AO18" s="34"/>
      <c r="AP18" s="34"/>
    </row>
    <row r="19" spans="1:42">
      <c r="A19" s="6" t="s">
        <v>15</v>
      </c>
      <c r="B19" s="264">
        <v>265.2</v>
      </c>
      <c r="C19" s="264">
        <v>549.9</v>
      </c>
      <c r="D19" s="264">
        <v>222.9</v>
      </c>
      <c r="E19" s="264">
        <v>165</v>
      </c>
      <c r="F19" s="264">
        <v>108.2</v>
      </c>
      <c r="G19" s="264">
        <v>71.900000000000006</v>
      </c>
      <c r="H19" s="264">
        <v>92.8</v>
      </c>
      <c r="I19" s="264">
        <v>33</v>
      </c>
      <c r="J19" s="264">
        <v>789</v>
      </c>
      <c r="K19" s="264">
        <v>816.2</v>
      </c>
      <c r="L19" s="264">
        <v>691.2</v>
      </c>
      <c r="M19" s="264">
        <v>1505.7</v>
      </c>
      <c r="N19" s="264">
        <v>1513</v>
      </c>
      <c r="P19" s="92"/>
      <c r="Q19" s="92"/>
      <c r="R19" s="92"/>
      <c r="S19" s="92"/>
      <c r="T19" s="92"/>
      <c r="U19" s="92"/>
      <c r="V19" s="92"/>
      <c r="W19" s="92"/>
      <c r="X19" s="92"/>
      <c r="Y19" s="92"/>
      <c r="Z19" s="92"/>
      <c r="AA19" s="92"/>
      <c r="AC19" s="34"/>
      <c r="AD19" s="34"/>
      <c r="AE19" s="34"/>
      <c r="AF19" s="34"/>
      <c r="AG19" s="34"/>
      <c r="AH19" s="34"/>
      <c r="AI19" s="34"/>
      <c r="AJ19" s="34"/>
      <c r="AK19" s="34"/>
      <c r="AL19" s="34"/>
      <c r="AM19" s="34"/>
      <c r="AN19" s="34"/>
      <c r="AO19" s="34"/>
      <c r="AP19" s="34"/>
    </row>
    <row r="20" spans="1:42">
      <c r="A20" s="6" t="s">
        <v>16</v>
      </c>
      <c r="B20" s="264">
        <v>38.299999999999997</v>
      </c>
      <c r="C20" s="264">
        <v>66.599999999999994</v>
      </c>
      <c r="D20" s="264">
        <v>36.200000000000003</v>
      </c>
      <c r="E20" s="264">
        <v>34.5</v>
      </c>
      <c r="F20" s="264">
        <v>25.8</v>
      </c>
      <c r="G20" s="264">
        <v>22.1</v>
      </c>
      <c r="H20" s="264">
        <v>37.1</v>
      </c>
      <c r="I20" s="264">
        <v>7.6</v>
      </c>
      <c r="J20" s="264">
        <v>99.2</v>
      </c>
      <c r="K20" s="264">
        <v>105.9</v>
      </c>
      <c r="L20" s="264">
        <v>162.5</v>
      </c>
      <c r="M20" s="264">
        <v>268.8</v>
      </c>
      <c r="N20" s="264">
        <v>268.89999999999998</v>
      </c>
      <c r="P20" s="92"/>
      <c r="Q20" s="92"/>
      <c r="R20" s="92"/>
      <c r="S20" s="92"/>
      <c r="T20" s="92"/>
      <c r="U20" s="92"/>
      <c r="V20" s="92"/>
      <c r="W20" s="92"/>
      <c r="X20" s="92"/>
      <c r="Y20" s="92"/>
      <c r="Z20" s="92"/>
      <c r="AA20" s="92"/>
      <c r="AC20" s="34"/>
      <c r="AD20" s="34"/>
      <c r="AE20" s="34"/>
      <c r="AF20" s="34"/>
      <c r="AG20" s="34"/>
      <c r="AH20" s="34"/>
      <c r="AI20" s="34"/>
      <c r="AJ20" s="34"/>
      <c r="AK20" s="34"/>
      <c r="AL20" s="34"/>
      <c r="AM20" s="34"/>
      <c r="AN20" s="34"/>
      <c r="AO20" s="34"/>
      <c r="AP20" s="34"/>
    </row>
    <row r="21" spans="1:42">
      <c r="A21" s="6" t="s">
        <v>17</v>
      </c>
      <c r="B21" s="264">
        <v>15.9</v>
      </c>
      <c r="C21" s="264">
        <v>25.7</v>
      </c>
      <c r="D21" s="264">
        <v>15.4</v>
      </c>
      <c r="E21" s="264">
        <v>15.6</v>
      </c>
      <c r="F21" s="264">
        <v>8.1999999999999993</v>
      </c>
      <c r="G21" s="264">
        <v>10.8</v>
      </c>
      <c r="H21" s="264">
        <v>11.5</v>
      </c>
      <c r="I21" s="264">
        <v>8.4</v>
      </c>
      <c r="J21" s="264">
        <v>37.299999999999997</v>
      </c>
      <c r="K21" s="264">
        <v>41</v>
      </c>
      <c r="L21" s="264">
        <v>67</v>
      </c>
      <c r="M21" s="264">
        <v>107.6</v>
      </c>
      <c r="N21" s="264">
        <v>108.9</v>
      </c>
      <c r="P21" s="92"/>
      <c r="Q21" s="92"/>
      <c r="R21" s="92"/>
      <c r="S21" s="92"/>
      <c r="T21" s="92"/>
      <c r="U21" s="92"/>
      <c r="V21" s="92"/>
      <c r="W21" s="92"/>
      <c r="X21" s="92"/>
      <c r="Y21" s="92"/>
      <c r="Z21" s="92"/>
      <c r="AA21" s="92"/>
      <c r="AC21" s="34"/>
      <c r="AD21" s="34"/>
      <c r="AE21" s="34"/>
      <c r="AF21" s="34"/>
      <c r="AG21" s="34"/>
      <c r="AH21" s="34"/>
      <c r="AI21" s="34"/>
      <c r="AJ21" s="34"/>
      <c r="AK21" s="34"/>
      <c r="AL21" s="34"/>
      <c r="AM21" s="34"/>
      <c r="AN21" s="34"/>
      <c r="AO21" s="34"/>
      <c r="AP21" s="34"/>
    </row>
    <row r="22" spans="1:42">
      <c r="A22" s="6" t="s">
        <v>18</v>
      </c>
      <c r="B22" s="264">
        <v>1.3</v>
      </c>
      <c r="C22" s="264">
        <v>4.7</v>
      </c>
      <c r="D22" s="264">
        <v>0.6</v>
      </c>
      <c r="E22" s="264">
        <v>1.3</v>
      </c>
      <c r="F22" s="264">
        <v>6.3</v>
      </c>
      <c r="G22" s="264">
        <v>3</v>
      </c>
      <c r="H22" s="264">
        <v>2.9</v>
      </c>
      <c r="I22" s="264">
        <v>2.4</v>
      </c>
      <c r="J22" s="264">
        <v>3.2</v>
      </c>
      <c r="K22" s="264">
        <v>3.2</v>
      </c>
      <c r="L22" s="264">
        <v>14.4</v>
      </c>
      <c r="M22" s="264">
        <v>18.5</v>
      </c>
      <c r="N22" s="264">
        <v>16.8</v>
      </c>
      <c r="P22" s="92"/>
      <c r="Q22" s="92"/>
      <c r="R22" s="92"/>
      <c r="S22" s="92"/>
      <c r="T22" s="92"/>
      <c r="U22" s="92"/>
      <c r="V22" s="92"/>
      <c r="W22" s="92"/>
      <c r="X22" s="92"/>
      <c r="Y22" s="92"/>
      <c r="Z22" s="92"/>
      <c r="AA22" s="92"/>
      <c r="AC22" s="34"/>
      <c r="AD22" s="34"/>
      <c r="AE22" s="34"/>
      <c r="AF22" s="34"/>
      <c r="AG22" s="34"/>
      <c r="AH22" s="34"/>
      <c r="AI22" s="34"/>
      <c r="AJ22" s="34"/>
      <c r="AK22" s="34"/>
      <c r="AL22" s="34"/>
      <c r="AM22" s="34"/>
      <c r="AN22" s="34"/>
      <c r="AO22" s="34"/>
      <c r="AP22" s="34"/>
    </row>
    <row r="23" spans="1:42">
      <c r="A23" s="5" t="s">
        <v>12</v>
      </c>
      <c r="B23" s="264"/>
      <c r="C23" s="264"/>
      <c r="D23" s="264"/>
      <c r="E23" s="264"/>
      <c r="F23" s="264"/>
      <c r="G23" s="264"/>
      <c r="H23" s="264"/>
      <c r="I23" s="264"/>
      <c r="J23" s="264"/>
      <c r="K23" s="264"/>
      <c r="L23" s="264"/>
      <c r="M23" s="264"/>
      <c r="N23" s="264"/>
      <c r="P23" s="92"/>
      <c r="Q23" s="92"/>
      <c r="R23" s="92"/>
      <c r="S23" s="92"/>
      <c r="T23" s="92"/>
      <c r="U23" s="92"/>
      <c r="V23" s="92"/>
      <c r="W23" s="92"/>
      <c r="X23" s="92"/>
      <c r="Y23" s="92"/>
      <c r="Z23" s="92"/>
      <c r="AA23" s="92"/>
      <c r="AC23" s="34"/>
      <c r="AD23" s="34"/>
      <c r="AE23" s="34"/>
      <c r="AF23" s="34"/>
      <c r="AG23" s="34"/>
      <c r="AH23" s="34"/>
      <c r="AI23" s="34"/>
      <c r="AJ23" s="34"/>
      <c r="AK23" s="34"/>
      <c r="AL23" s="34"/>
      <c r="AM23" s="34"/>
      <c r="AN23" s="34"/>
      <c r="AO23" s="34"/>
      <c r="AP23" s="34"/>
    </row>
    <row r="24" spans="1:42">
      <c r="A24" s="6" t="s">
        <v>19</v>
      </c>
      <c r="B24" s="264">
        <v>161.6</v>
      </c>
      <c r="C24" s="264">
        <v>316.39999999999998</v>
      </c>
      <c r="D24" s="264">
        <v>134.4</v>
      </c>
      <c r="E24" s="264">
        <v>82.6</v>
      </c>
      <c r="F24" s="264">
        <v>56.8</v>
      </c>
      <c r="G24" s="264">
        <v>37.200000000000003</v>
      </c>
      <c r="H24" s="264">
        <v>48.7</v>
      </c>
      <c r="I24" s="264">
        <v>15.8</v>
      </c>
      <c r="J24" s="264">
        <v>462.2</v>
      </c>
      <c r="K24" s="264">
        <v>479.6</v>
      </c>
      <c r="L24" s="264">
        <v>372.3</v>
      </c>
      <c r="M24" s="264">
        <v>850.3</v>
      </c>
      <c r="N24" s="264">
        <v>853.1</v>
      </c>
      <c r="P24" s="92"/>
      <c r="Q24" s="92"/>
      <c r="R24" s="92"/>
      <c r="S24" s="92"/>
      <c r="T24" s="92"/>
      <c r="U24" s="92"/>
      <c r="V24" s="92"/>
      <c r="W24" s="92"/>
      <c r="X24" s="92"/>
      <c r="Y24" s="92"/>
      <c r="Z24" s="92"/>
      <c r="AA24" s="92"/>
      <c r="AC24" s="34"/>
      <c r="AD24" s="34"/>
      <c r="AE24" s="34"/>
      <c r="AF24" s="34"/>
      <c r="AG24" s="34"/>
      <c r="AH24" s="34"/>
      <c r="AI24" s="34"/>
      <c r="AJ24" s="34"/>
      <c r="AK24" s="34"/>
      <c r="AL24" s="34"/>
      <c r="AM24" s="34"/>
      <c r="AN24" s="34"/>
      <c r="AO24" s="34"/>
      <c r="AP24" s="34"/>
    </row>
    <row r="25" spans="1:42" s="37" customFormat="1">
      <c r="A25" s="6" t="s">
        <v>20</v>
      </c>
      <c r="B25" s="264">
        <v>156.30000000000001</v>
      </c>
      <c r="C25" s="264">
        <v>328.7</v>
      </c>
      <c r="D25" s="264">
        <v>144.6</v>
      </c>
      <c r="E25" s="264">
        <v>132.5</v>
      </c>
      <c r="F25" s="264">
        <v>90.5</v>
      </c>
      <c r="G25" s="264">
        <v>70.7</v>
      </c>
      <c r="H25" s="264">
        <v>93.3</v>
      </c>
      <c r="I25" s="264">
        <v>35.9</v>
      </c>
      <c r="J25" s="264">
        <v>467.3</v>
      </c>
      <c r="K25" s="264">
        <v>486.5</v>
      </c>
      <c r="L25" s="264">
        <v>562.70000000000005</v>
      </c>
      <c r="M25" s="264">
        <v>1046.7</v>
      </c>
      <c r="N25" s="264">
        <v>1054</v>
      </c>
      <c r="P25" s="92"/>
      <c r="Q25" s="92"/>
      <c r="R25" s="92"/>
      <c r="S25" s="92"/>
      <c r="T25" s="92"/>
      <c r="U25" s="92"/>
      <c r="V25" s="92"/>
      <c r="W25" s="92"/>
      <c r="X25" s="92"/>
      <c r="Y25" s="92"/>
      <c r="Z25" s="92"/>
      <c r="AA25" s="92"/>
      <c r="AB25" s="38"/>
      <c r="AC25" s="34"/>
      <c r="AD25" s="34"/>
      <c r="AE25" s="34"/>
      <c r="AF25" s="34"/>
      <c r="AG25" s="34"/>
      <c r="AH25" s="34"/>
      <c r="AI25" s="34"/>
      <c r="AJ25" s="34"/>
      <c r="AK25" s="34"/>
      <c r="AL25" s="34"/>
      <c r="AM25" s="34"/>
      <c r="AN25" s="34"/>
      <c r="AO25" s="34"/>
      <c r="AP25" s="34"/>
    </row>
    <row r="26" spans="1:42" s="39" customFormat="1">
      <c r="A26" s="36" t="s">
        <v>13</v>
      </c>
      <c r="B26" s="181">
        <v>319.89999999999998</v>
      </c>
      <c r="C26" s="181">
        <v>646.20000000000005</v>
      </c>
      <c r="D26" s="181">
        <v>277.8</v>
      </c>
      <c r="E26" s="181">
        <v>216.2</v>
      </c>
      <c r="F26" s="181">
        <v>149.69999999999999</v>
      </c>
      <c r="G26" s="181">
        <v>107</v>
      </c>
      <c r="H26" s="181">
        <v>142.5</v>
      </c>
      <c r="I26" s="181">
        <v>50.9</v>
      </c>
      <c r="J26" s="181">
        <v>927.5</v>
      </c>
      <c r="K26" s="181">
        <v>967.1</v>
      </c>
      <c r="L26" s="181">
        <v>932.4</v>
      </c>
      <c r="M26" s="181">
        <v>1897.4</v>
      </c>
      <c r="N26" s="181">
        <v>1905.1</v>
      </c>
      <c r="P26" s="92"/>
      <c r="Q26" s="92"/>
      <c r="R26" s="92"/>
      <c r="S26" s="92"/>
      <c r="T26" s="92"/>
      <c r="U26" s="92"/>
      <c r="V26" s="92"/>
      <c r="W26" s="92"/>
      <c r="X26" s="92"/>
      <c r="Y26" s="92"/>
      <c r="Z26" s="92"/>
      <c r="AA26" s="92"/>
      <c r="AB26" s="40"/>
      <c r="AC26" s="34"/>
      <c r="AD26" s="34"/>
      <c r="AE26" s="34"/>
      <c r="AF26" s="34"/>
      <c r="AG26" s="34"/>
      <c r="AH26" s="34"/>
      <c r="AI26" s="34"/>
      <c r="AJ26" s="34"/>
      <c r="AK26" s="34"/>
      <c r="AL26" s="34"/>
      <c r="AM26" s="34"/>
      <c r="AN26" s="34"/>
      <c r="AO26" s="34"/>
      <c r="AP26" s="34"/>
    </row>
    <row r="27" spans="1:42" ht="15">
      <c r="A27" s="277"/>
      <c r="B27" s="331" t="s">
        <v>69</v>
      </c>
      <c r="C27" s="331"/>
      <c r="D27" s="331"/>
      <c r="E27" s="331"/>
      <c r="F27" s="331"/>
      <c r="G27" s="331"/>
      <c r="H27" s="331"/>
      <c r="I27" s="331"/>
      <c r="J27" s="331"/>
      <c r="K27" s="331"/>
      <c r="L27" s="331"/>
      <c r="M27" s="331"/>
      <c r="N27" s="331"/>
      <c r="O27" s="244"/>
      <c r="P27" s="124"/>
      <c r="Q27" s="124"/>
      <c r="R27" s="124"/>
      <c r="S27" s="124"/>
      <c r="T27" s="49"/>
      <c r="U27" s="49"/>
      <c r="V27" s="49"/>
      <c r="W27" s="49"/>
      <c r="X27" s="49"/>
      <c r="Y27" s="49"/>
      <c r="Z27" s="49"/>
      <c r="AA27" s="51"/>
      <c r="AO27" s="63"/>
    </row>
    <row r="28" spans="1:42">
      <c r="A28" s="58" t="s">
        <v>32</v>
      </c>
      <c r="D28" s="59"/>
      <c r="E28" s="59"/>
      <c r="F28" s="59"/>
      <c r="AO28" s="63"/>
    </row>
    <row r="29" spans="1:42">
      <c r="A29" s="5" t="s">
        <v>3</v>
      </c>
      <c r="D29" s="44"/>
      <c r="E29" s="44"/>
      <c r="F29" s="44"/>
      <c r="P29" s="48"/>
      <c r="Q29" s="48"/>
      <c r="R29" s="48"/>
      <c r="S29" s="48"/>
      <c r="T29" s="48"/>
      <c r="U29" s="48"/>
      <c r="V29" s="48"/>
      <c r="W29" s="48"/>
      <c r="X29" s="48"/>
      <c r="Y29" s="48"/>
      <c r="Z29" s="48"/>
      <c r="AA29" s="48"/>
      <c r="AC29" s="34"/>
      <c r="AD29" s="34"/>
      <c r="AE29" s="34"/>
      <c r="AF29" s="34"/>
      <c r="AG29" s="34"/>
      <c r="AH29" s="34"/>
      <c r="AI29" s="34"/>
      <c r="AJ29" s="34"/>
      <c r="AK29" s="34"/>
      <c r="AL29" s="34"/>
      <c r="AM29" s="34"/>
      <c r="AN29" s="34"/>
      <c r="AO29" s="63"/>
    </row>
    <row r="30" spans="1:42">
      <c r="A30" s="6" t="s">
        <v>4</v>
      </c>
      <c r="B30" s="264">
        <v>473.3</v>
      </c>
      <c r="C30" s="264">
        <v>498.8</v>
      </c>
      <c r="D30" s="264">
        <v>571.20000000000005</v>
      </c>
      <c r="E30" s="264">
        <v>612.1</v>
      </c>
      <c r="F30" s="264">
        <v>597.1</v>
      </c>
      <c r="G30" s="264">
        <v>536.29999999999995</v>
      </c>
      <c r="H30" s="264">
        <v>1018.3</v>
      </c>
      <c r="I30" s="264">
        <v>1730.5</v>
      </c>
      <c r="J30" s="264">
        <v>683</v>
      </c>
      <c r="K30" s="264">
        <v>969.6</v>
      </c>
      <c r="L30" s="264">
        <v>4284.2</v>
      </c>
      <c r="M30" s="264">
        <v>5256.4</v>
      </c>
      <c r="N30" s="264">
        <v>6034.3</v>
      </c>
      <c r="P30" s="92"/>
      <c r="Q30" s="92"/>
      <c r="R30" s="92"/>
      <c r="S30" s="92"/>
      <c r="T30" s="92"/>
      <c r="U30" s="92"/>
      <c r="V30" s="92"/>
      <c r="W30" s="92"/>
      <c r="X30" s="92"/>
      <c r="Y30" s="92"/>
      <c r="Z30" s="92"/>
      <c r="AA30" s="92"/>
      <c r="AC30" s="34"/>
      <c r="AD30" s="34"/>
      <c r="AE30" s="34"/>
      <c r="AF30" s="34"/>
      <c r="AG30" s="34"/>
      <c r="AH30" s="34"/>
      <c r="AI30" s="34"/>
      <c r="AJ30" s="34"/>
      <c r="AK30" s="34"/>
      <c r="AL30" s="34"/>
      <c r="AM30" s="34"/>
      <c r="AN30" s="34"/>
      <c r="AO30" s="34"/>
    </row>
    <row r="31" spans="1:42">
      <c r="A31" s="6" t="s">
        <v>5</v>
      </c>
      <c r="B31" s="264">
        <v>376.8</v>
      </c>
      <c r="C31" s="264">
        <v>413.2</v>
      </c>
      <c r="D31" s="264">
        <v>502.3</v>
      </c>
      <c r="E31" s="264">
        <v>526</v>
      </c>
      <c r="F31" s="264">
        <v>509.4</v>
      </c>
      <c r="G31" s="264">
        <v>444.5</v>
      </c>
      <c r="H31" s="264">
        <v>831.9</v>
      </c>
      <c r="I31" s="264">
        <v>1346.6</v>
      </c>
      <c r="J31" s="264">
        <v>557.29999999999995</v>
      </c>
      <c r="K31" s="264">
        <v>786.1</v>
      </c>
      <c r="L31" s="264">
        <v>3561.3</v>
      </c>
      <c r="M31" s="264">
        <v>4348.1000000000004</v>
      </c>
      <c r="N31" s="264">
        <v>4948.3</v>
      </c>
      <c r="P31" s="92"/>
      <c r="Q31" s="92"/>
      <c r="R31" s="92"/>
      <c r="S31" s="92"/>
      <c r="T31" s="92"/>
      <c r="U31" s="92"/>
      <c r="V31" s="92"/>
      <c r="W31" s="92"/>
      <c r="X31" s="92"/>
      <c r="Y31" s="92"/>
      <c r="Z31" s="92"/>
      <c r="AA31" s="92"/>
      <c r="AC31" s="34"/>
      <c r="AD31" s="34"/>
      <c r="AE31" s="34"/>
      <c r="AF31" s="34"/>
      <c r="AG31" s="34"/>
      <c r="AH31" s="34"/>
      <c r="AI31" s="34"/>
      <c r="AJ31" s="34"/>
      <c r="AK31" s="34"/>
      <c r="AL31" s="34"/>
      <c r="AM31" s="34"/>
      <c r="AN31" s="34"/>
      <c r="AO31" s="34"/>
    </row>
    <row r="32" spans="1:42">
      <c r="A32" s="6" t="s">
        <v>6</v>
      </c>
      <c r="B32" s="264">
        <v>328.6</v>
      </c>
      <c r="C32" s="264">
        <v>318.39999999999998</v>
      </c>
      <c r="D32" s="264">
        <v>355.4</v>
      </c>
      <c r="E32" s="264">
        <v>365.1</v>
      </c>
      <c r="F32" s="264">
        <v>366.7</v>
      </c>
      <c r="G32" s="264">
        <v>340.2</v>
      </c>
      <c r="H32" s="264">
        <v>677.1</v>
      </c>
      <c r="I32" s="264">
        <v>1112.0999999999999</v>
      </c>
      <c r="J32" s="264">
        <v>450</v>
      </c>
      <c r="K32" s="264">
        <v>649.29999999999995</v>
      </c>
      <c r="L32" s="264">
        <v>2717.6</v>
      </c>
      <c r="M32" s="264">
        <v>3366.9</v>
      </c>
      <c r="N32" s="264">
        <v>3863.5</v>
      </c>
      <c r="P32" s="92"/>
      <c r="Q32" s="92"/>
      <c r="R32" s="92"/>
      <c r="S32" s="92"/>
      <c r="T32" s="92"/>
      <c r="U32" s="92"/>
      <c r="V32" s="92"/>
      <c r="W32" s="92"/>
      <c r="X32" s="92"/>
      <c r="Y32" s="92"/>
      <c r="Z32" s="92"/>
      <c r="AA32" s="92"/>
      <c r="AC32" s="34"/>
      <c r="AD32" s="34"/>
      <c r="AE32" s="34"/>
      <c r="AF32" s="34"/>
      <c r="AG32" s="34"/>
      <c r="AH32" s="34"/>
      <c r="AI32" s="34"/>
      <c r="AJ32" s="34"/>
      <c r="AK32" s="34"/>
      <c r="AL32" s="34"/>
      <c r="AM32" s="34"/>
      <c r="AN32" s="34"/>
      <c r="AO32" s="34"/>
    </row>
    <row r="33" spans="1:41">
      <c r="A33" s="6" t="s">
        <v>7</v>
      </c>
      <c r="B33" s="264">
        <v>101.8</v>
      </c>
      <c r="C33" s="264">
        <v>107.9</v>
      </c>
      <c r="D33" s="264">
        <v>115</v>
      </c>
      <c r="E33" s="264">
        <v>116.1</v>
      </c>
      <c r="F33" s="264">
        <v>116.9</v>
      </c>
      <c r="G33" s="264">
        <v>108.6</v>
      </c>
      <c r="H33" s="264">
        <v>221.9</v>
      </c>
      <c r="I33" s="264">
        <v>410.6</v>
      </c>
      <c r="J33" s="264">
        <v>146.6</v>
      </c>
      <c r="K33" s="264">
        <v>209.7</v>
      </c>
      <c r="L33" s="264">
        <v>900.4</v>
      </c>
      <c r="M33" s="264">
        <v>1111.5999999999999</v>
      </c>
      <c r="N33" s="264">
        <v>1298.0999999999999</v>
      </c>
      <c r="P33" s="92"/>
      <c r="Q33" s="92"/>
      <c r="R33" s="92"/>
      <c r="S33" s="92"/>
      <c r="T33" s="92"/>
      <c r="U33" s="92"/>
      <c r="V33" s="92"/>
      <c r="W33" s="92"/>
      <c r="X33" s="92"/>
      <c r="Y33" s="92"/>
      <c r="Z33" s="92"/>
      <c r="AA33" s="92"/>
      <c r="AC33" s="34"/>
      <c r="AD33" s="34"/>
      <c r="AE33" s="34"/>
      <c r="AF33" s="34"/>
      <c r="AG33" s="34"/>
      <c r="AH33" s="34"/>
      <c r="AI33" s="34"/>
      <c r="AJ33" s="34"/>
      <c r="AK33" s="34"/>
      <c r="AL33" s="34"/>
      <c r="AM33" s="34"/>
      <c r="AN33" s="34"/>
      <c r="AO33" s="34"/>
    </row>
    <row r="34" spans="1:41">
      <c r="A34" s="6" t="s">
        <v>8</v>
      </c>
      <c r="B34" s="264">
        <v>156.19999999999999</v>
      </c>
      <c r="C34" s="264">
        <v>158.6</v>
      </c>
      <c r="D34" s="264">
        <v>175.9</v>
      </c>
      <c r="E34" s="264">
        <v>198.5</v>
      </c>
      <c r="F34" s="264">
        <v>205</v>
      </c>
      <c r="G34" s="264">
        <v>182.9</v>
      </c>
      <c r="H34" s="264">
        <v>349.8</v>
      </c>
      <c r="I34" s="264">
        <v>559.4</v>
      </c>
      <c r="J34" s="264">
        <v>220.3</v>
      </c>
      <c r="K34" s="264">
        <v>315.7</v>
      </c>
      <c r="L34" s="264">
        <v>1426.2</v>
      </c>
      <c r="M34" s="264">
        <v>1741.9</v>
      </c>
      <c r="N34" s="264">
        <v>1989</v>
      </c>
      <c r="P34" s="92"/>
      <c r="Q34" s="92"/>
      <c r="R34" s="92"/>
      <c r="S34" s="92"/>
      <c r="T34" s="92"/>
      <c r="U34" s="92"/>
      <c r="V34" s="92"/>
      <c r="W34" s="92"/>
      <c r="X34" s="92"/>
      <c r="Y34" s="92"/>
      <c r="Z34" s="92"/>
      <c r="AA34" s="92"/>
      <c r="AC34" s="34"/>
      <c r="AD34" s="34"/>
      <c r="AE34" s="34"/>
      <c r="AF34" s="34"/>
      <c r="AG34" s="34"/>
      <c r="AH34" s="34"/>
      <c r="AI34" s="34"/>
      <c r="AJ34" s="34"/>
      <c r="AK34" s="34"/>
      <c r="AL34" s="34"/>
      <c r="AM34" s="34"/>
      <c r="AN34" s="34"/>
      <c r="AO34" s="34"/>
    </row>
    <row r="35" spans="1:41">
      <c r="A35" s="6" t="s">
        <v>9</v>
      </c>
      <c r="B35" s="264">
        <v>31.5</v>
      </c>
      <c r="C35" s="264">
        <v>30.5</v>
      </c>
      <c r="D35" s="264">
        <v>33.4</v>
      </c>
      <c r="E35" s="264">
        <v>33.200000000000003</v>
      </c>
      <c r="F35" s="264">
        <v>32.6</v>
      </c>
      <c r="G35" s="264">
        <v>31.1</v>
      </c>
      <c r="H35" s="264">
        <v>68.2</v>
      </c>
      <c r="I35" s="264">
        <v>137.9</v>
      </c>
      <c r="J35" s="264">
        <v>42.5</v>
      </c>
      <c r="K35" s="264">
        <v>62.6</v>
      </c>
      <c r="L35" s="264">
        <v>272.3</v>
      </c>
      <c r="M35" s="264">
        <v>334.6</v>
      </c>
      <c r="N35" s="264">
        <v>399.3</v>
      </c>
      <c r="P35" s="92"/>
      <c r="Q35" s="92"/>
      <c r="R35" s="92"/>
      <c r="S35" s="92"/>
      <c r="T35" s="92"/>
      <c r="U35" s="92"/>
      <c r="V35" s="92"/>
      <c r="W35" s="92"/>
      <c r="X35" s="92"/>
      <c r="Y35" s="92"/>
      <c r="Z35" s="92"/>
      <c r="AA35" s="92"/>
      <c r="AC35" s="34"/>
      <c r="AD35" s="34"/>
      <c r="AE35" s="34"/>
      <c r="AF35" s="34"/>
      <c r="AG35" s="34"/>
      <c r="AH35" s="34"/>
      <c r="AI35" s="34"/>
      <c r="AJ35" s="34"/>
      <c r="AK35" s="34"/>
      <c r="AL35" s="34"/>
      <c r="AM35" s="34"/>
      <c r="AN35" s="34"/>
      <c r="AO35" s="34"/>
    </row>
    <row r="36" spans="1:41">
      <c r="A36" s="6" t="s">
        <v>10</v>
      </c>
      <c r="B36" s="264">
        <v>12.3</v>
      </c>
      <c r="C36" s="264">
        <v>9.6</v>
      </c>
      <c r="D36" s="264">
        <v>15.8</v>
      </c>
      <c r="E36" s="264">
        <v>19.3</v>
      </c>
      <c r="F36" s="264">
        <v>17.600000000000001</v>
      </c>
      <c r="G36" s="264">
        <v>14.1</v>
      </c>
      <c r="H36" s="264">
        <v>28.5</v>
      </c>
      <c r="I36" s="264">
        <v>37.4</v>
      </c>
      <c r="J36" s="264">
        <v>14.5</v>
      </c>
      <c r="K36" s="264">
        <v>22.8</v>
      </c>
      <c r="L36" s="264">
        <v>119.8</v>
      </c>
      <c r="M36" s="264">
        <v>142.30000000000001</v>
      </c>
      <c r="N36" s="264">
        <v>155.69999999999999</v>
      </c>
      <c r="P36" s="92"/>
      <c r="Q36" s="92"/>
      <c r="R36" s="92"/>
      <c r="S36" s="92"/>
      <c r="T36" s="92"/>
      <c r="U36" s="92"/>
      <c r="V36" s="92"/>
      <c r="W36" s="92"/>
      <c r="X36" s="92"/>
      <c r="Y36" s="92"/>
      <c r="Z36" s="92"/>
      <c r="AA36" s="92"/>
      <c r="AC36" s="34"/>
      <c r="AD36" s="34"/>
      <c r="AE36" s="34"/>
      <c r="AF36" s="34"/>
      <c r="AG36" s="34"/>
      <c r="AH36" s="34"/>
      <c r="AI36" s="34"/>
      <c r="AJ36" s="34"/>
      <c r="AK36" s="34"/>
      <c r="AL36" s="34"/>
      <c r="AM36" s="34"/>
      <c r="AN36" s="34"/>
      <c r="AO36" s="34"/>
    </row>
    <row r="37" spans="1:41">
      <c r="A37" s="6" t="s">
        <v>11</v>
      </c>
      <c r="B37" s="264">
        <v>23.9</v>
      </c>
      <c r="C37" s="264">
        <v>27.8</v>
      </c>
      <c r="D37" s="264">
        <v>33.1</v>
      </c>
      <c r="E37" s="264">
        <v>33.299999999999997</v>
      </c>
      <c r="F37" s="264">
        <v>34.1</v>
      </c>
      <c r="G37" s="264">
        <v>32.299999999999997</v>
      </c>
      <c r="H37" s="264">
        <v>54.9</v>
      </c>
      <c r="I37" s="264">
        <v>77.3</v>
      </c>
      <c r="J37" s="264">
        <v>37.6</v>
      </c>
      <c r="K37" s="264">
        <v>52.7</v>
      </c>
      <c r="L37" s="264">
        <v>230.1</v>
      </c>
      <c r="M37" s="264">
        <v>282</v>
      </c>
      <c r="N37" s="264">
        <v>316.89999999999998</v>
      </c>
      <c r="P37" s="92"/>
      <c r="Q37" s="92"/>
      <c r="R37" s="92"/>
      <c r="S37" s="92"/>
      <c r="T37" s="92"/>
      <c r="U37" s="92"/>
      <c r="V37" s="92"/>
      <c r="W37" s="92"/>
      <c r="X37" s="92"/>
      <c r="Y37" s="92"/>
      <c r="Z37" s="92"/>
      <c r="AA37" s="92"/>
      <c r="AC37" s="34"/>
      <c r="AD37" s="34"/>
      <c r="AE37" s="34"/>
      <c r="AF37" s="34"/>
      <c r="AG37" s="34"/>
      <c r="AH37" s="34"/>
      <c r="AI37" s="34"/>
      <c r="AJ37" s="34"/>
      <c r="AK37" s="34"/>
      <c r="AL37" s="34"/>
      <c r="AM37" s="34"/>
      <c r="AN37" s="34"/>
      <c r="AO37" s="34"/>
    </row>
    <row r="38" spans="1:41">
      <c r="A38" s="5" t="s">
        <v>14</v>
      </c>
      <c r="B38" s="264"/>
      <c r="C38" s="264"/>
      <c r="D38" s="264"/>
      <c r="E38" s="264"/>
      <c r="F38" s="264"/>
      <c r="G38" s="264"/>
      <c r="H38" s="264"/>
      <c r="I38" s="264"/>
      <c r="J38" s="264"/>
      <c r="K38" s="264"/>
      <c r="L38" s="264"/>
      <c r="M38" s="264"/>
      <c r="N38" s="264"/>
      <c r="P38" s="92"/>
      <c r="Q38" s="92"/>
      <c r="R38" s="92"/>
      <c r="S38" s="92"/>
      <c r="T38" s="92"/>
      <c r="U38" s="92"/>
      <c r="V38" s="92"/>
      <c r="W38" s="92"/>
      <c r="X38" s="92"/>
      <c r="Y38" s="92"/>
      <c r="Z38" s="92"/>
      <c r="AA38" s="92"/>
      <c r="AC38" s="34"/>
      <c r="AD38" s="34"/>
      <c r="AE38" s="34"/>
      <c r="AF38" s="34"/>
      <c r="AG38" s="34"/>
      <c r="AH38" s="34"/>
      <c r="AI38" s="34"/>
      <c r="AJ38" s="34"/>
      <c r="AK38" s="34"/>
      <c r="AL38" s="34"/>
      <c r="AM38" s="34"/>
      <c r="AN38" s="34"/>
      <c r="AO38" s="34"/>
    </row>
    <row r="39" spans="1:41">
      <c r="A39" s="6" t="s">
        <v>15</v>
      </c>
      <c r="B39" s="264">
        <v>1092.8</v>
      </c>
      <c r="C39" s="264">
        <v>1192.0999999999999</v>
      </c>
      <c r="D39" s="264">
        <v>1413.4</v>
      </c>
      <c r="E39" s="264">
        <v>1494.1</v>
      </c>
      <c r="F39" s="264">
        <v>1463</v>
      </c>
      <c r="G39" s="264">
        <v>1272.4000000000001</v>
      </c>
      <c r="H39" s="264">
        <v>2366.8000000000002</v>
      </c>
      <c r="I39" s="264">
        <v>3618.9</v>
      </c>
      <c r="J39" s="264">
        <v>1624.1</v>
      </c>
      <c r="K39" s="264">
        <v>2284.3000000000002</v>
      </c>
      <c r="L39" s="264">
        <v>10049.6</v>
      </c>
      <c r="M39" s="264">
        <v>12335</v>
      </c>
      <c r="N39" s="264">
        <v>13915.6</v>
      </c>
      <c r="P39" s="92"/>
      <c r="Q39" s="92"/>
      <c r="R39" s="92"/>
      <c r="S39" s="92"/>
      <c r="T39" s="92"/>
      <c r="U39" s="92"/>
      <c r="V39" s="92"/>
      <c r="W39" s="92"/>
      <c r="X39" s="92"/>
      <c r="Y39" s="92"/>
      <c r="Z39" s="92"/>
      <c r="AA39" s="92"/>
      <c r="AC39" s="34"/>
      <c r="AD39" s="34"/>
      <c r="AE39" s="34"/>
      <c r="AF39" s="34"/>
      <c r="AG39" s="34"/>
      <c r="AH39" s="34"/>
      <c r="AI39" s="34"/>
      <c r="AJ39" s="34"/>
      <c r="AK39" s="34"/>
      <c r="AL39" s="34"/>
      <c r="AM39" s="34"/>
      <c r="AN39" s="34"/>
      <c r="AO39" s="34"/>
    </row>
    <row r="40" spans="1:41">
      <c r="A40" s="6" t="s">
        <v>16</v>
      </c>
      <c r="B40" s="264">
        <v>282.39999999999998</v>
      </c>
      <c r="C40" s="264">
        <v>252</v>
      </c>
      <c r="D40" s="264">
        <v>241.4</v>
      </c>
      <c r="E40" s="264">
        <v>273.10000000000002</v>
      </c>
      <c r="F40" s="264">
        <v>256.8</v>
      </c>
      <c r="G40" s="264">
        <v>277.89999999999998</v>
      </c>
      <c r="H40" s="264">
        <v>591.29999999999995</v>
      </c>
      <c r="I40" s="264">
        <v>1124</v>
      </c>
      <c r="J40" s="264">
        <v>357.1</v>
      </c>
      <c r="K40" s="264">
        <v>533.79999999999995</v>
      </c>
      <c r="L40" s="264">
        <v>2218.6999999999998</v>
      </c>
      <c r="M40" s="264">
        <v>2753.8</v>
      </c>
      <c r="N40" s="264">
        <v>3297.5</v>
      </c>
      <c r="P40" s="92"/>
      <c r="Q40" s="92"/>
      <c r="R40" s="92"/>
      <c r="S40" s="92"/>
      <c r="T40" s="92"/>
      <c r="U40" s="92"/>
      <c r="V40" s="92"/>
      <c r="W40" s="92"/>
      <c r="X40" s="92"/>
      <c r="Y40" s="92"/>
      <c r="Z40" s="92"/>
      <c r="AA40" s="92"/>
      <c r="AC40" s="34"/>
      <c r="AD40" s="34"/>
      <c r="AE40" s="34"/>
      <c r="AF40" s="34"/>
      <c r="AG40" s="34"/>
      <c r="AH40" s="34"/>
      <c r="AI40" s="34"/>
      <c r="AJ40" s="34"/>
      <c r="AK40" s="34"/>
      <c r="AL40" s="34"/>
      <c r="AM40" s="34"/>
      <c r="AN40" s="34"/>
      <c r="AO40" s="34"/>
    </row>
    <row r="41" spans="1:41">
      <c r="A41" s="6" t="s">
        <v>17</v>
      </c>
      <c r="B41" s="264">
        <v>116.1</v>
      </c>
      <c r="C41" s="264">
        <v>100.5</v>
      </c>
      <c r="D41" s="264">
        <v>125.7</v>
      </c>
      <c r="E41" s="264">
        <v>114.9</v>
      </c>
      <c r="F41" s="264">
        <v>131.4</v>
      </c>
      <c r="G41" s="264">
        <v>112</v>
      </c>
      <c r="H41" s="264">
        <v>251.1</v>
      </c>
      <c r="I41" s="264">
        <v>572.1</v>
      </c>
      <c r="J41" s="264">
        <v>142.6</v>
      </c>
      <c r="K41" s="264">
        <v>214.6</v>
      </c>
      <c r="L41" s="264">
        <v>1050.2</v>
      </c>
      <c r="M41" s="264">
        <v>1264.0999999999999</v>
      </c>
      <c r="N41" s="264">
        <v>1524.2</v>
      </c>
      <c r="P41" s="92"/>
      <c r="Q41" s="92"/>
      <c r="R41" s="92"/>
      <c r="S41" s="92"/>
      <c r="T41" s="92"/>
      <c r="U41" s="92"/>
      <c r="V41" s="92"/>
      <c r="W41" s="92"/>
      <c r="X41" s="92"/>
      <c r="Y41" s="92"/>
      <c r="Z41" s="92"/>
      <c r="AA41" s="92"/>
      <c r="AC41" s="34"/>
      <c r="AD41" s="34"/>
      <c r="AE41" s="34"/>
      <c r="AF41" s="34"/>
      <c r="AG41" s="34"/>
      <c r="AH41" s="34"/>
      <c r="AI41" s="34"/>
      <c r="AJ41" s="34"/>
      <c r="AK41" s="34"/>
      <c r="AL41" s="34"/>
      <c r="AM41" s="34"/>
      <c r="AN41" s="34"/>
      <c r="AO41" s="34"/>
    </row>
    <row r="42" spans="1:41">
      <c r="A42" s="6" t="s">
        <v>18</v>
      </c>
      <c r="B42" s="264">
        <v>15.9</v>
      </c>
      <c r="C42" s="264">
        <v>21.1</v>
      </c>
      <c r="D42" s="264">
        <v>16.399999999999999</v>
      </c>
      <c r="E42" s="264">
        <v>23.8</v>
      </c>
      <c r="F42" s="264">
        <v>25.2</v>
      </c>
      <c r="G42" s="264">
        <v>20.8</v>
      </c>
      <c r="H42" s="264">
        <v>41.2</v>
      </c>
      <c r="I42" s="264">
        <v>96.4</v>
      </c>
      <c r="J42" s="264">
        <v>29.2</v>
      </c>
      <c r="K42" s="264">
        <v>35.6</v>
      </c>
      <c r="L42" s="264">
        <v>195</v>
      </c>
      <c r="M42" s="264">
        <v>232.4</v>
      </c>
      <c r="N42" s="264">
        <v>262.5</v>
      </c>
      <c r="P42" s="92"/>
      <c r="Q42" s="92"/>
      <c r="R42" s="92"/>
      <c r="S42" s="92"/>
      <c r="T42" s="92"/>
      <c r="U42" s="92"/>
      <c r="V42" s="92"/>
      <c r="W42" s="92"/>
      <c r="X42" s="92"/>
      <c r="Y42" s="92"/>
      <c r="Z42" s="92"/>
      <c r="AA42" s="92"/>
      <c r="AC42" s="34"/>
      <c r="AD42" s="34"/>
      <c r="AE42" s="34"/>
      <c r="AF42" s="34"/>
      <c r="AG42" s="34"/>
      <c r="AH42" s="34"/>
      <c r="AI42" s="34"/>
      <c r="AJ42" s="34"/>
      <c r="AK42" s="34"/>
      <c r="AL42" s="34"/>
      <c r="AM42" s="34"/>
      <c r="AN42" s="34"/>
      <c r="AO42" s="34"/>
    </row>
    <row r="43" spans="1:41">
      <c r="A43" s="5" t="s">
        <v>12</v>
      </c>
      <c r="B43" s="264"/>
      <c r="C43" s="264"/>
      <c r="D43" s="264"/>
      <c r="E43" s="264"/>
      <c r="F43" s="264"/>
      <c r="G43" s="264"/>
      <c r="H43" s="264"/>
      <c r="I43" s="264"/>
      <c r="J43" s="264"/>
      <c r="K43" s="264"/>
      <c r="L43" s="264"/>
      <c r="M43" s="264"/>
      <c r="N43" s="264"/>
      <c r="P43" s="92"/>
      <c r="Q43" s="92"/>
      <c r="R43" s="92"/>
      <c r="S43" s="92"/>
      <c r="T43" s="92"/>
      <c r="U43" s="92"/>
      <c r="V43" s="92"/>
      <c r="W43" s="92"/>
      <c r="X43" s="92"/>
      <c r="Y43" s="92"/>
      <c r="Z43" s="92"/>
      <c r="AA43" s="92"/>
      <c r="AC43" s="34"/>
      <c r="AD43" s="34"/>
      <c r="AE43" s="34"/>
      <c r="AF43" s="34"/>
      <c r="AG43" s="34"/>
      <c r="AH43" s="34"/>
      <c r="AI43" s="34"/>
      <c r="AJ43" s="34"/>
      <c r="AK43" s="34"/>
      <c r="AL43" s="34"/>
      <c r="AM43" s="34"/>
      <c r="AN43" s="34"/>
      <c r="AO43" s="34"/>
    </row>
    <row r="44" spans="1:41" s="37" customFormat="1">
      <c r="A44" s="6" t="s">
        <v>19</v>
      </c>
      <c r="B44" s="264">
        <v>770</v>
      </c>
      <c r="C44" s="264">
        <v>802.2</v>
      </c>
      <c r="D44" s="264">
        <v>903.9</v>
      </c>
      <c r="E44" s="264">
        <v>937.7</v>
      </c>
      <c r="F44" s="264">
        <v>922.3</v>
      </c>
      <c r="G44" s="264">
        <v>836.9</v>
      </c>
      <c r="H44" s="264">
        <v>1595.5</v>
      </c>
      <c r="I44" s="264">
        <v>2626.5</v>
      </c>
      <c r="J44" s="264">
        <v>1106.0999999999999</v>
      </c>
      <c r="K44" s="264">
        <v>1573.8</v>
      </c>
      <c r="L44" s="264">
        <v>6658.1</v>
      </c>
      <c r="M44" s="264">
        <v>8227.2999999999993</v>
      </c>
      <c r="N44" s="264">
        <v>9395.7999999999993</v>
      </c>
      <c r="P44" s="92"/>
      <c r="Q44" s="92"/>
      <c r="R44" s="92"/>
      <c r="S44" s="92"/>
      <c r="T44" s="92"/>
      <c r="U44" s="92"/>
      <c r="V44" s="92"/>
      <c r="W44" s="92"/>
      <c r="X44" s="92"/>
      <c r="Y44" s="92"/>
      <c r="Z44" s="92"/>
      <c r="AA44" s="92"/>
      <c r="AB44" s="38"/>
      <c r="AC44" s="34"/>
      <c r="AD44" s="34"/>
      <c r="AE44" s="34"/>
      <c r="AF44" s="34"/>
      <c r="AG44" s="34"/>
      <c r="AH44" s="34"/>
      <c r="AI44" s="34"/>
      <c r="AJ44" s="34"/>
      <c r="AK44" s="34"/>
      <c r="AL44" s="34"/>
      <c r="AM44" s="34"/>
      <c r="AN44" s="34"/>
      <c r="AO44" s="34"/>
    </row>
    <row r="45" spans="1:41">
      <c r="A45" s="6" t="s">
        <v>20</v>
      </c>
      <c r="B45" s="264">
        <v>734.1</v>
      </c>
      <c r="C45" s="264">
        <v>763.5</v>
      </c>
      <c r="D45" s="264">
        <v>889.6</v>
      </c>
      <c r="E45" s="264">
        <v>969.8</v>
      </c>
      <c r="F45" s="264">
        <v>955.4</v>
      </c>
      <c r="G45" s="264">
        <v>850.6</v>
      </c>
      <c r="H45" s="264">
        <v>1653.4</v>
      </c>
      <c r="I45" s="264">
        <v>2784.7</v>
      </c>
      <c r="J45" s="264">
        <v>1044.7</v>
      </c>
      <c r="K45" s="264">
        <v>1496.5</v>
      </c>
      <c r="L45" s="264">
        <v>6858.1</v>
      </c>
      <c r="M45" s="264">
        <v>8354.7000000000007</v>
      </c>
      <c r="N45" s="264">
        <v>9604.1</v>
      </c>
      <c r="P45" s="92"/>
      <c r="Q45" s="92"/>
      <c r="R45" s="92"/>
      <c r="S45" s="92"/>
      <c r="T45" s="92"/>
      <c r="U45" s="92"/>
      <c r="V45" s="92"/>
      <c r="W45" s="92"/>
      <c r="X45" s="92"/>
      <c r="Y45" s="92"/>
      <c r="Z45" s="92"/>
      <c r="AA45" s="92"/>
      <c r="AC45" s="34"/>
      <c r="AD45" s="34"/>
      <c r="AE45" s="34"/>
      <c r="AF45" s="34"/>
      <c r="AG45" s="34"/>
      <c r="AH45" s="34"/>
      <c r="AI45" s="34"/>
      <c r="AJ45" s="34"/>
      <c r="AK45" s="34"/>
      <c r="AL45" s="34"/>
      <c r="AM45" s="34"/>
      <c r="AN45" s="34"/>
      <c r="AO45" s="34"/>
    </row>
    <row r="46" spans="1:41" s="244" customFormat="1" ht="15">
      <c r="A46" s="36" t="s">
        <v>13</v>
      </c>
      <c r="B46" s="181">
        <v>1505.1</v>
      </c>
      <c r="C46" s="181">
        <v>1565.8</v>
      </c>
      <c r="D46" s="181">
        <v>1798.1</v>
      </c>
      <c r="E46" s="181">
        <v>1904.8</v>
      </c>
      <c r="F46" s="181">
        <v>1876.8</v>
      </c>
      <c r="G46" s="181">
        <v>1688</v>
      </c>
      <c r="H46" s="181">
        <v>3251.3</v>
      </c>
      <c r="I46" s="181">
        <v>5412.6</v>
      </c>
      <c r="J46" s="181">
        <v>2150.8000000000002</v>
      </c>
      <c r="K46" s="181">
        <v>3070.9</v>
      </c>
      <c r="L46" s="181">
        <v>13512.7</v>
      </c>
      <c r="M46" s="181">
        <v>16585.099999999999</v>
      </c>
      <c r="N46" s="181">
        <v>19001.400000000001</v>
      </c>
      <c r="P46" s="258"/>
      <c r="Q46" s="258"/>
      <c r="R46" s="258"/>
      <c r="S46" s="258"/>
      <c r="T46" s="258"/>
      <c r="U46" s="258"/>
      <c r="V46" s="258"/>
      <c r="W46" s="258"/>
      <c r="X46" s="258"/>
      <c r="Y46" s="258"/>
      <c r="Z46" s="258"/>
      <c r="AA46" s="258"/>
      <c r="AB46" s="245"/>
      <c r="AC46" s="241"/>
      <c r="AD46" s="241"/>
      <c r="AE46" s="241"/>
      <c r="AF46" s="241"/>
      <c r="AG46" s="241"/>
      <c r="AH46" s="241"/>
      <c r="AI46" s="241"/>
      <c r="AJ46" s="241"/>
      <c r="AK46" s="241"/>
      <c r="AL46" s="241"/>
      <c r="AM46" s="241"/>
      <c r="AN46" s="241"/>
      <c r="AO46" s="241"/>
    </row>
    <row r="47" spans="1:41" s="63" customFormat="1" ht="14.25" customHeight="1">
      <c r="A47" s="158"/>
      <c r="B47" s="329" t="s">
        <v>68</v>
      </c>
      <c r="C47" s="329"/>
      <c r="D47" s="329"/>
      <c r="E47" s="329"/>
      <c r="F47" s="329"/>
      <c r="G47" s="329"/>
      <c r="H47" s="329"/>
      <c r="I47" s="329"/>
      <c r="J47" s="329"/>
      <c r="K47" s="329"/>
      <c r="L47" s="329"/>
      <c r="M47" s="329"/>
      <c r="N47" s="329"/>
      <c r="O47" s="62"/>
      <c r="P47" s="62"/>
      <c r="Q47" s="94"/>
      <c r="R47" s="62"/>
      <c r="S47" s="62"/>
      <c r="T47" s="62"/>
      <c r="U47" s="62"/>
      <c r="V47" s="62"/>
      <c r="W47" s="48"/>
      <c r="X47" s="48"/>
      <c r="Y47" s="48"/>
      <c r="Z47" s="48"/>
      <c r="AA47" s="48"/>
      <c r="AC47" s="34"/>
      <c r="AD47" s="34"/>
      <c r="AE47" s="34"/>
      <c r="AF47" s="34"/>
      <c r="AG47" s="34"/>
      <c r="AH47" s="34"/>
      <c r="AI47" s="34"/>
      <c r="AJ47" s="34"/>
      <c r="AK47" s="34"/>
      <c r="AL47" s="34"/>
      <c r="AN47" s="34"/>
    </row>
    <row r="48" spans="1:41"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8"/>
      <c r="Q49" s="48"/>
      <c r="R49" s="48"/>
      <c r="S49" s="48"/>
      <c r="T49" s="48"/>
      <c r="U49" s="48"/>
      <c r="V49" s="48"/>
      <c r="W49" s="48"/>
      <c r="X49" s="48"/>
      <c r="Y49" s="48"/>
      <c r="Z49" s="48"/>
      <c r="AA49" s="48"/>
      <c r="AC49" s="34"/>
      <c r="AD49" s="34"/>
      <c r="AE49" s="34"/>
      <c r="AF49" s="34"/>
      <c r="AG49" s="34"/>
      <c r="AH49" s="34"/>
      <c r="AI49" s="34"/>
      <c r="AJ49" s="34"/>
      <c r="AK49" s="34"/>
      <c r="AL49" s="34"/>
      <c r="AN49" s="34"/>
      <c r="AO49" s="63"/>
    </row>
    <row r="50" spans="1:44">
      <c r="A50" s="6" t="s">
        <v>4</v>
      </c>
      <c r="B50" s="264">
        <v>23.9</v>
      </c>
      <c r="C50" s="264">
        <v>44.5</v>
      </c>
      <c r="D50" s="264">
        <v>15</v>
      </c>
      <c r="E50" s="264">
        <v>11.5</v>
      </c>
      <c r="F50" s="264">
        <v>7.9</v>
      </c>
      <c r="G50" s="264">
        <v>6.1</v>
      </c>
      <c r="H50" s="264">
        <v>3.7</v>
      </c>
      <c r="I50" s="264">
        <v>0.9</v>
      </c>
      <c r="J50" s="264">
        <v>47.6</v>
      </c>
      <c r="K50" s="264">
        <v>34.6</v>
      </c>
      <c r="L50" s="264">
        <v>6.6</v>
      </c>
      <c r="M50" s="264">
        <v>11.8</v>
      </c>
      <c r="N50" s="264">
        <v>10.3</v>
      </c>
      <c r="P50" s="92"/>
      <c r="Q50" s="92"/>
      <c r="R50" s="92"/>
      <c r="S50" s="92"/>
      <c r="T50" s="92"/>
      <c r="U50" s="92"/>
      <c r="V50" s="92"/>
      <c r="W50" s="92"/>
      <c r="X50" s="92"/>
      <c r="Y50" s="92"/>
      <c r="Z50" s="92"/>
      <c r="AA50" s="92"/>
      <c r="AC50" s="34"/>
      <c r="AD50" s="34"/>
      <c r="AE50" s="34"/>
      <c r="AF50" s="34"/>
      <c r="AG50" s="34"/>
      <c r="AH50" s="34"/>
      <c r="AI50" s="34"/>
      <c r="AJ50" s="34"/>
      <c r="AK50" s="34"/>
      <c r="AL50" s="34"/>
      <c r="AM50" s="34"/>
      <c r="AN50" s="34"/>
      <c r="AO50" s="34"/>
    </row>
    <row r="51" spans="1:44">
      <c r="A51" s="6" t="s">
        <v>5</v>
      </c>
      <c r="B51" s="264">
        <v>20.100000000000001</v>
      </c>
      <c r="C51" s="264">
        <v>47.6</v>
      </c>
      <c r="D51" s="264">
        <v>17</v>
      </c>
      <c r="E51" s="264">
        <v>10.4</v>
      </c>
      <c r="F51" s="264">
        <v>6.9</v>
      </c>
      <c r="G51" s="264">
        <v>6.3</v>
      </c>
      <c r="H51" s="264">
        <v>4.7</v>
      </c>
      <c r="I51" s="264">
        <v>0.6</v>
      </c>
      <c r="J51" s="264">
        <v>47.9</v>
      </c>
      <c r="K51" s="264">
        <v>34.6</v>
      </c>
      <c r="L51" s="264">
        <v>6.9</v>
      </c>
      <c r="M51" s="264">
        <v>12</v>
      </c>
      <c r="N51" s="264">
        <v>10.6</v>
      </c>
      <c r="P51" s="92"/>
      <c r="Q51" s="92"/>
      <c r="R51" s="92"/>
      <c r="S51" s="92"/>
      <c r="T51" s="92"/>
      <c r="U51" s="92"/>
      <c r="V51" s="92"/>
      <c r="W51" s="92"/>
      <c r="X51" s="92"/>
      <c r="Y51" s="92"/>
      <c r="Z51" s="92"/>
      <c r="AA51" s="92"/>
      <c r="AC51" s="34"/>
      <c r="AD51" s="34"/>
      <c r="AE51" s="34"/>
      <c r="AF51" s="34"/>
      <c r="AG51" s="34"/>
      <c r="AH51" s="34"/>
      <c r="AI51" s="34"/>
      <c r="AJ51" s="34"/>
      <c r="AK51" s="34"/>
      <c r="AL51" s="34"/>
      <c r="AM51" s="34"/>
      <c r="AN51" s="34"/>
      <c r="AO51" s="34"/>
    </row>
    <row r="52" spans="1:44">
      <c r="A52" s="6" t="s">
        <v>6</v>
      </c>
      <c r="B52" s="264">
        <v>20</v>
      </c>
      <c r="C52" s="264">
        <v>30.9</v>
      </c>
      <c r="D52" s="264">
        <v>15.9</v>
      </c>
      <c r="E52" s="264">
        <v>12.2</v>
      </c>
      <c r="F52" s="264">
        <v>8.8000000000000007</v>
      </c>
      <c r="G52" s="264">
        <v>6.5</v>
      </c>
      <c r="H52" s="264">
        <v>5.4</v>
      </c>
      <c r="I52" s="264">
        <v>1.3</v>
      </c>
      <c r="J52" s="264">
        <v>33.5</v>
      </c>
      <c r="K52" s="264">
        <v>25.4</v>
      </c>
      <c r="L52" s="264">
        <v>7.3</v>
      </c>
      <c r="M52" s="264">
        <v>11</v>
      </c>
      <c r="N52" s="264">
        <v>9.6</v>
      </c>
      <c r="P52" s="92"/>
      <c r="Q52" s="92"/>
      <c r="R52" s="92"/>
      <c r="S52" s="92"/>
      <c r="T52" s="92"/>
      <c r="U52" s="92"/>
      <c r="V52" s="92"/>
      <c r="W52" s="92"/>
      <c r="X52" s="92"/>
      <c r="Y52" s="92"/>
      <c r="Z52" s="92"/>
      <c r="AA52" s="92"/>
      <c r="AC52" s="34"/>
      <c r="AD52" s="34"/>
      <c r="AE52" s="34"/>
      <c r="AF52" s="34"/>
      <c r="AG52" s="34"/>
      <c r="AH52" s="34"/>
      <c r="AI52" s="34"/>
      <c r="AJ52" s="34"/>
      <c r="AK52" s="34"/>
      <c r="AL52" s="34"/>
      <c r="AM52" s="34"/>
      <c r="AN52" s="34"/>
      <c r="AO52" s="34"/>
    </row>
    <row r="53" spans="1:44">
      <c r="A53" s="6" t="s">
        <v>7</v>
      </c>
      <c r="B53" s="264">
        <v>19.899999999999999</v>
      </c>
      <c r="C53" s="264">
        <v>36.200000000000003</v>
      </c>
      <c r="D53" s="264">
        <v>13.1</v>
      </c>
      <c r="E53" s="264">
        <v>11.2</v>
      </c>
      <c r="F53" s="264">
        <v>8</v>
      </c>
      <c r="G53" s="264">
        <v>6.8</v>
      </c>
      <c r="H53" s="264">
        <v>3.7</v>
      </c>
      <c r="I53" s="264">
        <v>1.2</v>
      </c>
      <c r="J53" s="264">
        <v>39.4</v>
      </c>
      <c r="K53" s="264">
        <v>27.9</v>
      </c>
      <c r="L53" s="264">
        <v>6.5</v>
      </c>
      <c r="M53" s="264">
        <v>10.5</v>
      </c>
      <c r="N53" s="264">
        <v>9.1</v>
      </c>
      <c r="P53" s="92"/>
      <c r="Q53" s="92"/>
      <c r="R53" s="92"/>
      <c r="S53" s="92"/>
      <c r="T53" s="92"/>
      <c r="U53" s="92"/>
      <c r="V53" s="92"/>
      <c r="W53" s="92"/>
      <c r="X53" s="92"/>
      <c r="Y53" s="92"/>
      <c r="Z53" s="92"/>
      <c r="AA53" s="92"/>
      <c r="AC53" s="34"/>
      <c r="AD53" s="34"/>
      <c r="AE53" s="34"/>
      <c r="AF53" s="34"/>
      <c r="AG53" s="34"/>
      <c r="AH53" s="34"/>
      <c r="AI53" s="34"/>
      <c r="AJ53" s="34"/>
      <c r="AK53" s="34"/>
      <c r="AL53" s="34"/>
      <c r="AM53" s="34"/>
      <c r="AN53" s="34"/>
      <c r="AO53" s="34"/>
    </row>
    <row r="54" spans="1:44">
      <c r="A54" s="6" t="s">
        <v>8</v>
      </c>
      <c r="B54" s="264">
        <v>21.3</v>
      </c>
      <c r="C54" s="264">
        <v>40.200000000000003</v>
      </c>
      <c r="D54" s="264">
        <v>12.2</v>
      </c>
      <c r="E54" s="264">
        <v>10.199999999999999</v>
      </c>
      <c r="F54" s="264">
        <v>9.6999999999999993</v>
      </c>
      <c r="G54" s="264">
        <v>6.3</v>
      </c>
      <c r="H54" s="264">
        <v>3.2</v>
      </c>
      <c r="I54" s="264">
        <v>0.5</v>
      </c>
      <c r="J54" s="264">
        <v>41.7</v>
      </c>
      <c r="K54" s="264">
        <v>29.9</v>
      </c>
      <c r="L54" s="264">
        <v>6.2</v>
      </c>
      <c r="M54" s="264">
        <v>10.5</v>
      </c>
      <c r="N54" s="264">
        <v>9.1999999999999993</v>
      </c>
      <c r="P54" s="92"/>
      <c r="Q54" s="92"/>
      <c r="R54" s="92"/>
      <c r="S54" s="92"/>
      <c r="T54" s="92"/>
      <c r="U54" s="92"/>
      <c r="V54" s="92"/>
      <c r="W54" s="92"/>
      <c r="X54" s="92"/>
      <c r="Y54" s="92"/>
      <c r="Z54" s="92"/>
      <c r="AA54" s="92"/>
      <c r="AC54" s="34"/>
      <c r="AD54" s="34"/>
      <c r="AE54" s="34"/>
      <c r="AF54" s="34"/>
      <c r="AG54" s="34"/>
      <c r="AH54" s="34"/>
      <c r="AI54" s="34"/>
      <c r="AJ54" s="34"/>
      <c r="AK54" s="34"/>
      <c r="AL54" s="34"/>
      <c r="AM54" s="34"/>
      <c r="AN54" s="34"/>
      <c r="AO54" s="34"/>
    </row>
    <row r="55" spans="1:44">
      <c r="A55" s="6" t="s">
        <v>9</v>
      </c>
      <c r="B55" s="264">
        <v>14.6</v>
      </c>
      <c r="C55" s="264">
        <v>28.5</v>
      </c>
      <c r="D55" s="264">
        <v>15.3</v>
      </c>
      <c r="E55" s="264">
        <v>14.2</v>
      </c>
      <c r="F55" s="264">
        <v>11</v>
      </c>
      <c r="G55" s="264">
        <v>11.9</v>
      </c>
      <c r="H55" s="264">
        <v>5.0999999999999996</v>
      </c>
      <c r="I55" s="264">
        <v>1.6</v>
      </c>
      <c r="J55" s="264">
        <v>29.6</v>
      </c>
      <c r="K55" s="264">
        <v>20.8</v>
      </c>
      <c r="L55" s="264">
        <v>7.8</v>
      </c>
      <c r="M55" s="264">
        <v>10.4</v>
      </c>
      <c r="N55" s="264">
        <v>8.6999999999999993</v>
      </c>
      <c r="P55" s="92"/>
      <c r="Q55" s="92"/>
      <c r="R55" s="92"/>
      <c r="S55" s="92"/>
      <c r="T55" s="92"/>
      <c r="U55" s="92"/>
      <c r="V55" s="92"/>
      <c r="W55" s="92"/>
      <c r="X55" s="92"/>
      <c r="Y55" s="92"/>
      <c r="Z55" s="92"/>
      <c r="AA55" s="92"/>
      <c r="AC55" s="34"/>
      <c r="AD55" s="34"/>
      <c r="AE55" s="34"/>
      <c r="AF55" s="34"/>
      <c r="AG55" s="34"/>
      <c r="AH55" s="34"/>
      <c r="AI55" s="34"/>
      <c r="AJ55" s="34"/>
      <c r="AK55" s="34"/>
      <c r="AL55" s="34"/>
      <c r="AM55" s="34"/>
      <c r="AN55" s="34"/>
      <c r="AO55" s="34"/>
    </row>
    <row r="56" spans="1:44">
      <c r="A56" s="6" t="s">
        <v>10</v>
      </c>
      <c r="B56" s="264">
        <v>22</v>
      </c>
      <c r="C56" s="264">
        <v>29.2</v>
      </c>
      <c r="D56" s="264">
        <v>17.7</v>
      </c>
      <c r="E56" s="264">
        <v>16.100000000000001</v>
      </c>
      <c r="F56" s="264">
        <v>13.1</v>
      </c>
      <c r="G56" s="264">
        <v>10.6</v>
      </c>
      <c r="H56" s="264">
        <v>12.3</v>
      </c>
      <c r="I56" s="264">
        <v>5.6</v>
      </c>
      <c r="J56" s="264">
        <v>37.200000000000003</v>
      </c>
      <c r="K56" s="264">
        <v>22.8</v>
      </c>
      <c r="L56" s="264">
        <v>12.9</v>
      </c>
      <c r="M56" s="264">
        <v>14.6</v>
      </c>
      <c r="N56" s="264">
        <v>13.4</v>
      </c>
      <c r="P56" s="92"/>
      <c r="Q56" s="92"/>
      <c r="R56" s="92"/>
      <c r="S56" s="92"/>
      <c r="T56" s="92"/>
      <c r="U56" s="92"/>
      <c r="V56" s="92"/>
      <c r="W56" s="92"/>
      <c r="X56" s="92"/>
      <c r="Y56" s="92"/>
      <c r="Z56" s="92"/>
      <c r="AA56" s="92"/>
      <c r="AC56" s="34"/>
      <c r="AD56" s="34"/>
      <c r="AE56" s="34"/>
      <c r="AF56" s="34"/>
      <c r="AG56" s="34"/>
      <c r="AH56" s="34"/>
      <c r="AI56" s="34"/>
      <c r="AJ56" s="34"/>
      <c r="AK56" s="34"/>
      <c r="AL56" s="34"/>
      <c r="AM56" s="34"/>
      <c r="AN56" s="34"/>
      <c r="AO56" s="34"/>
    </row>
    <row r="57" spans="1:44">
      <c r="A57" s="6" t="s">
        <v>11</v>
      </c>
      <c r="B57" s="264">
        <v>24.3</v>
      </c>
      <c r="C57" s="264">
        <v>46</v>
      </c>
      <c r="D57" s="264">
        <v>17.5</v>
      </c>
      <c r="E57" s="264">
        <v>14.1</v>
      </c>
      <c r="F57" s="264">
        <v>6.2</v>
      </c>
      <c r="G57" s="264">
        <v>9.6</v>
      </c>
      <c r="H57" s="264">
        <v>4.4000000000000004</v>
      </c>
      <c r="I57" s="264">
        <v>1</v>
      </c>
      <c r="J57" s="264">
        <v>48.9</v>
      </c>
      <c r="K57" s="264">
        <v>34.5</v>
      </c>
      <c r="L57" s="264">
        <v>8</v>
      </c>
      <c r="M57" s="264">
        <v>13.4</v>
      </c>
      <c r="N57" s="264">
        <v>11.8</v>
      </c>
      <c r="P57" s="92"/>
      <c r="Q57" s="92"/>
      <c r="R57" s="92"/>
      <c r="S57" s="92"/>
      <c r="T57" s="92"/>
      <c r="U57" s="92"/>
      <c r="V57" s="92"/>
      <c r="W57" s="92"/>
      <c r="X57" s="92"/>
      <c r="Y57" s="92"/>
      <c r="Z57" s="92"/>
      <c r="AA57" s="92"/>
      <c r="AC57" s="34"/>
      <c r="AD57" s="34"/>
      <c r="AE57" s="34"/>
      <c r="AF57" s="34"/>
      <c r="AG57" s="34"/>
      <c r="AH57" s="34"/>
      <c r="AI57" s="34"/>
      <c r="AJ57" s="34"/>
      <c r="AK57" s="34"/>
      <c r="AL57" s="34"/>
      <c r="AM57" s="34"/>
      <c r="AN57" s="34"/>
      <c r="AO57" s="34"/>
    </row>
    <row r="58" spans="1:44">
      <c r="A58" s="5" t="s">
        <v>14</v>
      </c>
      <c r="B58" s="264"/>
      <c r="C58" s="264"/>
      <c r="D58" s="264"/>
      <c r="E58" s="264"/>
      <c r="F58" s="264"/>
      <c r="G58" s="264"/>
      <c r="H58" s="264"/>
      <c r="I58" s="264"/>
      <c r="J58" s="264"/>
      <c r="K58" s="264"/>
      <c r="L58" s="264"/>
      <c r="M58" s="264"/>
      <c r="N58" s="264"/>
      <c r="P58" s="92"/>
      <c r="Q58" s="92"/>
      <c r="R58" s="92"/>
      <c r="S58" s="92"/>
      <c r="T58" s="92"/>
      <c r="U58" s="92"/>
      <c r="V58" s="92"/>
      <c r="W58" s="92"/>
      <c r="X58" s="92"/>
      <c r="Y58" s="92"/>
      <c r="Z58" s="92"/>
      <c r="AA58" s="92"/>
      <c r="AC58" s="34"/>
      <c r="AD58" s="34"/>
      <c r="AE58" s="34"/>
      <c r="AF58" s="34"/>
      <c r="AG58" s="34"/>
      <c r="AH58" s="34"/>
      <c r="AI58" s="34"/>
      <c r="AJ58" s="34"/>
      <c r="AK58" s="34"/>
      <c r="AL58" s="34"/>
      <c r="AM58" s="34"/>
      <c r="AN58" s="34"/>
      <c r="AO58" s="34"/>
    </row>
    <row r="59" spans="1:44">
      <c r="A59" s="6" t="s">
        <v>15</v>
      </c>
      <c r="B59" s="264">
        <v>24.3</v>
      </c>
      <c r="C59" s="264">
        <v>46.1</v>
      </c>
      <c r="D59" s="264">
        <v>15.8</v>
      </c>
      <c r="E59" s="264">
        <v>11</v>
      </c>
      <c r="F59" s="264">
        <v>7.4</v>
      </c>
      <c r="G59" s="264">
        <v>5.7</v>
      </c>
      <c r="H59" s="264">
        <v>3.9</v>
      </c>
      <c r="I59" s="264">
        <v>0.9</v>
      </c>
      <c r="J59" s="264">
        <v>48.6</v>
      </c>
      <c r="K59" s="264">
        <v>35.700000000000003</v>
      </c>
      <c r="L59" s="264">
        <v>6.9</v>
      </c>
      <c r="M59" s="264">
        <v>12.2</v>
      </c>
      <c r="N59" s="264">
        <v>10.9</v>
      </c>
      <c r="P59" s="92"/>
      <c r="Q59" s="92"/>
      <c r="R59" s="92"/>
      <c r="S59" s="92"/>
      <c r="T59" s="92"/>
      <c r="U59" s="92"/>
      <c r="V59" s="92"/>
      <c r="W59" s="92"/>
      <c r="X59" s="92"/>
      <c r="Y59" s="92"/>
      <c r="Z59" s="92"/>
      <c r="AA59" s="92"/>
      <c r="AC59" s="34"/>
      <c r="AD59" s="34"/>
      <c r="AE59" s="34"/>
      <c r="AF59" s="34"/>
      <c r="AG59" s="34"/>
      <c r="AH59" s="34"/>
      <c r="AI59" s="34"/>
      <c r="AJ59" s="34"/>
      <c r="AK59" s="34"/>
      <c r="AL59" s="34"/>
      <c r="AM59" s="34"/>
      <c r="AN59" s="34"/>
      <c r="AO59" s="34"/>
    </row>
    <row r="60" spans="1:44">
      <c r="A60" s="6" t="s">
        <v>16</v>
      </c>
      <c r="B60" s="264">
        <v>13.6</v>
      </c>
      <c r="C60" s="264">
        <v>26.4</v>
      </c>
      <c r="D60" s="264">
        <v>15</v>
      </c>
      <c r="E60" s="264">
        <v>12.6</v>
      </c>
      <c r="F60" s="264">
        <v>10</v>
      </c>
      <c r="G60" s="264">
        <v>8</v>
      </c>
      <c r="H60" s="264">
        <v>6.3</v>
      </c>
      <c r="I60" s="264">
        <v>0.7</v>
      </c>
      <c r="J60" s="264">
        <v>27.8</v>
      </c>
      <c r="K60" s="264">
        <v>19.8</v>
      </c>
      <c r="L60" s="264">
        <v>7.3</v>
      </c>
      <c r="M60" s="264">
        <v>9.8000000000000007</v>
      </c>
      <c r="N60" s="264">
        <v>8.1999999999999993</v>
      </c>
      <c r="P60" s="92"/>
      <c r="Q60" s="92"/>
      <c r="R60" s="92"/>
      <c r="S60" s="92"/>
      <c r="T60" s="92"/>
      <c r="U60" s="92"/>
      <c r="V60" s="92"/>
      <c r="W60" s="92"/>
      <c r="X60" s="92"/>
      <c r="Y60" s="92"/>
      <c r="Z60" s="92"/>
      <c r="AA60" s="92"/>
      <c r="AC60" s="34"/>
      <c r="AD60" s="34"/>
      <c r="AE60" s="34"/>
      <c r="AF60" s="34"/>
      <c r="AG60" s="34"/>
      <c r="AH60" s="34"/>
      <c r="AI60" s="34"/>
      <c r="AJ60" s="34"/>
      <c r="AK60" s="34"/>
      <c r="AL60" s="34"/>
      <c r="AM60" s="34"/>
      <c r="AN60" s="34"/>
      <c r="AO60" s="34"/>
    </row>
    <row r="61" spans="1:44">
      <c r="A61" s="6" t="s">
        <v>17</v>
      </c>
      <c r="B61" s="264">
        <v>13.7</v>
      </c>
      <c r="C61" s="264">
        <v>25.6</v>
      </c>
      <c r="D61" s="264">
        <v>12.3</v>
      </c>
      <c r="E61" s="264">
        <v>13.6</v>
      </c>
      <c r="F61" s="264">
        <v>6.2</v>
      </c>
      <c r="G61" s="264">
        <v>9.6</v>
      </c>
      <c r="H61" s="264">
        <v>4.5999999999999996</v>
      </c>
      <c r="I61" s="264">
        <v>1.5</v>
      </c>
      <c r="J61" s="264">
        <v>26.2</v>
      </c>
      <c r="K61" s="264">
        <v>19.100000000000001</v>
      </c>
      <c r="L61" s="264">
        <v>6.4</v>
      </c>
      <c r="M61" s="264">
        <v>8.5</v>
      </c>
      <c r="N61" s="264">
        <v>7.1</v>
      </c>
      <c r="P61" s="92"/>
      <c r="Q61" s="92"/>
      <c r="R61" s="92"/>
      <c r="S61" s="92"/>
      <c r="T61" s="92"/>
      <c r="U61" s="92"/>
      <c r="V61" s="92"/>
      <c r="W61" s="92"/>
      <c r="X61" s="92"/>
      <c r="Y61" s="92"/>
      <c r="Z61" s="92"/>
      <c r="AA61" s="92"/>
      <c r="AC61" s="34"/>
      <c r="AD61" s="34"/>
      <c r="AE61" s="34"/>
      <c r="AF61" s="34"/>
      <c r="AG61" s="34"/>
      <c r="AH61" s="34"/>
      <c r="AI61" s="34"/>
      <c r="AJ61" s="34"/>
      <c r="AK61" s="34"/>
      <c r="AL61" s="34"/>
      <c r="AM61" s="34"/>
      <c r="AN61" s="34"/>
      <c r="AO61" s="34"/>
    </row>
    <row r="62" spans="1:44">
      <c r="A62" s="6" t="s">
        <v>18</v>
      </c>
      <c r="B62" s="264">
        <v>8.1999999999999993</v>
      </c>
      <c r="C62" s="264">
        <v>22.3</v>
      </c>
      <c r="D62" s="264">
        <v>3.7</v>
      </c>
      <c r="E62" s="264">
        <v>5.5</v>
      </c>
      <c r="F62" s="264">
        <v>25</v>
      </c>
      <c r="G62" s="264">
        <v>14.4</v>
      </c>
      <c r="H62" s="264">
        <v>7</v>
      </c>
      <c r="I62" s="264">
        <v>2.5</v>
      </c>
      <c r="J62" s="264">
        <v>11</v>
      </c>
      <c r="K62" s="264">
        <v>9</v>
      </c>
      <c r="L62" s="264">
        <v>7.4</v>
      </c>
      <c r="M62" s="264">
        <v>8</v>
      </c>
      <c r="N62" s="264">
        <v>6.4</v>
      </c>
      <c r="P62" s="92"/>
      <c r="Q62" s="92"/>
      <c r="R62" s="92"/>
      <c r="S62" s="92"/>
      <c r="T62" s="92"/>
      <c r="U62" s="92"/>
      <c r="V62" s="92"/>
      <c r="W62" s="92"/>
      <c r="X62" s="92"/>
      <c r="Y62" s="92"/>
      <c r="Z62" s="92"/>
      <c r="AA62" s="92"/>
      <c r="AC62" s="34"/>
      <c r="AD62" s="34"/>
      <c r="AE62" s="34"/>
      <c r="AF62" s="34"/>
      <c r="AG62" s="34"/>
      <c r="AH62" s="34"/>
      <c r="AI62" s="34"/>
      <c r="AJ62" s="34"/>
      <c r="AK62" s="34"/>
      <c r="AL62" s="34"/>
      <c r="AM62" s="34"/>
      <c r="AN62" s="34"/>
      <c r="AO62" s="34"/>
    </row>
    <row r="63" spans="1:44">
      <c r="A63" s="5" t="s">
        <v>12</v>
      </c>
      <c r="B63" s="264"/>
      <c r="C63" s="264"/>
      <c r="D63" s="264"/>
      <c r="E63" s="264"/>
      <c r="F63" s="264"/>
      <c r="G63" s="264"/>
      <c r="H63" s="264"/>
      <c r="I63" s="264"/>
      <c r="J63" s="264"/>
      <c r="K63" s="264"/>
      <c r="L63" s="264"/>
      <c r="M63" s="264"/>
      <c r="N63" s="264"/>
      <c r="P63" s="92"/>
      <c r="Q63" s="92"/>
      <c r="R63" s="92"/>
      <c r="S63" s="92"/>
      <c r="T63" s="92"/>
      <c r="U63" s="92"/>
      <c r="V63" s="92"/>
      <c r="W63" s="92"/>
      <c r="X63" s="92"/>
      <c r="Y63" s="92"/>
      <c r="Z63" s="92"/>
      <c r="AA63" s="92"/>
      <c r="AC63" s="34"/>
      <c r="AD63" s="34"/>
      <c r="AE63" s="34"/>
      <c r="AF63" s="34"/>
      <c r="AG63" s="34"/>
      <c r="AH63" s="34"/>
      <c r="AI63" s="34"/>
      <c r="AJ63" s="34"/>
      <c r="AK63" s="34"/>
      <c r="AL63" s="34"/>
      <c r="AM63" s="34"/>
      <c r="AN63" s="34"/>
      <c r="AO63" s="34"/>
    </row>
    <row r="64" spans="1:44">
      <c r="A64" s="6" t="s">
        <v>19</v>
      </c>
      <c r="B64" s="264">
        <v>21</v>
      </c>
      <c r="C64" s="264">
        <v>39.4</v>
      </c>
      <c r="D64" s="264">
        <v>14.9</v>
      </c>
      <c r="E64" s="264">
        <v>8.8000000000000007</v>
      </c>
      <c r="F64" s="264">
        <v>6.2</v>
      </c>
      <c r="G64" s="264">
        <v>4.4000000000000004</v>
      </c>
      <c r="H64" s="264">
        <v>3.1</v>
      </c>
      <c r="I64" s="264">
        <v>0.6</v>
      </c>
      <c r="J64" s="264">
        <v>41.8</v>
      </c>
      <c r="K64" s="264">
        <v>30.5</v>
      </c>
      <c r="L64" s="264">
        <v>5.6</v>
      </c>
      <c r="M64" s="264">
        <v>10.3</v>
      </c>
      <c r="N64" s="264">
        <v>9.1</v>
      </c>
      <c r="P64" s="92"/>
      <c r="Q64" s="92"/>
      <c r="R64" s="92"/>
      <c r="S64" s="92"/>
      <c r="T64" s="92"/>
      <c r="U64" s="92"/>
      <c r="V64" s="92"/>
      <c r="W64" s="92"/>
      <c r="X64" s="92"/>
      <c r="Y64" s="92"/>
      <c r="Z64" s="92"/>
      <c r="AA64" s="92"/>
      <c r="AC64" s="34"/>
      <c r="AD64" s="34"/>
      <c r="AE64" s="34"/>
      <c r="AF64" s="34"/>
      <c r="AG64" s="34"/>
      <c r="AH64" s="34"/>
      <c r="AI64" s="34"/>
      <c r="AJ64" s="34"/>
      <c r="AK64" s="34"/>
      <c r="AL64" s="34"/>
      <c r="AM64" s="34"/>
      <c r="AN64" s="34"/>
      <c r="AO64" s="34"/>
      <c r="AP64" s="63"/>
      <c r="AQ64" s="63"/>
      <c r="AR64" s="63"/>
    </row>
    <row r="65" spans="1:44">
      <c r="A65" s="6" t="s">
        <v>20</v>
      </c>
      <c r="B65" s="264">
        <v>21.3</v>
      </c>
      <c r="C65" s="264">
        <v>43.1</v>
      </c>
      <c r="D65" s="264">
        <v>16.3</v>
      </c>
      <c r="E65" s="264">
        <v>13.7</v>
      </c>
      <c r="F65" s="264">
        <v>9.5</v>
      </c>
      <c r="G65" s="264">
        <v>8.3000000000000007</v>
      </c>
      <c r="H65" s="264">
        <v>5.6</v>
      </c>
      <c r="I65" s="264">
        <v>1.3</v>
      </c>
      <c r="J65" s="264">
        <v>44.7</v>
      </c>
      <c r="K65" s="264">
        <v>32.5</v>
      </c>
      <c r="L65" s="264">
        <v>8.1999999999999993</v>
      </c>
      <c r="M65" s="264">
        <v>12.5</v>
      </c>
      <c r="N65" s="264">
        <v>11</v>
      </c>
      <c r="P65" s="92"/>
      <c r="Q65" s="92"/>
      <c r="R65" s="92"/>
      <c r="S65" s="92"/>
      <c r="T65" s="92"/>
      <c r="U65" s="92"/>
      <c r="V65" s="92"/>
      <c r="W65" s="92"/>
      <c r="X65" s="92"/>
      <c r="Y65" s="92"/>
      <c r="Z65" s="92"/>
      <c r="AA65" s="92"/>
      <c r="AC65" s="34"/>
      <c r="AD65" s="34"/>
      <c r="AE65" s="34"/>
      <c r="AF65" s="34"/>
      <c r="AG65" s="34"/>
      <c r="AH65" s="34"/>
      <c r="AI65" s="34"/>
      <c r="AJ65" s="34"/>
      <c r="AK65" s="34"/>
      <c r="AL65" s="34"/>
      <c r="AM65" s="34"/>
      <c r="AN65" s="34"/>
      <c r="AO65" s="34"/>
      <c r="AP65" s="63"/>
      <c r="AQ65" s="63"/>
      <c r="AR65" s="63"/>
    </row>
    <row r="66" spans="1:44" s="244" customFormat="1" ht="15">
      <c r="A66" s="243" t="s">
        <v>13</v>
      </c>
      <c r="B66" s="181">
        <v>21.3</v>
      </c>
      <c r="C66" s="181">
        <v>41.3</v>
      </c>
      <c r="D66" s="181">
        <v>15.4</v>
      </c>
      <c r="E66" s="181">
        <v>11.4</v>
      </c>
      <c r="F66" s="181">
        <v>8</v>
      </c>
      <c r="G66" s="181">
        <v>6.3</v>
      </c>
      <c r="H66" s="181">
        <v>4.4000000000000004</v>
      </c>
      <c r="I66" s="181">
        <v>0.9</v>
      </c>
      <c r="J66" s="181">
        <v>43.1</v>
      </c>
      <c r="K66" s="181">
        <v>31.5</v>
      </c>
      <c r="L66" s="181">
        <v>6.9</v>
      </c>
      <c r="M66" s="181">
        <v>11.4</v>
      </c>
      <c r="N66" s="181">
        <v>10</v>
      </c>
      <c r="P66" s="258"/>
      <c r="Q66" s="258"/>
      <c r="R66" s="258"/>
      <c r="S66" s="258"/>
      <c r="T66" s="258"/>
      <c r="U66" s="258"/>
      <c r="V66" s="258"/>
      <c r="W66" s="258"/>
      <c r="X66" s="258"/>
      <c r="Y66" s="258"/>
      <c r="Z66" s="258"/>
      <c r="AA66" s="258"/>
      <c r="AB66" s="245"/>
      <c r="AC66" s="241"/>
      <c r="AD66" s="241"/>
      <c r="AE66" s="241"/>
      <c r="AF66" s="241"/>
      <c r="AG66" s="241"/>
      <c r="AH66" s="241"/>
      <c r="AI66" s="241"/>
      <c r="AJ66" s="241"/>
      <c r="AK66" s="241"/>
      <c r="AL66" s="241"/>
      <c r="AM66" s="241"/>
      <c r="AN66" s="241"/>
      <c r="AO66" s="241"/>
      <c r="AP66" s="245"/>
      <c r="AQ66" s="245"/>
      <c r="AR66" s="245"/>
    </row>
    <row r="67" spans="1:44" ht="15">
      <c r="A67" s="158"/>
      <c r="B67" s="329" t="s">
        <v>66</v>
      </c>
      <c r="C67" s="329"/>
      <c r="D67" s="329"/>
      <c r="E67" s="329"/>
      <c r="F67" s="329"/>
      <c r="G67" s="329"/>
      <c r="H67" s="329"/>
      <c r="I67" s="329"/>
      <c r="J67" s="329"/>
      <c r="K67" s="329"/>
      <c r="L67" s="329"/>
      <c r="M67" s="329"/>
      <c r="N67" s="329"/>
      <c r="O67" s="244"/>
      <c r="P67" s="126"/>
      <c r="Q67" s="126"/>
      <c r="R67" s="126"/>
      <c r="S67" s="126"/>
      <c r="T67" s="48"/>
      <c r="U67" s="48"/>
      <c r="V67" s="48"/>
      <c r="W67" s="48"/>
      <c r="X67" s="48"/>
      <c r="Y67" s="48"/>
      <c r="Z67" s="48"/>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8"/>
      <c r="Q68" s="48"/>
      <c r="R68" s="48"/>
      <c r="S68" s="48"/>
      <c r="T68" s="48"/>
      <c r="U68" s="48"/>
      <c r="V68" s="48"/>
      <c r="W68" s="48"/>
      <c r="X68" s="48"/>
      <c r="Y68" s="48"/>
      <c r="Z68" s="48"/>
      <c r="AA68" s="48"/>
      <c r="AC68" s="34"/>
      <c r="AD68" s="34"/>
      <c r="AE68" s="34"/>
      <c r="AF68" s="34"/>
      <c r="AG68" s="34"/>
      <c r="AH68" s="34"/>
      <c r="AI68" s="34"/>
      <c r="AJ68" s="34"/>
      <c r="AN68" s="34"/>
      <c r="AO68" s="63"/>
      <c r="AP68" s="63"/>
      <c r="AQ68" s="63"/>
      <c r="AR68" s="63"/>
    </row>
    <row r="69" spans="1:44">
      <c r="A69" s="5" t="s">
        <v>3</v>
      </c>
      <c r="N69" s="29"/>
      <c r="P69" s="48"/>
      <c r="Q69" s="48"/>
      <c r="R69" s="48"/>
      <c r="S69" s="48"/>
      <c r="T69" s="48"/>
      <c r="U69" s="48"/>
      <c r="V69" s="48"/>
      <c r="W69" s="48"/>
      <c r="X69" s="48"/>
      <c r="Y69" s="48"/>
      <c r="Z69" s="48"/>
      <c r="AA69" s="48"/>
      <c r="AC69" s="34"/>
      <c r="AD69" s="34"/>
      <c r="AE69" s="34"/>
      <c r="AF69" s="34"/>
      <c r="AG69" s="34"/>
      <c r="AH69" s="34"/>
      <c r="AI69" s="34"/>
      <c r="AJ69" s="34"/>
      <c r="AN69" s="34"/>
      <c r="AO69" s="63"/>
      <c r="AP69" s="63"/>
      <c r="AQ69" s="63"/>
      <c r="AR69" s="63"/>
    </row>
    <row r="70" spans="1:44">
      <c r="A70" s="6" t="s">
        <v>4</v>
      </c>
      <c r="B70" s="264">
        <v>5</v>
      </c>
      <c r="C70" s="264">
        <v>4</v>
      </c>
      <c r="D70" s="264">
        <v>13.1</v>
      </c>
      <c r="E70" s="264">
        <v>11.2</v>
      </c>
      <c r="F70" s="264">
        <v>14</v>
      </c>
      <c r="G70" s="264">
        <v>16.2</v>
      </c>
      <c r="H70" s="264">
        <v>13.7</v>
      </c>
      <c r="I70" s="264">
        <v>22.8</v>
      </c>
      <c r="J70" s="264">
        <v>3</v>
      </c>
      <c r="K70" s="264">
        <v>2.9</v>
      </c>
      <c r="L70" s="264">
        <v>5.3</v>
      </c>
      <c r="M70" s="264">
        <v>2.8</v>
      </c>
      <c r="N70" s="264">
        <v>2.8</v>
      </c>
      <c r="P70" s="92"/>
      <c r="Q70" s="92"/>
      <c r="R70" s="92"/>
      <c r="S70" s="92"/>
      <c r="T70" s="92"/>
      <c r="U70" s="92"/>
      <c r="V70" s="92"/>
      <c r="W70" s="92"/>
      <c r="X70" s="92"/>
      <c r="Y70" s="92"/>
      <c r="Z70" s="92"/>
      <c r="AA70" s="92"/>
      <c r="AC70" s="34"/>
      <c r="AD70" s="34"/>
      <c r="AE70" s="34"/>
      <c r="AF70" s="34"/>
      <c r="AG70" s="34"/>
      <c r="AH70" s="34"/>
      <c r="AI70" s="34"/>
      <c r="AJ70" s="34"/>
      <c r="AK70" s="34"/>
      <c r="AL70" s="34"/>
      <c r="AM70" s="34"/>
      <c r="AN70" s="34"/>
      <c r="AO70" s="34"/>
      <c r="AP70" s="34"/>
      <c r="AQ70" s="34"/>
      <c r="AR70" s="63"/>
    </row>
    <row r="71" spans="1:44">
      <c r="A71" s="6" t="s">
        <v>5</v>
      </c>
      <c r="B71" s="264">
        <v>7.8</v>
      </c>
      <c r="C71" s="264">
        <v>4.5</v>
      </c>
      <c r="D71" s="264">
        <v>9.4</v>
      </c>
      <c r="E71" s="264">
        <v>10.1</v>
      </c>
      <c r="F71" s="264">
        <v>13.7</v>
      </c>
      <c r="G71" s="264">
        <v>14</v>
      </c>
      <c r="H71" s="264">
        <v>13.9</v>
      </c>
      <c r="I71" s="264">
        <v>35.6</v>
      </c>
      <c r="J71" s="264">
        <v>4</v>
      </c>
      <c r="K71" s="264">
        <v>4.0999999999999996</v>
      </c>
      <c r="L71" s="264">
        <v>5</v>
      </c>
      <c r="M71" s="264">
        <v>3.4</v>
      </c>
      <c r="N71" s="264">
        <v>3.4</v>
      </c>
      <c r="P71" s="92"/>
      <c r="Q71" s="92"/>
      <c r="R71" s="92"/>
      <c r="S71" s="92"/>
      <c r="T71" s="92"/>
      <c r="U71" s="92"/>
      <c r="V71" s="92"/>
      <c r="W71" s="92"/>
      <c r="X71" s="92"/>
      <c r="Y71" s="92"/>
      <c r="Z71" s="92"/>
      <c r="AA71" s="92"/>
      <c r="AC71" s="34"/>
      <c r="AD71" s="34"/>
      <c r="AE71" s="34"/>
      <c r="AF71" s="34"/>
      <c r="AG71" s="34"/>
      <c r="AH71" s="34"/>
      <c r="AI71" s="34"/>
      <c r="AJ71" s="34"/>
      <c r="AK71" s="34"/>
      <c r="AL71" s="34"/>
      <c r="AM71" s="34"/>
      <c r="AN71" s="34"/>
      <c r="AO71" s="34"/>
      <c r="AP71" s="34"/>
      <c r="AQ71" s="34"/>
      <c r="AR71" s="63"/>
    </row>
    <row r="72" spans="1:44">
      <c r="A72" s="6" t="s">
        <v>6</v>
      </c>
      <c r="B72" s="264">
        <v>9.3000000000000007</v>
      </c>
      <c r="C72" s="264">
        <v>7.5</v>
      </c>
      <c r="D72" s="264">
        <v>10.8</v>
      </c>
      <c r="E72" s="264">
        <v>12.3</v>
      </c>
      <c r="F72" s="264">
        <v>13.3</v>
      </c>
      <c r="G72" s="264">
        <v>18</v>
      </c>
      <c r="H72" s="264">
        <v>13.5</v>
      </c>
      <c r="I72" s="264">
        <v>20.3</v>
      </c>
      <c r="J72" s="264">
        <v>6.2</v>
      </c>
      <c r="K72" s="264">
        <v>5.3</v>
      </c>
      <c r="L72" s="264">
        <v>5.8</v>
      </c>
      <c r="M72" s="264">
        <v>4</v>
      </c>
      <c r="N72" s="264">
        <v>4</v>
      </c>
      <c r="P72" s="92"/>
      <c r="Q72" s="92"/>
      <c r="R72" s="92"/>
      <c r="S72" s="92"/>
      <c r="T72" s="92"/>
      <c r="U72" s="92"/>
      <c r="V72" s="92"/>
      <c r="W72" s="92"/>
      <c r="X72" s="92"/>
      <c r="Y72" s="92"/>
      <c r="Z72" s="92"/>
      <c r="AA72" s="92"/>
      <c r="AC72" s="34"/>
      <c r="AD72" s="34"/>
      <c r="AE72" s="34"/>
      <c r="AF72" s="34"/>
      <c r="AG72" s="34"/>
      <c r="AH72" s="34"/>
      <c r="AI72" s="34"/>
      <c r="AJ72" s="34"/>
      <c r="AK72" s="34"/>
      <c r="AL72" s="34"/>
      <c r="AM72" s="34"/>
      <c r="AN72" s="34"/>
      <c r="AO72" s="34"/>
      <c r="AP72" s="34"/>
      <c r="AQ72" s="34"/>
      <c r="AR72" s="63"/>
    </row>
    <row r="73" spans="1:44">
      <c r="A73" s="6" t="s">
        <v>7</v>
      </c>
      <c r="B73" s="264">
        <v>12.7</v>
      </c>
      <c r="C73" s="264">
        <v>6.9</v>
      </c>
      <c r="D73" s="264">
        <v>15.1</v>
      </c>
      <c r="E73" s="264">
        <v>16.5</v>
      </c>
      <c r="F73" s="264">
        <v>21.4</v>
      </c>
      <c r="G73" s="264">
        <v>24.2</v>
      </c>
      <c r="H73" s="264">
        <v>21.8</v>
      </c>
      <c r="I73" s="264">
        <v>23.6</v>
      </c>
      <c r="J73" s="264">
        <v>5.7</v>
      </c>
      <c r="K73" s="264">
        <v>6</v>
      </c>
      <c r="L73" s="264">
        <v>8</v>
      </c>
      <c r="M73" s="264">
        <v>5.0999999999999996</v>
      </c>
      <c r="N73" s="264">
        <v>5</v>
      </c>
      <c r="P73" s="92"/>
      <c r="Q73" s="92"/>
      <c r="R73" s="92"/>
      <c r="S73" s="92"/>
      <c r="T73" s="92"/>
      <c r="U73" s="92"/>
      <c r="V73" s="92"/>
      <c r="W73" s="92"/>
      <c r="X73" s="92"/>
      <c r="Y73" s="92"/>
      <c r="Z73" s="92"/>
      <c r="AA73" s="92"/>
      <c r="AC73" s="34"/>
      <c r="AD73" s="34"/>
      <c r="AE73" s="34"/>
      <c r="AF73" s="34"/>
      <c r="AG73" s="34"/>
      <c r="AH73" s="34"/>
      <c r="AI73" s="34"/>
      <c r="AJ73" s="34"/>
      <c r="AK73" s="34"/>
      <c r="AL73" s="34"/>
      <c r="AM73" s="34"/>
      <c r="AN73" s="34"/>
      <c r="AO73" s="34"/>
      <c r="AP73" s="34"/>
      <c r="AQ73" s="34"/>
      <c r="AR73" s="63"/>
    </row>
    <row r="74" spans="1:44">
      <c r="A74" s="6" t="s">
        <v>8</v>
      </c>
      <c r="B74" s="264">
        <v>9.1</v>
      </c>
      <c r="C74" s="264">
        <v>8.4</v>
      </c>
      <c r="D74" s="264">
        <v>15.1</v>
      </c>
      <c r="E74" s="264">
        <v>15.7</v>
      </c>
      <c r="F74" s="264">
        <v>17.3</v>
      </c>
      <c r="G74" s="264">
        <v>23.1</v>
      </c>
      <c r="H74" s="264">
        <v>23.9</v>
      </c>
      <c r="I74" s="274" t="s">
        <v>53</v>
      </c>
      <c r="J74" s="264">
        <v>6.5</v>
      </c>
      <c r="K74" s="264">
        <v>6.6</v>
      </c>
      <c r="L74" s="264">
        <v>7.4</v>
      </c>
      <c r="M74" s="264">
        <v>4.5</v>
      </c>
      <c r="N74" s="264">
        <v>4.7</v>
      </c>
      <c r="P74" s="92"/>
      <c r="Q74" s="92"/>
      <c r="R74" s="92"/>
      <c r="S74" s="92"/>
      <c r="T74" s="92"/>
      <c r="U74" s="92"/>
      <c r="V74" s="92"/>
      <c r="W74" s="92"/>
      <c r="X74" s="92"/>
      <c r="Y74" s="92"/>
      <c r="Z74" s="92"/>
      <c r="AA74" s="92"/>
      <c r="AC74" s="34"/>
      <c r="AD74" s="34"/>
      <c r="AE74" s="34"/>
      <c r="AF74" s="34"/>
      <c r="AG74" s="34"/>
      <c r="AH74" s="34"/>
      <c r="AI74" s="34"/>
      <c r="AJ74" s="34"/>
      <c r="AK74" s="34"/>
      <c r="AL74" s="34"/>
      <c r="AM74" s="34"/>
      <c r="AN74" s="34"/>
      <c r="AO74" s="34"/>
      <c r="AP74" s="34"/>
      <c r="AQ74" s="34"/>
      <c r="AR74" s="63"/>
    </row>
    <row r="75" spans="1:44">
      <c r="A75" s="6" t="s">
        <v>9</v>
      </c>
      <c r="B75" s="264">
        <v>21</v>
      </c>
      <c r="C75" s="264">
        <v>12.7</v>
      </c>
      <c r="D75" s="264">
        <v>15.8</v>
      </c>
      <c r="E75" s="264">
        <v>18.899999999999999</v>
      </c>
      <c r="F75" s="264">
        <v>21.6</v>
      </c>
      <c r="G75" s="264">
        <v>21.5</v>
      </c>
      <c r="H75" s="264">
        <v>22.1</v>
      </c>
      <c r="I75" s="264">
        <v>30.6</v>
      </c>
      <c r="J75" s="264">
        <v>12.1</v>
      </c>
      <c r="K75" s="264">
        <v>12</v>
      </c>
      <c r="L75" s="264">
        <v>7.1</v>
      </c>
      <c r="M75" s="264">
        <v>6.7</v>
      </c>
      <c r="N75" s="264">
        <v>6.7</v>
      </c>
      <c r="P75" s="92"/>
      <c r="Q75" s="92"/>
      <c r="R75" s="92"/>
      <c r="S75" s="92"/>
      <c r="T75" s="92"/>
      <c r="U75" s="92"/>
      <c r="V75" s="92"/>
      <c r="W75" s="93"/>
      <c r="X75" s="92"/>
      <c r="Y75" s="92"/>
      <c r="Z75" s="92"/>
      <c r="AA75" s="92"/>
      <c r="AC75" s="34"/>
      <c r="AD75" s="34"/>
      <c r="AE75" s="34"/>
      <c r="AF75" s="34"/>
      <c r="AG75" s="34"/>
      <c r="AH75" s="34"/>
      <c r="AI75" s="34"/>
      <c r="AJ75" s="34"/>
      <c r="AK75" s="34"/>
      <c r="AL75" s="34"/>
      <c r="AM75" s="34"/>
      <c r="AN75" s="34"/>
      <c r="AO75" s="34"/>
      <c r="AP75" s="34"/>
      <c r="AQ75" s="34"/>
      <c r="AR75" s="63"/>
    </row>
    <row r="76" spans="1:44">
      <c r="A76" s="6" t="s">
        <v>10</v>
      </c>
      <c r="B76" s="264">
        <v>25.8</v>
      </c>
      <c r="C76" s="264">
        <v>27.2</v>
      </c>
      <c r="D76" s="264">
        <v>26.4</v>
      </c>
      <c r="E76" s="264">
        <v>24.7</v>
      </c>
      <c r="F76" s="264">
        <v>27.8</v>
      </c>
      <c r="G76" s="264">
        <v>27</v>
      </c>
      <c r="H76" s="264">
        <v>16.100000000000001</v>
      </c>
      <c r="I76" s="264">
        <v>27.2</v>
      </c>
      <c r="J76" s="264">
        <v>19.399999999999999</v>
      </c>
      <c r="K76" s="264">
        <v>19.5</v>
      </c>
      <c r="L76" s="264">
        <v>9.6999999999999993</v>
      </c>
      <c r="M76" s="264">
        <v>8.1</v>
      </c>
      <c r="N76" s="264">
        <v>8.1</v>
      </c>
      <c r="P76" s="92"/>
      <c r="Q76" s="92"/>
      <c r="R76" s="92"/>
      <c r="S76" s="92"/>
      <c r="T76" s="92"/>
      <c r="U76" s="92"/>
      <c r="V76" s="92"/>
      <c r="W76" s="93"/>
      <c r="X76" s="92"/>
      <c r="Y76" s="92"/>
      <c r="Z76" s="92"/>
      <c r="AA76" s="92"/>
      <c r="AC76" s="34"/>
      <c r="AD76" s="34"/>
      <c r="AE76" s="34"/>
      <c r="AF76" s="34"/>
      <c r="AG76" s="34"/>
      <c r="AH76" s="34"/>
      <c r="AI76" s="34"/>
      <c r="AJ76" s="34"/>
      <c r="AK76" s="34"/>
      <c r="AL76" s="34"/>
      <c r="AM76" s="34"/>
      <c r="AN76" s="34"/>
      <c r="AO76" s="34"/>
      <c r="AP76" s="34"/>
      <c r="AQ76" s="34"/>
      <c r="AR76" s="63"/>
    </row>
    <row r="77" spans="1:44">
      <c r="A77" s="6" t="s">
        <v>11</v>
      </c>
      <c r="B77" s="264">
        <v>16.3</v>
      </c>
      <c r="C77" s="264">
        <v>12.2</v>
      </c>
      <c r="D77" s="264">
        <v>15.9</v>
      </c>
      <c r="E77" s="264">
        <v>26.6</v>
      </c>
      <c r="F77" s="264">
        <v>38.6</v>
      </c>
      <c r="G77" s="264">
        <v>29.7</v>
      </c>
      <c r="H77" s="264">
        <v>42</v>
      </c>
      <c r="I77" s="274" t="s">
        <v>53</v>
      </c>
      <c r="J77" s="264">
        <v>10.6</v>
      </c>
      <c r="K77" s="264">
        <v>10.4</v>
      </c>
      <c r="L77" s="264">
        <v>10.8</v>
      </c>
      <c r="M77" s="264">
        <v>8.5</v>
      </c>
      <c r="N77" s="264">
        <v>8.6</v>
      </c>
      <c r="P77" s="92"/>
      <c r="Q77" s="92"/>
      <c r="R77" s="92"/>
      <c r="S77" s="92"/>
      <c r="T77" s="92"/>
      <c r="U77" s="92"/>
      <c r="V77" s="92"/>
      <c r="W77" s="93"/>
      <c r="X77" s="92"/>
      <c r="Y77" s="92"/>
      <c r="Z77" s="92"/>
      <c r="AA77" s="92"/>
      <c r="AC77" s="34"/>
      <c r="AD77" s="34"/>
      <c r="AE77" s="34"/>
      <c r="AF77" s="34"/>
      <c r="AG77" s="34"/>
      <c r="AH77" s="34"/>
      <c r="AI77" s="34"/>
      <c r="AJ77" s="34"/>
      <c r="AK77" s="34"/>
      <c r="AL77" s="34"/>
      <c r="AM77" s="34"/>
      <c r="AN77" s="34"/>
      <c r="AO77" s="34"/>
      <c r="AP77" s="34"/>
      <c r="AQ77" s="34"/>
      <c r="AR77" s="63"/>
    </row>
    <row r="78" spans="1:44">
      <c r="A78" s="5" t="s">
        <v>14</v>
      </c>
      <c r="B78" s="264"/>
      <c r="C78" s="264"/>
      <c r="D78" s="264"/>
      <c r="E78" s="264"/>
      <c r="F78" s="264"/>
      <c r="G78" s="264"/>
      <c r="H78" s="264"/>
      <c r="I78" s="274"/>
      <c r="J78" s="264"/>
      <c r="K78" s="264"/>
      <c r="L78" s="264"/>
      <c r="M78" s="264"/>
      <c r="N78" s="264"/>
      <c r="P78" s="92"/>
      <c r="Q78" s="92"/>
      <c r="R78" s="92"/>
      <c r="S78" s="92"/>
      <c r="T78" s="92"/>
      <c r="U78" s="92"/>
      <c r="V78" s="92"/>
      <c r="W78" s="93"/>
      <c r="X78" s="92"/>
      <c r="Y78" s="92"/>
      <c r="Z78" s="92"/>
      <c r="AA78" s="92"/>
      <c r="AC78" s="34"/>
      <c r="AD78" s="34"/>
      <c r="AE78" s="34"/>
      <c r="AF78" s="34"/>
      <c r="AG78" s="34"/>
      <c r="AH78" s="34"/>
      <c r="AI78" s="34"/>
      <c r="AJ78" s="34"/>
      <c r="AK78" s="34"/>
      <c r="AL78" s="34"/>
      <c r="AM78" s="34"/>
      <c r="AN78" s="34"/>
      <c r="AO78" s="34"/>
      <c r="AP78" s="34"/>
      <c r="AQ78" s="34"/>
      <c r="AR78" s="63"/>
    </row>
    <row r="79" spans="1:44">
      <c r="A79" s="6" t="s">
        <v>15</v>
      </c>
      <c r="B79" s="264">
        <v>4</v>
      </c>
      <c r="C79" s="264">
        <v>2.5</v>
      </c>
      <c r="D79" s="264">
        <v>6.7</v>
      </c>
      <c r="E79" s="264">
        <v>6.8</v>
      </c>
      <c r="F79" s="264">
        <v>5.8</v>
      </c>
      <c r="G79" s="264">
        <v>8.6999999999999993</v>
      </c>
      <c r="H79" s="264">
        <v>8.1999999999999993</v>
      </c>
      <c r="I79" s="264">
        <v>12.4</v>
      </c>
      <c r="J79" s="264">
        <v>2.1</v>
      </c>
      <c r="K79" s="264">
        <v>2</v>
      </c>
      <c r="L79" s="264">
        <v>3.4</v>
      </c>
      <c r="M79" s="264">
        <v>1.8</v>
      </c>
      <c r="N79" s="264">
        <v>1.8</v>
      </c>
      <c r="P79" s="92"/>
      <c r="Q79" s="92"/>
      <c r="R79" s="92"/>
      <c r="S79" s="92"/>
      <c r="T79" s="92"/>
      <c r="U79" s="92"/>
      <c r="V79" s="92"/>
      <c r="W79" s="92"/>
      <c r="X79" s="92"/>
      <c r="Y79" s="92"/>
      <c r="Z79" s="92"/>
      <c r="AA79" s="92"/>
      <c r="AC79" s="34"/>
      <c r="AD79" s="34"/>
      <c r="AE79" s="34"/>
      <c r="AF79" s="34"/>
      <c r="AG79" s="34"/>
      <c r="AH79" s="34"/>
      <c r="AI79" s="34"/>
      <c r="AJ79" s="34"/>
      <c r="AK79" s="34"/>
      <c r="AL79" s="34"/>
      <c r="AM79" s="34"/>
      <c r="AN79" s="34"/>
      <c r="AO79" s="34"/>
      <c r="AP79" s="34"/>
      <c r="AQ79" s="34"/>
      <c r="AR79" s="63"/>
    </row>
    <row r="80" spans="1:44">
      <c r="A80" s="6" t="s">
        <v>16</v>
      </c>
      <c r="B80" s="264">
        <v>13.3</v>
      </c>
      <c r="C80" s="264">
        <v>9.5</v>
      </c>
      <c r="D80" s="264">
        <v>15</v>
      </c>
      <c r="E80" s="264">
        <v>13.3</v>
      </c>
      <c r="F80" s="264">
        <v>19.8</v>
      </c>
      <c r="G80" s="264">
        <v>15.9</v>
      </c>
      <c r="H80" s="264">
        <v>12.2</v>
      </c>
      <c r="I80" s="264">
        <v>21.4</v>
      </c>
      <c r="J80" s="264">
        <v>8.1</v>
      </c>
      <c r="K80" s="264">
        <v>7.6</v>
      </c>
      <c r="L80" s="264">
        <v>6.1</v>
      </c>
      <c r="M80" s="264">
        <v>4.9000000000000004</v>
      </c>
      <c r="N80" s="264">
        <v>4.8</v>
      </c>
      <c r="P80" s="92"/>
      <c r="Q80" s="92"/>
      <c r="R80" s="92"/>
      <c r="S80" s="92"/>
      <c r="T80" s="92"/>
      <c r="U80" s="92"/>
      <c r="V80" s="92"/>
      <c r="W80" s="92"/>
      <c r="X80" s="92"/>
      <c r="Y80" s="92"/>
      <c r="Z80" s="92"/>
      <c r="AA80" s="92"/>
      <c r="AC80" s="34"/>
      <c r="AD80" s="34"/>
      <c r="AE80" s="34"/>
      <c r="AF80" s="34"/>
      <c r="AG80" s="34"/>
      <c r="AH80" s="34"/>
      <c r="AI80" s="34"/>
      <c r="AJ80" s="34"/>
      <c r="AK80" s="34"/>
      <c r="AL80" s="34"/>
      <c r="AM80" s="34"/>
      <c r="AN80" s="34"/>
      <c r="AO80" s="34"/>
      <c r="AP80" s="34"/>
      <c r="AQ80" s="34"/>
      <c r="AR80" s="63"/>
    </row>
    <row r="81" spans="1:44">
      <c r="A81" s="6" t="s">
        <v>17</v>
      </c>
      <c r="B81" s="264">
        <v>26.6</v>
      </c>
      <c r="C81" s="264">
        <v>14.8</v>
      </c>
      <c r="D81" s="264">
        <v>28.9</v>
      </c>
      <c r="E81" s="264">
        <v>22</v>
      </c>
      <c r="F81" s="264">
        <v>24.7</v>
      </c>
      <c r="G81" s="264">
        <v>21</v>
      </c>
      <c r="H81" s="264">
        <v>25.4</v>
      </c>
      <c r="I81" s="264">
        <v>27.3</v>
      </c>
      <c r="J81" s="264">
        <v>16.399999999999999</v>
      </c>
      <c r="K81" s="264">
        <v>15.1</v>
      </c>
      <c r="L81" s="264">
        <v>8.6</v>
      </c>
      <c r="M81" s="264">
        <v>7.2</v>
      </c>
      <c r="N81" s="264">
        <v>7.2</v>
      </c>
      <c r="P81" s="92"/>
      <c r="Q81" s="92"/>
      <c r="R81" s="92"/>
      <c r="S81" s="92"/>
      <c r="T81" s="92"/>
      <c r="U81" s="92"/>
      <c r="V81" s="92"/>
      <c r="W81" s="92"/>
      <c r="X81" s="92"/>
      <c r="Y81" s="92"/>
      <c r="Z81" s="92"/>
      <c r="AA81" s="92"/>
      <c r="AC81" s="34"/>
      <c r="AD81" s="34"/>
      <c r="AE81" s="34"/>
      <c r="AF81" s="34"/>
      <c r="AG81" s="34"/>
      <c r="AH81" s="34"/>
      <c r="AI81" s="34"/>
      <c r="AJ81" s="34"/>
      <c r="AK81" s="34"/>
      <c r="AL81" s="34"/>
      <c r="AM81" s="34"/>
      <c r="AN81" s="34"/>
      <c r="AO81" s="34"/>
      <c r="AP81" s="34"/>
      <c r="AQ81" s="34"/>
      <c r="AR81" s="63"/>
    </row>
    <row r="82" spans="1:44">
      <c r="A82" s="6" t="s">
        <v>18</v>
      </c>
      <c r="B82" s="274" t="s">
        <v>53</v>
      </c>
      <c r="C82" s="274" t="s">
        <v>53</v>
      </c>
      <c r="D82" s="274" t="s">
        <v>53</v>
      </c>
      <c r="E82" s="264">
        <v>46.3</v>
      </c>
      <c r="F82" s="264">
        <v>42.2</v>
      </c>
      <c r="G82" s="264">
        <v>47.7</v>
      </c>
      <c r="H82" s="264">
        <v>43.8</v>
      </c>
      <c r="I82" s="274" t="s">
        <v>53</v>
      </c>
      <c r="J82" s="274" t="s">
        <v>53</v>
      </c>
      <c r="K82" s="274" t="s">
        <v>53</v>
      </c>
      <c r="L82" s="264">
        <v>21.3</v>
      </c>
      <c r="M82" s="264">
        <v>24.7</v>
      </c>
      <c r="N82" s="264">
        <v>27.3</v>
      </c>
      <c r="P82" s="93"/>
      <c r="Q82" s="93"/>
      <c r="R82" s="93"/>
      <c r="S82" s="93"/>
      <c r="T82" s="92"/>
      <c r="U82" s="93"/>
      <c r="V82" s="92"/>
      <c r="W82" s="93"/>
      <c r="X82" s="92"/>
      <c r="Y82" s="92"/>
      <c r="Z82" s="92"/>
      <c r="AA82" s="92"/>
      <c r="AC82" s="34"/>
      <c r="AD82" s="34"/>
      <c r="AE82" s="34"/>
      <c r="AF82" s="34"/>
      <c r="AG82" s="34"/>
      <c r="AH82" s="34"/>
      <c r="AI82" s="34"/>
      <c r="AJ82" s="34"/>
      <c r="AK82" s="34"/>
      <c r="AL82" s="34"/>
      <c r="AM82" s="34"/>
      <c r="AN82" s="34"/>
      <c r="AO82" s="34"/>
      <c r="AP82" s="34"/>
      <c r="AQ82" s="34"/>
      <c r="AR82" s="63"/>
    </row>
    <row r="83" spans="1:44" s="63" customFormat="1">
      <c r="A83" s="5" t="s">
        <v>12</v>
      </c>
      <c r="B83" s="274"/>
      <c r="C83" s="274"/>
      <c r="D83" s="274"/>
      <c r="E83" s="264"/>
      <c r="F83" s="264"/>
      <c r="G83" s="264"/>
      <c r="H83" s="264"/>
      <c r="I83" s="274"/>
      <c r="J83" s="274"/>
      <c r="K83" s="274"/>
      <c r="L83" s="264"/>
      <c r="M83" s="264"/>
      <c r="N83" s="264"/>
      <c r="O83" s="17"/>
      <c r="P83" s="93"/>
      <c r="Q83" s="93"/>
      <c r="R83" s="93"/>
      <c r="S83" s="93"/>
      <c r="T83" s="92"/>
      <c r="U83" s="93"/>
      <c r="V83" s="92"/>
      <c r="W83" s="93"/>
      <c r="X83" s="92"/>
      <c r="Y83" s="92"/>
      <c r="Z83" s="92"/>
      <c r="AA83" s="92"/>
      <c r="AC83" s="34"/>
      <c r="AD83" s="34"/>
      <c r="AE83" s="34"/>
      <c r="AF83" s="34"/>
      <c r="AG83" s="34"/>
      <c r="AH83" s="34"/>
      <c r="AI83" s="34"/>
      <c r="AJ83" s="34"/>
      <c r="AK83" s="34"/>
      <c r="AL83" s="34"/>
      <c r="AM83" s="34"/>
      <c r="AN83" s="34"/>
      <c r="AO83" s="34"/>
      <c r="AP83" s="34"/>
      <c r="AQ83" s="34"/>
    </row>
    <row r="84" spans="1:44">
      <c r="A84" s="6" t="s">
        <v>19</v>
      </c>
      <c r="B84" s="264">
        <v>5.0999999999999996</v>
      </c>
      <c r="C84" s="264">
        <v>2.7</v>
      </c>
      <c r="D84" s="264">
        <v>7.3</v>
      </c>
      <c r="E84" s="264">
        <v>9.1999999999999993</v>
      </c>
      <c r="F84" s="264">
        <v>10.6</v>
      </c>
      <c r="G84" s="264">
        <v>12.9</v>
      </c>
      <c r="H84" s="264">
        <v>11.5</v>
      </c>
      <c r="I84" s="264">
        <v>18</v>
      </c>
      <c r="J84" s="264">
        <v>2.4</v>
      </c>
      <c r="K84" s="264">
        <v>2.2999999999999998</v>
      </c>
      <c r="L84" s="264">
        <v>3.5</v>
      </c>
      <c r="M84" s="264">
        <v>2.1</v>
      </c>
      <c r="N84" s="264">
        <v>2.1</v>
      </c>
      <c r="P84" s="92"/>
      <c r="Q84" s="92"/>
      <c r="R84" s="92"/>
      <c r="S84" s="92"/>
      <c r="T84" s="92"/>
      <c r="U84" s="92"/>
      <c r="V84" s="92"/>
      <c r="W84" s="92"/>
      <c r="X84" s="92"/>
      <c r="Y84" s="92"/>
      <c r="Z84" s="92"/>
      <c r="AA84" s="92"/>
      <c r="AC84" s="34"/>
      <c r="AD84" s="34"/>
      <c r="AE84" s="34"/>
      <c r="AF84" s="34"/>
      <c r="AG84" s="34"/>
      <c r="AH84" s="34"/>
      <c r="AI84" s="34"/>
      <c r="AJ84" s="34"/>
      <c r="AK84" s="34"/>
      <c r="AL84" s="34"/>
      <c r="AM84" s="34"/>
      <c r="AN84" s="34"/>
      <c r="AO84" s="34"/>
      <c r="AP84" s="34"/>
      <c r="AQ84" s="34"/>
      <c r="AR84" s="63"/>
    </row>
    <row r="85" spans="1:44">
      <c r="A85" s="6" t="s">
        <v>20</v>
      </c>
      <c r="B85" s="264">
        <v>5.6</v>
      </c>
      <c r="C85" s="264">
        <v>3.4</v>
      </c>
      <c r="D85" s="264">
        <v>7.6</v>
      </c>
      <c r="E85" s="264">
        <v>6.2</v>
      </c>
      <c r="F85" s="264">
        <v>8.6999999999999993</v>
      </c>
      <c r="G85" s="264">
        <v>9.5</v>
      </c>
      <c r="H85" s="264">
        <v>9.3000000000000007</v>
      </c>
      <c r="I85" s="264">
        <v>13.4</v>
      </c>
      <c r="J85" s="264">
        <v>3</v>
      </c>
      <c r="K85" s="264">
        <v>3.1</v>
      </c>
      <c r="L85" s="264">
        <v>4.3</v>
      </c>
      <c r="M85" s="264">
        <v>2.5</v>
      </c>
      <c r="N85" s="264">
        <v>2.4</v>
      </c>
      <c r="P85" s="92"/>
      <c r="Q85" s="92"/>
      <c r="R85" s="92"/>
      <c r="S85" s="92"/>
      <c r="T85" s="92"/>
      <c r="U85" s="92"/>
      <c r="V85" s="92"/>
      <c r="W85" s="92"/>
      <c r="X85" s="92"/>
      <c r="Y85" s="92"/>
      <c r="Z85" s="92"/>
      <c r="AA85" s="92"/>
      <c r="AC85" s="34"/>
      <c r="AD85" s="34"/>
      <c r="AE85" s="34"/>
      <c r="AF85" s="34"/>
      <c r="AG85" s="34"/>
      <c r="AH85" s="34"/>
      <c r="AI85" s="34"/>
      <c r="AJ85" s="34"/>
      <c r="AK85" s="34"/>
      <c r="AL85" s="34"/>
      <c r="AM85" s="34"/>
      <c r="AN85" s="34"/>
      <c r="AO85" s="34"/>
      <c r="AP85" s="34"/>
      <c r="AQ85" s="34"/>
      <c r="AR85" s="63"/>
    </row>
    <row r="86" spans="1:44" s="244" customFormat="1" ht="15">
      <c r="A86" s="243" t="s">
        <v>13</v>
      </c>
      <c r="B86" s="181">
        <v>3.2</v>
      </c>
      <c r="C86" s="181">
        <v>2.2999999999999998</v>
      </c>
      <c r="D86" s="181">
        <v>5.8</v>
      </c>
      <c r="E86" s="181">
        <v>5.7</v>
      </c>
      <c r="F86" s="181">
        <v>5.8</v>
      </c>
      <c r="G86" s="181">
        <v>8</v>
      </c>
      <c r="H86" s="181">
        <v>7.3</v>
      </c>
      <c r="I86" s="181">
        <v>10</v>
      </c>
      <c r="J86" s="181">
        <v>1.7</v>
      </c>
      <c r="K86" s="181">
        <v>1.7</v>
      </c>
      <c r="L86" s="181">
        <v>3.1</v>
      </c>
      <c r="M86" s="181">
        <v>1.6</v>
      </c>
      <c r="N86" s="181">
        <v>1.6</v>
      </c>
      <c r="P86" s="258"/>
      <c r="Q86" s="258"/>
      <c r="R86" s="258"/>
      <c r="S86" s="258"/>
      <c r="T86" s="258"/>
      <c r="U86" s="258"/>
      <c r="V86" s="258"/>
      <c r="W86" s="258"/>
      <c r="X86" s="258"/>
      <c r="Y86" s="258"/>
      <c r="Z86" s="258"/>
      <c r="AA86" s="258"/>
      <c r="AB86" s="245"/>
      <c r="AC86" s="241"/>
      <c r="AD86" s="241"/>
      <c r="AE86" s="241"/>
      <c r="AF86" s="241"/>
      <c r="AG86" s="241"/>
      <c r="AH86" s="241"/>
      <c r="AI86" s="241"/>
      <c r="AJ86" s="241"/>
      <c r="AK86" s="241"/>
      <c r="AL86" s="241"/>
      <c r="AM86" s="241"/>
      <c r="AN86" s="241"/>
      <c r="AO86" s="241"/>
      <c r="AP86" s="241"/>
      <c r="AQ86" s="241"/>
      <c r="AR86" s="245"/>
    </row>
    <row r="87" spans="1:44" ht="15">
      <c r="A87" s="158"/>
      <c r="B87" s="329" t="s">
        <v>66</v>
      </c>
      <c r="C87" s="329"/>
      <c r="D87" s="329"/>
      <c r="E87" s="329"/>
      <c r="F87" s="329"/>
      <c r="G87" s="329"/>
      <c r="H87" s="329"/>
      <c r="I87" s="329"/>
      <c r="J87" s="329"/>
      <c r="K87" s="329"/>
      <c r="L87" s="329"/>
      <c r="M87" s="329"/>
      <c r="N87" s="329"/>
      <c r="O87" s="244"/>
      <c r="P87" s="126"/>
      <c r="Q87" s="126"/>
      <c r="R87" s="126"/>
      <c r="S87" s="126"/>
      <c r="T87" s="48"/>
      <c r="U87" s="48"/>
      <c r="V87" s="48"/>
      <c r="W87" s="48"/>
      <c r="X87" s="48"/>
      <c r="Y87" s="48"/>
      <c r="Z87" s="48"/>
      <c r="AA87" s="48"/>
      <c r="AC87" s="34"/>
      <c r="AD87" s="34"/>
      <c r="AE87" s="34"/>
      <c r="AF87" s="34"/>
      <c r="AG87" s="34"/>
      <c r="AH87" s="34"/>
      <c r="AI87" s="34"/>
      <c r="AJ87" s="34"/>
      <c r="AK87" s="34"/>
      <c r="AL87" s="34"/>
      <c r="AM87" s="34"/>
      <c r="AN87" s="34"/>
      <c r="AO87" s="34"/>
      <c r="AP87" s="63"/>
      <c r="AQ87" s="63"/>
      <c r="AR87" s="63"/>
    </row>
    <row r="88" spans="1:44">
      <c r="A88" s="58" t="s">
        <v>49</v>
      </c>
      <c r="C88" s="61"/>
      <c r="D88" s="61"/>
      <c r="E88" s="61"/>
      <c r="F88" s="61"/>
      <c r="G88" s="61"/>
      <c r="H88" s="61"/>
      <c r="I88" s="61"/>
      <c r="J88" s="61"/>
      <c r="K88" s="61"/>
      <c r="L88" s="61"/>
      <c r="M88" s="61"/>
      <c r="N88" s="61"/>
      <c r="P88" s="48"/>
      <c r="Q88" s="48"/>
      <c r="R88" s="48"/>
      <c r="S88" s="48"/>
      <c r="T88" s="48"/>
      <c r="U88" s="48"/>
      <c r="V88" s="48"/>
      <c r="W88" s="48"/>
      <c r="X88" s="48"/>
      <c r="Y88" s="48"/>
      <c r="Z88" s="48"/>
      <c r="AA88" s="48"/>
      <c r="AC88" s="34"/>
      <c r="AD88" s="34"/>
      <c r="AE88" s="34"/>
      <c r="AF88" s="34"/>
      <c r="AG88" s="34"/>
      <c r="AH88" s="34"/>
      <c r="AI88" s="34"/>
      <c r="AJ88" s="34"/>
      <c r="AK88" s="34"/>
      <c r="AL88" s="34"/>
      <c r="AM88" s="34"/>
      <c r="AN88" s="34"/>
      <c r="AO88" s="34"/>
      <c r="AP88" s="63"/>
      <c r="AQ88" s="63"/>
      <c r="AR88" s="63"/>
    </row>
    <row r="89" spans="1:44">
      <c r="A89" s="5" t="s">
        <v>3</v>
      </c>
      <c r="C89" s="25"/>
      <c r="D89" s="25"/>
      <c r="E89" s="25"/>
      <c r="F89" s="25"/>
      <c r="G89" s="25"/>
      <c r="H89" s="25"/>
      <c r="I89" s="25"/>
      <c r="J89" s="25"/>
      <c r="K89" s="25"/>
      <c r="L89" s="25"/>
      <c r="M89" s="25"/>
      <c r="N89" s="32"/>
      <c r="P89" s="48"/>
      <c r="Q89" s="48"/>
      <c r="R89" s="48"/>
      <c r="S89" s="48"/>
      <c r="T89" s="48"/>
      <c r="U89" s="48"/>
      <c r="V89" s="48"/>
      <c r="W89" s="48"/>
      <c r="X89" s="48"/>
      <c r="Y89" s="48"/>
      <c r="Z89" s="48"/>
      <c r="AA89" s="48"/>
      <c r="AC89" s="34"/>
      <c r="AD89" s="34"/>
      <c r="AE89" s="34"/>
      <c r="AF89" s="34"/>
      <c r="AG89" s="34"/>
      <c r="AH89" s="34"/>
      <c r="AI89" s="34"/>
      <c r="AJ89" s="34"/>
      <c r="AK89" s="34"/>
      <c r="AL89" s="34"/>
      <c r="AM89" s="34"/>
      <c r="AN89" s="34"/>
      <c r="AO89" s="34"/>
      <c r="AP89" s="63"/>
      <c r="AQ89" s="63"/>
      <c r="AR89" s="63"/>
    </row>
    <row r="90" spans="1:44">
      <c r="A90" s="6" t="s">
        <v>4</v>
      </c>
      <c r="B90" s="264">
        <v>0.4</v>
      </c>
      <c r="C90" s="264">
        <v>0.3</v>
      </c>
      <c r="D90" s="264">
        <v>0.3</v>
      </c>
      <c r="E90" s="264">
        <v>0.2</v>
      </c>
      <c r="F90" s="264">
        <v>0.2</v>
      </c>
      <c r="G90" s="264">
        <v>0.2</v>
      </c>
      <c r="H90" s="264">
        <v>0.1</v>
      </c>
      <c r="I90" s="264">
        <v>0.1</v>
      </c>
      <c r="J90" s="264">
        <v>0.5</v>
      </c>
      <c r="K90" s="264">
        <v>0.2</v>
      </c>
      <c r="L90" s="264">
        <v>0.1</v>
      </c>
      <c r="M90" s="264">
        <v>0.1</v>
      </c>
      <c r="N90" s="264">
        <v>0.1</v>
      </c>
      <c r="P90" s="92"/>
      <c r="Q90" s="92"/>
      <c r="R90" s="92"/>
      <c r="S90" s="92"/>
      <c r="T90" s="92"/>
      <c r="U90" s="92"/>
      <c r="V90" s="92"/>
      <c r="W90" s="92"/>
      <c r="X90" s="92"/>
      <c r="Y90" s="92"/>
      <c r="Z90" s="92"/>
      <c r="AA90" s="92"/>
      <c r="AC90" s="34"/>
      <c r="AD90" s="34"/>
      <c r="AE90" s="34"/>
      <c r="AF90" s="34"/>
      <c r="AG90" s="34"/>
      <c r="AH90" s="34"/>
      <c r="AI90" s="34"/>
      <c r="AJ90" s="34"/>
      <c r="AK90" s="34"/>
      <c r="AL90" s="34"/>
      <c r="AM90" s="34"/>
      <c r="AN90" s="34"/>
      <c r="AO90" s="34"/>
      <c r="AP90" s="63"/>
      <c r="AQ90" s="63"/>
      <c r="AR90" s="63"/>
    </row>
    <row r="91" spans="1:44">
      <c r="A91" s="6" t="s">
        <v>5</v>
      </c>
      <c r="B91" s="264">
        <v>0.3</v>
      </c>
      <c r="C91" s="264">
        <v>0.3</v>
      </c>
      <c r="D91" s="264">
        <v>0.3</v>
      </c>
      <c r="E91" s="264">
        <v>0.3</v>
      </c>
      <c r="F91" s="264">
        <v>0.2</v>
      </c>
      <c r="G91" s="264">
        <v>0.3</v>
      </c>
      <c r="H91" s="264">
        <v>0.2</v>
      </c>
      <c r="I91" s="264">
        <v>0.1</v>
      </c>
      <c r="J91" s="264">
        <v>0.5</v>
      </c>
      <c r="K91" s="264">
        <v>0.2</v>
      </c>
      <c r="L91" s="264">
        <v>0</v>
      </c>
      <c r="M91" s="264">
        <v>0</v>
      </c>
      <c r="N91" s="264">
        <v>0</v>
      </c>
      <c r="P91" s="92"/>
      <c r="Q91" s="92"/>
      <c r="R91" s="92"/>
      <c r="S91" s="92"/>
      <c r="T91" s="92"/>
      <c r="U91" s="92"/>
      <c r="V91" s="92"/>
      <c r="W91" s="92"/>
      <c r="X91" s="92"/>
      <c r="Y91" s="92"/>
      <c r="Z91" s="92"/>
      <c r="AA91" s="92"/>
      <c r="AC91" s="34"/>
      <c r="AD91" s="34"/>
      <c r="AE91" s="34"/>
      <c r="AF91" s="34"/>
      <c r="AG91" s="34"/>
      <c r="AH91" s="34"/>
      <c r="AI91" s="34"/>
      <c r="AJ91" s="34"/>
      <c r="AK91" s="34"/>
      <c r="AL91" s="34"/>
      <c r="AM91" s="34"/>
      <c r="AN91" s="34"/>
      <c r="AO91" s="34"/>
      <c r="AP91" s="63"/>
      <c r="AQ91" s="63"/>
      <c r="AR91" s="63"/>
    </row>
    <row r="92" spans="1:44">
      <c r="A92" s="6" t="s">
        <v>6</v>
      </c>
      <c r="B92" s="264">
        <v>0.5</v>
      </c>
      <c r="C92" s="264">
        <v>1</v>
      </c>
      <c r="D92" s="264">
        <v>0.7</v>
      </c>
      <c r="E92" s="264">
        <v>0.7</v>
      </c>
      <c r="F92" s="264">
        <v>0.5</v>
      </c>
      <c r="G92" s="264">
        <v>0.6</v>
      </c>
      <c r="H92" s="264">
        <v>0.8</v>
      </c>
      <c r="I92" s="264">
        <v>0.3</v>
      </c>
      <c r="J92" s="264">
        <v>0.9</v>
      </c>
      <c r="K92" s="264">
        <v>0.6</v>
      </c>
      <c r="L92" s="264">
        <v>0.5</v>
      </c>
      <c r="M92" s="264">
        <v>0.5</v>
      </c>
      <c r="N92" s="264">
        <v>0.4</v>
      </c>
      <c r="P92" s="92"/>
      <c r="Q92" s="92"/>
      <c r="R92" s="92"/>
      <c r="S92" s="92"/>
      <c r="T92" s="92"/>
      <c r="U92" s="92"/>
      <c r="V92" s="92"/>
      <c r="W92" s="92"/>
      <c r="X92" s="92"/>
      <c r="Y92" s="92"/>
      <c r="Z92" s="92"/>
      <c r="AA92" s="92"/>
      <c r="AC92" s="34"/>
      <c r="AD92" s="34"/>
      <c r="AE92" s="34"/>
      <c r="AF92" s="34"/>
      <c r="AG92" s="34"/>
      <c r="AH92" s="34"/>
      <c r="AI92" s="34"/>
      <c r="AJ92" s="34"/>
      <c r="AK92" s="34"/>
      <c r="AL92" s="34"/>
      <c r="AM92" s="34"/>
      <c r="AN92" s="34"/>
      <c r="AO92" s="34"/>
      <c r="AP92" s="63"/>
      <c r="AQ92" s="63"/>
      <c r="AR92" s="63"/>
    </row>
    <row r="93" spans="1:44">
      <c r="A93" s="6" t="s">
        <v>7</v>
      </c>
      <c r="B93" s="264">
        <v>0.6</v>
      </c>
      <c r="C93" s="264">
        <v>0.6</v>
      </c>
      <c r="D93" s="264">
        <v>0.5</v>
      </c>
      <c r="E93" s="264">
        <v>0.5</v>
      </c>
      <c r="F93" s="264">
        <v>0.9</v>
      </c>
      <c r="G93" s="264">
        <v>0.6</v>
      </c>
      <c r="H93" s="264">
        <v>0.4</v>
      </c>
      <c r="I93" s="264">
        <v>0.4</v>
      </c>
      <c r="J93" s="264">
        <v>0.8</v>
      </c>
      <c r="K93" s="264">
        <v>0.3</v>
      </c>
      <c r="L93" s="264">
        <v>0.2</v>
      </c>
      <c r="M93" s="264">
        <v>0.2</v>
      </c>
      <c r="N93" s="264">
        <v>0.2</v>
      </c>
      <c r="P93" s="92"/>
      <c r="Q93" s="92"/>
      <c r="R93" s="92"/>
      <c r="S93" s="92"/>
      <c r="T93" s="92"/>
      <c r="U93" s="92"/>
      <c r="V93" s="92"/>
      <c r="W93" s="92"/>
      <c r="X93" s="92"/>
      <c r="Y93" s="92"/>
      <c r="Z93" s="92"/>
      <c r="AA93" s="92"/>
      <c r="AC93" s="34"/>
      <c r="AD93" s="34"/>
      <c r="AE93" s="34"/>
      <c r="AF93" s="34"/>
      <c r="AG93" s="34"/>
      <c r="AH93" s="34"/>
      <c r="AI93" s="34"/>
      <c r="AJ93" s="34"/>
      <c r="AK93" s="34"/>
      <c r="AL93" s="34"/>
      <c r="AM93" s="34"/>
      <c r="AN93" s="34"/>
      <c r="AO93" s="34"/>
      <c r="AP93" s="63"/>
      <c r="AQ93" s="63"/>
      <c r="AR93" s="63"/>
    </row>
    <row r="94" spans="1:44">
      <c r="A94" s="6" t="s">
        <v>8</v>
      </c>
      <c r="B94" s="264">
        <v>1.8</v>
      </c>
      <c r="C94" s="264">
        <v>0.6</v>
      </c>
      <c r="D94" s="264">
        <v>0.5</v>
      </c>
      <c r="E94" s="264">
        <v>0.5</v>
      </c>
      <c r="F94" s="264">
        <v>0.4</v>
      </c>
      <c r="G94" s="264">
        <v>0.5</v>
      </c>
      <c r="H94" s="264">
        <v>0.2</v>
      </c>
      <c r="I94" s="264">
        <v>0.2</v>
      </c>
      <c r="J94" s="264">
        <v>0.7</v>
      </c>
      <c r="K94" s="264">
        <v>0.9</v>
      </c>
      <c r="L94" s="264">
        <v>0.1</v>
      </c>
      <c r="M94" s="264">
        <v>0.2</v>
      </c>
      <c r="N94" s="264">
        <v>0.1</v>
      </c>
      <c r="P94" s="92"/>
      <c r="Q94" s="92"/>
      <c r="R94" s="92"/>
      <c r="S94" s="92"/>
      <c r="T94" s="92"/>
      <c r="U94" s="92"/>
      <c r="V94" s="92"/>
      <c r="W94" s="92"/>
      <c r="X94" s="92"/>
      <c r="Y94" s="92"/>
      <c r="Z94" s="92"/>
      <c r="AA94" s="92"/>
      <c r="AC94" s="34"/>
      <c r="AD94" s="34"/>
      <c r="AE94" s="34"/>
      <c r="AF94" s="34"/>
      <c r="AG94" s="34"/>
      <c r="AH94" s="34"/>
      <c r="AI94" s="34"/>
      <c r="AJ94" s="34"/>
      <c r="AK94" s="34"/>
      <c r="AL94" s="34"/>
      <c r="AM94" s="34"/>
      <c r="AN94" s="34"/>
      <c r="AO94" s="34"/>
      <c r="AP94" s="63"/>
      <c r="AQ94" s="63"/>
      <c r="AR94" s="63"/>
    </row>
    <row r="95" spans="1:44">
      <c r="A95" s="6" t="s">
        <v>9</v>
      </c>
      <c r="B95" s="264">
        <v>0.9</v>
      </c>
      <c r="C95" s="264">
        <v>1</v>
      </c>
      <c r="D95" s="264">
        <v>0.8</v>
      </c>
      <c r="E95" s="264">
        <v>0.7</v>
      </c>
      <c r="F95" s="264">
        <v>0.9</v>
      </c>
      <c r="G95" s="264">
        <v>0.8</v>
      </c>
      <c r="H95" s="264">
        <v>0.4</v>
      </c>
      <c r="I95" s="264">
        <v>0.4</v>
      </c>
      <c r="J95" s="264">
        <v>1.4</v>
      </c>
      <c r="K95" s="264">
        <v>0.5</v>
      </c>
      <c r="L95" s="264">
        <v>0.1</v>
      </c>
      <c r="M95" s="264">
        <v>0.1</v>
      </c>
      <c r="N95" s="264">
        <v>0.1</v>
      </c>
      <c r="P95" s="92"/>
      <c r="Q95" s="92"/>
      <c r="R95" s="92"/>
      <c r="S95" s="92"/>
      <c r="T95" s="92"/>
      <c r="U95" s="92"/>
      <c r="V95" s="92"/>
      <c r="W95" s="92"/>
      <c r="X95" s="92"/>
      <c r="Y95" s="92"/>
      <c r="Z95" s="92"/>
      <c r="AA95" s="92"/>
      <c r="AC95" s="34"/>
      <c r="AD95" s="34"/>
      <c r="AE95" s="34"/>
      <c r="AF95" s="34"/>
      <c r="AG95" s="34"/>
      <c r="AH95" s="34"/>
      <c r="AI95" s="34"/>
      <c r="AJ95" s="34"/>
      <c r="AK95" s="34"/>
      <c r="AL95" s="34"/>
      <c r="AM95" s="34"/>
      <c r="AN95" s="34"/>
      <c r="AO95" s="34"/>
      <c r="AP95" s="63"/>
      <c r="AQ95" s="63"/>
      <c r="AR95" s="63"/>
    </row>
    <row r="96" spans="1:44">
      <c r="A96" s="6" t="s">
        <v>10</v>
      </c>
      <c r="B96" s="264">
        <v>7.6</v>
      </c>
      <c r="C96" s="264">
        <v>15.2</v>
      </c>
      <c r="D96" s="264">
        <v>7.8</v>
      </c>
      <c r="E96" s="264">
        <v>6</v>
      </c>
      <c r="F96" s="264">
        <v>4.8</v>
      </c>
      <c r="G96" s="264">
        <v>5.9</v>
      </c>
      <c r="H96" s="264">
        <v>3.6</v>
      </c>
      <c r="I96" s="264">
        <v>3.5</v>
      </c>
      <c r="J96" s="264">
        <v>12.4</v>
      </c>
      <c r="K96" s="264">
        <v>9.6999999999999993</v>
      </c>
      <c r="L96" s="264">
        <v>3.8</v>
      </c>
      <c r="M96" s="264">
        <v>4.4000000000000004</v>
      </c>
      <c r="N96" s="264">
        <v>4.3</v>
      </c>
      <c r="P96" s="92"/>
      <c r="Q96" s="92"/>
      <c r="R96" s="92"/>
      <c r="S96" s="92"/>
      <c r="T96" s="92"/>
      <c r="U96" s="92"/>
      <c r="V96" s="92"/>
      <c r="W96" s="92"/>
      <c r="X96" s="92"/>
      <c r="Y96" s="92"/>
      <c r="Z96" s="92"/>
      <c r="AA96" s="92"/>
      <c r="AC96" s="34"/>
      <c r="AD96" s="34"/>
      <c r="AE96" s="34"/>
      <c r="AF96" s="34"/>
      <c r="AG96" s="34"/>
      <c r="AH96" s="34"/>
      <c r="AI96" s="34"/>
      <c r="AJ96" s="34"/>
      <c r="AK96" s="34"/>
      <c r="AL96" s="34"/>
      <c r="AM96" s="34"/>
      <c r="AN96" s="34"/>
      <c r="AO96" s="34"/>
      <c r="AP96" s="63"/>
      <c r="AQ96" s="63"/>
      <c r="AR96" s="63"/>
    </row>
    <row r="97" spans="1:44">
      <c r="A97" s="6" t="s">
        <v>11</v>
      </c>
      <c r="B97" s="264">
        <v>2</v>
      </c>
      <c r="C97" s="264">
        <v>1.7</v>
      </c>
      <c r="D97" s="264">
        <v>1.4</v>
      </c>
      <c r="E97" s="264">
        <v>1.3</v>
      </c>
      <c r="F97" s="264">
        <v>1.4</v>
      </c>
      <c r="G97" s="264">
        <v>1.3</v>
      </c>
      <c r="H97" s="264">
        <v>0.8</v>
      </c>
      <c r="I97" s="264">
        <v>0.7</v>
      </c>
      <c r="J97" s="264">
        <v>1.7</v>
      </c>
      <c r="K97" s="264">
        <v>0.9</v>
      </c>
      <c r="L97" s="264">
        <v>0.2</v>
      </c>
      <c r="M97" s="264">
        <v>0.2</v>
      </c>
      <c r="N97" s="264">
        <v>0.2</v>
      </c>
      <c r="P97" s="92"/>
      <c r="Q97" s="92"/>
      <c r="R97" s="92"/>
      <c r="S97" s="92"/>
      <c r="T97" s="92"/>
      <c r="U97" s="92"/>
      <c r="V97" s="92"/>
      <c r="W97" s="92"/>
      <c r="X97" s="92"/>
      <c r="Y97" s="92"/>
      <c r="Z97" s="92"/>
      <c r="AA97" s="92"/>
      <c r="AC97" s="34"/>
      <c r="AD97" s="34"/>
      <c r="AE97" s="34"/>
      <c r="AF97" s="34"/>
      <c r="AG97" s="34"/>
      <c r="AH97" s="34"/>
      <c r="AI97" s="34"/>
      <c r="AJ97" s="34"/>
      <c r="AK97" s="34"/>
      <c r="AL97" s="34"/>
      <c r="AM97" s="34"/>
      <c r="AN97" s="34"/>
      <c r="AO97" s="34"/>
      <c r="AP97" s="63"/>
      <c r="AQ97" s="63"/>
      <c r="AR97" s="63"/>
    </row>
    <row r="98" spans="1:44">
      <c r="A98" s="5" t="s">
        <v>14</v>
      </c>
      <c r="B98" s="264"/>
      <c r="C98" s="264"/>
      <c r="D98" s="264"/>
      <c r="E98" s="264"/>
      <c r="F98" s="264"/>
      <c r="G98" s="264"/>
      <c r="H98" s="264"/>
      <c r="I98" s="264"/>
      <c r="J98" s="264"/>
      <c r="K98" s="264"/>
      <c r="L98" s="264"/>
      <c r="M98" s="264"/>
      <c r="N98" s="264"/>
      <c r="P98" s="92"/>
      <c r="Q98" s="92"/>
      <c r="R98" s="92"/>
      <c r="S98" s="92"/>
      <c r="T98" s="92"/>
      <c r="U98" s="92"/>
      <c r="V98" s="92"/>
      <c r="W98" s="92"/>
      <c r="X98" s="92"/>
      <c r="Y98" s="92"/>
      <c r="Z98" s="92"/>
      <c r="AA98" s="92"/>
      <c r="AC98" s="34"/>
      <c r="AD98" s="34"/>
      <c r="AE98" s="34"/>
      <c r="AF98" s="34"/>
      <c r="AG98" s="34"/>
      <c r="AH98" s="34"/>
      <c r="AI98" s="34"/>
      <c r="AJ98" s="34"/>
      <c r="AK98" s="34"/>
      <c r="AL98" s="34"/>
      <c r="AM98" s="34"/>
      <c r="AN98" s="34"/>
      <c r="AO98" s="34"/>
      <c r="AP98" s="63"/>
      <c r="AQ98" s="63"/>
      <c r="AR98" s="63"/>
    </row>
    <row r="99" spans="1:44">
      <c r="A99" s="6" t="s">
        <v>15</v>
      </c>
      <c r="B99" s="264">
        <v>1.4</v>
      </c>
      <c r="C99" s="264">
        <v>0.8</v>
      </c>
      <c r="D99" s="264">
        <v>1</v>
      </c>
      <c r="E99" s="264">
        <v>0.7</v>
      </c>
      <c r="F99" s="264">
        <v>0.8</v>
      </c>
      <c r="G99" s="264">
        <v>1.1000000000000001</v>
      </c>
      <c r="H99" s="264">
        <v>0.8</v>
      </c>
      <c r="I99" s="264">
        <v>0.8</v>
      </c>
      <c r="J99" s="264">
        <v>0.9</v>
      </c>
      <c r="K99" s="264">
        <v>0.9</v>
      </c>
      <c r="L99" s="264">
        <v>0.5</v>
      </c>
      <c r="M99" s="264">
        <v>0.5</v>
      </c>
      <c r="N99" s="264">
        <v>0.5</v>
      </c>
      <c r="P99" s="92"/>
      <c r="Q99" s="92"/>
      <c r="R99" s="92"/>
      <c r="S99" s="92"/>
      <c r="T99" s="92"/>
      <c r="U99" s="92"/>
      <c r="V99" s="92"/>
      <c r="W99" s="92"/>
      <c r="X99" s="92"/>
      <c r="Y99" s="92"/>
      <c r="Z99" s="92"/>
      <c r="AA99" s="92"/>
      <c r="AC99" s="34"/>
      <c r="AD99" s="34"/>
      <c r="AE99" s="34"/>
      <c r="AF99" s="34"/>
      <c r="AG99" s="34"/>
      <c r="AH99" s="34"/>
      <c r="AI99" s="34"/>
      <c r="AJ99" s="34"/>
      <c r="AK99" s="34"/>
      <c r="AL99" s="34"/>
      <c r="AM99" s="34"/>
      <c r="AN99" s="34"/>
      <c r="AO99" s="34"/>
      <c r="AP99" s="63"/>
      <c r="AQ99" s="63"/>
      <c r="AR99" s="63"/>
    </row>
    <row r="100" spans="1:44">
      <c r="A100" s="6" t="s">
        <v>16</v>
      </c>
      <c r="B100" s="264">
        <v>5.4</v>
      </c>
      <c r="C100" s="264">
        <v>5.2</v>
      </c>
      <c r="D100" s="264">
        <v>5.8</v>
      </c>
      <c r="E100" s="264">
        <v>4.9000000000000004</v>
      </c>
      <c r="F100" s="264">
        <v>5.0999999999999996</v>
      </c>
      <c r="G100" s="264">
        <v>4.9000000000000004</v>
      </c>
      <c r="H100" s="264">
        <v>2.6</v>
      </c>
      <c r="I100" s="264">
        <v>3.1</v>
      </c>
      <c r="J100" s="264">
        <v>4.2</v>
      </c>
      <c r="K100" s="264">
        <v>3.8</v>
      </c>
      <c r="L100" s="264">
        <v>2.4</v>
      </c>
      <c r="M100" s="264">
        <v>2.2000000000000002</v>
      </c>
      <c r="N100" s="264">
        <v>2</v>
      </c>
      <c r="P100" s="92"/>
      <c r="Q100" s="92"/>
      <c r="R100" s="92"/>
      <c r="S100" s="92"/>
      <c r="T100" s="92"/>
      <c r="U100" s="92"/>
      <c r="V100" s="92"/>
      <c r="W100" s="92"/>
      <c r="X100" s="92"/>
      <c r="Y100" s="92"/>
      <c r="Z100" s="92"/>
      <c r="AA100" s="92"/>
      <c r="AC100" s="34"/>
      <c r="AD100" s="34"/>
      <c r="AE100" s="34"/>
      <c r="AF100" s="34"/>
      <c r="AG100" s="34"/>
      <c r="AH100" s="34"/>
      <c r="AI100" s="34"/>
      <c r="AJ100" s="34"/>
      <c r="AK100" s="34"/>
      <c r="AL100" s="34"/>
      <c r="AM100" s="34"/>
      <c r="AN100" s="34"/>
      <c r="AO100" s="34"/>
      <c r="AP100" s="63"/>
      <c r="AQ100" s="63"/>
      <c r="AR100" s="63"/>
    </row>
    <row r="101" spans="1:44">
      <c r="A101" s="6" t="s">
        <v>17</v>
      </c>
      <c r="B101" s="264">
        <v>10.4</v>
      </c>
      <c r="C101" s="264">
        <v>9.6999999999999993</v>
      </c>
      <c r="D101" s="264">
        <v>9</v>
      </c>
      <c r="E101" s="264">
        <v>9.8000000000000007</v>
      </c>
      <c r="F101" s="264">
        <v>6.8</v>
      </c>
      <c r="G101" s="264">
        <v>8.6999999999999993</v>
      </c>
      <c r="H101" s="264">
        <v>5.8</v>
      </c>
      <c r="I101" s="264">
        <v>5.8</v>
      </c>
      <c r="J101" s="264">
        <v>9.5</v>
      </c>
      <c r="K101" s="264">
        <v>8.3000000000000007</v>
      </c>
      <c r="L101" s="264">
        <v>4.4000000000000004</v>
      </c>
      <c r="M101" s="264">
        <v>4.7</v>
      </c>
      <c r="N101" s="264">
        <v>4.5999999999999996</v>
      </c>
      <c r="P101" s="92"/>
      <c r="Q101" s="92"/>
      <c r="R101" s="92"/>
      <c r="S101" s="92"/>
      <c r="T101" s="92"/>
      <c r="U101" s="92"/>
      <c r="V101" s="92"/>
      <c r="W101" s="92"/>
      <c r="X101" s="92"/>
      <c r="Y101" s="92"/>
      <c r="Z101" s="92"/>
      <c r="AA101" s="92"/>
      <c r="AC101" s="34"/>
      <c r="AD101" s="34"/>
      <c r="AE101" s="34"/>
      <c r="AF101" s="34"/>
      <c r="AG101" s="34"/>
      <c r="AH101" s="34"/>
      <c r="AI101" s="34"/>
      <c r="AJ101" s="34"/>
      <c r="AK101" s="34"/>
      <c r="AL101" s="34"/>
      <c r="AM101" s="34"/>
      <c r="AN101" s="34"/>
      <c r="AO101" s="34"/>
      <c r="AP101" s="63"/>
      <c r="AQ101" s="63"/>
      <c r="AR101" s="63"/>
    </row>
    <row r="102" spans="1:44">
      <c r="A102" s="6" t="s">
        <v>18</v>
      </c>
      <c r="B102" s="264">
        <v>19.8</v>
      </c>
      <c r="C102" s="264">
        <v>21</v>
      </c>
      <c r="D102" s="264">
        <v>26.5</v>
      </c>
      <c r="E102" s="264">
        <v>17.5</v>
      </c>
      <c r="F102" s="264">
        <v>22.4</v>
      </c>
      <c r="G102" s="264">
        <v>19.100000000000001</v>
      </c>
      <c r="H102" s="264">
        <v>14.1</v>
      </c>
      <c r="I102" s="264">
        <v>14.4</v>
      </c>
      <c r="J102" s="264">
        <v>17</v>
      </c>
      <c r="K102" s="264">
        <v>16</v>
      </c>
      <c r="L102" s="264">
        <v>13.1</v>
      </c>
      <c r="M102" s="264">
        <v>12.2</v>
      </c>
      <c r="N102" s="264">
        <v>12</v>
      </c>
      <c r="P102" s="92"/>
      <c r="Q102" s="92"/>
      <c r="R102" s="92"/>
      <c r="S102" s="92"/>
      <c r="T102" s="92"/>
      <c r="U102" s="92"/>
      <c r="V102" s="92"/>
      <c r="W102" s="92"/>
      <c r="X102" s="92"/>
      <c r="Y102" s="92"/>
      <c r="Z102" s="92"/>
      <c r="AA102" s="92"/>
      <c r="AC102" s="34"/>
      <c r="AD102" s="34"/>
      <c r="AE102" s="34"/>
      <c r="AF102" s="34"/>
      <c r="AG102" s="34"/>
      <c r="AH102" s="34"/>
      <c r="AI102" s="34"/>
      <c r="AJ102" s="34"/>
      <c r="AK102" s="34"/>
      <c r="AL102" s="34"/>
      <c r="AM102" s="34"/>
      <c r="AN102" s="34"/>
      <c r="AO102" s="34"/>
      <c r="AP102" s="63"/>
      <c r="AQ102" s="63"/>
      <c r="AR102" s="63"/>
    </row>
    <row r="103" spans="1:44">
      <c r="A103" s="5" t="s">
        <v>12</v>
      </c>
      <c r="B103" s="264"/>
      <c r="C103" s="264"/>
      <c r="D103" s="264"/>
      <c r="E103" s="264"/>
      <c r="F103" s="264"/>
      <c r="G103" s="264"/>
      <c r="H103" s="264"/>
      <c r="I103" s="264"/>
      <c r="J103" s="264"/>
      <c r="K103" s="264"/>
      <c r="L103" s="264"/>
      <c r="M103" s="264"/>
      <c r="N103" s="264"/>
      <c r="P103" s="92"/>
      <c r="Q103" s="92"/>
      <c r="R103" s="92"/>
      <c r="S103" s="92"/>
      <c r="T103" s="92"/>
      <c r="U103" s="92"/>
      <c r="V103" s="92"/>
      <c r="W103" s="92"/>
      <c r="X103" s="92"/>
      <c r="Y103" s="92"/>
      <c r="Z103" s="92"/>
      <c r="AA103" s="92"/>
      <c r="AC103" s="34"/>
      <c r="AD103" s="34"/>
      <c r="AE103" s="34"/>
      <c r="AF103" s="34"/>
      <c r="AG103" s="34"/>
      <c r="AH103" s="34"/>
      <c r="AI103" s="34"/>
      <c r="AJ103" s="34"/>
      <c r="AK103" s="34"/>
      <c r="AL103" s="34"/>
      <c r="AM103" s="34"/>
      <c r="AN103" s="34"/>
      <c r="AO103" s="34"/>
      <c r="AP103" s="63"/>
      <c r="AQ103" s="63"/>
      <c r="AR103" s="63"/>
    </row>
    <row r="104" spans="1:44">
      <c r="A104" s="6" t="s">
        <v>19</v>
      </c>
      <c r="B104" s="264">
        <v>0.4</v>
      </c>
      <c r="C104" s="264">
        <v>0.4</v>
      </c>
      <c r="D104" s="264">
        <v>0.2</v>
      </c>
      <c r="E104" s="264">
        <v>0.1</v>
      </c>
      <c r="F104" s="264">
        <v>0.1</v>
      </c>
      <c r="G104" s="264">
        <v>0.2</v>
      </c>
      <c r="H104" s="264">
        <v>0.2</v>
      </c>
      <c r="I104" s="264">
        <v>0.1</v>
      </c>
      <c r="J104" s="264">
        <v>0.4</v>
      </c>
      <c r="K104" s="264">
        <v>0.3</v>
      </c>
      <c r="L104" s="264">
        <v>0.1</v>
      </c>
      <c r="M104" s="264">
        <v>0.1</v>
      </c>
      <c r="N104" s="264">
        <v>0.1</v>
      </c>
      <c r="P104" s="92"/>
      <c r="Q104" s="92"/>
      <c r="R104" s="92"/>
      <c r="S104" s="92"/>
      <c r="T104" s="92"/>
      <c r="U104" s="92"/>
      <c r="V104" s="92"/>
      <c r="W104" s="92"/>
      <c r="X104" s="92"/>
      <c r="Y104" s="92"/>
      <c r="Z104" s="92"/>
      <c r="AA104" s="92"/>
      <c r="AC104" s="34"/>
      <c r="AD104" s="34"/>
      <c r="AE104" s="34"/>
      <c r="AF104" s="34"/>
      <c r="AG104" s="34"/>
      <c r="AH104" s="34"/>
      <c r="AI104" s="34"/>
      <c r="AJ104" s="34"/>
      <c r="AK104" s="34"/>
      <c r="AL104" s="34"/>
      <c r="AM104" s="34"/>
      <c r="AN104" s="34"/>
      <c r="AO104" s="34"/>
    </row>
    <row r="105" spans="1:44">
      <c r="A105" s="6" t="s">
        <v>20</v>
      </c>
      <c r="B105" s="264">
        <v>0.2</v>
      </c>
      <c r="C105" s="264">
        <v>0.2</v>
      </c>
      <c r="D105" s="264">
        <v>0.1</v>
      </c>
      <c r="E105" s="264">
        <v>0.2</v>
      </c>
      <c r="F105" s="264">
        <v>0.2</v>
      </c>
      <c r="G105" s="264">
        <v>0.2</v>
      </c>
      <c r="H105" s="264">
        <v>0.2</v>
      </c>
      <c r="I105" s="264">
        <v>0.1</v>
      </c>
      <c r="J105" s="264">
        <v>0.3</v>
      </c>
      <c r="K105" s="264">
        <v>0.1</v>
      </c>
      <c r="L105" s="264">
        <v>0.1</v>
      </c>
      <c r="M105" s="264">
        <v>0.1</v>
      </c>
      <c r="N105" s="264">
        <v>0.1</v>
      </c>
      <c r="P105" s="92"/>
      <c r="Q105" s="92"/>
      <c r="R105" s="92"/>
      <c r="S105" s="92"/>
      <c r="T105" s="92"/>
      <c r="U105" s="92"/>
      <c r="V105" s="92"/>
      <c r="W105" s="92"/>
      <c r="X105" s="92"/>
      <c r="Y105" s="92"/>
      <c r="Z105" s="92"/>
      <c r="AA105" s="92"/>
      <c r="AC105" s="34"/>
      <c r="AD105" s="34"/>
      <c r="AE105" s="34"/>
      <c r="AF105" s="34"/>
      <c r="AG105" s="34"/>
      <c r="AH105" s="34"/>
      <c r="AI105" s="34"/>
      <c r="AJ105" s="34"/>
      <c r="AK105" s="34"/>
      <c r="AL105" s="34"/>
      <c r="AM105" s="34"/>
      <c r="AN105" s="34"/>
      <c r="AO105" s="34"/>
    </row>
    <row r="106" spans="1:44" s="244" customFormat="1" ht="15">
      <c r="A106" s="243" t="s">
        <v>13</v>
      </c>
      <c r="B106" s="181">
        <v>0.2</v>
      </c>
      <c r="C106" s="181">
        <v>0.2</v>
      </c>
      <c r="D106" s="181">
        <v>0.1</v>
      </c>
      <c r="E106" s="181">
        <v>0.1</v>
      </c>
      <c r="F106" s="181">
        <v>0.1</v>
      </c>
      <c r="G106" s="181">
        <v>0.1</v>
      </c>
      <c r="H106" s="181">
        <v>0.2</v>
      </c>
      <c r="I106" s="181">
        <v>0.1</v>
      </c>
      <c r="J106" s="181">
        <v>0.2</v>
      </c>
      <c r="K106" s="181">
        <v>0.2</v>
      </c>
      <c r="L106" s="181">
        <v>0.1</v>
      </c>
      <c r="M106" s="181">
        <v>0.1</v>
      </c>
      <c r="N106" s="181">
        <v>0.1</v>
      </c>
      <c r="P106" s="258"/>
      <c r="Q106" s="258"/>
      <c r="R106" s="258"/>
      <c r="S106" s="258"/>
      <c r="T106" s="258"/>
      <c r="U106" s="258"/>
      <c r="V106" s="258"/>
      <c r="W106" s="258"/>
      <c r="X106" s="258"/>
      <c r="Y106" s="258"/>
      <c r="Z106" s="258"/>
      <c r="AA106" s="258"/>
      <c r="AB106" s="245"/>
      <c r="AC106" s="241"/>
      <c r="AD106" s="241"/>
      <c r="AE106" s="241"/>
      <c r="AF106" s="241"/>
      <c r="AG106" s="241"/>
      <c r="AH106" s="241"/>
      <c r="AI106" s="241"/>
      <c r="AJ106" s="241"/>
      <c r="AK106" s="241"/>
      <c r="AL106" s="241"/>
      <c r="AM106" s="241"/>
      <c r="AN106" s="241"/>
      <c r="AO106" s="241"/>
    </row>
    <row r="107" spans="1:44" ht="15" customHeight="1">
      <c r="A107" s="158"/>
      <c r="B107" s="329" t="s">
        <v>67</v>
      </c>
      <c r="C107" s="329"/>
      <c r="D107" s="329"/>
      <c r="E107" s="329"/>
      <c r="F107" s="329"/>
      <c r="G107" s="329"/>
      <c r="H107" s="329"/>
      <c r="I107" s="329"/>
      <c r="J107" s="329"/>
      <c r="K107" s="329"/>
      <c r="L107" s="329"/>
      <c r="M107" s="329"/>
      <c r="N107" s="329"/>
      <c r="O107" s="244"/>
      <c r="P107" s="126"/>
      <c r="Q107" s="126"/>
      <c r="R107" s="126"/>
      <c r="S107" s="126"/>
      <c r="T107" s="48"/>
      <c r="U107" s="48"/>
      <c r="V107" s="48"/>
      <c r="W107" s="48"/>
      <c r="X107" s="48"/>
      <c r="Y107" s="48"/>
      <c r="Z107" s="48"/>
      <c r="AA107" s="48"/>
      <c r="AO107" s="63"/>
    </row>
    <row r="108" spans="1:44">
      <c r="A108" s="58" t="s">
        <v>50</v>
      </c>
      <c r="B108" s="61"/>
      <c r="C108" s="61"/>
      <c r="D108" s="61"/>
      <c r="E108" s="61"/>
      <c r="F108" s="61"/>
      <c r="G108" s="61"/>
      <c r="H108" s="61"/>
      <c r="I108" s="61"/>
      <c r="J108" s="61"/>
      <c r="K108" s="61"/>
      <c r="L108" s="61"/>
      <c r="M108" s="61"/>
      <c r="N108" s="61"/>
      <c r="P108" s="48"/>
      <c r="Q108" s="48"/>
      <c r="R108" s="48"/>
      <c r="S108" s="48"/>
      <c r="T108" s="48"/>
      <c r="U108" s="48"/>
      <c r="V108" s="48"/>
      <c r="W108" s="48"/>
      <c r="X108" s="48"/>
      <c r="Y108" s="48"/>
      <c r="Z108" s="48"/>
      <c r="AA108" s="48"/>
      <c r="AO108" s="63"/>
    </row>
    <row r="109" spans="1:44">
      <c r="A109" s="5" t="s">
        <v>3</v>
      </c>
      <c r="B109" s="13"/>
      <c r="C109" s="13"/>
      <c r="D109" s="13"/>
      <c r="E109" s="13"/>
      <c r="F109" s="13"/>
      <c r="G109" s="13"/>
      <c r="H109" s="13"/>
      <c r="I109" s="13"/>
      <c r="J109" s="13"/>
      <c r="K109" s="13"/>
      <c r="L109" s="13"/>
      <c r="M109" s="13"/>
      <c r="N109" s="31"/>
      <c r="P109" s="48"/>
      <c r="Q109" s="48"/>
      <c r="R109" s="48"/>
      <c r="S109" s="48"/>
      <c r="T109" s="48"/>
      <c r="U109" s="48"/>
      <c r="V109" s="48"/>
      <c r="W109" s="48"/>
      <c r="X109" s="48"/>
      <c r="Y109" s="48"/>
      <c r="Z109" s="48"/>
      <c r="AA109" s="48"/>
      <c r="AO109" s="63"/>
    </row>
    <row r="110" spans="1:44">
      <c r="A110" s="6" t="s">
        <v>4</v>
      </c>
      <c r="B110" s="264">
        <v>5</v>
      </c>
      <c r="C110" s="264">
        <v>4</v>
      </c>
      <c r="D110" s="264">
        <v>13.1</v>
      </c>
      <c r="E110" s="264">
        <v>11.2</v>
      </c>
      <c r="F110" s="264">
        <v>14</v>
      </c>
      <c r="G110" s="264">
        <v>16.2</v>
      </c>
      <c r="H110" s="264">
        <v>13.7</v>
      </c>
      <c r="I110" s="264">
        <v>22.8</v>
      </c>
      <c r="J110" s="264">
        <v>3</v>
      </c>
      <c r="K110" s="264">
        <v>2.9</v>
      </c>
      <c r="L110" s="264">
        <v>5.3</v>
      </c>
      <c r="M110" s="264">
        <v>2.8</v>
      </c>
      <c r="N110" s="264">
        <v>2.8</v>
      </c>
      <c r="P110" s="92"/>
      <c r="Q110" s="92"/>
      <c r="R110" s="92"/>
      <c r="S110" s="92"/>
      <c r="T110" s="92"/>
      <c r="U110" s="92"/>
      <c r="V110" s="92"/>
      <c r="W110" s="92"/>
      <c r="X110" s="92"/>
      <c r="Y110" s="92"/>
      <c r="Z110" s="92"/>
      <c r="AA110" s="92"/>
      <c r="AO110" s="63"/>
    </row>
    <row r="111" spans="1:44">
      <c r="A111" s="6" t="s">
        <v>5</v>
      </c>
      <c r="B111" s="264">
        <v>7.8</v>
      </c>
      <c r="C111" s="264">
        <v>4.5</v>
      </c>
      <c r="D111" s="264">
        <v>9.4</v>
      </c>
      <c r="E111" s="264">
        <v>10.1</v>
      </c>
      <c r="F111" s="264">
        <v>13.7</v>
      </c>
      <c r="G111" s="264">
        <v>14</v>
      </c>
      <c r="H111" s="264">
        <v>13.9</v>
      </c>
      <c r="I111" s="264">
        <v>35.6</v>
      </c>
      <c r="J111" s="264">
        <v>4</v>
      </c>
      <c r="K111" s="264">
        <v>4.0999999999999996</v>
      </c>
      <c r="L111" s="264">
        <v>5</v>
      </c>
      <c r="M111" s="264">
        <v>3.4</v>
      </c>
      <c r="N111" s="264">
        <v>3.4</v>
      </c>
      <c r="P111" s="92"/>
      <c r="Q111" s="92"/>
      <c r="R111" s="92"/>
      <c r="S111" s="92"/>
      <c r="T111" s="92"/>
      <c r="U111" s="92"/>
      <c r="V111" s="92"/>
      <c r="W111" s="92"/>
      <c r="X111" s="92"/>
      <c r="Y111" s="92"/>
      <c r="Z111" s="92"/>
      <c r="AA111" s="92"/>
      <c r="AO111" s="63"/>
    </row>
    <row r="112" spans="1:44">
      <c r="A112" s="6" t="s">
        <v>6</v>
      </c>
      <c r="B112" s="264">
        <v>9.3000000000000007</v>
      </c>
      <c r="C112" s="264">
        <v>7.4</v>
      </c>
      <c r="D112" s="264">
        <v>10.8</v>
      </c>
      <c r="E112" s="264">
        <v>12.3</v>
      </c>
      <c r="F112" s="264">
        <v>13.3</v>
      </c>
      <c r="G112" s="264">
        <v>18</v>
      </c>
      <c r="H112" s="264">
        <v>13.5</v>
      </c>
      <c r="I112" s="264">
        <v>20.3</v>
      </c>
      <c r="J112" s="264">
        <v>6.1</v>
      </c>
      <c r="K112" s="264">
        <v>5.3</v>
      </c>
      <c r="L112" s="264">
        <v>5.8</v>
      </c>
      <c r="M112" s="264">
        <v>4</v>
      </c>
      <c r="N112" s="264">
        <v>4</v>
      </c>
      <c r="P112" s="92"/>
      <c r="Q112" s="92"/>
      <c r="R112" s="92"/>
      <c r="S112" s="92"/>
      <c r="T112" s="92"/>
      <c r="U112" s="92"/>
      <c r="V112" s="92"/>
      <c r="W112" s="92"/>
      <c r="X112" s="92"/>
      <c r="Y112" s="92"/>
      <c r="Z112" s="92"/>
      <c r="AA112" s="92"/>
      <c r="AO112" s="63"/>
    </row>
    <row r="113" spans="1:41">
      <c r="A113" s="6" t="s">
        <v>7</v>
      </c>
      <c r="B113" s="264">
        <v>12.7</v>
      </c>
      <c r="C113" s="264">
        <v>6.9</v>
      </c>
      <c r="D113" s="264">
        <v>15.1</v>
      </c>
      <c r="E113" s="264">
        <v>16.5</v>
      </c>
      <c r="F113" s="264">
        <v>21.4</v>
      </c>
      <c r="G113" s="264">
        <v>24.2</v>
      </c>
      <c r="H113" s="264">
        <v>21.8</v>
      </c>
      <c r="I113" s="264">
        <v>23.6</v>
      </c>
      <c r="J113" s="264">
        <v>5.6</v>
      </c>
      <c r="K113" s="264">
        <v>6</v>
      </c>
      <c r="L113" s="264">
        <v>8</v>
      </c>
      <c r="M113" s="264">
        <v>5.0999999999999996</v>
      </c>
      <c r="N113" s="264">
        <v>5</v>
      </c>
      <c r="P113" s="92"/>
      <c r="Q113" s="92"/>
      <c r="R113" s="92"/>
      <c r="S113" s="92"/>
      <c r="T113" s="92"/>
      <c r="U113" s="92"/>
      <c r="V113" s="92"/>
      <c r="W113" s="92"/>
      <c r="X113" s="92"/>
      <c r="Y113" s="92"/>
      <c r="Z113" s="92"/>
      <c r="AA113" s="92"/>
      <c r="AO113" s="63"/>
    </row>
    <row r="114" spans="1:41">
      <c r="A114" s="6" t="s">
        <v>8</v>
      </c>
      <c r="B114" s="264">
        <v>8.9</v>
      </c>
      <c r="C114" s="264">
        <v>8.4</v>
      </c>
      <c r="D114" s="264">
        <v>15.1</v>
      </c>
      <c r="E114" s="264">
        <v>15.7</v>
      </c>
      <c r="F114" s="264">
        <v>17.3</v>
      </c>
      <c r="G114" s="264">
        <v>23.1</v>
      </c>
      <c r="H114" s="264">
        <v>23.9</v>
      </c>
      <c r="I114" s="274" t="s">
        <v>53</v>
      </c>
      <c r="J114" s="264">
        <v>6.5</v>
      </c>
      <c r="K114" s="264">
        <v>6.5</v>
      </c>
      <c r="L114" s="264">
        <v>7.4</v>
      </c>
      <c r="M114" s="264">
        <v>4.5</v>
      </c>
      <c r="N114" s="264">
        <v>4.7</v>
      </c>
      <c r="P114" s="92"/>
      <c r="Q114" s="92"/>
      <c r="R114" s="92"/>
      <c r="S114" s="92"/>
      <c r="T114" s="92"/>
      <c r="U114" s="92"/>
      <c r="V114" s="92"/>
      <c r="W114" s="92"/>
      <c r="X114" s="92"/>
      <c r="Y114" s="92"/>
      <c r="Z114" s="92"/>
      <c r="AA114" s="92"/>
      <c r="AO114" s="63"/>
    </row>
    <row r="115" spans="1:41">
      <c r="A115" s="6" t="s">
        <v>9</v>
      </c>
      <c r="B115" s="264">
        <v>21</v>
      </c>
      <c r="C115" s="264">
        <v>12.7</v>
      </c>
      <c r="D115" s="264">
        <v>15.8</v>
      </c>
      <c r="E115" s="264">
        <v>18.899999999999999</v>
      </c>
      <c r="F115" s="264">
        <v>21.6</v>
      </c>
      <c r="G115" s="264">
        <v>21.5</v>
      </c>
      <c r="H115" s="264">
        <v>22.1</v>
      </c>
      <c r="I115" s="264">
        <v>30.6</v>
      </c>
      <c r="J115" s="264">
        <v>12</v>
      </c>
      <c r="K115" s="264">
        <v>12</v>
      </c>
      <c r="L115" s="264">
        <v>7.1</v>
      </c>
      <c r="M115" s="264">
        <v>6.7</v>
      </c>
      <c r="N115" s="264">
        <v>6.7</v>
      </c>
      <c r="P115" s="92"/>
      <c r="Q115" s="92"/>
      <c r="R115" s="92"/>
      <c r="S115" s="92"/>
      <c r="T115" s="92"/>
      <c r="U115" s="92"/>
      <c r="V115" s="92"/>
      <c r="W115" s="93"/>
      <c r="X115" s="92"/>
      <c r="Y115" s="92"/>
      <c r="Z115" s="92"/>
      <c r="AA115" s="92"/>
      <c r="AO115" s="63"/>
    </row>
    <row r="116" spans="1:41">
      <c r="A116" s="6" t="s">
        <v>10</v>
      </c>
      <c r="B116" s="264">
        <v>24.7</v>
      </c>
      <c r="C116" s="264">
        <v>22.6</v>
      </c>
      <c r="D116" s="264">
        <v>25.2</v>
      </c>
      <c r="E116" s="264">
        <v>24</v>
      </c>
      <c r="F116" s="264">
        <v>27.4</v>
      </c>
      <c r="G116" s="264">
        <v>26.3</v>
      </c>
      <c r="H116" s="264">
        <v>15.7</v>
      </c>
      <c r="I116" s="264">
        <v>27</v>
      </c>
      <c r="J116" s="264">
        <v>14.9</v>
      </c>
      <c r="K116" s="264">
        <v>16.899999999999999</v>
      </c>
      <c r="L116" s="264">
        <v>8.9</v>
      </c>
      <c r="M116" s="264">
        <v>6.8</v>
      </c>
      <c r="N116" s="264">
        <v>6.9</v>
      </c>
      <c r="P116" s="92"/>
      <c r="Q116" s="92"/>
      <c r="R116" s="92"/>
      <c r="S116" s="92"/>
      <c r="T116" s="92"/>
      <c r="U116" s="92"/>
      <c r="V116" s="92"/>
      <c r="W116" s="93"/>
      <c r="X116" s="92"/>
      <c r="Y116" s="92"/>
      <c r="Z116" s="92"/>
      <c r="AA116" s="92"/>
      <c r="AO116" s="63"/>
    </row>
    <row r="117" spans="1:41">
      <c r="A117" s="6" t="s">
        <v>11</v>
      </c>
      <c r="B117" s="264">
        <v>16.2</v>
      </c>
      <c r="C117" s="264">
        <v>12.1</v>
      </c>
      <c r="D117" s="264">
        <v>15.8</v>
      </c>
      <c r="E117" s="264">
        <v>26.6</v>
      </c>
      <c r="F117" s="264">
        <v>38.6</v>
      </c>
      <c r="G117" s="264">
        <v>29.7</v>
      </c>
      <c r="H117" s="264">
        <v>42</v>
      </c>
      <c r="I117" s="274" t="s">
        <v>53</v>
      </c>
      <c r="J117" s="264">
        <v>10.5</v>
      </c>
      <c r="K117" s="264">
        <v>10.4</v>
      </c>
      <c r="L117" s="264">
        <v>10.8</v>
      </c>
      <c r="M117" s="264">
        <v>8.5</v>
      </c>
      <c r="N117" s="264">
        <v>8.6</v>
      </c>
      <c r="P117" s="92"/>
      <c r="Q117" s="92"/>
      <c r="R117" s="92"/>
      <c r="S117" s="92"/>
      <c r="T117" s="92"/>
      <c r="U117" s="92"/>
      <c r="V117" s="92"/>
      <c r="W117" s="93"/>
      <c r="X117" s="92"/>
      <c r="Y117" s="92"/>
      <c r="Z117" s="92"/>
      <c r="AA117" s="92"/>
      <c r="AO117" s="63"/>
    </row>
    <row r="118" spans="1:41">
      <c r="A118" s="5" t="s">
        <v>14</v>
      </c>
      <c r="B118" s="264"/>
      <c r="C118" s="264"/>
      <c r="D118" s="264"/>
      <c r="E118" s="264"/>
      <c r="F118" s="264"/>
      <c r="G118" s="264"/>
      <c r="H118" s="264"/>
      <c r="I118" s="274"/>
      <c r="J118" s="264"/>
      <c r="K118" s="264"/>
      <c r="L118" s="264"/>
      <c r="M118" s="264"/>
      <c r="N118" s="264"/>
      <c r="P118" s="92"/>
      <c r="Q118" s="92"/>
      <c r="R118" s="92"/>
      <c r="S118" s="92"/>
      <c r="T118" s="92"/>
      <c r="U118" s="92"/>
      <c r="V118" s="92"/>
      <c r="W118" s="93"/>
      <c r="X118" s="92"/>
      <c r="Y118" s="92"/>
      <c r="Z118" s="92"/>
      <c r="AA118" s="92"/>
      <c r="AO118" s="63"/>
    </row>
    <row r="119" spans="1:41">
      <c r="A119" s="6" t="s">
        <v>15</v>
      </c>
      <c r="B119" s="264">
        <v>3.7</v>
      </c>
      <c r="C119" s="264">
        <v>2.4</v>
      </c>
      <c r="D119" s="264">
        <v>6.6</v>
      </c>
      <c r="E119" s="264">
        <v>6.8</v>
      </c>
      <c r="F119" s="264">
        <v>5.7</v>
      </c>
      <c r="G119" s="264">
        <v>8.6</v>
      </c>
      <c r="H119" s="264">
        <v>8.1999999999999993</v>
      </c>
      <c r="I119" s="264">
        <v>12.4</v>
      </c>
      <c r="J119" s="264">
        <v>1.9</v>
      </c>
      <c r="K119" s="264">
        <v>1.8</v>
      </c>
      <c r="L119" s="264">
        <v>3.4</v>
      </c>
      <c r="M119" s="264">
        <v>1.7</v>
      </c>
      <c r="N119" s="264">
        <v>1.7</v>
      </c>
      <c r="P119" s="92"/>
      <c r="Q119" s="92"/>
      <c r="R119" s="92"/>
      <c r="S119" s="92"/>
      <c r="T119" s="92"/>
      <c r="U119" s="92"/>
      <c r="V119" s="92"/>
      <c r="W119" s="92"/>
      <c r="X119" s="92"/>
      <c r="Y119" s="92"/>
      <c r="Z119" s="92"/>
      <c r="AA119" s="92"/>
      <c r="AO119" s="63"/>
    </row>
    <row r="120" spans="1:41">
      <c r="A120" s="6" t="s">
        <v>16</v>
      </c>
      <c r="B120" s="264">
        <v>12.2</v>
      </c>
      <c r="C120" s="264">
        <v>8</v>
      </c>
      <c r="D120" s="264">
        <v>13.8</v>
      </c>
      <c r="E120" s="264">
        <v>12.4</v>
      </c>
      <c r="F120" s="264">
        <v>19.100000000000001</v>
      </c>
      <c r="G120" s="264">
        <v>15.1</v>
      </c>
      <c r="H120" s="264">
        <v>11.9</v>
      </c>
      <c r="I120" s="264">
        <v>21.2</v>
      </c>
      <c r="J120" s="264">
        <v>6.9</v>
      </c>
      <c r="K120" s="264">
        <v>6.6</v>
      </c>
      <c r="L120" s="264">
        <v>5.6</v>
      </c>
      <c r="M120" s="264">
        <v>4.4000000000000004</v>
      </c>
      <c r="N120" s="264">
        <v>4.4000000000000004</v>
      </c>
      <c r="P120" s="92"/>
      <c r="Q120" s="92"/>
      <c r="R120" s="92"/>
      <c r="S120" s="92"/>
      <c r="T120" s="92"/>
      <c r="U120" s="92"/>
      <c r="V120" s="92"/>
      <c r="W120" s="92"/>
      <c r="X120" s="92"/>
      <c r="Y120" s="92"/>
      <c r="Z120" s="92"/>
      <c r="AA120" s="92"/>
      <c r="AO120" s="63"/>
    </row>
    <row r="121" spans="1:41">
      <c r="A121" s="6" t="s">
        <v>17</v>
      </c>
      <c r="B121" s="264">
        <v>24.5</v>
      </c>
      <c r="C121" s="264">
        <v>11.2</v>
      </c>
      <c r="D121" s="264">
        <v>27.5</v>
      </c>
      <c r="E121" s="264">
        <v>19.7</v>
      </c>
      <c r="F121" s="264">
        <v>23.7</v>
      </c>
      <c r="G121" s="264">
        <v>19.100000000000001</v>
      </c>
      <c r="H121" s="264">
        <v>24.7</v>
      </c>
      <c r="I121" s="264">
        <v>26.7</v>
      </c>
      <c r="J121" s="264">
        <v>13.4</v>
      </c>
      <c r="K121" s="264">
        <v>12.6</v>
      </c>
      <c r="L121" s="264">
        <v>7.4</v>
      </c>
      <c r="M121" s="264">
        <v>5.5</v>
      </c>
      <c r="N121" s="264">
        <v>5.5</v>
      </c>
      <c r="P121" s="92"/>
      <c r="Q121" s="92"/>
      <c r="R121" s="92"/>
      <c r="S121" s="92"/>
      <c r="T121" s="92"/>
      <c r="U121" s="92"/>
      <c r="V121" s="92"/>
      <c r="W121" s="92"/>
      <c r="X121" s="92"/>
      <c r="Y121" s="92"/>
      <c r="Z121" s="92"/>
      <c r="AA121" s="92"/>
      <c r="AO121" s="63"/>
    </row>
    <row r="122" spans="1:41">
      <c r="A122" s="6" t="s">
        <v>18</v>
      </c>
      <c r="B122" s="264">
        <v>47.2</v>
      </c>
      <c r="C122" s="274" t="s">
        <v>53</v>
      </c>
      <c r="D122" s="274" t="s">
        <v>53</v>
      </c>
      <c r="E122" s="264">
        <v>42.9</v>
      </c>
      <c r="F122" s="264">
        <v>35.799999999999997</v>
      </c>
      <c r="G122" s="264">
        <v>43.7</v>
      </c>
      <c r="H122" s="264">
        <v>41.5</v>
      </c>
      <c r="I122" s="274" t="s">
        <v>53</v>
      </c>
      <c r="J122" s="274" t="s">
        <v>53</v>
      </c>
      <c r="K122" s="274" t="s">
        <v>53</v>
      </c>
      <c r="L122" s="264">
        <v>16.8</v>
      </c>
      <c r="M122" s="264">
        <v>21.5</v>
      </c>
      <c r="N122" s="264">
        <v>24.5</v>
      </c>
      <c r="P122" s="93"/>
      <c r="Q122" s="93"/>
      <c r="R122" s="93"/>
      <c r="S122" s="92"/>
      <c r="T122" s="92"/>
      <c r="U122" s="93"/>
      <c r="V122" s="92"/>
      <c r="W122" s="93"/>
      <c r="X122" s="92"/>
      <c r="Y122" s="92"/>
      <c r="Z122" s="92"/>
      <c r="AA122" s="92"/>
      <c r="AO122" s="63"/>
    </row>
    <row r="123" spans="1:41">
      <c r="A123" s="5" t="s">
        <v>12</v>
      </c>
      <c r="B123" s="264"/>
      <c r="C123" s="274"/>
      <c r="D123" s="274"/>
      <c r="E123" s="264"/>
      <c r="F123" s="264"/>
      <c r="G123" s="264"/>
      <c r="H123" s="264"/>
      <c r="I123" s="274"/>
      <c r="J123" s="274"/>
      <c r="K123" s="274"/>
      <c r="L123" s="264"/>
      <c r="M123" s="264"/>
      <c r="N123" s="264"/>
      <c r="P123" s="93"/>
      <c r="Q123" s="93"/>
      <c r="R123" s="93"/>
      <c r="S123" s="92"/>
      <c r="T123" s="92"/>
      <c r="U123" s="93"/>
      <c r="V123" s="92"/>
      <c r="W123" s="93"/>
      <c r="X123" s="92"/>
      <c r="Y123" s="92"/>
      <c r="Z123" s="92"/>
      <c r="AA123" s="92"/>
      <c r="AO123" s="63"/>
    </row>
    <row r="124" spans="1:41">
      <c r="A124" s="6" t="s">
        <v>19</v>
      </c>
      <c r="B124" s="264">
        <v>5.0999999999999996</v>
      </c>
      <c r="C124" s="264">
        <v>2.7</v>
      </c>
      <c r="D124" s="264">
        <v>7.3</v>
      </c>
      <c r="E124" s="264">
        <v>9.1999999999999993</v>
      </c>
      <c r="F124" s="264">
        <v>10.6</v>
      </c>
      <c r="G124" s="264">
        <v>12.9</v>
      </c>
      <c r="H124" s="264">
        <v>11.5</v>
      </c>
      <c r="I124" s="264">
        <v>18</v>
      </c>
      <c r="J124" s="264">
        <v>2.4</v>
      </c>
      <c r="K124" s="264">
        <v>2.2999999999999998</v>
      </c>
      <c r="L124" s="264">
        <v>3.5</v>
      </c>
      <c r="M124" s="264">
        <v>2.1</v>
      </c>
      <c r="N124" s="264">
        <v>2.1</v>
      </c>
      <c r="P124" s="92"/>
      <c r="Q124" s="92"/>
      <c r="R124" s="92"/>
      <c r="S124" s="92"/>
      <c r="T124" s="92"/>
      <c r="U124" s="92"/>
      <c r="V124" s="92"/>
      <c r="W124" s="92"/>
      <c r="X124" s="92"/>
      <c r="Y124" s="92"/>
      <c r="Z124" s="92"/>
      <c r="AA124" s="92"/>
      <c r="AO124" s="63"/>
    </row>
    <row r="125" spans="1:41">
      <c r="A125" s="6" t="s">
        <v>20</v>
      </c>
      <c r="B125" s="264">
        <v>5.6</v>
      </c>
      <c r="C125" s="264">
        <v>3.4</v>
      </c>
      <c r="D125" s="264">
        <v>7.6</v>
      </c>
      <c r="E125" s="264">
        <v>6.2</v>
      </c>
      <c r="F125" s="264">
        <v>8.6999999999999993</v>
      </c>
      <c r="G125" s="264">
        <v>9.5</v>
      </c>
      <c r="H125" s="264">
        <v>9.3000000000000007</v>
      </c>
      <c r="I125" s="264">
        <v>13.4</v>
      </c>
      <c r="J125" s="264">
        <v>3</v>
      </c>
      <c r="K125" s="264">
        <v>3.1</v>
      </c>
      <c r="L125" s="264">
        <v>4.3</v>
      </c>
      <c r="M125" s="264">
        <v>2.5</v>
      </c>
      <c r="N125" s="264">
        <v>2.4</v>
      </c>
      <c r="P125" s="92"/>
      <c r="Q125" s="92"/>
      <c r="R125" s="92"/>
      <c r="S125" s="92"/>
      <c r="T125" s="92"/>
      <c r="U125" s="92"/>
      <c r="V125" s="92"/>
      <c r="W125" s="92"/>
      <c r="X125" s="92"/>
      <c r="Y125" s="92"/>
      <c r="Z125" s="92"/>
      <c r="AA125" s="92"/>
      <c r="AO125" s="63"/>
    </row>
    <row r="126" spans="1:41" s="244" customFormat="1" ht="15">
      <c r="A126" s="243" t="s">
        <v>13</v>
      </c>
      <c r="B126" s="181">
        <v>3.2</v>
      </c>
      <c r="C126" s="181">
        <v>2.2999999999999998</v>
      </c>
      <c r="D126" s="181">
        <v>5.8</v>
      </c>
      <c r="E126" s="181">
        <v>5.7</v>
      </c>
      <c r="F126" s="181">
        <v>5.8</v>
      </c>
      <c r="G126" s="181">
        <v>8</v>
      </c>
      <c r="H126" s="181">
        <v>7.3</v>
      </c>
      <c r="I126" s="181">
        <v>10</v>
      </c>
      <c r="J126" s="181">
        <v>1.7</v>
      </c>
      <c r="K126" s="181">
        <v>1.7</v>
      </c>
      <c r="L126" s="181">
        <v>3.1</v>
      </c>
      <c r="M126" s="181">
        <v>1.6</v>
      </c>
      <c r="N126" s="181">
        <v>1.6</v>
      </c>
      <c r="P126" s="258"/>
      <c r="Q126" s="258"/>
      <c r="R126" s="258"/>
      <c r="S126" s="258"/>
      <c r="T126" s="258"/>
      <c r="U126" s="258"/>
      <c r="V126" s="258"/>
      <c r="W126" s="258"/>
      <c r="X126" s="258"/>
      <c r="Y126" s="258"/>
      <c r="Z126" s="258"/>
      <c r="AA126" s="258"/>
      <c r="AB126" s="245"/>
      <c r="AC126" s="245"/>
      <c r="AD126" s="245"/>
      <c r="AE126" s="245"/>
      <c r="AF126" s="245"/>
      <c r="AG126" s="245"/>
      <c r="AH126" s="245"/>
      <c r="AI126" s="245"/>
      <c r="AJ126" s="245"/>
      <c r="AK126" s="245"/>
      <c r="AL126" s="245"/>
      <c r="AM126" s="245"/>
      <c r="AN126" s="245"/>
      <c r="AO126" s="245"/>
    </row>
    <row r="127" spans="1:41" ht="15" customHeight="1">
      <c r="A127" s="158"/>
      <c r="B127" s="329" t="s">
        <v>65</v>
      </c>
      <c r="C127" s="329"/>
      <c r="D127" s="329"/>
      <c r="E127" s="329"/>
      <c r="F127" s="329"/>
      <c r="G127" s="329"/>
      <c r="H127" s="329"/>
      <c r="I127" s="329"/>
      <c r="J127" s="329"/>
      <c r="K127" s="329"/>
      <c r="L127" s="329"/>
      <c r="M127" s="329"/>
      <c r="N127" s="329"/>
      <c r="O127" s="244"/>
      <c r="P127" s="126"/>
      <c r="Q127" s="126"/>
      <c r="R127" s="126"/>
      <c r="S127" s="126"/>
      <c r="T127" s="48"/>
      <c r="U127" s="48"/>
      <c r="V127" s="48"/>
      <c r="W127" s="48"/>
      <c r="X127" s="48"/>
      <c r="Y127" s="48"/>
      <c r="Z127" s="48"/>
      <c r="AA127" s="48"/>
      <c r="AO127" s="63"/>
    </row>
    <row r="128" spans="1:41">
      <c r="A128" s="58" t="s">
        <v>60</v>
      </c>
      <c r="B128" s="61"/>
      <c r="C128" s="61"/>
      <c r="D128" s="61"/>
      <c r="E128" s="61"/>
      <c r="F128" s="61"/>
      <c r="G128" s="61"/>
      <c r="H128" s="61"/>
      <c r="I128" s="61"/>
      <c r="J128" s="61"/>
      <c r="K128" s="61"/>
      <c r="L128" s="61"/>
      <c r="M128" s="61"/>
      <c r="N128" s="61"/>
      <c r="P128" s="48"/>
      <c r="Q128" s="48"/>
      <c r="R128" s="48"/>
      <c r="S128" s="48"/>
      <c r="T128" s="48"/>
      <c r="U128" s="48"/>
      <c r="V128" s="48"/>
      <c r="W128" s="48"/>
      <c r="X128" s="48"/>
      <c r="Y128" s="48"/>
      <c r="Z128" s="48"/>
      <c r="AA128" s="48"/>
      <c r="AO128" s="63"/>
    </row>
    <row r="129" spans="1:41">
      <c r="A129" s="5" t="s">
        <v>3</v>
      </c>
      <c r="B129" s="13"/>
      <c r="C129" s="13"/>
      <c r="D129" s="13"/>
      <c r="E129" s="13"/>
      <c r="F129" s="13"/>
      <c r="G129" s="13"/>
      <c r="H129" s="13"/>
      <c r="I129" s="13"/>
      <c r="J129" s="13"/>
      <c r="K129" s="13"/>
      <c r="L129" s="13"/>
      <c r="M129" s="13"/>
      <c r="N129" s="31"/>
      <c r="P129" s="48"/>
      <c r="Q129" s="48"/>
      <c r="R129" s="48"/>
      <c r="S129" s="48"/>
      <c r="T129" s="48"/>
      <c r="U129" s="48"/>
      <c r="V129" s="48"/>
      <c r="W129" s="48"/>
      <c r="X129" s="48"/>
      <c r="Y129" s="48"/>
      <c r="Z129" s="48"/>
      <c r="AA129" s="48"/>
      <c r="AO129" s="63"/>
    </row>
    <row r="130" spans="1:41">
      <c r="A130" s="6" t="s">
        <v>4</v>
      </c>
      <c r="B130" s="264">
        <v>2.2999999999999998</v>
      </c>
      <c r="C130" s="264">
        <v>3.5</v>
      </c>
      <c r="D130" s="264">
        <v>3.9</v>
      </c>
      <c r="E130" s="264">
        <v>2.5</v>
      </c>
      <c r="F130" s="264">
        <v>2.2000000000000002</v>
      </c>
      <c r="G130" s="264">
        <v>1.9</v>
      </c>
      <c r="H130" s="264">
        <v>1</v>
      </c>
      <c r="I130" s="264">
        <v>0.4</v>
      </c>
      <c r="J130" s="264">
        <v>2.8</v>
      </c>
      <c r="K130" s="264">
        <v>2</v>
      </c>
      <c r="L130" s="264">
        <v>0.7</v>
      </c>
      <c r="M130" s="264">
        <v>0.6</v>
      </c>
      <c r="N130" s="264">
        <v>0.6</v>
      </c>
      <c r="P130" s="92"/>
      <c r="Q130" s="92"/>
      <c r="R130" s="92"/>
      <c r="S130" s="92"/>
      <c r="T130" s="92"/>
      <c r="U130" s="92"/>
      <c r="V130" s="92"/>
      <c r="W130" s="92"/>
      <c r="X130" s="92"/>
      <c r="Y130" s="92"/>
      <c r="Z130" s="92"/>
      <c r="AA130" s="92"/>
      <c r="AO130" s="63"/>
    </row>
    <row r="131" spans="1:41">
      <c r="A131" s="6" t="s">
        <v>5</v>
      </c>
      <c r="B131" s="264">
        <v>3.1</v>
      </c>
      <c r="C131" s="264">
        <v>4.2</v>
      </c>
      <c r="D131" s="264">
        <v>3.1</v>
      </c>
      <c r="E131" s="264">
        <v>2.1</v>
      </c>
      <c r="F131" s="264">
        <v>1.9</v>
      </c>
      <c r="G131" s="264">
        <v>1.7</v>
      </c>
      <c r="H131" s="264">
        <v>1.3</v>
      </c>
      <c r="I131" s="264">
        <v>0.4</v>
      </c>
      <c r="J131" s="264">
        <v>3.8</v>
      </c>
      <c r="K131" s="264">
        <v>2.8</v>
      </c>
      <c r="L131" s="264">
        <v>0.7</v>
      </c>
      <c r="M131" s="264">
        <v>0.8</v>
      </c>
      <c r="N131" s="264">
        <v>0.7</v>
      </c>
      <c r="P131" s="92"/>
      <c r="Q131" s="92"/>
      <c r="R131" s="92"/>
      <c r="S131" s="92"/>
      <c r="T131" s="92"/>
      <c r="U131" s="92"/>
      <c r="V131" s="92"/>
      <c r="W131" s="92"/>
      <c r="X131" s="92"/>
      <c r="Y131" s="92"/>
      <c r="Z131" s="92"/>
      <c r="AA131" s="92"/>
      <c r="AO131" s="63"/>
    </row>
    <row r="132" spans="1:41">
      <c r="A132" s="6" t="s">
        <v>6</v>
      </c>
      <c r="B132" s="264">
        <v>3.6</v>
      </c>
      <c r="C132" s="264">
        <v>4.5</v>
      </c>
      <c r="D132" s="264">
        <v>3.4</v>
      </c>
      <c r="E132" s="264">
        <v>2.9</v>
      </c>
      <c r="F132" s="264">
        <v>2.2999999999999998</v>
      </c>
      <c r="G132" s="264">
        <v>2.2999999999999998</v>
      </c>
      <c r="H132" s="264">
        <v>1.4</v>
      </c>
      <c r="I132" s="264">
        <v>0.5</v>
      </c>
      <c r="J132" s="264">
        <v>4</v>
      </c>
      <c r="K132" s="264">
        <v>2.6</v>
      </c>
      <c r="L132" s="264">
        <v>0.8</v>
      </c>
      <c r="M132" s="264">
        <v>0.9</v>
      </c>
      <c r="N132" s="264">
        <v>0.8</v>
      </c>
      <c r="P132" s="92"/>
      <c r="Q132" s="92"/>
      <c r="R132" s="92"/>
      <c r="S132" s="92"/>
      <c r="T132" s="92"/>
      <c r="U132" s="92"/>
      <c r="V132" s="92"/>
      <c r="W132" s="92"/>
      <c r="X132" s="92"/>
      <c r="Y132" s="92"/>
      <c r="Z132" s="92"/>
      <c r="AA132" s="92"/>
      <c r="AO132" s="63"/>
    </row>
    <row r="133" spans="1:41">
      <c r="A133" s="6" t="s">
        <v>7</v>
      </c>
      <c r="B133" s="264">
        <v>5</v>
      </c>
      <c r="C133" s="264">
        <v>4.9000000000000004</v>
      </c>
      <c r="D133" s="264">
        <v>3.9</v>
      </c>
      <c r="E133" s="264">
        <v>3.6</v>
      </c>
      <c r="F133" s="264">
        <v>3.4</v>
      </c>
      <c r="G133" s="264">
        <v>3.2</v>
      </c>
      <c r="H133" s="264">
        <v>1.6</v>
      </c>
      <c r="I133" s="264">
        <v>0.6</v>
      </c>
      <c r="J133" s="264">
        <v>4.3</v>
      </c>
      <c r="K133" s="264">
        <v>3.3</v>
      </c>
      <c r="L133" s="264">
        <v>1</v>
      </c>
      <c r="M133" s="264">
        <v>1</v>
      </c>
      <c r="N133" s="264">
        <v>0.9</v>
      </c>
      <c r="P133" s="92"/>
      <c r="Q133" s="92"/>
      <c r="R133" s="92"/>
      <c r="S133" s="92"/>
      <c r="T133" s="92"/>
      <c r="U133" s="92"/>
      <c r="V133" s="92"/>
      <c r="W133" s="92"/>
      <c r="X133" s="92"/>
      <c r="Y133" s="92"/>
      <c r="Z133" s="92"/>
      <c r="AA133" s="92"/>
      <c r="AO133" s="63"/>
    </row>
    <row r="134" spans="1:41">
      <c r="A134" s="6" t="s">
        <v>8</v>
      </c>
      <c r="B134" s="264">
        <v>3.7</v>
      </c>
      <c r="C134" s="264">
        <v>6.6</v>
      </c>
      <c r="D134" s="264">
        <v>3.6</v>
      </c>
      <c r="E134" s="264">
        <v>3.1</v>
      </c>
      <c r="F134" s="264">
        <v>3.3</v>
      </c>
      <c r="G134" s="264">
        <v>2.9</v>
      </c>
      <c r="H134" s="264">
        <v>1.5</v>
      </c>
      <c r="I134" s="274" t="s">
        <v>53</v>
      </c>
      <c r="J134" s="264">
        <v>5.3</v>
      </c>
      <c r="K134" s="264">
        <v>3.8</v>
      </c>
      <c r="L134" s="264">
        <v>0.9</v>
      </c>
      <c r="M134" s="264">
        <v>0.9</v>
      </c>
      <c r="N134" s="264">
        <v>0.8</v>
      </c>
      <c r="P134" s="92"/>
      <c r="Q134" s="92"/>
      <c r="R134" s="92"/>
      <c r="S134" s="92"/>
      <c r="T134" s="92"/>
      <c r="U134" s="92"/>
      <c r="V134" s="92"/>
      <c r="W134" s="92"/>
      <c r="X134" s="92"/>
      <c r="Y134" s="92"/>
      <c r="Z134" s="92"/>
      <c r="AA134" s="92"/>
      <c r="AO134" s="63"/>
    </row>
    <row r="135" spans="1:41">
      <c r="A135" s="6" t="s">
        <v>9</v>
      </c>
      <c r="B135" s="264">
        <v>6</v>
      </c>
      <c r="C135" s="264">
        <v>7.1</v>
      </c>
      <c r="D135" s="264">
        <v>4.7</v>
      </c>
      <c r="E135" s="264">
        <v>5.3</v>
      </c>
      <c r="F135" s="264">
        <v>4.7</v>
      </c>
      <c r="G135" s="264">
        <v>5</v>
      </c>
      <c r="H135" s="264">
        <v>2.2000000000000002</v>
      </c>
      <c r="I135" s="264">
        <v>1</v>
      </c>
      <c r="J135" s="264">
        <v>7</v>
      </c>
      <c r="K135" s="264">
        <v>4.9000000000000004</v>
      </c>
      <c r="L135" s="264">
        <v>1.1000000000000001</v>
      </c>
      <c r="M135" s="264">
        <v>1.4</v>
      </c>
      <c r="N135" s="264">
        <v>1.1000000000000001</v>
      </c>
      <c r="P135" s="92"/>
      <c r="Q135" s="92"/>
      <c r="R135" s="92"/>
      <c r="S135" s="92"/>
      <c r="T135" s="92"/>
      <c r="U135" s="92"/>
      <c r="V135" s="92"/>
      <c r="W135" s="93"/>
      <c r="X135" s="92"/>
      <c r="Y135" s="92"/>
      <c r="Z135" s="92"/>
      <c r="AA135" s="92"/>
      <c r="AO135" s="63"/>
    </row>
    <row r="136" spans="1:41">
      <c r="A136" s="6" t="s">
        <v>10</v>
      </c>
      <c r="B136" s="264">
        <v>10.7</v>
      </c>
      <c r="C136" s="264">
        <v>12.9</v>
      </c>
      <c r="D136" s="264">
        <v>8.6999999999999993</v>
      </c>
      <c r="E136" s="264">
        <v>7.6</v>
      </c>
      <c r="F136" s="264">
        <v>7</v>
      </c>
      <c r="G136" s="264">
        <v>5.5</v>
      </c>
      <c r="H136" s="264">
        <v>3.8</v>
      </c>
      <c r="I136" s="264">
        <v>3</v>
      </c>
      <c r="J136" s="264">
        <v>10.9</v>
      </c>
      <c r="K136" s="264">
        <v>7.6</v>
      </c>
      <c r="L136" s="264">
        <v>2.2999999999999998</v>
      </c>
      <c r="M136" s="264">
        <v>1.9</v>
      </c>
      <c r="N136" s="264">
        <v>1.8</v>
      </c>
      <c r="P136" s="92"/>
      <c r="Q136" s="92"/>
      <c r="R136" s="92"/>
      <c r="S136" s="92"/>
      <c r="T136" s="92"/>
      <c r="U136" s="92"/>
      <c r="V136" s="92"/>
      <c r="W136" s="93"/>
      <c r="X136" s="92"/>
      <c r="Y136" s="92"/>
      <c r="Z136" s="92"/>
      <c r="AA136" s="92"/>
      <c r="AO136" s="63"/>
    </row>
    <row r="137" spans="1:41">
      <c r="A137" s="6" t="s">
        <v>11</v>
      </c>
      <c r="B137" s="264">
        <v>7.7</v>
      </c>
      <c r="C137" s="264">
        <v>10.9</v>
      </c>
      <c r="D137" s="264">
        <v>5.4</v>
      </c>
      <c r="E137" s="264">
        <v>7.4</v>
      </c>
      <c r="F137" s="264">
        <v>4.7</v>
      </c>
      <c r="G137" s="264">
        <v>5.6</v>
      </c>
      <c r="H137" s="264">
        <v>3.6</v>
      </c>
      <c r="I137" s="274" t="s">
        <v>53</v>
      </c>
      <c r="J137" s="264">
        <v>10.1</v>
      </c>
      <c r="K137" s="264">
        <v>7</v>
      </c>
      <c r="L137" s="264">
        <v>1.7</v>
      </c>
      <c r="M137" s="264">
        <v>2.2000000000000002</v>
      </c>
      <c r="N137" s="264">
        <v>2</v>
      </c>
      <c r="P137" s="92"/>
      <c r="Q137" s="92"/>
      <c r="R137" s="92"/>
      <c r="S137" s="92"/>
      <c r="T137" s="92"/>
      <c r="U137" s="92"/>
      <c r="V137" s="92"/>
      <c r="W137" s="93"/>
      <c r="X137" s="92"/>
      <c r="Y137" s="92"/>
      <c r="Z137" s="92"/>
      <c r="AA137" s="92"/>
      <c r="AO137" s="63"/>
    </row>
    <row r="138" spans="1:41">
      <c r="A138" s="5" t="s">
        <v>14</v>
      </c>
      <c r="B138" s="264"/>
      <c r="C138" s="264"/>
      <c r="D138" s="264"/>
      <c r="E138" s="264"/>
      <c r="F138" s="264"/>
      <c r="G138" s="264"/>
      <c r="H138" s="264"/>
      <c r="I138" s="274"/>
      <c r="J138" s="264"/>
      <c r="K138" s="264"/>
      <c r="L138" s="264"/>
      <c r="M138" s="264"/>
      <c r="N138" s="264"/>
      <c r="P138" s="92"/>
      <c r="Q138" s="92"/>
      <c r="R138" s="92"/>
      <c r="S138" s="92"/>
      <c r="T138" s="92"/>
      <c r="U138" s="92"/>
      <c r="V138" s="92"/>
      <c r="W138" s="93"/>
      <c r="X138" s="92"/>
      <c r="Y138" s="92"/>
      <c r="Z138" s="92"/>
      <c r="AA138" s="92"/>
      <c r="AO138" s="63"/>
    </row>
    <row r="139" spans="1:41">
      <c r="A139" s="6" t="s">
        <v>15</v>
      </c>
      <c r="B139" s="264">
        <v>1.8</v>
      </c>
      <c r="C139" s="264">
        <v>2.2000000000000002</v>
      </c>
      <c r="D139" s="264">
        <v>2</v>
      </c>
      <c r="E139" s="264">
        <v>1.5</v>
      </c>
      <c r="F139" s="264">
        <v>0.8</v>
      </c>
      <c r="G139" s="264">
        <v>1</v>
      </c>
      <c r="H139" s="264">
        <v>0.6</v>
      </c>
      <c r="I139" s="264">
        <v>0.2</v>
      </c>
      <c r="J139" s="264">
        <v>1.8</v>
      </c>
      <c r="K139" s="264">
        <v>1.3</v>
      </c>
      <c r="L139" s="264">
        <v>0.5</v>
      </c>
      <c r="M139" s="264">
        <v>0.4</v>
      </c>
      <c r="N139" s="264">
        <v>0.4</v>
      </c>
      <c r="P139" s="92"/>
      <c r="Q139" s="92"/>
      <c r="R139" s="92"/>
      <c r="S139" s="92"/>
      <c r="T139" s="92"/>
      <c r="U139" s="92"/>
      <c r="V139" s="92"/>
      <c r="W139" s="92"/>
      <c r="X139" s="92"/>
      <c r="Y139" s="92"/>
      <c r="Z139" s="92"/>
      <c r="AA139" s="92"/>
      <c r="AO139" s="63"/>
    </row>
    <row r="140" spans="1:41">
      <c r="A140" s="6" t="s">
        <v>16</v>
      </c>
      <c r="B140" s="264">
        <v>3.3</v>
      </c>
      <c r="C140" s="264">
        <v>4.0999999999999996</v>
      </c>
      <c r="D140" s="264">
        <v>4.0999999999999996</v>
      </c>
      <c r="E140" s="264">
        <v>3.1</v>
      </c>
      <c r="F140" s="264">
        <v>3.7</v>
      </c>
      <c r="G140" s="264">
        <v>2.4</v>
      </c>
      <c r="H140" s="264">
        <v>1.5</v>
      </c>
      <c r="I140" s="264">
        <v>0.3</v>
      </c>
      <c r="J140" s="264">
        <v>3.8</v>
      </c>
      <c r="K140" s="264">
        <v>2.6</v>
      </c>
      <c r="L140" s="264">
        <v>0.8</v>
      </c>
      <c r="M140" s="264">
        <v>0.8</v>
      </c>
      <c r="N140" s="264">
        <v>0.7</v>
      </c>
      <c r="P140" s="92"/>
      <c r="Q140" s="92"/>
      <c r="R140" s="92"/>
      <c r="S140" s="92"/>
      <c r="T140" s="92"/>
      <c r="U140" s="92"/>
      <c r="V140" s="92"/>
      <c r="W140" s="92"/>
      <c r="X140" s="92"/>
      <c r="Y140" s="92"/>
      <c r="Z140" s="92"/>
      <c r="AA140" s="92"/>
      <c r="AO140" s="63"/>
    </row>
    <row r="141" spans="1:41">
      <c r="A141" s="6" t="s">
        <v>17</v>
      </c>
      <c r="B141" s="264">
        <v>6.6</v>
      </c>
      <c r="C141" s="264">
        <v>5.6</v>
      </c>
      <c r="D141" s="264">
        <v>6.6</v>
      </c>
      <c r="E141" s="264">
        <v>5.3</v>
      </c>
      <c r="F141" s="264">
        <v>2.9</v>
      </c>
      <c r="G141" s="264">
        <v>3.6</v>
      </c>
      <c r="H141" s="264">
        <v>2.2000000000000002</v>
      </c>
      <c r="I141" s="264">
        <v>0.8</v>
      </c>
      <c r="J141" s="264">
        <v>6.9</v>
      </c>
      <c r="K141" s="264">
        <v>4.7</v>
      </c>
      <c r="L141" s="264">
        <v>0.9</v>
      </c>
      <c r="M141" s="264">
        <v>0.9</v>
      </c>
      <c r="N141" s="264">
        <v>0.8</v>
      </c>
      <c r="P141" s="92"/>
      <c r="Q141" s="92"/>
      <c r="R141" s="92"/>
      <c r="S141" s="92"/>
      <c r="T141" s="92"/>
      <c r="U141" s="92"/>
      <c r="V141" s="92"/>
      <c r="W141" s="92"/>
      <c r="X141" s="92"/>
      <c r="Y141" s="92"/>
      <c r="Z141" s="92"/>
      <c r="AA141" s="92"/>
      <c r="AO141" s="63"/>
    </row>
    <row r="142" spans="1:41">
      <c r="A142" s="6" t="s">
        <v>18</v>
      </c>
      <c r="B142" s="264">
        <v>7.6</v>
      </c>
      <c r="C142" s="274" t="s">
        <v>53</v>
      </c>
      <c r="D142" s="274" t="s">
        <v>53</v>
      </c>
      <c r="E142" s="264">
        <v>4.5999999999999996</v>
      </c>
      <c r="F142" s="264">
        <v>17.5</v>
      </c>
      <c r="G142" s="264">
        <v>12.3</v>
      </c>
      <c r="H142" s="264">
        <v>5.7</v>
      </c>
      <c r="I142" s="274" t="s">
        <v>53</v>
      </c>
      <c r="J142" s="274" t="s">
        <v>53</v>
      </c>
      <c r="K142" s="274" t="s">
        <v>53</v>
      </c>
      <c r="L142" s="264">
        <v>2.4</v>
      </c>
      <c r="M142" s="264">
        <v>3.4</v>
      </c>
      <c r="N142" s="264">
        <v>3.1</v>
      </c>
      <c r="P142" s="93"/>
      <c r="Q142" s="93"/>
      <c r="R142" s="93"/>
      <c r="S142" s="92"/>
      <c r="T142" s="92"/>
      <c r="U142" s="93"/>
      <c r="V142" s="92"/>
      <c r="W142" s="93"/>
      <c r="X142" s="92"/>
      <c r="Y142" s="92"/>
      <c r="Z142" s="92"/>
      <c r="AA142" s="92"/>
      <c r="AO142" s="63"/>
    </row>
    <row r="143" spans="1:41">
      <c r="A143" s="5" t="s">
        <v>12</v>
      </c>
      <c r="B143" s="264"/>
      <c r="C143" s="274"/>
      <c r="D143" s="274"/>
      <c r="E143" s="264"/>
      <c r="F143" s="264"/>
      <c r="G143" s="264"/>
      <c r="H143" s="264"/>
      <c r="I143" s="274"/>
      <c r="J143" s="274"/>
      <c r="K143" s="274"/>
      <c r="L143" s="264"/>
      <c r="M143" s="264"/>
      <c r="N143" s="264"/>
      <c r="P143" s="93"/>
      <c r="Q143" s="93"/>
      <c r="R143" s="93"/>
      <c r="S143" s="92"/>
      <c r="T143" s="92"/>
      <c r="U143" s="93"/>
      <c r="V143" s="92"/>
      <c r="W143" s="93"/>
      <c r="X143" s="92"/>
      <c r="Y143" s="92"/>
      <c r="Z143" s="92"/>
      <c r="AA143" s="92"/>
      <c r="AO143" s="63"/>
    </row>
    <row r="144" spans="1:41">
      <c r="A144" s="6" t="s">
        <v>19</v>
      </c>
      <c r="B144" s="264">
        <v>2.1</v>
      </c>
      <c r="C144" s="264">
        <v>2.1</v>
      </c>
      <c r="D144" s="264">
        <v>2.1</v>
      </c>
      <c r="E144" s="264">
        <v>1.6</v>
      </c>
      <c r="F144" s="264">
        <v>1.3</v>
      </c>
      <c r="G144" s="264">
        <v>1.1000000000000001</v>
      </c>
      <c r="H144" s="264">
        <v>0.7</v>
      </c>
      <c r="I144" s="264">
        <v>0.2</v>
      </c>
      <c r="J144" s="264">
        <v>2</v>
      </c>
      <c r="K144" s="264">
        <v>1.4</v>
      </c>
      <c r="L144" s="264">
        <v>0.4</v>
      </c>
      <c r="M144" s="264">
        <v>0.4</v>
      </c>
      <c r="N144" s="264">
        <v>0.4</v>
      </c>
      <c r="P144" s="92"/>
      <c r="Q144" s="92"/>
      <c r="R144" s="92"/>
      <c r="S144" s="92"/>
      <c r="T144" s="92"/>
      <c r="U144" s="92"/>
      <c r="V144" s="92"/>
      <c r="W144" s="92"/>
      <c r="X144" s="92"/>
      <c r="Y144" s="92"/>
      <c r="Z144" s="92"/>
      <c r="AA144" s="92"/>
      <c r="AO144" s="63"/>
    </row>
    <row r="145" spans="1:41">
      <c r="A145" s="6" t="s">
        <v>20</v>
      </c>
      <c r="B145" s="264">
        <v>2.2999999999999998</v>
      </c>
      <c r="C145" s="264">
        <v>2.9</v>
      </c>
      <c r="D145" s="264">
        <v>2.4</v>
      </c>
      <c r="E145" s="264">
        <v>1.7</v>
      </c>
      <c r="F145" s="264">
        <v>1.6</v>
      </c>
      <c r="G145" s="264">
        <v>1.5</v>
      </c>
      <c r="H145" s="264">
        <v>1</v>
      </c>
      <c r="I145" s="264">
        <v>0.3</v>
      </c>
      <c r="J145" s="264">
        <v>2.6</v>
      </c>
      <c r="K145" s="264">
        <v>2</v>
      </c>
      <c r="L145" s="264">
        <v>0.7</v>
      </c>
      <c r="M145" s="264">
        <v>0.6</v>
      </c>
      <c r="N145" s="264">
        <v>0.5</v>
      </c>
      <c r="P145" s="92"/>
      <c r="Q145" s="92"/>
      <c r="R145" s="92"/>
      <c r="S145" s="92"/>
      <c r="T145" s="92"/>
      <c r="U145" s="92"/>
      <c r="V145" s="92"/>
      <c r="W145" s="92"/>
      <c r="X145" s="92"/>
      <c r="Y145" s="92"/>
      <c r="Z145" s="92"/>
      <c r="AA145" s="92"/>
      <c r="AO145" s="63"/>
    </row>
    <row r="146" spans="1:41" s="244" customFormat="1" ht="15">
      <c r="A146" s="246" t="s">
        <v>13</v>
      </c>
      <c r="B146" s="181">
        <v>1.3</v>
      </c>
      <c r="C146" s="181">
        <v>1.9</v>
      </c>
      <c r="D146" s="181">
        <v>1.8</v>
      </c>
      <c r="E146" s="181">
        <v>1.3</v>
      </c>
      <c r="F146" s="181">
        <v>0.9</v>
      </c>
      <c r="G146" s="181">
        <v>1</v>
      </c>
      <c r="H146" s="181">
        <v>0.6</v>
      </c>
      <c r="I146" s="181">
        <v>0.2</v>
      </c>
      <c r="J146" s="181">
        <v>1.4</v>
      </c>
      <c r="K146" s="181">
        <v>1</v>
      </c>
      <c r="L146" s="181">
        <v>0.4</v>
      </c>
      <c r="M146" s="205">
        <v>0.4</v>
      </c>
      <c r="N146" s="205">
        <v>0.3</v>
      </c>
      <c r="P146" s="258"/>
      <c r="Q146" s="258"/>
      <c r="R146" s="258"/>
      <c r="S146" s="258"/>
      <c r="T146" s="258"/>
      <c r="U146" s="258"/>
      <c r="V146" s="258"/>
      <c r="W146" s="258"/>
      <c r="X146" s="258"/>
      <c r="Y146" s="258"/>
      <c r="Z146" s="258"/>
      <c r="AA146" s="258"/>
      <c r="AB146" s="245"/>
      <c r="AC146" s="245"/>
      <c r="AD146" s="245"/>
      <c r="AE146" s="245"/>
      <c r="AF146" s="245"/>
      <c r="AG146" s="245"/>
      <c r="AH146" s="245"/>
      <c r="AI146" s="245"/>
      <c r="AJ146" s="245"/>
      <c r="AK146" s="245"/>
      <c r="AL146" s="245"/>
      <c r="AM146" s="245"/>
      <c r="AN146" s="245"/>
      <c r="AO146" s="245"/>
    </row>
    <row r="147" spans="1:41" ht="15">
      <c r="A147" s="245"/>
      <c r="B147" s="144"/>
      <c r="C147" s="144"/>
      <c r="D147" s="144"/>
      <c r="E147" s="144"/>
      <c r="F147" s="144"/>
      <c r="G147" s="144"/>
      <c r="H147" s="144"/>
      <c r="I147" s="144"/>
      <c r="J147" s="144"/>
      <c r="K147" s="144"/>
      <c r="L147" s="144"/>
      <c r="M147" s="137"/>
      <c r="N147" s="137"/>
      <c r="O147" s="245"/>
      <c r="P147" s="245"/>
      <c r="Q147" s="245"/>
      <c r="R147" s="245"/>
      <c r="S147" s="245"/>
      <c r="AO147" s="63"/>
    </row>
    <row r="149" spans="1:41">
      <c r="A149" s="119" t="s">
        <v>77</v>
      </c>
    </row>
  </sheetData>
  <sheetProtection sheet="1" objects="1" scenarios="1"/>
  <mergeCells count="9">
    <mergeCell ref="B87:N87"/>
    <mergeCell ref="B107:N107"/>
    <mergeCell ref="B127:N127"/>
    <mergeCell ref="A1:XFD1"/>
    <mergeCell ref="A4:H4"/>
    <mergeCell ref="B7:N7"/>
    <mergeCell ref="B27:N27"/>
    <mergeCell ref="B47:N47"/>
    <mergeCell ref="B67:N67"/>
  </mergeCells>
  <hyperlinks>
    <hyperlink ref="A149" r:id="rId1" display="© Commonwealth of Australia 2012" xr:uid="{AAF09BFA-1756-4974-9F48-8BAA552C16E8}"/>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J156"/>
  <sheetViews>
    <sheetView zoomScaleNormal="100" workbookViewId="0">
      <pane ySplit="7" topLeftCell="A8" activePane="bottomLeft" state="frozen"/>
      <selection sqref="A1:XFD1"/>
      <selection pane="bottomLeft" sqref="A1:XFD1"/>
    </sheetView>
  </sheetViews>
  <sheetFormatPr defaultRowHeight="14.25"/>
  <cols>
    <col min="1" max="1" width="36.625" style="96" customWidth="1"/>
    <col min="2" max="9" width="10.125" style="96" customWidth="1"/>
    <col min="10" max="11" width="10.125" style="279" customWidth="1"/>
    <col min="12" max="16384" width="9" style="96"/>
  </cols>
  <sheetData>
    <row r="1" spans="1:36" s="334" customFormat="1" ht="68.099999999999994" customHeight="1">
      <c r="A1" s="334" t="s">
        <v>34</v>
      </c>
    </row>
    <row r="2" spans="1:36" ht="15.75">
      <c r="A2" s="278" t="s">
        <v>75</v>
      </c>
      <c r="B2" s="95"/>
      <c r="C2" s="95"/>
      <c r="D2" s="95"/>
      <c r="E2" s="95"/>
      <c r="F2" s="95"/>
      <c r="G2" s="95"/>
    </row>
    <row r="3" spans="1:36">
      <c r="A3" s="280" t="s">
        <v>101</v>
      </c>
      <c r="B3" s="123"/>
      <c r="C3" s="95"/>
      <c r="D3" s="95"/>
      <c r="E3" s="95"/>
      <c r="F3" s="95"/>
      <c r="G3" s="95"/>
    </row>
    <row r="4" spans="1:36" s="282" customFormat="1">
      <c r="A4" s="335" t="s">
        <v>79</v>
      </c>
      <c r="B4" s="335"/>
      <c r="C4" s="335"/>
      <c r="D4" s="335"/>
      <c r="E4" s="335"/>
      <c r="F4" s="335"/>
      <c r="G4" s="335"/>
      <c r="H4" s="335"/>
      <c r="I4" s="335"/>
      <c r="J4" s="281"/>
      <c r="K4" s="281"/>
    </row>
    <row r="5" spans="1:36" s="282" customFormat="1">
      <c r="A5" s="283"/>
      <c r="B5" s="283"/>
      <c r="C5" s="283"/>
      <c r="D5" s="283"/>
      <c r="E5" s="283"/>
      <c r="F5" s="283"/>
      <c r="J5" s="281"/>
      <c r="K5" s="281"/>
    </row>
    <row r="6" spans="1:36" s="282" customFormat="1" ht="21" customHeight="1">
      <c r="A6" s="267" t="s">
        <v>63</v>
      </c>
      <c r="B6" s="265" t="s">
        <v>73</v>
      </c>
      <c r="C6" s="265"/>
      <c r="D6" s="266"/>
      <c r="E6" s="265"/>
      <c r="F6" s="265"/>
      <c r="G6" s="265"/>
      <c r="H6" s="265"/>
      <c r="I6" s="265"/>
      <c r="J6" s="265"/>
      <c r="K6" s="265"/>
      <c r="L6" s="284"/>
    </row>
    <row r="7" spans="1:36">
      <c r="A7" s="97"/>
      <c r="B7" s="164">
        <v>2013</v>
      </c>
      <c r="C7" s="164">
        <v>2014</v>
      </c>
      <c r="D7" s="164">
        <v>2015</v>
      </c>
      <c r="E7" s="164">
        <v>2016</v>
      </c>
      <c r="F7" s="164">
        <v>2017</v>
      </c>
      <c r="G7" s="164">
        <v>2018</v>
      </c>
      <c r="H7" s="164">
        <v>2019</v>
      </c>
      <c r="I7" s="164">
        <v>2020</v>
      </c>
      <c r="J7" s="164">
        <v>2021</v>
      </c>
      <c r="K7" s="164">
        <v>2022</v>
      </c>
    </row>
    <row r="8" spans="1:36" ht="15" customHeight="1">
      <c r="A8" s="120"/>
      <c r="B8" s="336" t="s">
        <v>71</v>
      </c>
      <c r="C8" s="336"/>
      <c r="D8" s="336"/>
      <c r="E8" s="336"/>
      <c r="F8" s="336"/>
      <c r="G8" s="336"/>
      <c r="H8" s="336"/>
      <c r="I8" s="336"/>
      <c r="J8" s="336"/>
      <c r="K8" s="336"/>
      <c r="L8" s="285"/>
      <c r="M8" s="285"/>
      <c r="N8" s="285"/>
      <c r="O8" s="285"/>
      <c r="P8" s="285"/>
      <c r="Q8" s="285"/>
      <c r="R8" s="285"/>
      <c r="S8" s="285"/>
      <c r="T8" s="285"/>
      <c r="U8" s="285"/>
      <c r="V8" s="285"/>
      <c r="W8" s="285"/>
      <c r="X8" s="285"/>
      <c r="Y8" s="285"/>
      <c r="Z8" s="285"/>
      <c r="AA8" s="285"/>
      <c r="AB8" s="285"/>
      <c r="AC8" s="285"/>
      <c r="AD8" s="285"/>
      <c r="AE8" s="285"/>
      <c r="AF8" s="285"/>
      <c r="AG8" s="285"/>
      <c r="AH8" s="285"/>
      <c r="AI8" s="285"/>
      <c r="AJ8" s="285"/>
    </row>
    <row r="9" spans="1:36" s="100" customFormat="1" ht="11.25">
      <c r="A9" s="98" t="s">
        <v>33</v>
      </c>
      <c r="B9" s="99"/>
      <c r="C9" s="99"/>
      <c r="D9" s="99"/>
      <c r="E9" s="99"/>
      <c r="F9" s="99"/>
      <c r="G9" s="99"/>
      <c r="J9" s="286"/>
      <c r="K9" s="286"/>
      <c r="L9" s="115"/>
      <c r="M9" s="115"/>
      <c r="N9" s="115"/>
      <c r="O9" s="115"/>
      <c r="P9" s="115"/>
      <c r="Q9" s="115"/>
      <c r="R9" s="115"/>
      <c r="S9" s="115"/>
      <c r="T9" s="115"/>
      <c r="U9" s="115"/>
      <c r="V9" s="287"/>
      <c r="W9" s="287"/>
      <c r="X9" s="288"/>
      <c r="Y9" s="288"/>
      <c r="Z9" s="288"/>
      <c r="AA9" s="288"/>
      <c r="AB9" s="288"/>
      <c r="AC9" s="288"/>
      <c r="AD9" s="288"/>
      <c r="AE9" s="288"/>
      <c r="AF9" s="289"/>
      <c r="AG9" s="287"/>
      <c r="AH9" s="288"/>
      <c r="AI9" s="288"/>
      <c r="AJ9" s="115"/>
    </row>
    <row r="10" spans="1:36">
      <c r="A10" s="101" t="s">
        <v>3</v>
      </c>
      <c r="B10" s="95"/>
      <c r="C10" s="95"/>
      <c r="D10" s="95"/>
      <c r="E10" s="95"/>
      <c r="F10" s="95"/>
      <c r="G10" s="95"/>
      <c r="J10" s="290"/>
      <c r="K10" s="290"/>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row>
    <row r="11" spans="1:36">
      <c r="A11" s="102" t="s">
        <v>4</v>
      </c>
      <c r="B11" s="103">
        <f ca="1">INDIRECT(ADDRESS(ROW()-1,VLOOKUP($A$6,Metadata!$A:$B,2,FALSE),,1,B$7))</f>
        <v>619.5</v>
      </c>
      <c r="C11" s="103">
        <f ca="1">INDIRECT(ADDRESS(ROW()-1,VLOOKUP($A$6,Metadata!$A:$B,2,FALSE),,1,C$7))</f>
        <v>629.4</v>
      </c>
      <c r="D11" s="103">
        <f ca="1">INDIRECT(ADDRESS(ROW()-1,VLOOKUP($A$6,Metadata!$A:$B,2,FALSE),,1,D$7))</f>
        <v>617.5</v>
      </c>
      <c r="E11" s="103">
        <f ca="1">INDIRECT(ADDRESS(ROW()-1,VLOOKUP($A$6,Metadata!$A:$B,2,FALSE),,1,E$7))</f>
        <v>666.6</v>
      </c>
      <c r="F11" s="103">
        <f ca="1">INDIRECT(ADDRESS(ROW()-1,VLOOKUP($A$6,Metadata!$A:$B,2,FALSE),,1,F$7))</f>
        <v>645</v>
      </c>
      <c r="G11" s="103">
        <f ca="1">INDIRECT(ADDRESS(ROW()-1,VLOOKUP($A$6,Metadata!$A:$B,2,FALSE),,1,G$7))</f>
        <v>633.4</v>
      </c>
      <c r="H11" s="103">
        <f ca="1">INDIRECT(ADDRESS(ROW()-1,VLOOKUP($A$6,Metadata!$A:$B,2,FALSE),,1,H$7))</f>
        <v>690.7</v>
      </c>
      <c r="I11" s="103">
        <f ca="1">INDIRECT(ADDRESS(ROW()-1,VLOOKUP($A$6,Metadata!$A:$B,2,FALSE),,1,I$7))</f>
        <v>653.6</v>
      </c>
      <c r="J11" s="291">
        <f ca="1">INDIRECT(ADDRESS(ROW()-1,VLOOKUP($A$6,Metadata!$A:$B,2,FALSE),,1,J$7))</f>
        <v>658.8</v>
      </c>
      <c r="K11" s="291">
        <f ca="1">INDIRECT(ADDRESS(ROW()-1,VLOOKUP($A$6,Metadata!$A:$B,2,FALSE),,1,K$7))</f>
        <v>619.5</v>
      </c>
      <c r="L11" s="292"/>
      <c r="M11" s="292"/>
      <c r="N11" s="292"/>
      <c r="O11" s="292"/>
      <c r="P11" s="292"/>
      <c r="Q11" s="292"/>
      <c r="R11" s="292"/>
      <c r="S11" s="292"/>
      <c r="T11" s="292"/>
      <c r="U11" s="293"/>
      <c r="V11" s="293"/>
      <c r="W11" s="293"/>
      <c r="X11" s="293"/>
      <c r="Y11" s="293"/>
      <c r="Z11" s="293"/>
      <c r="AA11" s="293"/>
      <c r="AB11" s="293"/>
      <c r="AC11" s="293"/>
      <c r="AD11" s="293"/>
      <c r="AE11" s="293"/>
      <c r="AF11" s="293"/>
      <c r="AG11" s="293"/>
      <c r="AH11" s="293"/>
      <c r="AI11" s="293"/>
      <c r="AJ11" s="285"/>
    </row>
    <row r="12" spans="1:36">
      <c r="A12" s="102" t="s">
        <v>5</v>
      </c>
      <c r="B12" s="103">
        <f ca="1">INDIRECT(ADDRESS(ROW()-1,VLOOKUP($A$6,Metadata!$A:$B,2,FALSE),,1,B$7))</f>
        <v>504.7</v>
      </c>
      <c r="C12" s="103">
        <f ca="1">INDIRECT(ADDRESS(ROW()-1,VLOOKUP($A$6,Metadata!$A:$B,2,FALSE),,1,C$7))</f>
        <v>499.5</v>
      </c>
      <c r="D12" s="103">
        <f ca="1">INDIRECT(ADDRESS(ROW()-1,VLOOKUP($A$6,Metadata!$A:$B,2,FALSE),,1,D$7))</f>
        <v>540.5</v>
      </c>
      <c r="E12" s="103">
        <f ca="1">INDIRECT(ADDRESS(ROW()-1,VLOOKUP($A$6,Metadata!$A:$B,2,FALSE),,1,E$7))</f>
        <v>529.9</v>
      </c>
      <c r="F12" s="103">
        <f ca="1">INDIRECT(ADDRESS(ROW()-1,VLOOKUP($A$6,Metadata!$A:$B,2,FALSE),,1,F$7))</f>
        <v>515.29999999999995</v>
      </c>
      <c r="G12" s="103">
        <f ca="1">INDIRECT(ADDRESS(ROW()-1,VLOOKUP($A$6,Metadata!$A:$B,2,FALSE),,1,G$7))</f>
        <v>577.6</v>
      </c>
      <c r="H12" s="103">
        <f ca="1">INDIRECT(ADDRESS(ROW()-1,VLOOKUP($A$6,Metadata!$A:$B,2,FALSE),,1,H$7))</f>
        <v>597</v>
      </c>
      <c r="I12" s="103">
        <f ca="1">INDIRECT(ADDRESS(ROW()-1,VLOOKUP($A$6,Metadata!$A:$B,2,FALSE),,1,I$7))</f>
        <v>575.20000000000005</v>
      </c>
      <c r="J12" s="291">
        <f ca="1">INDIRECT(ADDRESS(ROW()-1,VLOOKUP($A$6,Metadata!$A:$B,2,FALSE),,1,J$7))</f>
        <v>557.20000000000005</v>
      </c>
      <c r="K12" s="291">
        <f ca="1">INDIRECT(ADDRESS(ROW()-1,VLOOKUP($A$6,Metadata!$A:$B,2,FALSE),,1,K$7))</f>
        <v>524.6</v>
      </c>
      <c r="L12" s="292"/>
      <c r="M12" s="292"/>
      <c r="N12" s="292"/>
      <c r="O12" s="292"/>
      <c r="P12" s="292"/>
      <c r="Q12" s="292"/>
      <c r="R12" s="292"/>
      <c r="S12" s="292"/>
      <c r="T12" s="292"/>
      <c r="U12" s="293"/>
      <c r="V12" s="293"/>
      <c r="W12" s="293"/>
      <c r="X12" s="293"/>
      <c r="Y12" s="293"/>
      <c r="Z12" s="293"/>
      <c r="AA12" s="293"/>
      <c r="AB12" s="293"/>
      <c r="AC12" s="293"/>
      <c r="AD12" s="293"/>
      <c r="AE12" s="293"/>
      <c r="AF12" s="293"/>
      <c r="AG12" s="293"/>
      <c r="AH12" s="293"/>
      <c r="AI12" s="293"/>
      <c r="AJ12" s="285"/>
    </row>
    <row r="13" spans="1:36">
      <c r="A13" s="102" t="s">
        <v>6</v>
      </c>
      <c r="B13" s="103">
        <f ca="1">INDIRECT(ADDRESS(ROW()-1,VLOOKUP($A$6,Metadata!$A:$B,2,FALSE),,1,B$7))</f>
        <v>392.4</v>
      </c>
      <c r="C13" s="103">
        <f ca="1">INDIRECT(ADDRESS(ROW()-1,VLOOKUP($A$6,Metadata!$A:$B,2,FALSE),,1,C$7))</f>
        <v>363</v>
      </c>
      <c r="D13" s="103">
        <f ca="1">INDIRECT(ADDRESS(ROW()-1,VLOOKUP($A$6,Metadata!$A:$B,2,FALSE),,1,D$7))</f>
        <v>393.3</v>
      </c>
      <c r="E13" s="103">
        <f ca="1">INDIRECT(ADDRESS(ROW()-1,VLOOKUP($A$6,Metadata!$A:$B,2,FALSE),,1,E$7))</f>
        <v>426.2</v>
      </c>
      <c r="F13" s="103">
        <f ca="1">INDIRECT(ADDRESS(ROW()-1,VLOOKUP($A$6,Metadata!$A:$B,2,FALSE),,1,F$7))</f>
        <v>389.7</v>
      </c>
      <c r="G13" s="103">
        <f ca="1">INDIRECT(ADDRESS(ROW()-1,VLOOKUP($A$6,Metadata!$A:$B,2,FALSE),,1,G$7))</f>
        <v>402.4</v>
      </c>
      <c r="H13" s="103">
        <f ca="1">INDIRECT(ADDRESS(ROW()-1,VLOOKUP($A$6,Metadata!$A:$B,2,FALSE),,1,H$7))</f>
        <v>405.3</v>
      </c>
      <c r="I13" s="103">
        <f ca="1">INDIRECT(ADDRESS(ROW()-1,VLOOKUP($A$6,Metadata!$A:$B,2,FALSE),,1,I$7))</f>
        <v>380.8</v>
      </c>
      <c r="J13" s="291">
        <f ca="1">INDIRECT(ADDRESS(ROW()-1,VLOOKUP($A$6,Metadata!$A:$B,2,FALSE),,1,J$7))</f>
        <v>412.6</v>
      </c>
      <c r="K13" s="291">
        <f ca="1">INDIRECT(ADDRESS(ROW()-1,VLOOKUP($A$6,Metadata!$A:$B,2,FALSE),,1,K$7))</f>
        <v>371.6</v>
      </c>
      <c r="L13" s="292"/>
      <c r="M13" s="292"/>
      <c r="N13" s="292"/>
      <c r="O13" s="292"/>
      <c r="P13" s="292"/>
      <c r="Q13" s="292"/>
      <c r="R13" s="292"/>
      <c r="S13" s="292"/>
      <c r="T13" s="292"/>
      <c r="U13" s="293"/>
      <c r="V13" s="293"/>
      <c r="W13" s="293"/>
      <c r="X13" s="293"/>
      <c r="Y13" s="293"/>
      <c r="Z13" s="293"/>
      <c r="AA13" s="293"/>
      <c r="AB13" s="293"/>
      <c r="AC13" s="293"/>
      <c r="AD13" s="293"/>
      <c r="AE13" s="293"/>
      <c r="AF13" s="293"/>
      <c r="AG13" s="293"/>
      <c r="AH13" s="293"/>
      <c r="AI13" s="293"/>
      <c r="AJ13" s="285"/>
    </row>
    <row r="14" spans="1:36">
      <c r="A14" s="102" t="s">
        <v>7</v>
      </c>
      <c r="B14" s="103">
        <f ca="1">INDIRECT(ADDRESS(ROW()-1,VLOOKUP($A$6,Metadata!$A:$B,2,FALSE),,1,B$7))</f>
        <v>144.69999999999999</v>
      </c>
      <c r="C14" s="103">
        <f ca="1">INDIRECT(ADDRESS(ROW()-1,VLOOKUP($A$6,Metadata!$A:$B,2,FALSE),,1,C$7))</f>
        <v>137.80000000000001</v>
      </c>
      <c r="D14" s="103">
        <f ca="1">INDIRECT(ADDRESS(ROW()-1,VLOOKUP($A$6,Metadata!$A:$B,2,FALSE),,1,D$7))</f>
        <v>142.69999999999999</v>
      </c>
      <c r="E14" s="103">
        <f ca="1">INDIRECT(ADDRESS(ROW()-1,VLOOKUP($A$6,Metadata!$A:$B,2,FALSE),,1,E$7))</f>
        <v>138.1</v>
      </c>
      <c r="F14" s="103">
        <f ca="1">INDIRECT(ADDRESS(ROW()-1,VLOOKUP($A$6,Metadata!$A:$B,2,FALSE),,1,F$7))</f>
        <v>127.3</v>
      </c>
      <c r="G14" s="103">
        <f ca="1">INDIRECT(ADDRESS(ROW()-1,VLOOKUP($A$6,Metadata!$A:$B,2,FALSE),,1,G$7))</f>
        <v>138.4</v>
      </c>
      <c r="H14" s="103">
        <f ca="1">INDIRECT(ADDRESS(ROW()-1,VLOOKUP($A$6,Metadata!$A:$B,2,FALSE),,1,H$7))</f>
        <v>131.80000000000001</v>
      </c>
      <c r="I14" s="103">
        <f ca="1">INDIRECT(ADDRESS(ROW()-1,VLOOKUP($A$6,Metadata!$A:$B,2,FALSE),,1,I$7))</f>
        <v>118.5</v>
      </c>
      <c r="J14" s="291">
        <f ca="1">INDIRECT(ADDRESS(ROW()-1,VLOOKUP($A$6,Metadata!$A:$B,2,FALSE),,1,J$7))</f>
        <v>129.5</v>
      </c>
      <c r="K14" s="291">
        <f ca="1">INDIRECT(ADDRESS(ROW()-1,VLOOKUP($A$6,Metadata!$A:$B,2,FALSE),,1,K$7))</f>
        <v>118.4</v>
      </c>
      <c r="L14" s="292"/>
      <c r="M14" s="292"/>
      <c r="N14" s="292"/>
      <c r="O14" s="292"/>
      <c r="P14" s="292"/>
      <c r="Q14" s="292"/>
      <c r="R14" s="292"/>
      <c r="S14" s="292"/>
      <c r="T14" s="292"/>
      <c r="U14" s="293"/>
      <c r="V14" s="293"/>
      <c r="W14" s="293"/>
      <c r="X14" s="293"/>
      <c r="Y14" s="293"/>
      <c r="Z14" s="293"/>
      <c r="AA14" s="293"/>
      <c r="AB14" s="293"/>
      <c r="AC14" s="293"/>
      <c r="AD14" s="293"/>
      <c r="AE14" s="293"/>
      <c r="AF14" s="293"/>
      <c r="AG14" s="293"/>
      <c r="AH14" s="293"/>
      <c r="AI14" s="293"/>
      <c r="AJ14" s="285"/>
    </row>
    <row r="15" spans="1:36">
      <c r="A15" s="102" t="s">
        <v>8</v>
      </c>
      <c r="B15" s="103">
        <f ca="1">INDIRECT(ADDRESS(ROW()-1,VLOOKUP($A$6,Metadata!$A:$B,2,FALSE),,1,B$7))</f>
        <v>196.3</v>
      </c>
      <c r="C15" s="103">
        <f ca="1">INDIRECT(ADDRESS(ROW()-1,VLOOKUP($A$6,Metadata!$A:$B,2,FALSE),,1,C$7))</f>
        <v>204.4</v>
      </c>
      <c r="D15" s="103">
        <f ca="1">INDIRECT(ADDRESS(ROW()-1,VLOOKUP($A$6,Metadata!$A:$B,2,FALSE),,1,D$7))</f>
        <v>197.7</v>
      </c>
      <c r="E15" s="103">
        <f ca="1">INDIRECT(ADDRESS(ROW()-1,VLOOKUP($A$6,Metadata!$A:$B,2,FALSE),,1,E$7))</f>
        <v>201.7</v>
      </c>
      <c r="F15" s="103">
        <f ca="1">INDIRECT(ADDRESS(ROW()-1,VLOOKUP($A$6,Metadata!$A:$B,2,FALSE),,1,F$7))</f>
        <v>203.5</v>
      </c>
      <c r="G15" s="103">
        <f ca="1">INDIRECT(ADDRESS(ROW()-1,VLOOKUP($A$6,Metadata!$A:$B,2,FALSE),,1,G$7))</f>
        <v>190.4</v>
      </c>
      <c r="H15" s="103">
        <f ca="1">INDIRECT(ADDRESS(ROW()-1,VLOOKUP($A$6,Metadata!$A:$B,2,FALSE),,1,H$7))</f>
        <v>210.2</v>
      </c>
      <c r="I15" s="103">
        <f ca="1">INDIRECT(ADDRESS(ROW()-1,VLOOKUP($A$6,Metadata!$A:$B,2,FALSE),,1,I$7))</f>
        <v>198.9</v>
      </c>
      <c r="J15" s="291">
        <f ca="1">INDIRECT(ADDRESS(ROW()-1,VLOOKUP($A$6,Metadata!$A:$B,2,FALSE),,1,J$7))</f>
        <v>188.1</v>
      </c>
      <c r="K15" s="291">
        <f ca="1">INDIRECT(ADDRESS(ROW()-1,VLOOKUP($A$6,Metadata!$A:$B,2,FALSE),,1,K$7))</f>
        <v>183.4</v>
      </c>
      <c r="L15" s="292"/>
      <c r="M15" s="292"/>
      <c r="N15" s="292"/>
      <c r="O15" s="292"/>
      <c r="P15" s="292"/>
      <c r="Q15" s="292"/>
      <c r="R15" s="292"/>
      <c r="S15" s="292"/>
      <c r="T15" s="292"/>
      <c r="U15" s="293"/>
      <c r="V15" s="293"/>
      <c r="W15" s="293"/>
      <c r="X15" s="293"/>
      <c r="Y15" s="293"/>
      <c r="Z15" s="293"/>
      <c r="AA15" s="293"/>
      <c r="AB15" s="293"/>
      <c r="AC15" s="293"/>
      <c r="AD15" s="293"/>
      <c r="AE15" s="293"/>
      <c r="AF15" s="293"/>
      <c r="AG15" s="293"/>
      <c r="AH15" s="293"/>
      <c r="AI15" s="293"/>
      <c r="AJ15" s="285"/>
    </row>
    <row r="16" spans="1:36">
      <c r="A16" s="102" t="s">
        <v>9</v>
      </c>
      <c r="B16" s="103">
        <f ca="1">INDIRECT(ADDRESS(ROW()-1,VLOOKUP($A$6,Metadata!$A:$B,2,FALSE),,1,B$7))</f>
        <v>39.5</v>
      </c>
      <c r="C16" s="103">
        <f ca="1">INDIRECT(ADDRESS(ROW()-1,VLOOKUP($A$6,Metadata!$A:$B,2,FALSE),,1,C$7))</f>
        <v>33.6</v>
      </c>
      <c r="D16" s="103">
        <f ca="1">INDIRECT(ADDRESS(ROW()-1,VLOOKUP($A$6,Metadata!$A:$B,2,FALSE),,1,D$7))</f>
        <v>34.9</v>
      </c>
      <c r="E16" s="103">
        <f ca="1">INDIRECT(ADDRESS(ROW()-1,VLOOKUP($A$6,Metadata!$A:$B,2,FALSE),,1,E$7))</f>
        <v>35.9</v>
      </c>
      <c r="F16" s="103">
        <f ca="1">INDIRECT(ADDRESS(ROW()-1,VLOOKUP($A$6,Metadata!$A:$B,2,FALSE),,1,F$7))</f>
        <v>32.5</v>
      </c>
      <c r="G16" s="103">
        <f ca="1">INDIRECT(ADDRESS(ROW()-1,VLOOKUP($A$6,Metadata!$A:$B,2,FALSE),,1,G$7))</f>
        <v>31.5</v>
      </c>
      <c r="H16" s="103">
        <f ca="1">INDIRECT(ADDRESS(ROW()-1,VLOOKUP($A$6,Metadata!$A:$B,2,FALSE),,1,H$7))</f>
        <v>37.6</v>
      </c>
      <c r="I16" s="103">
        <f ca="1">INDIRECT(ADDRESS(ROW()-1,VLOOKUP($A$6,Metadata!$A:$B,2,FALSE),,1,I$7))</f>
        <v>32</v>
      </c>
      <c r="J16" s="291">
        <f ca="1">INDIRECT(ADDRESS(ROW()-1,VLOOKUP($A$6,Metadata!$A:$B,2,FALSE),,1,J$7))</f>
        <v>37.1</v>
      </c>
      <c r="K16" s="291">
        <f ca="1">INDIRECT(ADDRESS(ROW()-1,VLOOKUP($A$6,Metadata!$A:$B,2,FALSE),,1,K$7))</f>
        <v>34.6</v>
      </c>
      <c r="L16" s="292"/>
      <c r="M16" s="292"/>
      <c r="N16" s="292"/>
      <c r="O16" s="292"/>
      <c r="P16" s="292"/>
      <c r="Q16" s="292"/>
      <c r="R16" s="292"/>
      <c r="S16" s="292"/>
      <c r="T16" s="292"/>
      <c r="U16" s="293"/>
      <c r="V16" s="293"/>
      <c r="W16" s="293"/>
      <c r="X16" s="293"/>
      <c r="Y16" s="293"/>
      <c r="Z16" s="293"/>
      <c r="AA16" s="293"/>
      <c r="AB16" s="293"/>
      <c r="AC16" s="293"/>
      <c r="AD16" s="293"/>
      <c r="AE16" s="293"/>
      <c r="AF16" s="293"/>
      <c r="AG16" s="293"/>
      <c r="AH16" s="293"/>
      <c r="AI16" s="293"/>
      <c r="AJ16" s="285"/>
    </row>
    <row r="17" spans="1:36">
      <c r="A17" s="102" t="s">
        <v>10</v>
      </c>
      <c r="B17" s="103">
        <f ca="1">INDIRECT(ADDRESS(ROW()-1,VLOOKUP($A$6,Metadata!$A:$B,2,FALSE),,1,B$7))</f>
        <v>15.8</v>
      </c>
      <c r="C17" s="103">
        <f ca="1">INDIRECT(ADDRESS(ROW()-1,VLOOKUP($A$6,Metadata!$A:$B,2,FALSE),,1,C$7))</f>
        <v>16.7</v>
      </c>
      <c r="D17" s="103">
        <f ca="1">INDIRECT(ADDRESS(ROW()-1,VLOOKUP($A$6,Metadata!$A:$B,2,FALSE),,1,D$7))</f>
        <v>20.2</v>
      </c>
      <c r="E17" s="103">
        <f ca="1">INDIRECT(ADDRESS(ROW()-1,VLOOKUP($A$6,Metadata!$A:$B,2,FALSE),,1,E$7))</f>
        <v>19</v>
      </c>
      <c r="F17" s="103">
        <f ca="1">INDIRECT(ADDRESS(ROW()-1,VLOOKUP($A$6,Metadata!$A:$B,2,FALSE),,1,F$7))</f>
        <v>18.100000000000001</v>
      </c>
      <c r="G17" s="103">
        <f ca="1">INDIRECT(ADDRESS(ROW()-1,VLOOKUP($A$6,Metadata!$A:$B,2,FALSE),,1,G$7))</f>
        <v>16.3</v>
      </c>
      <c r="H17" s="103">
        <f ca="1">INDIRECT(ADDRESS(ROW()-1,VLOOKUP($A$6,Metadata!$A:$B,2,FALSE),,1,H$7))</f>
        <v>14.4</v>
      </c>
      <c r="I17" s="103">
        <f ca="1">INDIRECT(ADDRESS(ROW()-1,VLOOKUP($A$6,Metadata!$A:$B,2,FALSE),,1,I$7))</f>
        <v>17</v>
      </c>
      <c r="J17" s="291">
        <f ca="1">INDIRECT(ADDRESS(ROW()-1,VLOOKUP($A$6,Metadata!$A:$B,2,FALSE),,1,J$7))</f>
        <v>17.899999999999999</v>
      </c>
      <c r="K17" s="291">
        <f ca="1">INDIRECT(ADDRESS(ROW()-1,VLOOKUP($A$6,Metadata!$A:$B,2,FALSE),,1,K$7))</f>
        <v>20.8</v>
      </c>
      <c r="L17" s="292"/>
      <c r="M17" s="292"/>
      <c r="N17" s="292"/>
      <c r="O17" s="292"/>
      <c r="P17" s="292"/>
      <c r="Q17" s="292"/>
      <c r="R17" s="292"/>
      <c r="S17" s="292"/>
      <c r="T17" s="292"/>
      <c r="U17" s="293"/>
      <c r="V17" s="293"/>
      <c r="W17" s="293"/>
      <c r="X17" s="293"/>
      <c r="Y17" s="293"/>
      <c r="Z17" s="293"/>
      <c r="AA17" s="293"/>
      <c r="AB17" s="293"/>
      <c r="AC17" s="293"/>
      <c r="AD17" s="293"/>
      <c r="AE17" s="293"/>
      <c r="AF17" s="293"/>
      <c r="AG17" s="293"/>
      <c r="AH17" s="293"/>
      <c r="AI17" s="293"/>
      <c r="AJ17" s="285"/>
    </row>
    <row r="18" spans="1:36">
      <c r="A18" s="102" t="s">
        <v>11</v>
      </c>
      <c r="B18" s="103">
        <f ca="1">INDIRECT(ADDRESS(ROW()-1,VLOOKUP($A$6,Metadata!$A:$B,2,FALSE),,1,B$7))</f>
        <v>40.1</v>
      </c>
      <c r="C18" s="103">
        <f ca="1">INDIRECT(ADDRESS(ROW()-1,VLOOKUP($A$6,Metadata!$A:$B,2,FALSE),,1,C$7))</f>
        <v>49.8</v>
      </c>
      <c r="D18" s="103">
        <f ca="1">INDIRECT(ADDRESS(ROW()-1,VLOOKUP($A$6,Metadata!$A:$B,2,FALSE),,1,D$7))</f>
        <v>42.7</v>
      </c>
      <c r="E18" s="103">
        <f ca="1">INDIRECT(ADDRESS(ROW()-1,VLOOKUP($A$6,Metadata!$A:$B,2,FALSE),,1,E$7))</f>
        <v>44.6</v>
      </c>
      <c r="F18" s="103">
        <f ca="1">INDIRECT(ADDRESS(ROW()-1,VLOOKUP($A$6,Metadata!$A:$B,2,FALSE),,1,F$7))</f>
        <v>46</v>
      </c>
      <c r="G18" s="103">
        <f ca="1">INDIRECT(ADDRESS(ROW()-1,VLOOKUP($A$6,Metadata!$A:$B,2,FALSE),,1,G$7))</f>
        <v>56.1</v>
      </c>
      <c r="H18" s="103">
        <f ca="1">INDIRECT(ADDRESS(ROW()-1,VLOOKUP($A$6,Metadata!$A:$B,2,FALSE),,1,H$7))</f>
        <v>44.9</v>
      </c>
      <c r="I18" s="103">
        <f ca="1">INDIRECT(ADDRESS(ROW()-1,VLOOKUP($A$6,Metadata!$A:$B,2,FALSE),,1,I$7))</f>
        <v>42</v>
      </c>
      <c r="J18" s="291">
        <f ca="1">INDIRECT(ADDRESS(ROW()-1,VLOOKUP($A$6,Metadata!$A:$B,2,FALSE),,1,J$7))</f>
        <v>37.6</v>
      </c>
      <c r="K18" s="291">
        <f ca="1">INDIRECT(ADDRESS(ROW()-1,VLOOKUP($A$6,Metadata!$A:$B,2,FALSE),,1,K$7))</f>
        <v>37.299999999999997</v>
      </c>
      <c r="L18" s="292"/>
      <c r="M18" s="292"/>
      <c r="N18" s="292"/>
      <c r="O18" s="292"/>
      <c r="P18" s="292"/>
      <c r="Q18" s="292"/>
      <c r="R18" s="292"/>
      <c r="S18" s="292"/>
      <c r="T18" s="292"/>
      <c r="U18" s="293"/>
      <c r="V18" s="293"/>
      <c r="W18" s="293"/>
      <c r="X18" s="293"/>
      <c r="Y18" s="293"/>
      <c r="Z18" s="293"/>
      <c r="AA18" s="293"/>
      <c r="AB18" s="293"/>
      <c r="AC18" s="293"/>
      <c r="AD18" s="293"/>
      <c r="AE18" s="293"/>
      <c r="AF18" s="293"/>
      <c r="AG18" s="293"/>
      <c r="AH18" s="293"/>
      <c r="AI18" s="293"/>
      <c r="AJ18" s="285"/>
    </row>
    <row r="19" spans="1:36">
      <c r="A19" s="101" t="s">
        <v>14</v>
      </c>
      <c r="B19" s="103"/>
      <c r="C19" s="103"/>
      <c r="D19" s="103"/>
      <c r="E19" s="103"/>
      <c r="F19" s="103"/>
      <c r="G19" s="103"/>
      <c r="H19" s="103"/>
      <c r="I19" s="103"/>
      <c r="J19" s="290"/>
      <c r="K19" s="290"/>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row>
    <row r="20" spans="1:36">
      <c r="A20" s="102" t="s">
        <v>15</v>
      </c>
      <c r="B20" s="103">
        <f ca="1">INDIRECT(ADDRESS(ROW()-1,VLOOKUP($A$6,Metadata!$A:$B,2,FALSE),,1,B$7))</f>
        <v>1503.6</v>
      </c>
      <c r="C20" s="103">
        <f ca="1">INDIRECT(ADDRESS(ROW()-1,VLOOKUP($A$6,Metadata!$A:$B,2,FALSE),,1,C$7))</f>
        <v>1536.5</v>
      </c>
      <c r="D20" s="103">
        <f ca="1">INDIRECT(ADDRESS(ROW()-1,VLOOKUP($A$6,Metadata!$A:$B,2,FALSE),,1,D$7))</f>
        <v>1602.5</v>
      </c>
      <c r="E20" s="103">
        <f ca="1">INDIRECT(ADDRESS(ROW()-1,VLOOKUP($A$6,Metadata!$A:$B,2,FALSE),,1,E$7))</f>
        <v>1643.8</v>
      </c>
      <c r="F20" s="103">
        <f ca="1">INDIRECT(ADDRESS(ROW()-1,VLOOKUP($A$6,Metadata!$A:$B,2,FALSE),,1,F$7))</f>
        <v>1612.5</v>
      </c>
      <c r="G20" s="103">
        <f ca="1">INDIRECT(ADDRESS(ROW()-1,VLOOKUP($A$6,Metadata!$A:$B,2,FALSE),,1,G$7))</f>
        <v>1670.7</v>
      </c>
      <c r="H20" s="103">
        <f ca="1">INDIRECT(ADDRESS(ROW()-1,VLOOKUP($A$6,Metadata!$A:$B,2,FALSE),,1,H$7))</f>
        <v>1720.1</v>
      </c>
      <c r="I20" s="103">
        <f ca="1">INDIRECT(ADDRESS(ROW()-1,VLOOKUP($A$6,Metadata!$A:$B,2,FALSE),,1,I$7))</f>
        <v>1645.7</v>
      </c>
      <c r="J20" s="291">
        <f ca="1">INDIRECT(ADDRESS(ROW()-1,VLOOKUP($A$6,Metadata!$A:$B,2,FALSE),,1,J$7))</f>
        <v>1646.8</v>
      </c>
      <c r="K20" s="291">
        <f ca="1">INDIRECT(ADDRESS(ROW()-1,VLOOKUP($A$6,Metadata!$A:$B,2,FALSE),,1,K$7))</f>
        <v>1513</v>
      </c>
      <c r="L20" s="292"/>
      <c r="M20" s="292"/>
      <c r="N20" s="292"/>
      <c r="O20" s="292"/>
      <c r="P20" s="292"/>
      <c r="Q20" s="292"/>
      <c r="R20" s="292"/>
      <c r="S20" s="292"/>
      <c r="T20" s="292"/>
      <c r="U20" s="293"/>
      <c r="V20" s="293"/>
      <c r="W20" s="293"/>
      <c r="X20" s="293"/>
      <c r="Y20" s="293"/>
      <c r="Z20" s="293"/>
      <c r="AA20" s="293"/>
      <c r="AB20" s="293"/>
      <c r="AC20" s="293"/>
      <c r="AD20" s="293"/>
      <c r="AE20" s="293"/>
      <c r="AF20" s="293"/>
      <c r="AG20" s="293"/>
      <c r="AH20" s="293"/>
      <c r="AI20" s="293"/>
      <c r="AJ20" s="285"/>
    </row>
    <row r="21" spans="1:36">
      <c r="A21" s="102" t="s">
        <v>16</v>
      </c>
      <c r="B21" s="103">
        <f ca="1">INDIRECT(ADDRESS(ROW()-1,VLOOKUP($A$6,Metadata!$A:$B,2,FALSE),,1,B$7))</f>
        <v>302.8</v>
      </c>
      <c r="C21" s="103">
        <f ca="1">INDIRECT(ADDRESS(ROW()-1,VLOOKUP($A$6,Metadata!$A:$B,2,FALSE),,1,C$7))</f>
        <v>246.5</v>
      </c>
      <c r="D21" s="103">
        <f ca="1">INDIRECT(ADDRESS(ROW()-1,VLOOKUP($A$6,Metadata!$A:$B,2,FALSE),,1,D$7))</f>
        <v>255.9</v>
      </c>
      <c r="E21" s="103">
        <f ca="1">INDIRECT(ADDRESS(ROW()-1,VLOOKUP($A$6,Metadata!$A:$B,2,FALSE),,1,E$7))</f>
        <v>263.7</v>
      </c>
      <c r="F21" s="103">
        <f ca="1">INDIRECT(ADDRESS(ROW()-1,VLOOKUP($A$6,Metadata!$A:$B,2,FALSE),,1,F$7))</f>
        <v>239.2</v>
      </c>
      <c r="G21" s="103">
        <f ca="1">INDIRECT(ADDRESS(ROW()-1,VLOOKUP($A$6,Metadata!$A:$B,2,FALSE),,1,G$7))</f>
        <v>233.3</v>
      </c>
      <c r="H21" s="103">
        <f ca="1">INDIRECT(ADDRESS(ROW()-1,VLOOKUP($A$6,Metadata!$A:$B,2,FALSE),,1,H$7))</f>
        <v>274</v>
      </c>
      <c r="I21" s="103">
        <f ca="1">INDIRECT(ADDRESS(ROW()-1,VLOOKUP($A$6,Metadata!$A:$B,2,FALSE),,1,I$7))</f>
        <v>251.7</v>
      </c>
      <c r="J21" s="291">
        <f ca="1">INDIRECT(ADDRESS(ROW()-1,VLOOKUP($A$6,Metadata!$A:$B,2,FALSE),,1,J$7))</f>
        <v>257.3</v>
      </c>
      <c r="K21" s="291">
        <f ca="1">INDIRECT(ADDRESS(ROW()-1,VLOOKUP($A$6,Metadata!$A:$B,2,FALSE),,1,K$7))</f>
        <v>268.89999999999998</v>
      </c>
      <c r="L21" s="292"/>
      <c r="M21" s="292"/>
      <c r="N21" s="292"/>
      <c r="O21" s="292"/>
      <c r="P21" s="292"/>
      <c r="Q21" s="292"/>
      <c r="R21" s="292"/>
      <c r="S21" s="292"/>
      <c r="T21" s="292"/>
      <c r="U21" s="293"/>
      <c r="V21" s="293"/>
      <c r="W21" s="293"/>
      <c r="X21" s="293"/>
      <c r="Y21" s="293"/>
      <c r="Z21" s="293"/>
      <c r="AA21" s="293"/>
      <c r="AB21" s="293"/>
      <c r="AC21" s="293"/>
      <c r="AD21" s="293"/>
      <c r="AE21" s="293"/>
      <c r="AF21" s="293"/>
      <c r="AG21" s="293"/>
      <c r="AH21" s="293"/>
      <c r="AI21" s="293"/>
      <c r="AJ21" s="285"/>
    </row>
    <row r="22" spans="1:36">
      <c r="A22" s="102" t="s">
        <v>17</v>
      </c>
      <c r="B22" s="103">
        <f ca="1">INDIRECT(ADDRESS(ROW()-1,VLOOKUP($A$6,Metadata!$A:$B,2,FALSE),,1,B$7))</f>
        <v>125.3</v>
      </c>
      <c r="C22" s="103">
        <f ca="1">INDIRECT(ADDRESS(ROW()-1,VLOOKUP($A$6,Metadata!$A:$B,2,FALSE),,1,C$7))</f>
        <v>117.9</v>
      </c>
      <c r="D22" s="103">
        <f ca="1">INDIRECT(ADDRESS(ROW()-1,VLOOKUP($A$6,Metadata!$A:$B,2,FALSE),,1,D$7))</f>
        <v>109</v>
      </c>
      <c r="E22" s="103">
        <f ca="1">INDIRECT(ADDRESS(ROW()-1,VLOOKUP($A$6,Metadata!$A:$B,2,FALSE),,1,E$7))</f>
        <v>136.9</v>
      </c>
      <c r="F22" s="103">
        <f ca="1">INDIRECT(ADDRESS(ROW()-1,VLOOKUP($A$6,Metadata!$A:$B,2,FALSE),,1,F$7))</f>
        <v>111.1</v>
      </c>
      <c r="G22" s="103">
        <f ca="1">INDIRECT(ADDRESS(ROW()-1,VLOOKUP($A$6,Metadata!$A:$B,2,FALSE),,1,G$7))</f>
        <v>123.3</v>
      </c>
      <c r="H22" s="103">
        <f ca="1">INDIRECT(ADDRESS(ROW()-1,VLOOKUP($A$6,Metadata!$A:$B,2,FALSE),,1,H$7))</f>
        <v>109.9</v>
      </c>
      <c r="I22" s="103">
        <f ca="1">INDIRECT(ADDRESS(ROW()-1,VLOOKUP($A$6,Metadata!$A:$B,2,FALSE),,1,I$7))</f>
        <v>110.1</v>
      </c>
      <c r="J22" s="291">
        <f ca="1">INDIRECT(ADDRESS(ROW()-1,VLOOKUP($A$6,Metadata!$A:$B,2,FALSE),,1,J$7))</f>
        <v>114.7</v>
      </c>
      <c r="K22" s="291">
        <f ca="1">INDIRECT(ADDRESS(ROW()-1,VLOOKUP($A$6,Metadata!$A:$B,2,FALSE),,1,K$7))</f>
        <v>108.9</v>
      </c>
      <c r="L22" s="292"/>
      <c r="M22" s="292"/>
      <c r="N22" s="292"/>
      <c r="O22" s="292"/>
      <c r="P22" s="292"/>
      <c r="Q22" s="292"/>
      <c r="R22" s="292"/>
      <c r="S22" s="292"/>
      <c r="T22" s="292"/>
      <c r="U22" s="293"/>
      <c r="V22" s="293"/>
      <c r="W22" s="293"/>
      <c r="X22" s="293"/>
      <c r="Y22" s="293"/>
      <c r="Z22" s="293"/>
      <c r="AA22" s="293"/>
      <c r="AB22" s="293"/>
      <c r="AC22" s="293"/>
      <c r="AD22" s="293"/>
      <c r="AE22" s="293"/>
      <c r="AF22" s="293"/>
      <c r="AG22" s="293"/>
      <c r="AH22" s="293"/>
      <c r="AI22" s="293"/>
      <c r="AJ22" s="285"/>
    </row>
    <row r="23" spans="1:36">
      <c r="A23" s="102" t="s">
        <v>18</v>
      </c>
      <c r="B23" s="103">
        <f ca="1">INDIRECT(ADDRESS(ROW()-1,VLOOKUP($A$6,Metadata!$A:$B,2,FALSE),,1,B$7))</f>
        <v>21.3</v>
      </c>
      <c r="C23" s="103">
        <f ca="1">INDIRECT(ADDRESS(ROW()-1,VLOOKUP($A$6,Metadata!$A:$B,2,FALSE),,1,C$7))</f>
        <v>29.5</v>
      </c>
      <c r="D23" s="103">
        <f ca="1">INDIRECT(ADDRESS(ROW()-1,VLOOKUP($A$6,Metadata!$A:$B,2,FALSE),,1,D$7))</f>
        <v>23.6</v>
      </c>
      <c r="E23" s="103">
        <f ca="1">INDIRECT(ADDRESS(ROW()-1,VLOOKUP($A$6,Metadata!$A:$B,2,FALSE),,1,E$7))</f>
        <v>19.3</v>
      </c>
      <c r="F23" s="103">
        <f ca="1">INDIRECT(ADDRESS(ROW()-1,VLOOKUP($A$6,Metadata!$A:$B,2,FALSE),,1,F$7))</f>
        <v>18.600000000000001</v>
      </c>
      <c r="G23" s="103">
        <f ca="1">INDIRECT(ADDRESS(ROW()-1,VLOOKUP($A$6,Metadata!$A:$B,2,FALSE),,1,G$7))</f>
        <v>19.399999999999999</v>
      </c>
      <c r="H23" s="103">
        <f ca="1">INDIRECT(ADDRESS(ROW()-1,VLOOKUP($A$6,Metadata!$A:$B,2,FALSE),,1,H$7))</f>
        <v>24</v>
      </c>
      <c r="I23" s="103">
        <f ca="1">INDIRECT(ADDRESS(ROW()-1,VLOOKUP($A$6,Metadata!$A:$B,2,FALSE),,1,I$7))</f>
        <v>15.6</v>
      </c>
      <c r="J23" s="291">
        <f ca="1">INDIRECT(ADDRESS(ROW()-1,VLOOKUP($A$6,Metadata!$A:$B,2,FALSE),,1,J$7))</f>
        <v>21.4</v>
      </c>
      <c r="K23" s="291">
        <f ca="1">INDIRECT(ADDRESS(ROW()-1,VLOOKUP($A$6,Metadata!$A:$B,2,FALSE),,1,K$7))</f>
        <v>16.8</v>
      </c>
      <c r="L23" s="292"/>
      <c r="M23" s="292"/>
      <c r="N23" s="292"/>
      <c r="O23" s="292"/>
      <c r="P23" s="292"/>
      <c r="Q23" s="292"/>
      <c r="R23" s="292"/>
      <c r="S23" s="292"/>
      <c r="T23" s="292"/>
      <c r="U23" s="293"/>
      <c r="V23" s="293"/>
      <c r="W23" s="293"/>
      <c r="X23" s="293"/>
      <c r="Y23" s="293"/>
      <c r="Z23" s="293"/>
      <c r="AA23" s="293"/>
      <c r="AB23" s="293"/>
      <c r="AC23" s="293"/>
      <c r="AD23" s="293"/>
      <c r="AE23" s="293"/>
      <c r="AF23" s="293"/>
      <c r="AG23" s="293"/>
      <c r="AH23" s="293"/>
      <c r="AI23" s="293"/>
      <c r="AJ23" s="285"/>
    </row>
    <row r="24" spans="1:36">
      <c r="A24" s="101" t="s">
        <v>12</v>
      </c>
      <c r="B24" s="103"/>
      <c r="C24" s="103"/>
      <c r="D24" s="103"/>
      <c r="E24" s="103"/>
      <c r="F24" s="103"/>
      <c r="G24" s="103"/>
      <c r="H24" s="103"/>
      <c r="I24" s="103"/>
      <c r="J24" s="290"/>
      <c r="K24" s="290"/>
      <c r="L24" s="285"/>
      <c r="M24" s="285"/>
      <c r="N24" s="285"/>
      <c r="O24" s="285"/>
      <c r="P24" s="285"/>
      <c r="Q24" s="285"/>
      <c r="R24" s="285"/>
      <c r="S24" s="285"/>
      <c r="T24" s="285"/>
      <c r="U24" s="285"/>
      <c r="V24" s="293"/>
      <c r="W24" s="293"/>
      <c r="X24" s="293"/>
      <c r="Y24" s="293"/>
      <c r="Z24" s="293"/>
      <c r="AA24" s="293"/>
      <c r="AB24" s="293"/>
      <c r="AC24" s="293"/>
      <c r="AD24" s="293"/>
      <c r="AE24" s="293"/>
      <c r="AF24" s="293"/>
      <c r="AG24" s="293"/>
      <c r="AH24" s="293"/>
      <c r="AI24" s="293"/>
      <c r="AJ24" s="285"/>
    </row>
    <row r="25" spans="1:36">
      <c r="A25" s="102" t="s">
        <v>19</v>
      </c>
      <c r="B25" s="103">
        <f ca="1">INDIRECT(ADDRESS(ROW()-1,VLOOKUP($A$6,Metadata!$A:$B,2,FALSE),,1,B$7))</f>
        <v>881.9</v>
      </c>
      <c r="C25" s="103">
        <f ca="1">INDIRECT(ADDRESS(ROW()-1,VLOOKUP($A$6,Metadata!$A:$B,2,FALSE),,1,C$7))</f>
        <v>870.5</v>
      </c>
      <c r="D25" s="103">
        <f ca="1">INDIRECT(ADDRESS(ROW()-1,VLOOKUP($A$6,Metadata!$A:$B,2,FALSE),,1,D$7))</f>
        <v>894.1</v>
      </c>
      <c r="E25" s="103">
        <f ca="1">INDIRECT(ADDRESS(ROW()-1,VLOOKUP($A$6,Metadata!$A:$B,2,FALSE),,1,E$7))</f>
        <v>925.2</v>
      </c>
      <c r="F25" s="103">
        <f ca="1">INDIRECT(ADDRESS(ROW()-1,VLOOKUP($A$6,Metadata!$A:$B,2,FALSE),,1,F$7))</f>
        <v>880.7</v>
      </c>
      <c r="G25" s="103">
        <f ca="1">INDIRECT(ADDRESS(ROW()-1,VLOOKUP($A$6,Metadata!$A:$B,2,FALSE),,1,G$7))</f>
        <v>921.9</v>
      </c>
      <c r="H25" s="103">
        <f ca="1">INDIRECT(ADDRESS(ROW()-1,VLOOKUP($A$6,Metadata!$A:$B,2,FALSE),,1,H$7))</f>
        <v>935.3</v>
      </c>
      <c r="I25" s="103">
        <f ca="1">INDIRECT(ADDRESS(ROW()-1,VLOOKUP($A$6,Metadata!$A:$B,2,FALSE),,1,I$7))</f>
        <v>911.2</v>
      </c>
      <c r="J25" s="291">
        <f ca="1">INDIRECT(ADDRESS(ROW()-1,VLOOKUP($A$6,Metadata!$A:$B,2,FALSE),,1,J$7))</f>
        <v>905.6</v>
      </c>
      <c r="K25" s="291">
        <f ca="1">INDIRECT(ADDRESS(ROW()-1,VLOOKUP($A$6,Metadata!$A:$B,2,FALSE),,1,K$7))</f>
        <v>853.1</v>
      </c>
      <c r="L25" s="292"/>
      <c r="M25" s="292"/>
      <c r="N25" s="292"/>
      <c r="O25" s="292"/>
      <c r="P25" s="292"/>
      <c r="Q25" s="292"/>
      <c r="R25" s="292"/>
      <c r="S25" s="292"/>
      <c r="T25" s="292"/>
      <c r="U25" s="293"/>
      <c r="V25" s="293"/>
      <c r="W25" s="293"/>
      <c r="X25" s="293"/>
      <c r="Y25" s="293"/>
      <c r="Z25" s="293"/>
      <c r="AA25" s="293"/>
      <c r="AB25" s="293"/>
      <c r="AC25" s="293"/>
      <c r="AD25" s="293"/>
      <c r="AE25" s="293"/>
      <c r="AF25" s="293"/>
      <c r="AG25" s="293"/>
      <c r="AH25" s="293"/>
      <c r="AI25" s="293"/>
      <c r="AJ25" s="285"/>
    </row>
    <row r="26" spans="1:36">
      <c r="A26" s="102" t="s">
        <v>20</v>
      </c>
      <c r="B26" s="103">
        <f ca="1">INDIRECT(ADDRESS(ROW()-1,VLOOKUP($A$6,Metadata!$A:$B,2,FALSE),,1,B$7))</f>
        <v>1071</v>
      </c>
      <c r="C26" s="103">
        <f ca="1">INDIRECT(ADDRESS(ROW()-1,VLOOKUP($A$6,Metadata!$A:$B,2,FALSE),,1,C$7))</f>
        <v>1061.8</v>
      </c>
      <c r="D26" s="103">
        <f ca="1">INDIRECT(ADDRESS(ROW()-1,VLOOKUP($A$6,Metadata!$A:$B,2,FALSE),,1,D$7))</f>
        <v>1094.8</v>
      </c>
      <c r="E26" s="103">
        <f ca="1">INDIRECT(ADDRESS(ROW()-1,VLOOKUP($A$6,Metadata!$A:$B,2,FALSE),,1,E$7))</f>
        <v>1137</v>
      </c>
      <c r="F26" s="103">
        <f ca="1">INDIRECT(ADDRESS(ROW()-1,VLOOKUP($A$6,Metadata!$A:$B,2,FALSE),,1,F$7))</f>
        <v>1101.4000000000001</v>
      </c>
      <c r="G26" s="103">
        <f ca="1">INDIRECT(ADDRESS(ROW()-1,VLOOKUP($A$6,Metadata!$A:$B,2,FALSE),,1,G$7))</f>
        <v>1129.5999999999999</v>
      </c>
      <c r="H26" s="103">
        <f ca="1">INDIRECT(ADDRESS(ROW()-1,VLOOKUP($A$6,Metadata!$A:$B,2,FALSE),,1,H$7))</f>
        <v>1197.0999999999999</v>
      </c>
      <c r="I26" s="103">
        <f ca="1">INDIRECT(ADDRESS(ROW()-1,VLOOKUP($A$6,Metadata!$A:$B,2,FALSE),,1,I$7))</f>
        <v>1109.0999999999999</v>
      </c>
      <c r="J26" s="291">
        <f ca="1">INDIRECT(ADDRESS(ROW()-1,VLOOKUP($A$6,Metadata!$A:$B,2,FALSE),,1,J$7))</f>
        <v>1135.8</v>
      </c>
      <c r="K26" s="291">
        <f ca="1">INDIRECT(ADDRESS(ROW()-1,VLOOKUP($A$6,Metadata!$A:$B,2,FALSE),,1,K$7))</f>
        <v>1054</v>
      </c>
      <c r="L26" s="292"/>
      <c r="M26" s="292"/>
      <c r="N26" s="292"/>
      <c r="O26" s="292"/>
      <c r="P26" s="292"/>
      <c r="Q26" s="292"/>
      <c r="R26" s="292"/>
      <c r="S26" s="292"/>
      <c r="T26" s="292"/>
      <c r="U26" s="293"/>
      <c r="V26" s="293"/>
      <c r="W26" s="293"/>
      <c r="X26" s="293"/>
      <c r="Y26" s="293"/>
      <c r="Z26" s="293"/>
      <c r="AA26" s="293"/>
      <c r="AB26" s="293"/>
      <c r="AC26" s="293"/>
      <c r="AD26" s="293"/>
      <c r="AE26" s="293"/>
      <c r="AF26" s="293"/>
      <c r="AG26" s="293"/>
      <c r="AH26" s="293"/>
      <c r="AI26" s="293"/>
      <c r="AJ26" s="285"/>
    </row>
    <row r="27" spans="1:36" s="297" customFormat="1">
      <c r="A27" s="106" t="s">
        <v>13</v>
      </c>
      <c r="B27" s="107">
        <f ca="1">INDIRECT(ADDRESS(ROW()-1,VLOOKUP($A$6,Metadata!$A:$B,2,FALSE),,1,B$7))</f>
        <v>1952.9</v>
      </c>
      <c r="C27" s="107">
        <f ca="1">INDIRECT(ADDRESS(ROW()-1,VLOOKUP($A$6,Metadata!$A:$B,2,FALSE),,1,C$7))</f>
        <v>1930.5</v>
      </c>
      <c r="D27" s="107">
        <f ca="1">INDIRECT(ADDRESS(ROW()-1,VLOOKUP($A$6,Metadata!$A:$B,2,FALSE),,1,D$7))</f>
        <v>1988</v>
      </c>
      <c r="E27" s="107">
        <f ca="1">INDIRECT(ADDRESS(ROW()-1,VLOOKUP($A$6,Metadata!$A:$B,2,FALSE),,1,E$7))</f>
        <v>2065.4</v>
      </c>
      <c r="F27" s="107">
        <f ca="1">INDIRECT(ADDRESS(ROW()-1,VLOOKUP($A$6,Metadata!$A:$B,2,FALSE),,1,F$7))</f>
        <v>1981.2</v>
      </c>
      <c r="G27" s="107">
        <f ca="1">INDIRECT(ADDRESS(ROW()-1,VLOOKUP($A$6,Metadata!$A:$B,2,FALSE),,1,G$7))</f>
        <v>2048.1999999999998</v>
      </c>
      <c r="H27" s="107">
        <f ca="1">INDIRECT(ADDRESS(ROW()-1,VLOOKUP($A$6,Metadata!$A:$B,2,FALSE),,1,H$7))</f>
        <v>2130.3000000000002</v>
      </c>
      <c r="I27" s="107">
        <f ca="1">INDIRECT(ADDRESS(ROW()-1,VLOOKUP($A$6,Metadata!$A:$B,2,FALSE),,1,I$7))</f>
        <v>2018</v>
      </c>
      <c r="J27" s="294">
        <f ca="1">INDIRECT(ADDRESS(ROW()-1,VLOOKUP($A$6,Metadata!$A:$B,2,FALSE),,1,J$7))</f>
        <v>2041.9</v>
      </c>
      <c r="K27" s="294">
        <f ca="1">INDIRECT(ADDRESS(ROW()-1,VLOOKUP($A$6,Metadata!$A:$B,2,FALSE),,1,K$7))</f>
        <v>1905.1</v>
      </c>
      <c r="L27" s="295"/>
      <c r="M27" s="295"/>
      <c r="N27" s="295"/>
      <c r="O27" s="295"/>
      <c r="P27" s="295"/>
      <c r="Q27" s="295"/>
      <c r="R27" s="295"/>
      <c r="S27" s="295"/>
      <c r="T27" s="295"/>
      <c r="U27" s="296"/>
      <c r="V27" s="296"/>
      <c r="W27" s="296"/>
      <c r="X27" s="296"/>
      <c r="Y27" s="296"/>
      <c r="Z27" s="296"/>
      <c r="AA27" s="296"/>
      <c r="AB27" s="296"/>
      <c r="AC27" s="296"/>
      <c r="AD27" s="296"/>
      <c r="AE27" s="296"/>
      <c r="AF27" s="296"/>
      <c r="AG27" s="296"/>
      <c r="AH27" s="296"/>
      <c r="AI27" s="296"/>
      <c r="AJ27" s="296"/>
    </row>
    <row r="28" spans="1:36" s="299" customFormat="1" ht="15" customHeight="1">
      <c r="A28" s="121"/>
      <c r="B28" s="332" t="s">
        <v>71</v>
      </c>
      <c r="C28" s="332"/>
      <c r="D28" s="332"/>
      <c r="E28" s="332"/>
      <c r="F28" s="332"/>
      <c r="G28" s="332"/>
      <c r="H28" s="332"/>
      <c r="I28" s="332"/>
      <c r="J28" s="332"/>
      <c r="K28" s="332"/>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row>
    <row r="29" spans="1:36" s="100" customFormat="1" ht="11.25">
      <c r="A29" s="104" t="s">
        <v>32</v>
      </c>
      <c r="B29" s="99"/>
      <c r="C29" s="99"/>
      <c r="D29" s="99"/>
      <c r="E29" s="99"/>
      <c r="F29" s="99"/>
      <c r="G29" s="99"/>
      <c r="J29" s="286"/>
      <c r="K29" s="286"/>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row>
    <row r="30" spans="1:36">
      <c r="A30" s="101" t="s">
        <v>3</v>
      </c>
      <c r="B30" s="105"/>
      <c r="C30" s="105"/>
      <c r="D30" s="105"/>
      <c r="E30" s="105"/>
      <c r="F30" s="105"/>
      <c r="G30" s="105"/>
      <c r="H30" s="104"/>
      <c r="I30" s="104"/>
      <c r="J30" s="290"/>
      <c r="K30" s="290"/>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row>
    <row r="31" spans="1:36">
      <c r="A31" s="102" t="s">
        <v>4</v>
      </c>
      <c r="B31" s="103">
        <f ca="1">INDIRECT(ADDRESS(ROW()-1,VLOOKUP($A$6,Metadata!$A:$B,2,FALSE),,1,B$7))</f>
        <v>5554.6</v>
      </c>
      <c r="C31" s="103">
        <f ca="1">INDIRECT(ADDRESS(ROW()-1,VLOOKUP($A$6,Metadata!$A:$B,2,FALSE),,1,C$7))</f>
        <v>5534.1</v>
      </c>
      <c r="D31" s="103">
        <f ca="1">INDIRECT(ADDRESS(ROW()-1,VLOOKUP($A$6,Metadata!$A:$B,2,FALSE),,1,D$7))</f>
        <v>5623.5</v>
      </c>
      <c r="E31" s="103">
        <f ca="1">INDIRECT(ADDRESS(ROW()-1,VLOOKUP($A$6,Metadata!$A:$B,2,FALSE),,1,E$7))</f>
        <v>5691.9</v>
      </c>
      <c r="F31" s="103">
        <f ca="1">INDIRECT(ADDRESS(ROW()-1,VLOOKUP($A$6,Metadata!$A:$B,2,FALSE),,1,F$7))</f>
        <v>5788.9</v>
      </c>
      <c r="G31" s="103">
        <f ca="1">INDIRECT(ADDRESS(ROW()-1,VLOOKUP($A$6,Metadata!$A:$B,2,FALSE),,1,G$7))</f>
        <v>5903.2</v>
      </c>
      <c r="H31" s="103">
        <f ca="1">INDIRECT(ADDRESS(ROW()-1,VLOOKUP($A$6,Metadata!$A:$B,2,FALSE),,1,H$7))</f>
        <v>5979.5</v>
      </c>
      <c r="I31" s="103">
        <f ca="1">INDIRECT(ADDRESS(ROW()-1,VLOOKUP($A$6,Metadata!$A:$B,2,FALSE),,1,I$7))</f>
        <v>6016.6</v>
      </c>
      <c r="J31" s="291">
        <f ca="1">INDIRECT(ADDRESS(ROW()-1,VLOOKUP($A$6,Metadata!$A:$B,2,FALSE),,1,J$7))</f>
        <v>5987.2</v>
      </c>
      <c r="K31" s="291">
        <f ca="1">INDIRECT(ADDRESS(ROW()-1,VLOOKUP($A$6,Metadata!$A:$B,2,FALSE),,1,K$7))</f>
        <v>6034.3</v>
      </c>
      <c r="L31" s="292"/>
      <c r="M31" s="292"/>
      <c r="N31" s="292"/>
      <c r="O31" s="292"/>
      <c r="P31" s="292"/>
      <c r="Q31" s="292"/>
      <c r="R31" s="292"/>
      <c r="S31" s="292"/>
      <c r="T31" s="292"/>
      <c r="U31" s="293"/>
      <c r="V31" s="293"/>
      <c r="W31" s="293"/>
      <c r="X31" s="293"/>
      <c r="Y31" s="293"/>
      <c r="Z31" s="293"/>
      <c r="AA31" s="293"/>
      <c r="AB31" s="293"/>
      <c r="AC31" s="293"/>
      <c r="AD31" s="293"/>
      <c r="AE31" s="293"/>
      <c r="AF31" s="293"/>
      <c r="AG31" s="293"/>
      <c r="AH31" s="293"/>
      <c r="AI31" s="293"/>
      <c r="AJ31" s="285"/>
    </row>
    <row r="32" spans="1:36">
      <c r="A32" s="102" t="s">
        <v>5</v>
      </c>
      <c r="B32" s="103">
        <f ca="1">INDIRECT(ADDRESS(ROW()-1,VLOOKUP($A$6,Metadata!$A:$B,2,FALSE),,1,B$7))</f>
        <v>4336.3</v>
      </c>
      <c r="C32" s="103">
        <f ca="1">INDIRECT(ADDRESS(ROW()-1,VLOOKUP($A$6,Metadata!$A:$B,2,FALSE),,1,C$7))</f>
        <v>4346.6000000000004</v>
      </c>
      <c r="D32" s="103">
        <f ca="1">INDIRECT(ADDRESS(ROW()-1,VLOOKUP($A$6,Metadata!$A:$B,2,FALSE),,1,D$7))</f>
        <v>4428.2</v>
      </c>
      <c r="E32" s="103">
        <f ca="1">INDIRECT(ADDRESS(ROW()-1,VLOOKUP($A$6,Metadata!$A:$B,2,FALSE),,1,E$7))</f>
        <v>4518</v>
      </c>
      <c r="F32" s="103">
        <f ca="1">INDIRECT(ADDRESS(ROW()-1,VLOOKUP($A$6,Metadata!$A:$B,2,FALSE),,1,F$7))</f>
        <v>4613.8</v>
      </c>
      <c r="G32" s="103">
        <f ca="1">INDIRECT(ADDRESS(ROW()-1,VLOOKUP($A$6,Metadata!$A:$B,2,FALSE),,1,G$7))</f>
        <v>4790</v>
      </c>
      <c r="H32" s="103">
        <f ca="1">INDIRECT(ADDRESS(ROW()-1,VLOOKUP($A$6,Metadata!$A:$B,2,FALSE),,1,H$7))</f>
        <v>4910.6000000000004</v>
      </c>
      <c r="I32" s="103">
        <f ca="1">INDIRECT(ADDRESS(ROW()-1,VLOOKUP($A$6,Metadata!$A:$B,2,FALSE),,1,I$7))</f>
        <v>4988.5</v>
      </c>
      <c r="J32" s="291">
        <f ca="1">INDIRECT(ADDRESS(ROW()-1,VLOOKUP($A$6,Metadata!$A:$B,2,FALSE),,1,J$7))</f>
        <v>4949.1000000000004</v>
      </c>
      <c r="K32" s="291">
        <f ca="1">INDIRECT(ADDRESS(ROW()-1,VLOOKUP($A$6,Metadata!$A:$B,2,FALSE),,1,K$7))</f>
        <v>4948.3</v>
      </c>
      <c r="L32" s="292"/>
      <c r="M32" s="292"/>
      <c r="N32" s="292"/>
      <c r="O32" s="292"/>
      <c r="P32" s="292"/>
      <c r="Q32" s="292"/>
      <c r="R32" s="292"/>
      <c r="S32" s="292"/>
      <c r="T32" s="292"/>
      <c r="U32" s="293"/>
      <c r="V32" s="293"/>
      <c r="W32" s="293"/>
      <c r="X32" s="293"/>
      <c r="Y32" s="293"/>
      <c r="Z32" s="293"/>
      <c r="AA32" s="293"/>
      <c r="AB32" s="293"/>
      <c r="AC32" s="293"/>
      <c r="AD32" s="293"/>
      <c r="AE32" s="293"/>
      <c r="AF32" s="293"/>
      <c r="AG32" s="293"/>
      <c r="AH32" s="293"/>
      <c r="AI32" s="293"/>
      <c r="AJ32" s="285"/>
    </row>
    <row r="33" spans="1:36">
      <c r="A33" s="102" t="s">
        <v>6</v>
      </c>
      <c r="B33" s="103">
        <f ca="1">INDIRECT(ADDRESS(ROW()-1,VLOOKUP($A$6,Metadata!$A:$B,2,FALSE),,1,B$7))</f>
        <v>3506.3</v>
      </c>
      <c r="C33" s="103">
        <f ca="1">INDIRECT(ADDRESS(ROW()-1,VLOOKUP($A$6,Metadata!$A:$B,2,FALSE),,1,C$7))</f>
        <v>3490</v>
      </c>
      <c r="D33" s="103">
        <f ca="1">INDIRECT(ADDRESS(ROW()-1,VLOOKUP($A$6,Metadata!$A:$B,2,FALSE),,1,D$7))</f>
        <v>3517.3</v>
      </c>
      <c r="E33" s="103">
        <f ca="1">INDIRECT(ADDRESS(ROW()-1,VLOOKUP($A$6,Metadata!$A:$B,2,FALSE),,1,E$7))</f>
        <v>3527.1</v>
      </c>
      <c r="F33" s="103">
        <f ca="1">INDIRECT(ADDRESS(ROW()-1,VLOOKUP($A$6,Metadata!$A:$B,2,FALSE),,1,F$7))</f>
        <v>3572.2</v>
      </c>
      <c r="G33" s="103">
        <f ca="1">INDIRECT(ADDRESS(ROW()-1,VLOOKUP($A$6,Metadata!$A:$B,2,FALSE),,1,G$7))</f>
        <v>3661</v>
      </c>
      <c r="H33" s="103">
        <f ca="1">INDIRECT(ADDRESS(ROW()-1,VLOOKUP($A$6,Metadata!$A:$B,2,FALSE),,1,H$7))</f>
        <v>3690.7</v>
      </c>
      <c r="I33" s="103">
        <f ca="1">INDIRECT(ADDRESS(ROW()-1,VLOOKUP($A$6,Metadata!$A:$B,2,FALSE),,1,I$7))</f>
        <v>3769.2</v>
      </c>
      <c r="J33" s="291">
        <f ca="1">INDIRECT(ADDRESS(ROW()-1,VLOOKUP($A$6,Metadata!$A:$B,2,FALSE),,1,J$7))</f>
        <v>3789.5</v>
      </c>
      <c r="K33" s="291">
        <f ca="1">INDIRECT(ADDRESS(ROW()-1,VLOOKUP($A$6,Metadata!$A:$B,2,FALSE),,1,K$7))</f>
        <v>3863.5</v>
      </c>
      <c r="L33" s="292"/>
      <c r="M33" s="292"/>
      <c r="N33" s="292"/>
      <c r="O33" s="292"/>
      <c r="P33" s="292"/>
      <c r="Q33" s="292"/>
      <c r="R33" s="292"/>
      <c r="S33" s="292"/>
      <c r="T33" s="292"/>
      <c r="U33" s="293"/>
      <c r="V33" s="293"/>
      <c r="W33" s="293"/>
      <c r="X33" s="293"/>
      <c r="Y33" s="293"/>
      <c r="Z33" s="293"/>
      <c r="AA33" s="293"/>
      <c r="AB33" s="293"/>
      <c r="AC33" s="293"/>
      <c r="AD33" s="293"/>
      <c r="AE33" s="293"/>
      <c r="AF33" s="293"/>
      <c r="AG33" s="293"/>
      <c r="AH33" s="293"/>
      <c r="AI33" s="293"/>
      <c r="AJ33" s="285"/>
    </row>
    <row r="34" spans="1:36">
      <c r="A34" s="102" t="s">
        <v>7</v>
      </c>
      <c r="B34" s="103">
        <f ca="1">INDIRECT(ADDRESS(ROW()-1,VLOOKUP($A$6,Metadata!$A:$B,2,FALSE),,1,B$7))</f>
        <v>1244.7</v>
      </c>
      <c r="C34" s="103">
        <f ca="1">INDIRECT(ADDRESS(ROW()-1,VLOOKUP($A$6,Metadata!$A:$B,2,FALSE),,1,C$7))</f>
        <v>1244.4000000000001</v>
      </c>
      <c r="D34" s="103">
        <f ca="1">INDIRECT(ADDRESS(ROW()-1,VLOOKUP($A$6,Metadata!$A:$B,2,FALSE),,1,D$7))</f>
        <v>1261</v>
      </c>
      <c r="E34" s="103">
        <f ca="1">INDIRECT(ADDRESS(ROW()-1,VLOOKUP($A$6,Metadata!$A:$B,2,FALSE),,1,E$7))</f>
        <v>1263.4000000000001</v>
      </c>
      <c r="F34" s="103">
        <f ca="1">INDIRECT(ADDRESS(ROW()-1,VLOOKUP($A$6,Metadata!$A:$B,2,FALSE),,1,F$7))</f>
        <v>1263.4000000000001</v>
      </c>
      <c r="G34" s="103">
        <f ca="1">INDIRECT(ADDRESS(ROW()-1,VLOOKUP($A$6,Metadata!$A:$B,2,FALSE),,1,G$7))</f>
        <v>1276.0999999999999</v>
      </c>
      <c r="H34" s="103">
        <f ca="1">INDIRECT(ADDRESS(ROW()-1,VLOOKUP($A$6,Metadata!$A:$B,2,FALSE),,1,H$7))</f>
        <v>1287.5</v>
      </c>
      <c r="I34" s="103">
        <f ca="1">INDIRECT(ADDRESS(ROW()-1,VLOOKUP($A$6,Metadata!$A:$B,2,FALSE),,1,I$7))</f>
        <v>1296.5</v>
      </c>
      <c r="J34" s="291">
        <f ca="1">INDIRECT(ADDRESS(ROW()-1,VLOOKUP($A$6,Metadata!$A:$B,2,FALSE),,1,J$7))</f>
        <v>1300.5999999999999</v>
      </c>
      <c r="K34" s="291">
        <f ca="1">INDIRECT(ADDRESS(ROW()-1,VLOOKUP($A$6,Metadata!$A:$B,2,FALSE),,1,K$7))</f>
        <v>1298.0999999999999</v>
      </c>
      <c r="L34" s="292"/>
      <c r="M34" s="292"/>
      <c r="N34" s="292"/>
      <c r="O34" s="292"/>
      <c r="P34" s="292"/>
      <c r="Q34" s="292"/>
      <c r="R34" s="292"/>
      <c r="S34" s="292"/>
      <c r="T34" s="292"/>
      <c r="U34" s="293"/>
      <c r="V34" s="293"/>
      <c r="W34" s="293"/>
      <c r="X34" s="293"/>
      <c r="Y34" s="293"/>
      <c r="Z34" s="293"/>
      <c r="AA34" s="293"/>
      <c r="AB34" s="293"/>
      <c r="AC34" s="293"/>
      <c r="AD34" s="293"/>
      <c r="AE34" s="293"/>
      <c r="AF34" s="293"/>
      <c r="AG34" s="293"/>
      <c r="AH34" s="293"/>
      <c r="AI34" s="293"/>
      <c r="AJ34" s="285"/>
    </row>
    <row r="35" spans="1:36">
      <c r="A35" s="102" t="s">
        <v>8</v>
      </c>
      <c r="B35" s="103">
        <f ca="1">INDIRECT(ADDRESS(ROW()-1,VLOOKUP($A$6,Metadata!$A:$B,2,FALSE),,1,B$7))</f>
        <v>1871.7</v>
      </c>
      <c r="C35" s="103">
        <f ca="1">INDIRECT(ADDRESS(ROW()-1,VLOOKUP($A$6,Metadata!$A:$B,2,FALSE),,1,C$7))</f>
        <v>1934.5</v>
      </c>
      <c r="D35" s="103">
        <f ca="1">INDIRECT(ADDRESS(ROW()-1,VLOOKUP($A$6,Metadata!$A:$B,2,FALSE),,1,D$7))</f>
        <v>1973.3</v>
      </c>
      <c r="E35" s="103">
        <f ca="1">INDIRECT(ADDRESS(ROW()-1,VLOOKUP($A$6,Metadata!$A:$B,2,FALSE),,1,E$7))</f>
        <v>1952</v>
      </c>
      <c r="F35" s="103">
        <f ca="1">INDIRECT(ADDRESS(ROW()-1,VLOOKUP($A$6,Metadata!$A:$B,2,FALSE),,1,F$7))</f>
        <v>1958.4</v>
      </c>
      <c r="G35" s="103">
        <f ca="1">INDIRECT(ADDRESS(ROW()-1,VLOOKUP($A$6,Metadata!$A:$B,2,FALSE),,1,G$7))</f>
        <v>1921.6</v>
      </c>
      <c r="H35" s="103">
        <f ca="1">INDIRECT(ADDRESS(ROW()-1,VLOOKUP($A$6,Metadata!$A:$B,2,FALSE),,1,H$7))</f>
        <v>1933.2</v>
      </c>
      <c r="I35" s="103">
        <f ca="1">INDIRECT(ADDRESS(ROW()-1,VLOOKUP($A$6,Metadata!$A:$B,2,FALSE),,1,I$7))</f>
        <v>1949.1</v>
      </c>
      <c r="J35" s="291">
        <f ca="1">INDIRECT(ADDRESS(ROW()-1,VLOOKUP($A$6,Metadata!$A:$B,2,FALSE),,1,J$7))</f>
        <v>1968.7</v>
      </c>
      <c r="K35" s="291">
        <f ca="1">INDIRECT(ADDRESS(ROW()-1,VLOOKUP($A$6,Metadata!$A:$B,2,FALSE),,1,K$7))</f>
        <v>1989</v>
      </c>
      <c r="L35" s="292"/>
      <c r="M35" s="292"/>
      <c r="N35" s="292"/>
      <c r="O35" s="292"/>
      <c r="P35" s="292"/>
      <c r="Q35" s="292"/>
      <c r="R35" s="292"/>
      <c r="S35" s="292"/>
      <c r="T35" s="292"/>
      <c r="U35" s="293"/>
      <c r="V35" s="293"/>
      <c r="W35" s="293"/>
      <c r="X35" s="293"/>
      <c r="Y35" s="293"/>
      <c r="Z35" s="293"/>
      <c r="AA35" s="293"/>
      <c r="AB35" s="293"/>
      <c r="AC35" s="293"/>
      <c r="AD35" s="293"/>
      <c r="AE35" s="293"/>
      <c r="AF35" s="293"/>
      <c r="AG35" s="293"/>
      <c r="AH35" s="293"/>
      <c r="AI35" s="293"/>
      <c r="AJ35" s="285"/>
    </row>
    <row r="36" spans="1:36">
      <c r="A36" s="102" t="s">
        <v>9</v>
      </c>
      <c r="B36" s="103">
        <f ca="1">INDIRECT(ADDRESS(ROW()-1,VLOOKUP($A$6,Metadata!$A:$B,2,FALSE),,1,B$7))</f>
        <v>378.1</v>
      </c>
      <c r="C36" s="103">
        <f ca="1">INDIRECT(ADDRESS(ROW()-1,VLOOKUP($A$6,Metadata!$A:$B,2,FALSE),,1,C$7))</f>
        <v>378.9</v>
      </c>
      <c r="D36" s="103">
        <f ca="1">INDIRECT(ADDRESS(ROW()-1,VLOOKUP($A$6,Metadata!$A:$B,2,FALSE),,1,D$7))</f>
        <v>380.6</v>
      </c>
      <c r="E36" s="103">
        <f ca="1">INDIRECT(ADDRESS(ROW()-1,VLOOKUP($A$6,Metadata!$A:$B,2,FALSE),,1,E$7))</f>
        <v>383</v>
      </c>
      <c r="F36" s="103">
        <f ca="1">INDIRECT(ADDRESS(ROW()-1,VLOOKUP($A$6,Metadata!$A:$B,2,FALSE),,1,F$7))</f>
        <v>383.4</v>
      </c>
      <c r="G36" s="103">
        <f ca="1">INDIRECT(ADDRESS(ROW()-1,VLOOKUP($A$6,Metadata!$A:$B,2,FALSE),,1,G$7))</f>
        <v>388.6</v>
      </c>
      <c r="H36" s="103">
        <f ca="1">INDIRECT(ADDRESS(ROW()-1,VLOOKUP($A$6,Metadata!$A:$B,2,FALSE),,1,H$7))</f>
        <v>392.5</v>
      </c>
      <c r="I36" s="103">
        <f ca="1">INDIRECT(ADDRESS(ROW()-1,VLOOKUP($A$6,Metadata!$A:$B,2,FALSE),,1,I$7))</f>
        <v>397.6</v>
      </c>
      <c r="J36" s="291">
        <f ca="1">INDIRECT(ADDRESS(ROW()-1,VLOOKUP($A$6,Metadata!$A:$B,2,FALSE),,1,J$7))</f>
        <v>400.1</v>
      </c>
      <c r="K36" s="291">
        <f ca="1">INDIRECT(ADDRESS(ROW()-1,VLOOKUP($A$6,Metadata!$A:$B,2,FALSE),,1,K$7))</f>
        <v>399.3</v>
      </c>
      <c r="L36" s="292"/>
      <c r="M36" s="292"/>
      <c r="N36" s="292"/>
      <c r="O36" s="292"/>
      <c r="P36" s="292"/>
      <c r="Q36" s="292"/>
      <c r="R36" s="292"/>
      <c r="S36" s="292"/>
      <c r="T36" s="292"/>
      <c r="U36" s="293"/>
      <c r="V36" s="293"/>
      <c r="W36" s="293"/>
      <c r="X36" s="293"/>
      <c r="Y36" s="293"/>
      <c r="Z36" s="293"/>
      <c r="AA36" s="293"/>
      <c r="AB36" s="293"/>
      <c r="AC36" s="293"/>
      <c r="AD36" s="293"/>
      <c r="AE36" s="293"/>
      <c r="AF36" s="293"/>
      <c r="AG36" s="293"/>
      <c r="AH36" s="293"/>
      <c r="AI36" s="293"/>
      <c r="AJ36" s="285"/>
    </row>
    <row r="37" spans="1:36">
      <c r="A37" s="102" t="s">
        <v>10</v>
      </c>
      <c r="B37" s="103">
        <f ca="1">INDIRECT(ADDRESS(ROW()-1,VLOOKUP($A$6,Metadata!$A:$B,2,FALSE),,1,B$7))</f>
        <v>156.6</v>
      </c>
      <c r="C37" s="103">
        <f ca="1">INDIRECT(ADDRESS(ROW()-1,VLOOKUP($A$6,Metadata!$A:$B,2,FALSE),,1,C$7))</f>
        <v>170.2</v>
      </c>
      <c r="D37" s="103">
        <f ca="1">INDIRECT(ADDRESS(ROW()-1,VLOOKUP($A$6,Metadata!$A:$B,2,FALSE),,1,D$7))</f>
        <v>167.4</v>
      </c>
      <c r="E37" s="103">
        <f ca="1">INDIRECT(ADDRESS(ROW()-1,VLOOKUP($A$6,Metadata!$A:$B,2,FALSE),,1,E$7))</f>
        <v>168.7</v>
      </c>
      <c r="F37" s="103">
        <f ca="1">INDIRECT(ADDRESS(ROW()-1,VLOOKUP($A$6,Metadata!$A:$B,2,FALSE),,1,F$7))</f>
        <v>159.69999999999999</v>
      </c>
      <c r="G37" s="103">
        <f ca="1">INDIRECT(ADDRESS(ROW()-1,VLOOKUP($A$6,Metadata!$A:$B,2,FALSE),,1,G$7))</f>
        <v>171.7</v>
      </c>
      <c r="H37" s="103">
        <f ca="1">INDIRECT(ADDRESS(ROW()-1,VLOOKUP($A$6,Metadata!$A:$B,2,FALSE),,1,H$7))</f>
        <v>158</v>
      </c>
      <c r="I37" s="103">
        <f ca="1">INDIRECT(ADDRESS(ROW()-1,VLOOKUP($A$6,Metadata!$A:$B,2,FALSE),,1,I$7))</f>
        <v>159.80000000000001</v>
      </c>
      <c r="J37" s="291">
        <f ca="1">INDIRECT(ADDRESS(ROW()-1,VLOOKUP($A$6,Metadata!$A:$B,2,FALSE),,1,J$7))</f>
        <v>150.30000000000001</v>
      </c>
      <c r="K37" s="291">
        <f ca="1">INDIRECT(ADDRESS(ROW()-1,VLOOKUP($A$6,Metadata!$A:$B,2,FALSE),,1,K$7))</f>
        <v>155.69999999999999</v>
      </c>
      <c r="L37" s="292"/>
      <c r="M37" s="292"/>
      <c r="N37" s="292"/>
      <c r="O37" s="292"/>
      <c r="P37" s="292"/>
      <c r="Q37" s="292"/>
      <c r="R37" s="292"/>
      <c r="S37" s="292"/>
      <c r="T37" s="292"/>
      <c r="U37" s="293"/>
      <c r="V37" s="293"/>
      <c r="W37" s="293"/>
      <c r="X37" s="293"/>
      <c r="Y37" s="293"/>
      <c r="Z37" s="293"/>
      <c r="AA37" s="293"/>
      <c r="AB37" s="293"/>
      <c r="AC37" s="293"/>
      <c r="AD37" s="293"/>
      <c r="AE37" s="293"/>
      <c r="AF37" s="293"/>
      <c r="AG37" s="293"/>
      <c r="AH37" s="293"/>
      <c r="AI37" s="293"/>
      <c r="AJ37" s="285"/>
    </row>
    <row r="38" spans="1:36">
      <c r="A38" s="102" t="s">
        <v>11</v>
      </c>
      <c r="B38" s="103">
        <f ca="1">INDIRECT(ADDRESS(ROW()-1,VLOOKUP($A$6,Metadata!$A:$B,2,FALSE),,1,B$7))</f>
        <v>283.8</v>
      </c>
      <c r="C38" s="103">
        <f ca="1">INDIRECT(ADDRESS(ROW()-1,VLOOKUP($A$6,Metadata!$A:$B,2,FALSE),,1,C$7))</f>
        <v>294.39999999999998</v>
      </c>
      <c r="D38" s="103">
        <f ca="1">INDIRECT(ADDRESS(ROW()-1,VLOOKUP($A$6,Metadata!$A:$B,2,FALSE),,1,D$7))</f>
        <v>292.89999999999998</v>
      </c>
      <c r="E38" s="103">
        <f ca="1">INDIRECT(ADDRESS(ROW()-1,VLOOKUP($A$6,Metadata!$A:$B,2,FALSE),,1,E$7))</f>
        <v>293.7</v>
      </c>
      <c r="F38" s="103">
        <f ca="1">INDIRECT(ADDRESS(ROW()-1,VLOOKUP($A$6,Metadata!$A:$B,2,FALSE),,1,F$7))</f>
        <v>298.39999999999998</v>
      </c>
      <c r="G38" s="103">
        <f ca="1">INDIRECT(ADDRESS(ROW()-1,VLOOKUP($A$6,Metadata!$A:$B,2,FALSE),,1,G$7))</f>
        <v>311.7</v>
      </c>
      <c r="H38" s="103">
        <f ca="1">INDIRECT(ADDRESS(ROW()-1,VLOOKUP($A$6,Metadata!$A:$B,2,FALSE),,1,H$7))</f>
        <v>318.10000000000002</v>
      </c>
      <c r="I38" s="103">
        <f ca="1">INDIRECT(ADDRESS(ROW()-1,VLOOKUP($A$6,Metadata!$A:$B,2,FALSE),,1,I$7))</f>
        <v>317.8</v>
      </c>
      <c r="J38" s="291">
        <f ca="1">INDIRECT(ADDRESS(ROW()-1,VLOOKUP($A$6,Metadata!$A:$B,2,FALSE),,1,J$7))</f>
        <v>317.7</v>
      </c>
      <c r="K38" s="291">
        <f ca="1">INDIRECT(ADDRESS(ROW()-1,VLOOKUP($A$6,Metadata!$A:$B,2,FALSE),,1,K$7))</f>
        <v>316.89999999999998</v>
      </c>
      <c r="L38" s="292"/>
      <c r="M38" s="292"/>
      <c r="N38" s="292"/>
      <c r="O38" s="292"/>
      <c r="P38" s="292"/>
      <c r="Q38" s="292"/>
      <c r="R38" s="292"/>
      <c r="S38" s="292"/>
      <c r="T38" s="292"/>
      <c r="U38" s="293"/>
      <c r="V38" s="293"/>
      <c r="W38" s="293"/>
      <c r="X38" s="293"/>
      <c r="Y38" s="293"/>
      <c r="Z38" s="293"/>
      <c r="AA38" s="293"/>
      <c r="AB38" s="293"/>
      <c r="AC38" s="293"/>
      <c r="AD38" s="293"/>
      <c r="AE38" s="293"/>
      <c r="AF38" s="293"/>
      <c r="AG38" s="293"/>
      <c r="AH38" s="293"/>
      <c r="AI38" s="293"/>
      <c r="AJ38" s="285"/>
    </row>
    <row r="39" spans="1:36">
      <c r="A39" s="101" t="s">
        <v>14</v>
      </c>
      <c r="B39" s="103"/>
      <c r="C39" s="103"/>
      <c r="D39" s="103"/>
      <c r="E39" s="103"/>
      <c r="F39" s="103"/>
      <c r="G39" s="103"/>
      <c r="H39" s="103"/>
      <c r="I39" s="103"/>
      <c r="J39" s="290"/>
      <c r="K39" s="290"/>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c r="AI39" s="285"/>
      <c r="AJ39" s="285"/>
    </row>
    <row r="40" spans="1:36">
      <c r="A40" s="102" t="s">
        <v>15</v>
      </c>
      <c r="B40" s="103">
        <f ca="1">INDIRECT(ADDRESS(ROW()-1,VLOOKUP($A$6,Metadata!$A:$B,2,FALSE),,1,B$7))</f>
        <v>12058.6</v>
      </c>
      <c r="C40" s="103">
        <f ca="1">INDIRECT(ADDRESS(ROW()-1,VLOOKUP($A$6,Metadata!$A:$B,2,FALSE),,1,C$7))</f>
        <v>12438.3</v>
      </c>
      <c r="D40" s="103">
        <f ca="1">INDIRECT(ADDRESS(ROW()-1,VLOOKUP($A$6,Metadata!$A:$B,2,FALSE),,1,D$7))</f>
        <v>12755.3</v>
      </c>
      <c r="E40" s="103">
        <f ca="1">INDIRECT(ADDRESS(ROW()-1,VLOOKUP($A$6,Metadata!$A:$B,2,FALSE),,1,E$7))</f>
        <v>12770.8</v>
      </c>
      <c r="F40" s="103">
        <f ca="1">INDIRECT(ADDRESS(ROW()-1,VLOOKUP($A$6,Metadata!$A:$B,2,FALSE),,1,F$7))</f>
        <v>13058.2</v>
      </c>
      <c r="G40" s="103">
        <f ca="1">INDIRECT(ADDRESS(ROW()-1,VLOOKUP($A$6,Metadata!$A:$B,2,FALSE),,1,G$7))</f>
        <v>13400.6</v>
      </c>
      <c r="H40" s="103">
        <f ca="1">INDIRECT(ADDRESS(ROW()-1,VLOOKUP($A$6,Metadata!$A:$B,2,FALSE),,1,H$7))</f>
        <v>13620.9</v>
      </c>
      <c r="I40" s="103">
        <f ca="1">INDIRECT(ADDRESS(ROW()-1,VLOOKUP($A$6,Metadata!$A:$B,2,FALSE),,1,I$7))</f>
        <v>13844.9</v>
      </c>
      <c r="J40" s="291">
        <f ca="1">INDIRECT(ADDRESS(ROW()-1,VLOOKUP($A$6,Metadata!$A:$B,2,FALSE),,1,J$7))</f>
        <v>13882.5</v>
      </c>
      <c r="K40" s="291">
        <f ca="1">INDIRECT(ADDRESS(ROW()-1,VLOOKUP($A$6,Metadata!$A:$B,2,FALSE),,1,K$7))</f>
        <v>13915.6</v>
      </c>
      <c r="L40" s="292"/>
      <c r="M40" s="292"/>
      <c r="N40" s="292"/>
      <c r="O40" s="292"/>
      <c r="P40" s="292"/>
      <c r="Q40" s="292"/>
      <c r="R40" s="292"/>
      <c r="S40" s="292"/>
      <c r="T40" s="292"/>
      <c r="U40" s="293"/>
      <c r="V40" s="293"/>
      <c r="W40" s="293"/>
      <c r="X40" s="293"/>
      <c r="Y40" s="293"/>
      <c r="Z40" s="293"/>
      <c r="AA40" s="293"/>
      <c r="AB40" s="293"/>
      <c r="AC40" s="293"/>
      <c r="AD40" s="293"/>
      <c r="AE40" s="293"/>
      <c r="AF40" s="293"/>
      <c r="AG40" s="293"/>
      <c r="AH40" s="293"/>
      <c r="AI40" s="293"/>
      <c r="AJ40" s="285"/>
    </row>
    <row r="41" spans="1:36">
      <c r="A41" s="102" t="s">
        <v>16</v>
      </c>
      <c r="B41" s="103">
        <f ca="1">INDIRECT(ADDRESS(ROW()-1,VLOOKUP($A$6,Metadata!$A:$B,2,FALSE),,1,B$7))</f>
        <v>3509.6</v>
      </c>
      <c r="C41" s="103">
        <f ca="1">INDIRECT(ADDRESS(ROW()-1,VLOOKUP($A$6,Metadata!$A:$B,2,FALSE),,1,C$7))</f>
        <v>2979.1</v>
      </c>
      <c r="D41" s="103">
        <f ca="1">INDIRECT(ADDRESS(ROW()-1,VLOOKUP($A$6,Metadata!$A:$B,2,FALSE),,1,D$7))</f>
        <v>2887.7</v>
      </c>
      <c r="E41" s="103">
        <f ca="1">INDIRECT(ADDRESS(ROW()-1,VLOOKUP($A$6,Metadata!$A:$B,2,FALSE),,1,E$7))</f>
        <v>3059.4</v>
      </c>
      <c r="F41" s="103">
        <f ca="1">INDIRECT(ADDRESS(ROW()-1,VLOOKUP($A$6,Metadata!$A:$B,2,FALSE),,1,F$7))</f>
        <v>2995.8</v>
      </c>
      <c r="G41" s="103">
        <f ca="1">INDIRECT(ADDRESS(ROW()-1,VLOOKUP($A$6,Metadata!$A:$B,2,FALSE),,1,G$7))</f>
        <v>3066.4</v>
      </c>
      <c r="H41" s="103">
        <f ca="1">INDIRECT(ADDRESS(ROW()-1,VLOOKUP($A$6,Metadata!$A:$B,2,FALSE),,1,H$7))</f>
        <v>3306.8</v>
      </c>
      <c r="I41" s="103">
        <f ca="1">INDIRECT(ADDRESS(ROW()-1,VLOOKUP($A$6,Metadata!$A:$B,2,FALSE),,1,I$7))</f>
        <v>3251.9</v>
      </c>
      <c r="J41" s="291">
        <f ca="1">INDIRECT(ADDRESS(ROW()-1,VLOOKUP($A$6,Metadata!$A:$B,2,FALSE),,1,J$7))</f>
        <v>3215.6</v>
      </c>
      <c r="K41" s="291">
        <f ca="1">INDIRECT(ADDRESS(ROW()-1,VLOOKUP($A$6,Metadata!$A:$B,2,FALSE),,1,K$7))</f>
        <v>3297.5</v>
      </c>
      <c r="L41" s="292"/>
      <c r="M41" s="292"/>
      <c r="N41" s="292"/>
      <c r="O41" s="292"/>
      <c r="P41" s="292"/>
      <c r="Q41" s="292"/>
      <c r="R41" s="292"/>
      <c r="S41" s="292"/>
      <c r="T41" s="292"/>
      <c r="U41" s="293"/>
      <c r="V41" s="293"/>
      <c r="W41" s="293"/>
      <c r="X41" s="293"/>
      <c r="Y41" s="293"/>
      <c r="Z41" s="293"/>
      <c r="AA41" s="293"/>
      <c r="AB41" s="293"/>
      <c r="AC41" s="293"/>
      <c r="AD41" s="293"/>
      <c r="AE41" s="293"/>
      <c r="AF41" s="293"/>
      <c r="AG41" s="293"/>
      <c r="AH41" s="293"/>
      <c r="AI41" s="293"/>
      <c r="AJ41" s="285"/>
    </row>
    <row r="42" spans="1:36">
      <c r="A42" s="102" t="s">
        <v>17</v>
      </c>
      <c r="B42" s="103">
        <f ca="1">INDIRECT(ADDRESS(ROW()-1,VLOOKUP($A$6,Metadata!$A:$B,2,FALSE),,1,B$7))</f>
        <v>1465.1</v>
      </c>
      <c r="C42" s="103">
        <f ca="1">INDIRECT(ADDRESS(ROW()-1,VLOOKUP($A$6,Metadata!$A:$B,2,FALSE),,1,C$7))</f>
        <v>1617.4</v>
      </c>
      <c r="D42" s="103">
        <f ca="1">INDIRECT(ADDRESS(ROW()-1,VLOOKUP($A$6,Metadata!$A:$B,2,FALSE),,1,D$7))</f>
        <v>1636.2</v>
      </c>
      <c r="E42" s="103">
        <f ca="1">INDIRECT(ADDRESS(ROW()-1,VLOOKUP($A$6,Metadata!$A:$B,2,FALSE),,1,E$7))</f>
        <v>1641.2</v>
      </c>
      <c r="F42" s="103">
        <f ca="1">INDIRECT(ADDRESS(ROW()-1,VLOOKUP($A$6,Metadata!$A:$B,2,FALSE),,1,F$7))</f>
        <v>1664.9</v>
      </c>
      <c r="G42" s="103">
        <f ca="1">INDIRECT(ADDRESS(ROW()-1,VLOOKUP($A$6,Metadata!$A:$B,2,FALSE),,1,G$7))</f>
        <v>1645.6</v>
      </c>
      <c r="H42" s="103">
        <f ca="1">INDIRECT(ADDRESS(ROW()-1,VLOOKUP($A$6,Metadata!$A:$B,2,FALSE),,1,H$7))</f>
        <v>1465.5</v>
      </c>
      <c r="I42" s="103">
        <f ca="1">INDIRECT(ADDRESS(ROW()-1,VLOOKUP($A$6,Metadata!$A:$B,2,FALSE),,1,I$7))</f>
        <v>1528.6</v>
      </c>
      <c r="J42" s="291">
        <f ca="1">INDIRECT(ADDRESS(ROW()-1,VLOOKUP($A$6,Metadata!$A:$B,2,FALSE),,1,J$7))</f>
        <v>1518.2</v>
      </c>
      <c r="K42" s="291">
        <f ca="1">INDIRECT(ADDRESS(ROW()-1,VLOOKUP($A$6,Metadata!$A:$B,2,FALSE),,1,K$7))</f>
        <v>1524.2</v>
      </c>
      <c r="L42" s="292"/>
      <c r="M42" s="292"/>
      <c r="N42" s="292"/>
      <c r="O42" s="292"/>
      <c r="P42" s="292"/>
      <c r="Q42" s="292"/>
      <c r="R42" s="292"/>
      <c r="S42" s="292"/>
      <c r="T42" s="292"/>
      <c r="U42" s="293"/>
      <c r="V42" s="293"/>
      <c r="W42" s="293"/>
      <c r="X42" s="293"/>
      <c r="Y42" s="293"/>
      <c r="Z42" s="293"/>
      <c r="AA42" s="293"/>
      <c r="AB42" s="293"/>
      <c r="AC42" s="293"/>
      <c r="AD42" s="293"/>
      <c r="AE42" s="293"/>
      <c r="AF42" s="293"/>
      <c r="AG42" s="293"/>
      <c r="AH42" s="293"/>
      <c r="AI42" s="293"/>
      <c r="AJ42" s="285"/>
    </row>
    <row r="43" spans="1:36">
      <c r="A43" s="102" t="s">
        <v>18</v>
      </c>
      <c r="B43" s="103">
        <f ca="1">INDIRECT(ADDRESS(ROW()-1,VLOOKUP($A$6,Metadata!$A:$B,2,FALSE),,1,B$7))</f>
        <v>298.8</v>
      </c>
      <c r="C43" s="103">
        <f ca="1">INDIRECT(ADDRESS(ROW()-1,VLOOKUP($A$6,Metadata!$A:$B,2,FALSE),,1,C$7))</f>
        <v>356.9</v>
      </c>
      <c r="D43" s="103">
        <f ca="1">INDIRECT(ADDRESS(ROW()-1,VLOOKUP($A$6,Metadata!$A:$B,2,FALSE),,1,D$7))</f>
        <v>366.2</v>
      </c>
      <c r="E43" s="103">
        <f ca="1">INDIRECT(ADDRESS(ROW()-1,VLOOKUP($A$6,Metadata!$A:$B,2,FALSE),,1,E$7))</f>
        <v>321.2</v>
      </c>
      <c r="F43" s="103">
        <f ca="1">INDIRECT(ADDRESS(ROW()-1,VLOOKUP($A$6,Metadata!$A:$B,2,FALSE),,1,F$7))</f>
        <v>323.10000000000002</v>
      </c>
      <c r="G43" s="103">
        <f ca="1">INDIRECT(ADDRESS(ROW()-1,VLOOKUP($A$6,Metadata!$A:$B,2,FALSE),,1,G$7))</f>
        <v>317.5</v>
      </c>
      <c r="H43" s="103">
        <f ca="1">INDIRECT(ADDRESS(ROW()-1,VLOOKUP($A$6,Metadata!$A:$B,2,FALSE),,1,H$7))</f>
        <v>280</v>
      </c>
      <c r="I43" s="103">
        <f ca="1">INDIRECT(ADDRESS(ROW()-1,VLOOKUP($A$6,Metadata!$A:$B,2,FALSE),,1,I$7))</f>
        <v>268.10000000000002</v>
      </c>
      <c r="J43" s="291">
        <f ca="1">INDIRECT(ADDRESS(ROW()-1,VLOOKUP($A$6,Metadata!$A:$B,2,FALSE),,1,J$7))</f>
        <v>247.3</v>
      </c>
      <c r="K43" s="291">
        <f ca="1">INDIRECT(ADDRESS(ROW()-1,VLOOKUP($A$6,Metadata!$A:$B,2,FALSE),,1,K$7))</f>
        <v>262.5</v>
      </c>
      <c r="L43" s="292"/>
      <c r="M43" s="292"/>
      <c r="N43" s="292"/>
      <c r="O43" s="292"/>
      <c r="P43" s="292"/>
      <c r="Q43" s="292"/>
      <c r="R43" s="292"/>
      <c r="S43" s="292"/>
      <c r="T43" s="292"/>
      <c r="U43" s="293"/>
      <c r="V43" s="293"/>
      <c r="W43" s="293"/>
      <c r="X43" s="293"/>
      <c r="Y43" s="293"/>
      <c r="Z43" s="293"/>
      <c r="AA43" s="293"/>
      <c r="AB43" s="293"/>
      <c r="AC43" s="293"/>
      <c r="AD43" s="293"/>
      <c r="AE43" s="293"/>
      <c r="AF43" s="293"/>
      <c r="AG43" s="293"/>
      <c r="AH43" s="293"/>
      <c r="AI43" s="293"/>
      <c r="AJ43" s="285"/>
    </row>
    <row r="44" spans="1:36">
      <c r="A44" s="101" t="s">
        <v>12</v>
      </c>
      <c r="B44" s="103"/>
      <c r="C44" s="103"/>
      <c r="D44" s="103"/>
      <c r="E44" s="103"/>
      <c r="F44" s="103"/>
      <c r="G44" s="103"/>
      <c r="H44" s="103"/>
      <c r="I44" s="103"/>
      <c r="J44" s="290"/>
      <c r="K44" s="290"/>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row>
    <row r="45" spans="1:36">
      <c r="A45" s="102" t="s">
        <v>19</v>
      </c>
      <c r="B45" s="103">
        <f ca="1">INDIRECT(ADDRESS(ROW()-1,VLOOKUP($A$6,Metadata!$A:$B,2,FALSE),,1,B$7))</f>
        <v>8639.2000000000007</v>
      </c>
      <c r="C45" s="103">
        <f ca="1">INDIRECT(ADDRESS(ROW()-1,VLOOKUP($A$6,Metadata!$A:$B,2,FALSE),,1,C$7))</f>
        <v>8674.6</v>
      </c>
      <c r="D45" s="103">
        <f ca="1">INDIRECT(ADDRESS(ROW()-1,VLOOKUP($A$6,Metadata!$A:$B,2,FALSE),,1,D$7))</f>
        <v>8792.1</v>
      </c>
      <c r="E45" s="103">
        <f ca="1">INDIRECT(ADDRESS(ROW()-1,VLOOKUP($A$6,Metadata!$A:$B,2,FALSE),,1,E$7))</f>
        <v>8847.7000000000007</v>
      </c>
      <c r="F45" s="103">
        <f ca="1">INDIRECT(ADDRESS(ROW()-1,VLOOKUP($A$6,Metadata!$A:$B,2,FALSE),,1,F$7))</f>
        <v>8951</v>
      </c>
      <c r="G45" s="103">
        <f ca="1">INDIRECT(ADDRESS(ROW()-1,VLOOKUP($A$6,Metadata!$A:$B,2,FALSE),,1,G$7))</f>
        <v>9115.7000000000007</v>
      </c>
      <c r="H45" s="103">
        <f ca="1">INDIRECT(ADDRESS(ROW()-1,VLOOKUP($A$6,Metadata!$A:$B,2,FALSE),,1,H$7))</f>
        <v>9239.6</v>
      </c>
      <c r="I45" s="103">
        <f ca="1">INDIRECT(ADDRESS(ROW()-1,VLOOKUP($A$6,Metadata!$A:$B,2,FALSE),,1,I$7))</f>
        <v>9359.4</v>
      </c>
      <c r="J45" s="291">
        <f ca="1">INDIRECT(ADDRESS(ROW()-1,VLOOKUP($A$6,Metadata!$A:$B,2,FALSE),,1,J$7))</f>
        <v>9322.2999999999993</v>
      </c>
      <c r="K45" s="291">
        <f ca="1">INDIRECT(ADDRESS(ROW()-1,VLOOKUP($A$6,Metadata!$A:$B,2,FALSE),,1,K$7))</f>
        <v>9395.7999999999993</v>
      </c>
      <c r="L45" s="292"/>
      <c r="M45" s="292"/>
      <c r="N45" s="292"/>
      <c r="O45" s="292"/>
      <c r="P45" s="292"/>
      <c r="Q45" s="292"/>
      <c r="R45" s="292"/>
      <c r="S45" s="292"/>
      <c r="T45" s="292"/>
      <c r="U45" s="293"/>
      <c r="V45" s="293"/>
      <c r="W45" s="293"/>
      <c r="X45" s="293"/>
      <c r="Y45" s="293"/>
      <c r="Z45" s="293"/>
      <c r="AA45" s="293"/>
      <c r="AB45" s="293"/>
      <c r="AC45" s="293"/>
      <c r="AD45" s="293"/>
      <c r="AE45" s="293"/>
      <c r="AF45" s="293"/>
      <c r="AG45" s="293"/>
      <c r="AH45" s="293"/>
      <c r="AI45" s="293"/>
      <c r="AJ45" s="285"/>
    </row>
    <row r="46" spans="1:36">
      <c r="A46" s="102" t="s">
        <v>20</v>
      </c>
      <c r="B46" s="103">
        <f ca="1">INDIRECT(ADDRESS(ROW()-1,VLOOKUP($A$6,Metadata!$A:$B,2,FALSE),,1,B$7))</f>
        <v>8693</v>
      </c>
      <c r="C46" s="103">
        <f ca="1">INDIRECT(ADDRESS(ROW()-1,VLOOKUP($A$6,Metadata!$A:$B,2,FALSE),,1,C$7))</f>
        <v>8718.5</v>
      </c>
      <c r="D46" s="103">
        <f ca="1">INDIRECT(ADDRESS(ROW()-1,VLOOKUP($A$6,Metadata!$A:$B,2,FALSE),,1,D$7))</f>
        <v>8854.6</v>
      </c>
      <c r="E46" s="103">
        <f ca="1">INDIRECT(ADDRESS(ROW()-1,VLOOKUP($A$6,Metadata!$A:$B,2,FALSE),,1,E$7))</f>
        <v>8947.4</v>
      </c>
      <c r="F46" s="103">
        <f ca="1">INDIRECT(ADDRESS(ROW()-1,VLOOKUP($A$6,Metadata!$A:$B,2,FALSE),,1,F$7))</f>
        <v>9089.2999999999993</v>
      </c>
      <c r="G46" s="103">
        <f ca="1">INDIRECT(ADDRESS(ROW()-1,VLOOKUP($A$6,Metadata!$A:$B,2,FALSE),,1,G$7))</f>
        <v>9310.7999999999993</v>
      </c>
      <c r="H46" s="103">
        <f ca="1">INDIRECT(ADDRESS(ROW()-1,VLOOKUP($A$6,Metadata!$A:$B,2,FALSE),,1,H$7))</f>
        <v>9431</v>
      </c>
      <c r="I46" s="103">
        <f ca="1">INDIRECT(ADDRESS(ROW()-1,VLOOKUP($A$6,Metadata!$A:$B,2,FALSE),,1,I$7))</f>
        <v>9536.2999999999993</v>
      </c>
      <c r="J46" s="291">
        <f ca="1">INDIRECT(ADDRESS(ROW()-1,VLOOKUP($A$6,Metadata!$A:$B,2,FALSE),,1,J$7))</f>
        <v>9544</v>
      </c>
      <c r="K46" s="291">
        <f ca="1">INDIRECT(ADDRESS(ROW()-1,VLOOKUP($A$6,Metadata!$A:$B,2,FALSE),,1,K$7))</f>
        <v>9604.1</v>
      </c>
      <c r="L46" s="292"/>
      <c r="M46" s="292"/>
      <c r="N46" s="292"/>
      <c r="O46" s="292"/>
      <c r="P46" s="292"/>
      <c r="Q46" s="292"/>
      <c r="R46" s="292"/>
      <c r="S46" s="292"/>
      <c r="T46" s="292"/>
      <c r="U46" s="293"/>
      <c r="V46" s="293"/>
      <c r="W46" s="293"/>
      <c r="X46" s="293"/>
      <c r="Y46" s="293"/>
      <c r="Z46" s="293"/>
      <c r="AA46" s="293"/>
      <c r="AB46" s="293"/>
      <c r="AC46" s="293"/>
      <c r="AD46" s="293"/>
      <c r="AE46" s="293"/>
      <c r="AF46" s="293"/>
      <c r="AG46" s="293"/>
      <c r="AH46" s="293"/>
      <c r="AI46" s="293"/>
      <c r="AJ46" s="285"/>
    </row>
    <row r="47" spans="1:36" s="302" customFormat="1" ht="15">
      <c r="A47" s="106" t="s">
        <v>13</v>
      </c>
      <c r="B47" s="107">
        <f ca="1">INDIRECT(ADDRESS(ROW()-1,VLOOKUP($A$6,Metadata!$A:$B,2,FALSE),,1,B$7))</f>
        <v>17332.099999999999</v>
      </c>
      <c r="C47" s="107">
        <f ca="1">INDIRECT(ADDRESS(ROW()-1,VLOOKUP($A$6,Metadata!$A:$B,2,FALSE),,1,C$7))</f>
        <v>17394.5</v>
      </c>
      <c r="D47" s="107">
        <f ca="1">INDIRECT(ADDRESS(ROW()-1,VLOOKUP($A$6,Metadata!$A:$B,2,FALSE),,1,D$7))</f>
        <v>17644.5</v>
      </c>
      <c r="E47" s="107">
        <f ca="1">INDIRECT(ADDRESS(ROW()-1,VLOOKUP($A$6,Metadata!$A:$B,2,FALSE),,1,E$7))</f>
        <v>17794.2</v>
      </c>
      <c r="F47" s="107">
        <f ca="1">INDIRECT(ADDRESS(ROW()-1,VLOOKUP($A$6,Metadata!$A:$B,2,FALSE),,1,F$7))</f>
        <v>18041.2</v>
      </c>
      <c r="G47" s="107">
        <f ca="1">INDIRECT(ADDRESS(ROW()-1,VLOOKUP($A$6,Metadata!$A:$B,2,FALSE),,1,G$7))</f>
        <v>18427.8</v>
      </c>
      <c r="H47" s="107">
        <f ca="1">INDIRECT(ADDRESS(ROW()-1,VLOOKUP($A$6,Metadata!$A:$B,2,FALSE),,1,H$7))</f>
        <v>18671.599999999999</v>
      </c>
      <c r="I47" s="107">
        <f ca="1">INDIRECT(ADDRESS(ROW()-1,VLOOKUP($A$6,Metadata!$A:$B,2,FALSE),,1,I$7))</f>
        <v>18893.7</v>
      </c>
      <c r="J47" s="294">
        <f ca="1">INDIRECT(ADDRESS(ROW()-1,VLOOKUP($A$6,Metadata!$A:$B,2,FALSE),,1,J$7))</f>
        <v>18864.8</v>
      </c>
      <c r="K47" s="294">
        <f ca="1">INDIRECT(ADDRESS(ROW()-1,VLOOKUP($A$6,Metadata!$A:$B,2,FALSE),,1,K$7))</f>
        <v>19001.400000000001</v>
      </c>
      <c r="L47" s="300"/>
      <c r="M47" s="300"/>
      <c r="N47" s="300"/>
      <c r="O47" s="300"/>
      <c r="P47" s="300"/>
      <c r="Q47" s="300"/>
      <c r="R47" s="300"/>
      <c r="S47" s="300"/>
      <c r="T47" s="300"/>
      <c r="U47" s="301"/>
      <c r="V47" s="301"/>
      <c r="W47" s="301"/>
      <c r="X47" s="301"/>
      <c r="Y47" s="301"/>
      <c r="Z47" s="301"/>
      <c r="AA47" s="301"/>
      <c r="AB47" s="301"/>
      <c r="AC47" s="301"/>
      <c r="AD47" s="301"/>
      <c r="AE47" s="301"/>
      <c r="AF47" s="301"/>
      <c r="AG47" s="301"/>
      <c r="AH47" s="301"/>
      <c r="AI47" s="301"/>
      <c r="AJ47" s="301"/>
    </row>
    <row r="48" spans="1:36" s="299" customFormat="1" ht="15">
      <c r="A48" s="121"/>
      <c r="B48" s="332" t="s">
        <v>72</v>
      </c>
      <c r="C48" s="332"/>
      <c r="D48" s="332"/>
      <c r="E48" s="332"/>
      <c r="F48" s="332"/>
      <c r="G48" s="332"/>
      <c r="H48" s="332"/>
      <c r="I48" s="332"/>
      <c r="J48" s="332"/>
      <c r="K48" s="332"/>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row>
    <row r="49" spans="1:36" s="100" customFormat="1" ht="11.25">
      <c r="A49" s="98" t="s">
        <v>47</v>
      </c>
      <c r="B49" s="99"/>
      <c r="C49" s="99"/>
      <c r="D49" s="99"/>
      <c r="E49" s="99"/>
      <c r="F49" s="99"/>
      <c r="G49" s="99"/>
      <c r="J49" s="286"/>
      <c r="K49" s="286"/>
      <c r="L49" s="303"/>
      <c r="M49" s="303"/>
      <c r="N49" s="303"/>
      <c r="O49" s="303"/>
      <c r="P49" s="303"/>
      <c r="Q49" s="303"/>
      <c r="R49" s="115"/>
      <c r="S49" s="303"/>
      <c r="T49" s="303"/>
      <c r="U49" s="303"/>
      <c r="V49" s="303"/>
      <c r="W49" s="303"/>
      <c r="X49" s="303"/>
      <c r="Y49" s="303"/>
      <c r="Z49" s="115"/>
      <c r="AA49" s="115"/>
      <c r="AB49" s="115"/>
      <c r="AC49" s="115"/>
      <c r="AD49" s="115"/>
      <c r="AE49" s="115"/>
      <c r="AF49" s="115"/>
      <c r="AG49" s="115"/>
      <c r="AH49" s="115"/>
      <c r="AI49" s="115"/>
      <c r="AJ49" s="115"/>
    </row>
    <row r="50" spans="1:36">
      <c r="A50" s="101" t="s">
        <v>3</v>
      </c>
      <c r="B50" s="108"/>
      <c r="C50" s="108"/>
      <c r="D50" s="108"/>
      <c r="E50" s="108"/>
      <c r="F50" s="108"/>
      <c r="G50" s="108"/>
      <c r="H50" s="100"/>
      <c r="I50" s="100"/>
      <c r="J50" s="290"/>
      <c r="K50" s="290"/>
      <c r="L50" s="304"/>
      <c r="M50" s="304"/>
      <c r="N50" s="304"/>
      <c r="O50" s="304"/>
      <c r="P50" s="304"/>
      <c r="Q50" s="304"/>
      <c r="R50" s="285"/>
      <c r="S50" s="304"/>
      <c r="T50" s="304"/>
      <c r="U50" s="304"/>
      <c r="V50" s="304"/>
      <c r="W50" s="304"/>
      <c r="X50" s="304"/>
      <c r="Y50" s="304"/>
      <c r="Z50" s="285"/>
      <c r="AA50" s="285"/>
      <c r="AB50" s="285"/>
      <c r="AC50" s="285"/>
      <c r="AD50" s="285"/>
      <c r="AE50" s="285"/>
      <c r="AF50" s="285"/>
      <c r="AG50" s="285"/>
      <c r="AH50" s="285"/>
      <c r="AI50" s="285"/>
      <c r="AJ50" s="285"/>
    </row>
    <row r="51" spans="1:36">
      <c r="A51" s="102" t="s">
        <v>4</v>
      </c>
      <c r="B51" s="103">
        <f ca="1">INDIRECT(ADDRESS(ROW()-1,VLOOKUP($A$6,Metadata!$A:$B,2,FALSE),,1,B$7))</f>
        <v>11.2</v>
      </c>
      <c r="C51" s="103">
        <f ca="1">INDIRECT(ADDRESS(ROW()-1,VLOOKUP($A$6,Metadata!$A:$B,2,FALSE),,1,C$7))</f>
        <v>11.4</v>
      </c>
      <c r="D51" s="103">
        <f ca="1">INDIRECT(ADDRESS(ROW()-1,VLOOKUP($A$6,Metadata!$A:$B,2,FALSE),,1,D$7))</f>
        <v>11</v>
      </c>
      <c r="E51" s="103">
        <f ca="1">INDIRECT(ADDRESS(ROW()-1,VLOOKUP($A$6,Metadata!$A:$B,2,FALSE),,1,E$7))</f>
        <v>11.7</v>
      </c>
      <c r="F51" s="103">
        <f ca="1">INDIRECT(ADDRESS(ROW()-1,VLOOKUP($A$6,Metadata!$A:$B,2,FALSE),,1,F$7))</f>
        <v>11.1</v>
      </c>
      <c r="G51" s="103">
        <f ca="1">INDIRECT(ADDRESS(ROW()-1,VLOOKUP($A$6,Metadata!$A:$B,2,FALSE),,1,G$7))</f>
        <v>10.7</v>
      </c>
      <c r="H51" s="103">
        <f ca="1">INDIRECT(ADDRESS(ROW()-1,VLOOKUP($A$6,Metadata!$A:$B,2,FALSE),,1,H$7))</f>
        <v>11.6</v>
      </c>
      <c r="I51" s="103">
        <f ca="1">INDIRECT(ADDRESS(ROW()-1,VLOOKUP($A$6,Metadata!$A:$B,2,FALSE),,1,I$7))</f>
        <v>10.9</v>
      </c>
      <c r="J51" s="291">
        <f ca="1">INDIRECT(ADDRESS(ROW()-1,VLOOKUP($A$6,Metadata!$A:$B,2,FALSE),,1,J$7))</f>
        <v>11</v>
      </c>
      <c r="K51" s="291">
        <f ca="1">INDIRECT(ADDRESS(ROW()-1,VLOOKUP($A$6,Metadata!$A:$B,2,FALSE),,1,K$7))</f>
        <v>10.3</v>
      </c>
      <c r="L51" s="305"/>
      <c r="M51" s="305"/>
      <c r="N51" s="305"/>
      <c r="O51" s="305"/>
      <c r="P51" s="305"/>
      <c r="Q51" s="305"/>
      <c r="R51" s="306"/>
      <c r="S51" s="306"/>
      <c r="T51" s="306"/>
      <c r="U51" s="306"/>
      <c r="V51" s="306"/>
      <c r="W51" s="306"/>
      <c r="X51" s="306"/>
      <c r="Y51" s="306"/>
      <c r="Z51" s="293"/>
      <c r="AA51" s="293"/>
      <c r="AB51" s="293"/>
      <c r="AC51" s="293"/>
      <c r="AD51" s="293"/>
      <c r="AE51" s="293"/>
      <c r="AF51" s="293"/>
      <c r="AG51" s="293"/>
      <c r="AH51" s="293"/>
      <c r="AI51" s="293"/>
      <c r="AJ51" s="285"/>
    </row>
    <row r="52" spans="1:36">
      <c r="A52" s="102" t="s">
        <v>5</v>
      </c>
      <c r="B52" s="103">
        <f ca="1">INDIRECT(ADDRESS(ROW()-1,VLOOKUP($A$6,Metadata!$A:$B,2,FALSE),,1,B$7))</f>
        <v>11.6</v>
      </c>
      <c r="C52" s="103">
        <f ca="1">INDIRECT(ADDRESS(ROW()-1,VLOOKUP($A$6,Metadata!$A:$B,2,FALSE),,1,C$7))</f>
        <v>11.5</v>
      </c>
      <c r="D52" s="103">
        <f ca="1">INDIRECT(ADDRESS(ROW()-1,VLOOKUP($A$6,Metadata!$A:$B,2,FALSE),,1,D$7))</f>
        <v>12.2</v>
      </c>
      <c r="E52" s="103">
        <f ca="1">INDIRECT(ADDRESS(ROW()-1,VLOOKUP($A$6,Metadata!$A:$B,2,FALSE),,1,E$7))</f>
        <v>11.7</v>
      </c>
      <c r="F52" s="103">
        <f ca="1">INDIRECT(ADDRESS(ROW()-1,VLOOKUP($A$6,Metadata!$A:$B,2,FALSE),,1,F$7))</f>
        <v>11.2</v>
      </c>
      <c r="G52" s="103">
        <f ca="1">INDIRECT(ADDRESS(ROW()-1,VLOOKUP($A$6,Metadata!$A:$B,2,FALSE),,1,G$7))</f>
        <v>12.1</v>
      </c>
      <c r="H52" s="103">
        <f ca="1">INDIRECT(ADDRESS(ROW()-1,VLOOKUP($A$6,Metadata!$A:$B,2,FALSE),,1,H$7))</f>
        <v>12.2</v>
      </c>
      <c r="I52" s="103">
        <f ca="1">INDIRECT(ADDRESS(ROW()-1,VLOOKUP($A$6,Metadata!$A:$B,2,FALSE),,1,I$7))</f>
        <v>11.5</v>
      </c>
      <c r="J52" s="291">
        <f ca="1">INDIRECT(ADDRESS(ROW()-1,VLOOKUP($A$6,Metadata!$A:$B,2,FALSE),,1,J$7))</f>
        <v>11.3</v>
      </c>
      <c r="K52" s="291">
        <f ca="1">INDIRECT(ADDRESS(ROW()-1,VLOOKUP($A$6,Metadata!$A:$B,2,FALSE),,1,K$7))</f>
        <v>10.6</v>
      </c>
      <c r="L52" s="305"/>
      <c r="M52" s="305"/>
      <c r="N52" s="305"/>
      <c r="O52" s="305"/>
      <c r="P52" s="305"/>
      <c r="Q52" s="305"/>
      <c r="R52" s="306"/>
      <c r="S52" s="306"/>
      <c r="T52" s="306"/>
      <c r="U52" s="306"/>
      <c r="V52" s="306"/>
      <c r="W52" s="306"/>
      <c r="X52" s="306"/>
      <c r="Y52" s="306"/>
      <c r="Z52" s="293"/>
      <c r="AA52" s="293"/>
      <c r="AB52" s="293"/>
      <c r="AC52" s="293"/>
      <c r="AD52" s="293"/>
      <c r="AE52" s="293"/>
      <c r="AF52" s="293"/>
      <c r="AG52" s="293"/>
      <c r="AH52" s="293"/>
      <c r="AI52" s="293"/>
      <c r="AJ52" s="285"/>
    </row>
    <row r="53" spans="1:36">
      <c r="A53" s="102" t="s">
        <v>6</v>
      </c>
      <c r="B53" s="103">
        <f ca="1">INDIRECT(ADDRESS(ROW()-1,VLOOKUP($A$6,Metadata!$A:$B,2,FALSE),,1,B$7))</f>
        <v>11.2</v>
      </c>
      <c r="C53" s="103">
        <f ca="1">INDIRECT(ADDRESS(ROW()-1,VLOOKUP($A$6,Metadata!$A:$B,2,FALSE),,1,C$7))</f>
        <v>10.4</v>
      </c>
      <c r="D53" s="103">
        <f ca="1">INDIRECT(ADDRESS(ROW()-1,VLOOKUP($A$6,Metadata!$A:$B,2,FALSE),,1,D$7))</f>
        <v>11.2</v>
      </c>
      <c r="E53" s="103">
        <f ca="1">INDIRECT(ADDRESS(ROW()-1,VLOOKUP($A$6,Metadata!$A:$B,2,FALSE),,1,E$7))</f>
        <v>12.1</v>
      </c>
      <c r="F53" s="103">
        <f ca="1">INDIRECT(ADDRESS(ROW()-1,VLOOKUP($A$6,Metadata!$A:$B,2,FALSE),,1,F$7))</f>
        <v>10.9</v>
      </c>
      <c r="G53" s="103">
        <f ca="1">INDIRECT(ADDRESS(ROW()-1,VLOOKUP($A$6,Metadata!$A:$B,2,FALSE),,1,G$7))</f>
        <v>11</v>
      </c>
      <c r="H53" s="103">
        <f ca="1">INDIRECT(ADDRESS(ROW()-1,VLOOKUP($A$6,Metadata!$A:$B,2,FALSE),,1,H$7))</f>
        <v>11</v>
      </c>
      <c r="I53" s="103">
        <f ca="1">INDIRECT(ADDRESS(ROW()-1,VLOOKUP($A$6,Metadata!$A:$B,2,FALSE),,1,I$7))</f>
        <v>10.1</v>
      </c>
      <c r="J53" s="291">
        <f ca="1">INDIRECT(ADDRESS(ROW()-1,VLOOKUP($A$6,Metadata!$A:$B,2,FALSE),,1,J$7))</f>
        <v>10.9</v>
      </c>
      <c r="K53" s="291">
        <f ca="1">INDIRECT(ADDRESS(ROW()-1,VLOOKUP($A$6,Metadata!$A:$B,2,FALSE),,1,K$7))</f>
        <v>9.6</v>
      </c>
      <c r="L53" s="305"/>
      <c r="M53" s="305"/>
      <c r="N53" s="305"/>
      <c r="O53" s="305"/>
      <c r="P53" s="305"/>
      <c r="Q53" s="305"/>
      <c r="R53" s="306"/>
      <c r="S53" s="306"/>
      <c r="T53" s="306"/>
      <c r="U53" s="306"/>
      <c r="V53" s="306"/>
      <c r="W53" s="306"/>
      <c r="X53" s="306"/>
      <c r="Y53" s="306"/>
      <c r="Z53" s="293"/>
      <c r="AA53" s="293"/>
      <c r="AB53" s="293"/>
      <c r="AC53" s="293"/>
      <c r="AD53" s="293"/>
      <c r="AE53" s="293"/>
      <c r="AF53" s="293"/>
      <c r="AG53" s="293"/>
      <c r="AH53" s="293"/>
      <c r="AI53" s="293"/>
      <c r="AJ53" s="285"/>
    </row>
    <row r="54" spans="1:36">
      <c r="A54" s="102" t="s">
        <v>7</v>
      </c>
      <c r="B54" s="103">
        <f ca="1">INDIRECT(ADDRESS(ROW()-1,VLOOKUP($A$6,Metadata!$A:$B,2,FALSE),,1,B$7))</f>
        <v>11.6</v>
      </c>
      <c r="C54" s="103">
        <f ca="1">INDIRECT(ADDRESS(ROW()-1,VLOOKUP($A$6,Metadata!$A:$B,2,FALSE),,1,C$7))</f>
        <v>11.1</v>
      </c>
      <c r="D54" s="103">
        <f ca="1">INDIRECT(ADDRESS(ROW()-1,VLOOKUP($A$6,Metadata!$A:$B,2,FALSE),,1,D$7))</f>
        <v>11.3</v>
      </c>
      <c r="E54" s="103">
        <f ca="1">INDIRECT(ADDRESS(ROW()-1,VLOOKUP($A$6,Metadata!$A:$B,2,FALSE),,1,E$7))</f>
        <v>10.9</v>
      </c>
      <c r="F54" s="103">
        <f ca="1">INDIRECT(ADDRESS(ROW()-1,VLOOKUP($A$6,Metadata!$A:$B,2,FALSE),,1,F$7))</f>
        <v>10.1</v>
      </c>
      <c r="G54" s="103">
        <f ca="1">INDIRECT(ADDRESS(ROW()-1,VLOOKUP($A$6,Metadata!$A:$B,2,FALSE),,1,G$7))</f>
        <v>10.8</v>
      </c>
      <c r="H54" s="103">
        <f ca="1">INDIRECT(ADDRESS(ROW()-1,VLOOKUP($A$6,Metadata!$A:$B,2,FALSE),,1,H$7))</f>
        <v>10.199999999999999</v>
      </c>
      <c r="I54" s="103">
        <f ca="1">INDIRECT(ADDRESS(ROW()-1,VLOOKUP($A$6,Metadata!$A:$B,2,FALSE),,1,I$7))</f>
        <v>9.1</v>
      </c>
      <c r="J54" s="291">
        <f ca="1">INDIRECT(ADDRESS(ROW()-1,VLOOKUP($A$6,Metadata!$A:$B,2,FALSE),,1,J$7))</f>
        <v>10</v>
      </c>
      <c r="K54" s="291">
        <f ca="1">INDIRECT(ADDRESS(ROW()-1,VLOOKUP($A$6,Metadata!$A:$B,2,FALSE),,1,K$7))</f>
        <v>9.1</v>
      </c>
      <c r="L54" s="305"/>
      <c r="M54" s="305"/>
      <c r="N54" s="305"/>
      <c r="O54" s="305"/>
      <c r="P54" s="305"/>
      <c r="Q54" s="305"/>
      <c r="R54" s="306"/>
      <c r="S54" s="306"/>
      <c r="T54" s="306"/>
      <c r="U54" s="306"/>
      <c r="V54" s="306"/>
      <c r="W54" s="306"/>
      <c r="X54" s="306"/>
      <c r="Y54" s="306"/>
      <c r="Z54" s="293"/>
      <c r="AA54" s="293"/>
      <c r="AB54" s="293"/>
      <c r="AC54" s="293"/>
      <c r="AD54" s="293"/>
      <c r="AE54" s="293"/>
      <c r="AF54" s="293"/>
      <c r="AG54" s="293"/>
      <c r="AH54" s="293"/>
      <c r="AI54" s="293"/>
      <c r="AJ54" s="285"/>
    </row>
    <row r="55" spans="1:36">
      <c r="A55" s="102" t="s">
        <v>8</v>
      </c>
      <c r="B55" s="103">
        <f ca="1">INDIRECT(ADDRESS(ROW()-1,VLOOKUP($A$6,Metadata!$A:$B,2,FALSE),,1,B$7))</f>
        <v>10.5</v>
      </c>
      <c r="C55" s="103">
        <f ca="1">INDIRECT(ADDRESS(ROW()-1,VLOOKUP($A$6,Metadata!$A:$B,2,FALSE),,1,C$7))</f>
        <v>10.6</v>
      </c>
      <c r="D55" s="103">
        <f ca="1">INDIRECT(ADDRESS(ROW()-1,VLOOKUP($A$6,Metadata!$A:$B,2,FALSE),,1,D$7))</f>
        <v>10</v>
      </c>
      <c r="E55" s="103">
        <f ca="1">INDIRECT(ADDRESS(ROW()-1,VLOOKUP($A$6,Metadata!$A:$B,2,FALSE),,1,E$7))</f>
        <v>10.3</v>
      </c>
      <c r="F55" s="103">
        <f ca="1">INDIRECT(ADDRESS(ROW()-1,VLOOKUP($A$6,Metadata!$A:$B,2,FALSE),,1,F$7))</f>
        <v>10.4</v>
      </c>
      <c r="G55" s="103">
        <f ca="1">INDIRECT(ADDRESS(ROW()-1,VLOOKUP($A$6,Metadata!$A:$B,2,FALSE),,1,G$7))</f>
        <v>9.9</v>
      </c>
      <c r="H55" s="103">
        <f ca="1">INDIRECT(ADDRESS(ROW()-1,VLOOKUP($A$6,Metadata!$A:$B,2,FALSE),,1,H$7))</f>
        <v>10.9</v>
      </c>
      <c r="I55" s="103">
        <f ca="1">INDIRECT(ADDRESS(ROW()-1,VLOOKUP($A$6,Metadata!$A:$B,2,FALSE),,1,I$7))</f>
        <v>10.199999999999999</v>
      </c>
      <c r="J55" s="291">
        <f ca="1">INDIRECT(ADDRESS(ROW()-1,VLOOKUP($A$6,Metadata!$A:$B,2,FALSE),,1,J$7))</f>
        <v>9.6</v>
      </c>
      <c r="K55" s="291">
        <f ca="1">INDIRECT(ADDRESS(ROW()-1,VLOOKUP($A$6,Metadata!$A:$B,2,FALSE),,1,K$7))</f>
        <v>9.1999999999999993</v>
      </c>
      <c r="L55" s="305"/>
      <c r="M55" s="305"/>
      <c r="N55" s="305"/>
      <c r="O55" s="305"/>
      <c r="P55" s="305"/>
      <c r="Q55" s="305"/>
      <c r="R55" s="306"/>
      <c r="S55" s="306"/>
      <c r="T55" s="306"/>
      <c r="U55" s="306"/>
      <c r="V55" s="306"/>
      <c r="W55" s="306"/>
      <c r="X55" s="306"/>
      <c r="Y55" s="306"/>
      <c r="Z55" s="293"/>
      <c r="AA55" s="293"/>
      <c r="AB55" s="293"/>
      <c r="AC55" s="293"/>
      <c r="AD55" s="293"/>
      <c r="AE55" s="293"/>
      <c r="AF55" s="293"/>
      <c r="AG55" s="293"/>
      <c r="AH55" s="293"/>
      <c r="AI55" s="293"/>
      <c r="AJ55" s="285"/>
    </row>
    <row r="56" spans="1:36">
      <c r="A56" s="102" t="s">
        <v>9</v>
      </c>
      <c r="B56" s="103">
        <f ca="1">INDIRECT(ADDRESS(ROW()-1,VLOOKUP($A$6,Metadata!$A:$B,2,FALSE),,1,B$7))</f>
        <v>10.4</v>
      </c>
      <c r="C56" s="103">
        <f ca="1">INDIRECT(ADDRESS(ROW()-1,VLOOKUP($A$6,Metadata!$A:$B,2,FALSE),,1,C$7))</f>
        <v>8.9</v>
      </c>
      <c r="D56" s="103">
        <f ca="1">INDIRECT(ADDRESS(ROW()-1,VLOOKUP($A$6,Metadata!$A:$B,2,FALSE),,1,D$7))</f>
        <v>9.1999999999999993</v>
      </c>
      <c r="E56" s="103">
        <f ca="1">INDIRECT(ADDRESS(ROW()-1,VLOOKUP($A$6,Metadata!$A:$B,2,FALSE),,1,E$7))</f>
        <v>9.4</v>
      </c>
      <c r="F56" s="103">
        <f ca="1">INDIRECT(ADDRESS(ROW()-1,VLOOKUP($A$6,Metadata!$A:$B,2,FALSE),,1,F$7))</f>
        <v>8.5</v>
      </c>
      <c r="G56" s="103">
        <f ca="1">INDIRECT(ADDRESS(ROW()-1,VLOOKUP($A$6,Metadata!$A:$B,2,FALSE),,1,G$7))</f>
        <v>8.1</v>
      </c>
      <c r="H56" s="103">
        <f ca="1">INDIRECT(ADDRESS(ROW()-1,VLOOKUP($A$6,Metadata!$A:$B,2,FALSE),,1,H$7))</f>
        <v>9.6</v>
      </c>
      <c r="I56" s="103">
        <f ca="1">INDIRECT(ADDRESS(ROW()-1,VLOOKUP($A$6,Metadata!$A:$B,2,FALSE),,1,I$7))</f>
        <v>8</v>
      </c>
      <c r="J56" s="291">
        <f ca="1">INDIRECT(ADDRESS(ROW()-1,VLOOKUP($A$6,Metadata!$A:$B,2,FALSE),,1,J$7))</f>
        <v>9.3000000000000007</v>
      </c>
      <c r="K56" s="291">
        <f ca="1">INDIRECT(ADDRESS(ROW()-1,VLOOKUP($A$6,Metadata!$A:$B,2,FALSE),,1,K$7))</f>
        <v>8.6999999999999993</v>
      </c>
      <c r="L56" s="305"/>
      <c r="M56" s="305"/>
      <c r="N56" s="305"/>
      <c r="O56" s="305"/>
      <c r="P56" s="305"/>
      <c r="Q56" s="305"/>
      <c r="R56" s="306"/>
      <c r="S56" s="306"/>
      <c r="T56" s="306"/>
      <c r="U56" s="306"/>
      <c r="V56" s="306"/>
      <c r="W56" s="306"/>
      <c r="X56" s="306"/>
      <c r="Y56" s="306"/>
      <c r="Z56" s="293"/>
      <c r="AA56" s="293"/>
      <c r="AB56" s="293"/>
      <c r="AC56" s="293"/>
      <c r="AD56" s="293"/>
      <c r="AE56" s="293"/>
      <c r="AF56" s="293"/>
      <c r="AG56" s="293"/>
      <c r="AH56" s="293"/>
      <c r="AI56" s="293"/>
      <c r="AJ56" s="285"/>
    </row>
    <row r="57" spans="1:36">
      <c r="A57" s="102" t="s">
        <v>10</v>
      </c>
      <c r="B57" s="103">
        <f ca="1">INDIRECT(ADDRESS(ROW()-1,VLOOKUP($A$6,Metadata!$A:$B,2,FALSE),,1,B$7))</f>
        <v>10.1</v>
      </c>
      <c r="C57" s="103">
        <f ca="1">INDIRECT(ADDRESS(ROW()-1,VLOOKUP($A$6,Metadata!$A:$B,2,FALSE),,1,C$7))</f>
        <v>9.8000000000000007</v>
      </c>
      <c r="D57" s="103">
        <f ca="1">INDIRECT(ADDRESS(ROW()-1,VLOOKUP($A$6,Metadata!$A:$B,2,FALSE),,1,D$7))</f>
        <v>12.1</v>
      </c>
      <c r="E57" s="103">
        <f ca="1">INDIRECT(ADDRESS(ROW()-1,VLOOKUP($A$6,Metadata!$A:$B,2,FALSE),,1,E$7))</f>
        <v>11.3</v>
      </c>
      <c r="F57" s="103">
        <f ca="1">INDIRECT(ADDRESS(ROW()-1,VLOOKUP($A$6,Metadata!$A:$B,2,FALSE),,1,F$7))</f>
        <v>11.3</v>
      </c>
      <c r="G57" s="103">
        <f ca="1">INDIRECT(ADDRESS(ROW()-1,VLOOKUP($A$6,Metadata!$A:$B,2,FALSE),,1,G$7))</f>
        <v>9.5</v>
      </c>
      <c r="H57" s="103">
        <f ca="1">INDIRECT(ADDRESS(ROW()-1,VLOOKUP($A$6,Metadata!$A:$B,2,FALSE),,1,H$7))</f>
        <v>9.1</v>
      </c>
      <c r="I57" s="103">
        <f ca="1">INDIRECT(ADDRESS(ROW()-1,VLOOKUP($A$6,Metadata!$A:$B,2,FALSE),,1,I$7))</f>
        <v>10.6</v>
      </c>
      <c r="J57" s="291">
        <f ca="1">INDIRECT(ADDRESS(ROW()-1,VLOOKUP($A$6,Metadata!$A:$B,2,FALSE),,1,J$7))</f>
        <v>11.9</v>
      </c>
      <c r="K57" s="291">
        <f ca="1">INDIRECT(ADDRESS(ROW()-1,VLOOKUP($A$6,Metadata!$A:$B,2,FALSE),,1,K$7))</f>
        <v>13.4</v>
      </c>
      <c r="L57" s="305"/>
      <c r="M57" s="305"/>
      <c r="N57" s="305"/>
      <c r="O57" s="305"/>
      <c r="P57" s="305"/>
      <c r="Q57" s="305"/>
      <c r="R57" s="306"/>
      <c r="S57" s="306"/>
      <c r="T57" s="306"/>
      <c r="U57" s="306"/>
      <c r="V57" s="306"/>
      <c r="W57" s="306"/>
      <c r="X57" s="306"/>
      <c r="Y57" s="306"/>
      <c r="Z57" s="293"/>
      <c r="AA57" s="293"/>
      <c r="AB57" s="293"/>
      <c r="AC57" s="293"/>
      <c r="AD57" s="293"/>
      <c r="AE57" s="293"/>
      <c r="AF57" s="293"/>
      <c r="AG57" s="293"/>
      <c r="AH57" s="293"/>
      <c r="AI57" s="293"/>
      <c r="AJ57" s="285"/>
    </row>
    <row r="58" spans="1:36">
      <c r="A58" s="102" t="s">
        <v>11</v>
      </c>
      <c r="B58" s="103">
        <f ca="1">INDIRECT(ADDRESS(ROW()-1,VLOOKUP($A$6,Metadata!$A:$B,2,FALSE),,1,B$7))</f>
        <v>14.1</v>
      </c>
      <c r="C58" s="103">
        <f ca="1">INDIRECT(ADDRESS(ROW()-1,VLOOKUP($A$6,Metadata!$A:$B,2,FALSE),,1,C$7))</f>
        <v>16.899999999999999</v>
      </c>
      <c r="D58" s="103">
        <f ca="1">INDIRECT(ADDRESS(ROW()-1,VLOOKUP($A$6,Metadata!$A:$B,2,FALSE),,1,D$7))</f>
        <v>14.6</v>
      </c>
      <c r="E58" s="103">
        <f ca="1">INDIRECT(ADDRESS(ROW()-1,VLOOKUP($A$6,Metadata!$A:$B,2,FALSE),,1,E$7))</f>
        <v>15.2</v>
      </c>
      <c r="F58" s="103">
        <f ca="1">INDIRECT(ADDRESS(ROW()-1,VLOOKUP($A$6,Metadata!$A:$B,2,FALSE),,1,F$7))</f>
        <v>15.4</v>
      </c>
      <c r="G58" s="103">
        <f ca="1">INDIRECT(ADDRESS(ROW()-1,VLOOKUP($A$6,Metadata!$A:$B,2,FALSE),,1,G$7))</f>
        <v>18</v>
      </c>
      <c r="H58" s="103">
        <f ca="1">INDIRECT(ADDRESS(ROW()-1,VLOOKUP($A$6,Metadata!$A:$B,2,FALSE),,1,H$7))</f>
        <v>14.1</v>
      </c>
      <c r="I58" s="103">
        <f ca="1">INDIRECT(ADDRESS(ROW()-1,VLOOKUP($A$6,Metadata!$A:$B,2,FALSE),,1,I$7))</f>
        <v>13.2</v>
      </c>
      <c r="J58" s="291">
        <f ca="1">INDIRECT(ADDRESS(ROW()-1,VLOOKUP($A$6,Metadata!$A:$B,2,FALSE),,1,J$7))</f>
        <v>11.8</v>
      </c>
      <c r="K58" s="291">
        <f ca="1">INDIRECT(ADDRESS(ROW()-1,VLOOKUP($A$6,Metadata!$A:$B,2,FALSE),,1,K$7))</f>
        <v>11.8</v>
      </c>
      <c r="L58" s="305"/>
      <c r="M58" s="305"/>
      <c r="N58" s="305"/>
      <c r="O58" s="305"/>
      <c r="P58" s="305"/>
      <c r="Q58" s="305"/>
      <c r="R58" s="306"/>
      <c r="S58" s="306"/>
      <c r="T58" s="306"/>
      <c r="U58" s="306"/>
      <c r="V58" s="306"/>
      <c r="W58" s="306"/>
      <c r="X58" s="306"/>
      <c r="Y58" s="306"/>
      <c r="Z58" s="293"/>
      <c r="AA58" s="293"/>
      <c r="AB58" s="293"/>
      <c r="AC58" s="293"/>
      <c r="AD58" s="293"/>
      <c r="AE58" s="293"/>
      <c r="AF58" s="293"/>
      <c r="AG58" s="293"/>
      <c r="AH58" s="293"/>
      <c r="AI58" s="293"/>
      <c r="AJ58" s="285"/>
    </row>
    <row r="59" spans="1:36">
      <c r="A59" s="101" t="s">
        <v>14</v>
      </c>
      <c r="B59" s="103"/>
      <c r="C59" s="103"/>
      <c r="D59" s="103"/>
      <c r="E59" s="103"/>
      <c r="F59" s="103"/>
      <c r="G59" s="103"/>
      <c r="H59" s="103"/>
      <c r="I59" s="103"/>
      <c r="J59" s="290"/>
      <c r="K59" s="290"/>
      <c r="L59" s="305"/>
      <c r="M59" s="305"/>
      <c r="N59" s="305"/>
      <c r="O59" s="305"/>
      <c r="P59" s="305"/>
      <c r="Q59" s="305"/>
      <c r="R59" s="293"/>
      <c r="S59" s="306"/>
      <c r="T59" s="306"/>
      <c r="U59" s="306"/>
      <c r="V59" s="306"/>
      <c r="W59" s="306"/>
      <c r="X59" s="306"/>
      <c r="Y59" s="306"/>
      <c r="Z59" s="285"/>
      <c r="AA59" s="285"/>
      <c r="AB59" s="285"/>
      <c r="AC59" s="285"/>
      <c r="AD59" s="285"/>
      <c r="AE59" s="285"/>
      <c r="AF59" s="285"/>
      <c r="AG59" s="285"/>
      <c r="AH59" s="285"/>
      <c r="AI59" s="285"/>
      <c r="AJ59" s="285"/>
    </row>
    <row r="60" spans="1:36">
      <c r="A60" s="102" t="s">
        <v>15</v>
      </c>
      <c r="B60" s="103">
        <f ca="1">INDIRECT(ADDRESS(ROW()-1,VLOOKUP($A$6,Metadata!$A:$B,2,FALSE),,1,B$7))</f>
        <v>12.5</v>
      </c>
      <c r="C60" s="103">
        <f ca="1">INDIRECT(ADDRESS(ROW()-1,VLOOKUP($A$6,Metadata!$A:$B,2,FALSE),,1,C$7))</f>
        <v>12.4</v>
      </c>
      <c r="D60" s="103">
        <f ca="1">INDIRECT(ADDRESS(ROW()-1,VLOOKUP($A$6,Metadata!$A:$B,2,FALSE),,1,D$7))</f>
        <v>12.6</v>
      </c>
      <c r="E60" s="103">
        <f ca="1">INDIRECT(ADDRESS(ROW()-1,VLOOKUP($A$6,Metadata!$A:$B,2,FALSE),,1,E$7))</f>
        <v>12.9</v>
      </c>
      <c r="F60" s="103">
        <f ca="1">INDIRECT(ADDRESS(ROW()-1,VLOOKUP($A$6,Metadata!$A:$B,2,FALSE),,1,F$7))</f>
        <v>12.3</v>
      </c>
      <c r="G60" s="103">
        <f ca="1">INDIRECT(ADDRESS(ROW()-1,VLOOKUP($A$6,Metadata!$A:$B,2,FALSE),,1,G$7))</f>
        <v>12.5</v>
      </c>
      <c r="H60" s="103">
        <f ca="1">INDIRECT(ADDRESS(ROW()-1,VLOOKUP($A$6,Metadata!$A:$B,2,FALSE),,1,H$7))</f>
        <v>12.6</v>
      </c>
      <c r="I60" s="103">
        <f ca="1">INDIRECT(ADDRESS(ROW()-1,VLOOKUP($A$6,Metadata!$A:$B,2,FALSE),,1,I$7))</f>
        <v>11.9</v>
      </c>
      <c r="J60" s="291">
        <f ca="1">INDIRECT(ADDRESS(ROW()-1,VLOOKUP($A$6,Metadata!$A:$B,2,FALSE),,1,J$7))</f>
        <v>11.9</v>
      </c>
      <c r="K60" s="291">
        <f ca="1">INDIRECT(ADDRESS(ROW()-1,VLOOKUP($A$6,Metadata!$A:$B,2,FALSE),,1,K$7))</f>
        <v>10.9</v>
      </c>
      <c r="L60" s="305"/>
      <c r="M60" s="305"/>
      <c r="N60" s="305"/>
      <c r="O60" s="305"/>
      <c r="P60" s="305"/>
      <c r="Q60" s="305"/>
      <c r="R60" s="306"/>
      <c r="S60" s="306"/>
      <c r="T60" s="306"/>
      <c r="U60" s="306"/>
      <c r="V60" s="306"/>
      <c r="W60" s="306"/>
      <c r="X60" s="306"/>
      <c r="Y60" s="306"/>
      <c r="Z60" s="293"/>
      <c r="AA60" s="293"/>
      <c r="AB60" s="293"/>
      <c r="AC60" s="293"/>
      <c r="AD60" s="293"/>
      <c r="AE60" s="293"/>
      <c r="AF60" s="293"/>
      <c r="AG60" s="293"/>
      <c r="AH60" s="293"/>
      <c r="AI60" s="293"/>
      <c r="AJ60" s="285"/>
    </row>
    <row r="61" spans="1:36">
      <c r="A61" s="102" t="s">
        <v>16</v>
      </c>
      <c r="B61" s="103">
        <f ca="1">INDIRECT(ADDRESS(ROW()-1,VLOOKUP($A$6,Metadata!$A:$B,2,FALSE),,1,B$7))</f>
        <v>8.6</v>
      </c>
      <c r="C61" s="103">
        <f ca="1">INDIRECT(ADDRESS(ROW()-1,VLOOKUP($A$6,Metadata!$A:$B,2,FALSE),,1,C$7))</f>
        <v>8.3000000000000007</v>
      </c>
      <c r="D61" s="103">
        <f ca="1">INDIRECT(ADDRESS(ROW()-1,VLOOKUP($A$6,Metadata!$A:$B,2,FALSE),,1,D$7))</f>
        <v>8.9</v>
      </c>
      <c r="E61" s="103">
        <f ca="1">INDIRECT(ADDRESS(ROW()-1,VLOOKUP($A$6,Metadata!$A:$B,2,FALSE),,1,E$7))</f>
        <v>8.6</v>
      </c>
      <c r="F61" s="103">
        <f ca="1">INDIRECT(ADDRESS(ROW()-1,VLOOKUP($A$6,Metadata!$A:$B,2,FALSE),,1,F$7))</f>
        <v>8</v>
      </c>
      <c r="G61" s="103">
        <f ca="1">INDIRECT(ADDRESS(ROW()-1,VLOOKUP($A$6,Metadata!$A:$B,2,FALSE),,1,G$7))</f>
        <v>7.6</v>
      </c>
      <c r="H61" s="103">
        <f ca="1">INDIRECT(ADDRESS(ROW()-1,VLOOKUP($A$6,Metadata!$A:$B,2,FALSE),,1,H$7))</f>
        <v>8.3000000000000007</v>
      </c>
      <c r="I61" s="103">
        <f ca="1">INDIRECT(ADDRESS(ROW()-1,VLOOKUP($A$6,Metadata!$A:$B,2,FALSE),,1,I$7))</f>
        <v>7.7</v>
      </c>
      <c r="J61" s="291">
        <f ca="1">INDIRECT(ADDRESS(ROW()-1,VLOOKUP($A$6,Metadata!$A:$B,2,FALSE),,1,J$7))</f>
        <v>8</v>
      </c>
      <c r="K61" s="291">
        <f ca="1">INDIRECT(ADDRESS(ROW()-1,VLOOKUP($A$6,Metadata!$A:$B,2,FALSE),,1,K$7))</f>
        <v>8.1999999999999993</v>
      </c>
      <c r="L61" s="305"/>
      <c r="M61" s="305"/>
      <c r="N61" s="305"/>
      <c r="O61" s="305"/>
      <c r="P61" s="305"/>
      <c r="Q61" s="305"/>
      <c r="R61" s="306"/>
      <c r="S61" s="306"/>
      <c r="T61" s="306"/>
      <c r="U61" s="306"/>
      <c r="V61" s="306"/>
      <c r="W61" s="306"/>
      <c r="X61" s="306"/>
      <c r="Y61" s="306"/>
      <c r="Z61" s="293"/>
      <c r="AA61" s="293"/>
      <c r="AB61" s="293"/>
      <c r="AC61" s="293"/>
      <c r="AD61" s="293"/>
      <c r="AE61" s="293"/>
      <c r="AF61" s="293"/>
      <c r="AG61" s="293"/>
      <c r="AH61" s="293"/>
      <c r="AI61" s="293"/>
      <c r="AJ61" s="285"/>
    </row>
    <row r="62" spans="1:36">
      <c r="A62" s="102" t="s">
        <v>17</v>
      </c>
      <c r="B62" s="103">
        <f ca="1">INDIRECT(ADDRESS(ROW()-1,VLOOKUP($A$6,Metadata!$A:$B,2,FALSE),,1,B$7))</f>
        <v>8.6</v>
      </c>
      <c r="C62" s="103">
        <f ca="1">INDIRECT(ADDRESS(ROW()-1,VLOOKUP($A$6,Metadata!$A:$B,2,FALSE),,1,C$7))</f>
        <v>7.3</v>
      </c>
      <c r="D62" s="103">
        <f ca="1">INDIRECT(ADDRESS(ROW()-1,VLOOKUP($A$6,Metadata!$A:$B,2,FALSE),,1,D$7))</f>
        <v>6.7</v>
      </c>
      <c r="E62" s="103">
        <f ca="1">INDIRECT(ADDRESS(ROW()-1,VLOOKUP($A$6,Metadata!$A:$B,2,FALSE),,1,E$7))</f>
        <v>8.3000000000000007</v>
      </c>
      <c r="F62" s="103">
        <f ca="1">INDIRECT(ADDRESS(ROW()-1,VLOOKUP($A$6,Metadata!$A:$B,2,FALSE),,1,F$7))</f>
        <v>6.7</v>
      </c>
      <c r="G62" s="103">
        <f ca="1">INDIRECT(ADDRESS(ROW()-1,VLOOKUP($A$6,Metadata!$A:$B,2,FALSE),,1,G$7))</f>
        <v>7.5</v>
      </c>
      <c r="H62" s="103">
        <f ca="1">INDIRECT(ADDRESS(ROW()-1,VLOOKUP($A$6,Metadata!$A:$B,2,FALSE),,1,H$7))</f>
        <v>7.5</v>
      </c>
      <c r="I62" s="103">
        <f ca="1">INDIRECT(ADDRESS(ROW()-1,VLOOKUP($A$6,Metadata!$A:$B,2,FALSE),,1,I$7))</f>
        <v>7.2</v>
      </c>
      <c r="J62" s="291">
        <f ca="1">INDIRECT(ADDRESS(ROW()-1,VLOOKUP($A$6,Metadata!$A:$B,2,FALSE),,1,J$7))</f>
        <v>7.6</v>
      </c>
      <c r="K62" s="291">
        <f ca="1">INDIRECT(ADDRESS(ROW()-1,VLOOKUP($A$6,Metadata!$A:$B,2,FALSE),,1,K$7))</f>
        <v>7.1</v>
      </c>
      <c r="L62" s="305"/>
      <c r="M62" s="305"/>
      <c r="N62" s="305"/>
      <c r="O62" s="305"/>
      <c r="P62" s="305"/>
      <c r="Q62" s="305"/>
      <c r="R62" s="306"/>
      <c r="S62" s="306"/>
      <c r="T62" s="306"/>
      <c r="U62" s="306"/>
      <c r="V62" s="306"/>
      <c r="W62" s="306"/>
      <c r="X62" s="306"/>
      <c r="Y62" s="306"/>
      <c r="Z62" s="293"/>
      <c r="AA62" s="293"/>
      <c r="AB62" s="293"/>
      <c r="AC62" s="293"/>
      <c r="AD62" s="293"/>
      <c r="AE62" s="293"/>
      <c r="AF62" s="293"/>
      <c r="AG62" s="293"/>
      <c r="AH62" s="293"/>
      <c r="AI62" s="293"/>
      <c r="AJ62" s="285"/>
    </row>
    <row r="63" spans="1:36">
      <c r="A63" s="102" t="s">
        <v>18</v>
      </c>
      <c r="B63" s="103">
        <f ca="1">INDIRECT(ADDRESS(ROW()-1,VLOOKUP($A$6,Metadata!$A:$B,2,FALSE),,1,B$7))</f>
        <v>7.1</v>
      </c>
      <c r="C63" s="103">
        <f ca="1">INDIRECT(ADDRESS(ROW()-1,VLOOKUP($A$6,Metadata!$A:$B,2,FALSE),,1,C$7))</f>
        <v>8.3000000000000007</v>
      </c>
      <c r="D63" s="103">
        <f ca="1">INDIRECT(ADDRESS(ROW()-1,VLOOKUP($A$6,Metadata!$A:$B,2,FALSE),,1,D$7))</f>
        <v>6.4</v>
      </c>
      <c r="E63" s="103">
        <f ca="1">INDIRECT(ADDRESS(ROW()-1,VLOOKUP($A$6,Metadata!$A:$B,2,FALSE),,1,E$7))</f>
        <v>6</v>
      </c>
      <c r="F63" s="103">
        <f ca="1">INDIRECT(ADDRESS(ROW()-1,VLOOKUP($A$6,Metadata!$A:$B,2,FALSE),,1,F$7))</f>
        <v>5.8</v>
      </c>
      <c r="G63" s="103">
        <f ca="1">INDIRECT(ADDRESS(ROW()-1,VLOOKUP($A$6,Metadata!$A:$B,2,FALSE),,1,G$7))</f>
        <v>6.1</v>
      </c>
      <c r="H63" s="103">
        <f ca="1">INDIRECT(ADDRESS(ROW()-1,VLOOKUP($A$6,Metadata!$A:$B,2,FALSE),,1,H$7))</f>
        <v>8.6</v>
      </c>
      <c r="I63" s="103">
        <f ca="1">INDIRECT(ADDRESS(ROW()-1,VLOOKUP($A$6,Metadata!$A:$B,2,FALSE),,1,I$7))</f>
        <v>5.8</v>
      </c>
      <c r="J63" s="291">
        <f ca="1">INDIRECT(ADDRESS(ROW()-1,VLOOKUP($A$6,Metadata!$A:$B,2,FALSE),,1,J$7))</f>
        <v>8.6999999999999993</v>
      </c>
      <c r="K63" s="291">
        <f ca="1">INDIRECT(ADDRESS(ROW()-1,VLOOKUP($A$6,Metadata!$A:$B,2,FALSE),,1,K$7))</f>
        <v>6.4</v>
      </c>
      <c r="L63" s="305"/>
      <c r="M63" s="305"/>
      <c r="N63" s="305"/>
      <c r="O63" s="305"/>
      <c r="P63" s="305"/>
      <c r="Q63" s="305"/>
      <c r="R63" s="306"/>
      <c r="S63" s="306"/>
      <c r="T63" s="306"/>
      <c r="U63" s="306"/>
      <c r="V63" s="306"/>
      <c r="W63" s="306"/>
      <c r="X63" s="306"/>
      <c r="Y63" s="306"/>
      <c r="Z63" s="293"/>
      <c r="AA63" s="293"/>
      <c r="AB63" s="293"/>
      <c r="AC63" s="293"/>
      <c r="AD63" s="293"/>
      <c r="AE63" s="293"/>
      <c r="AF63" s="293"/>
      <c r="AG63" s="293"/>
      <c r="AH63" s="293"/>
      <c r="AI63" s="293"/>
      <c r="AJ63" s="285"/>
    </row>
    <row r="64" spans="1:36">
      <c r="A64" s="101" t="s">
        <v>12</v>
      </c>
      <c r="B64" s="103"/>
      <c r="C64" s="103"/>
      <c r="D64" s="103"/>
      <c r="E64" s="103"/>
      <c r="F64" s="103"/>
      <c r="G64" s="103"/>
      <c r="H64" s="103"/>
      <c r="I64" s="103"/>
      <c r="J64" s="290"/>
      <c r="K64" s="290"/>
      <c r="L64" s="305"/>
      <c r="M64" s="305"/>
      <c r="N64" s="305"/>
      <c r="O64" s="305"/>
      <c r="P64" s="305"/>
      <c r="Q64" s="305"/>
      <c r="R64" s="293"/>
      <c r="S64" s="306"/>
      <c r="T64" s="306"/>
      <c r="U64" s="306"/>
      <c r="V64" s="306"/>
      <c r="W64" s="306"/>
      <c r="X64" s="306"/>
      <c r="Y64" s="306"/>
      <c r="Z64" s="285"/>
      <c r="AA64" s="285"/>
      <c r="AB64" s="285"/>
      <c r="AC64" s="285"/>
      <c r="AD64" s="285"/>
      <c r="AE64" s="285"/>
      <c r="AF64" s="285"/>
      <c r="AG64" s="285"/>
      <c r="AH64" s="285"/>
      <c r="AI64" s="285"/>
      <c r="AJ64" s="285"/>
    </row>
    <row r="65" spans="1:36">
      <c r="A65" s="102" t="s">
        <v>19</v>
      </c>
      <c r="B65" s="103">
        <f ca="1">INDIRECT(ADDRESS(ROW()-1,VLOOKUP($A$6,Metadata!$A:$B,2,FALSE),,1,B$7))</f>
        <v>10.199999999999999</v>
      </c>
      <c r="C65" s="103">
        <f ca="1">INDIRECT(ADDRESS(ROW()-1,VLOOKUP($A$6,Metadata!$A:$B,2,FALSE),,1,C$7))</f>
        <v>10</v>
      </c>
      <c r="D65" s="103">
        <f ca="1">INDIRECT(ADDRESS(ROW()-1,VLOOKUP($A$6,Metadata!$A:$B,2,FALSE),,1,D$7))</f>
        <v>10.199999999999999</v>
      </c>
      <c r="E65" s="103">
        <f ca="1">INDIRECT(ADDRESS(ROW()-1,VLOOKUP($A$6,Metadata!$A:$B,2,FALSE),,1,E$7))</f>
        <v>10.5</v>
      </c>
      <c r="F65" s="103">
        <f ca="1">INDIRECT(ADDRESS(ROW()-1,VLOOKUP($A$6,Metadata!$A:$B,2,FALSE),,1,F$7))</f>
        <v>9.8000000000000007</v>
      </c>
      <c r="G65" s="103">
        <f ca="1">INDIRECT(ADDRESS(ROW()-1,VLOOKUP($A$6,Metadata!$A:$B,2,FALSE),,1,G$7))</f>
        <v>10.1</v>
      </c>
      <c r="H65" s="103">
        <f ca="1">INDIRECT(ADDRESS(ROW()-1,VLOOKUP($A$6,Metadata!$A:$B,2,FALSE),,1,H$7))</f>
        <v>10.1</v>
      </c>
      <c r="I65" s="103">
        <f ca="1">INDIRECT(ADDRESS(ROW()-1,VLOOKUP($A$6,Metadata!$A:$B,2,FALSE),,1,I$7))</f>
        <v>9.6999999999999993</v>
      </c>
      <c r="J65" s="291">
        <f ca="1">INDIRECT(ADDRESS(ROW()-1,VLOOKUP($A$6,Metadata!$A:$B,2,FALSE),,1,J$7))</f>
        <v>9.6999999999999993</v>
      </c>
      <c r="K65" s="291">
        <f ca="1">INDIRECT(ADDRESS(ROW()-1,VLOOKUP($A$6,Metadata!$A:$B,2,FALSE),,1,K$7))</f>
        <v>9.1</v>
      </c>
      <c r="L65" s="305"/>
      <c r="M65" s="305"/>
      <c r="N65" s="305"/>
      <c r="O65" s="305"/>
      <c r="P65" s="305"/>
      <c r="Q65" s="305"/>
      <c r="R65" s="306"/>
      <c r="S65" s="306"/>
      <c r="T65" s="306"/>
      <c r="U65" s="306"/>
      <c r="V65" s="306"/>
      <c r="W65" s="306"/>
      <c r="X65" s="306"/>
      <c r="Y65" s="306"/>
      <c r="Z65" s="293"/>
      <c r="AA65" s="293"/>
      <c r="AB65" s="293"/>
      <c r="AC65" s="293"/>
      <c r="AD65" s="293"/>
      <c r="AE65" s="293"/>
      <c r="AF65" s="293"/>
      <c r="AG65" s="293"/>
      <c r="AH65" s="293"/>
      <c r="AI65" s="293"/>
      <c r="AJ65" s="285"/>
    </row>
    <row r="66" spans="1:36">
      <c r="A66" s="102" t="s">
        <v>20</v>
      </c>
      <c r="B66" s="103">
        <f ca="1">INDIRECT(ADDRESS(ROW()-1,VLOOKUP($A$6,Metadata!$A:$B,2,FALSE),,1,B$7))</f>
        <v>12.3</v>
      </c>
      <c r="C66" s="103">
        <f ca="1">INDIRECT(ADDRESS(ROW()-1,VLOOKUP($A$6,Metadata!$A:$B,2,FALSE),,1,C$7))</f>
        <v>12.2</v>
      </c>
      <c r="D66" s="103">
        <f ca="1">INDIRECT(ADDRESS(ROW()-1,VLOOKUP($A$6,Metadata!$A:$B,2,FALSE),,1,D$7))</f>
        <v>12.4</v>
      </c>
      <c r="E66" s="103">
        <f ca="1">INDIRECT(ADDRESS(ROW()-1,VLOOKUP($A$6,Metadata!$A:$B,2,FALSE),,1,E$7))</f>
        <v>12.7</v>
      </c>
      <c r="F66" s="103">
        <f ca="1">INDIRECT(ADDRESS(ROW()-1,VLOOKUP($A$6,Metadata!$A:$B,2,FALSE),,1,F$7))</f>
        <v>12.1</v>
      </c>
      <c r="G66" s="103">
        <f ca="1">INDIRECT(ADDRESS(ROW()-1,VLOOKUP($A$6,Metadata!$A:$B,2,FALSE),,1,G$7))</f>
        <v>12.1</v>
      </c>
      <c r="H66" s="103">
        <f ca="1">INDIRECT(ADDRESS(ROW()-1,VLOOKUP($A$6,Metadata!$A:$B,2,FALSE),,1,H$7))</f>
        <v>12.7</v>
      </c>
      <c r="I66" s="103">
        <f ca="1">INDIRECT(ADDRESS(ROW()-1,VLOOKUP($A$6,Metadata!$A:$B,2,FALSE),,1,I$7))</f>
        <v>11.6</v>
      </c>
      <c r="J66" s="291">
        <f ca="1">INDIRECT(ADDRESS(ROW()-1,VLOOKUP($A$6,Metadata!$A:$B,2,FALSE),,1,J$7))</f>
        <v>11.9</v>
      </c>
      <c r="K66" s="291">
        <f ca="1">INDIRECT(ADDRESS(ROW()-1,VLOOKUP($A$6,Metadata!$A:$B,2,FALSE),,1,K$7))</f>
        <v>11</v>
      </c>
      <c r="L66" s="305"/>
      <c r="M66" s="305"/>
      <c r="N66" s="305"/>
      <c r="O66" s="305"/>
      <c r="P66" s="305"/>
      <c r="Q66" s="305"/>
      <c r="R66" s="306"/>
      <c r="S66" s="306"/>
      <c r="T66" s="306"/>
      <c r="U66" s="306"/>
      <c r="V66" s="306"/>
      <c r="W66" s="306"/>
      <c r="X66" s="306"/>
      <c r="Y66" s="306"/>
      <c r="Z66" s="293"/>
      <c r="AA66" s="293"/>
      <c r="AB66" s="293"/>
      <c r="AC66" s="293"/>
      <c r="AD66" s="293"/>
      <c r="AE66" s="293"/>
      <c r="AF66" s="293"/>
      <c r="AG66" s="293"/>
      <c r="AH66" s="293"/>
      <c r="AI66" s="293"/>
      <c r="AJ66" s="285"/>
    </row>
    <row r="67" spans="1:36">
      <c r="A67" s="110" t="s">
        <v>13</v>
      </c>
      <c r="B67" s="107">
        <f ca="1">INDIRECT(ADDRESS(ROW()-1,VLOOKUP($A$6,Metadata!$A:$B,2,FALSE),,1,B$7))</f>
        <v>11.3</v>
      </c>
      <c r="C67" s="107">
        <f ca="1">INDIRECT(ADDRESS(ROW()-1,VLOOKUP($A$6,Metadata!$A:$B,2,FALSE),,1,C$7))</f>
        <v>11.1</v>
      </c>
      <c r="D67" s="107">
        <f ca="1">INDIRECT(ADDRESS(ROW()-1,VLOOKUP($A$6,Metadata!$A:$B,2,FALSE),,1,D$7))</f>
        <v>11.3</v>
      </c>
      <c r="E67" s="107">
        <f ca="1">INDIRECT(ADDRESS(ROW()-1,VLOOKUP($A$6,Metadata!$A:$B,2,FALSE),,1,E$7))</f>
        <v>11.6</v>
      </c>
      <c r="F67" s="107">
        <f ca="1">INDIRECT(ADDRESS(ROW()-1,VLOOKUP($A$6,Metadata!$A:$B,2,FALSE),,1,F$7))</f>
        <v>11</v>
      </c>
      <c r="G67" s="107">
        <f ca="1">INDIRECT(ADDRESS(ROW()-1,VLOOKUP($A$6,Metadata!$A:$B,2,FALSE),,1,G$7))</f>
        <v>11.1</v>
      </c>
      <c r="H67" s="107">
        <f ca="1">INDIRECT(ADDRESS(ROW()-1,VLOOKUP($A$6,Metadata!$A:$B,2,FALSE),,1,H$7))</f>
        <v>11.4</v>
      </c>
      <c r="I67" s="107">
        <f ca="1">INDIRECT(ADDRESS(ROW()-1,VLOOKUP($A$6,Metadata!$A:$B,2,FALSE),,1,I$7))</f>
        <v>10.7</v>
      </c>
      <c r="J67" s="307">
        <f ca="1">INDIRECT(ADDRESS(ROW()-1,VLOOKUP($A$6,Metadata!$A:$B,2,FALSE),,1,J$7))</f>
        <v>10.8</v>
      </c>
      <c r="K67" s="307">
        <f ca="1">INDIRECT(ADDRESS(ROW()-1,VLOOKUP($A$6,Metadata!$A:$B,2,FALSE),,1,K$7))</f>
        <v>10</v>
      </c>
      <c r="L67" s="305"/>
      <c r="M67" s="305"/>
      <c r="N67" s="305"/>
      <c r="O67" s="305"/>
      <c r="P67" s="305"/>
      <c r="Q67" s="305"/>
      <c r="R67" s="306"/>
      <c r="S67" s="306"/>
      <c r="T67" s="306"/>
      <c r="U67" s="306"/>
      <c r="V67" s="306"/>
      <c r="W67" s="306"/>
      <c r="X67" s="306"/>
      <c r="Y67" s="306"/>
      <c r="Z67" s="293"/>
      <c r="AA67" s="293"/>
      <c r="AB67" s="293"/>
      <c r="AC67" s="293"/>
      <c r="AD67" s="293"/>
      <c r="AE67" s="293"/>
      <c r="AF67" s="293"/>
      <c r="AG67" s="293"/>
      <c r="AH67" s="293"/>
      <c r="AI67" s="293"/>
      <c r="AJ67" s="285"/>
    </row>
    <row r="68" spans="1:36" s="299" customFormat="1" ht="15">
      <c r="A68" s="121"/>
      <c r="B68" s="332" t="s">
        <v>66</v>
      </c>
      <c r="C68" s="332"/>
      <c r="D68" s="332"/>
      <c r="E68" s="332"/>
      <c r="F68" s="332"/>
      <c r="G68" s="332"/>
      <c r="H68" s="332"/>
      <c r="I68" s="332"/>
      <c r="J68" s="332"/>
      <c r="K68" s="332"/>
      <c r="L68" s="298"/>
      <c r="M68" s="298"/>
      <c r="N68" s="298"/>
      <c r="O68" s="298"/>
      <c r="P68" s="298"/>
      <c r="Q68" s="298"/>
      <c r="R68" s="298"/>
      <c r="S68" s="298"/>
      <c r="T68" s="298"/>
      <c r="U68" s="298"/>
      <c r="V68" s="298"/>
      <c r="W68" s="298"/>
      <c r="X68" s="298"/>
      <c r="Y68" s="298"/>
      <c r="Z68" s="298"/>
      <c r="AA68" s="298"/>
      <c r="AB68" s="298"/>
      <c r="AC68" s="298"/>
      <c r="AD68" s="298"/>
      <c r="AE68" s="298"/>
      <c r="AF68" s="298"/>
      <c r="AG68" s="298"/>
      <c r="AH68" s="298"/>
      <c r="AI68" s="298"/>
      <c r="AJ68" s="298"/>
    </row>
    <row r="69" spans="1:36" s="100" customFormat="1" ht="11.25">
      <c r="A69" s="98" t="s">
        <v>48</v>
      </c>
      <c r="B69" s="99"/>
      <c r="C69" s="99"/>
      <c r="D69" s="99"/>
      <c r="E69" s="99"/>
      <c r="F69" s="99"/>
      <c r="G69" s="99"/>
      <c r="J69" s="286"/>
      <c r="K69" s="286"/>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row>
    <row r="70" spans="1:36">
      <c r="A70" s="101" t="s">
        <v>3</v>
      </c>
      <c r="B70" s="108"/>
      <c r="C70" s="108"/>
      <c r="D70" s="108"/>
      <c r="E70" s="108"/>
      <c r="F70" s="108"/>
      <c r="G70" s="108"/>
      <c r="H70" s="100"/>
      <c r="I70" s="100"/>
      <c r="J70" s="290"/>
      <c r="K70" s="290"/>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row>
    <row r="71" spans="1:36">
      <c r="A71" s="102" t="s">
        <v>4</v>
      </c>
      <c r="B71" s="103">
        <f ca="1">INDIRECT(ADDRESS(ROW()-1,VLOOKUP($A$6,Metadata!$A:$B,2,FALSE),,1,B$7))</f>
        <v>2.2999999999999998</v>
      </c>
      <c r="C71" s="103">
        <f ca="1">INDIRECT(ADDRESS(ROW()-1,VLOOKUP($A$6,Metadata!$A:$B,2,FALSE),,1,C$7))</f>
        <v>4.0999999999999996</v>
      </c>
      <c r="D71" s="103">
        <f ca="1">INDIRECT(ADDRESS(ROW()-1,VLOOKUP($A$6,Metadata!$A:$B,2,FALSE),,1,D$7))</f>
        <v>2.9</v>
      </c>
      <c r="E71" s="103">
        <f ca="1">INDIRECT(ADDRESS(ROW()-1,VLOOKUP($A$6,Metadata!$A:$B,2,FALSE),,1,E$7))</f>
        <v>3.3</v>
      </c>
      <c r="F71" s="103">
        <f ca="1">INDIRECT(ADDRESS(ROW()-1,VLOOKUP($A$6,Metadata!$A:$B,2,FALSE),,1,F$7))</f>
        <v>3.1</v>
      </c>
      <c r="G71" s="103">
        <f ca="1">INDIRECT(ADDRESS(ROW()-1,VLOOKUP($A$6,Metadata!$A:$B,2,FALSE),,1,G$7))</f>
        <v>3.8</v>
      </c>
      <c r="H71" s="103">
        <f ca="1">INDIRECT(ADDRESS(ROW()-1,VLOOKUP($A$6,Metadata!$A:$B,2,FALSE),,1,H$7))</f>
        <v>3.6</v>
      </c>
      <c r="I71" s="103">
        <f ca="1">INDIRECT(ADDRESS(ROW()-1,VLOOKUP($A$6,Metadata!$A:$B,2,FALSE),,1,I$7))</f>
        <v>3.3</v>
      </c>
      <c r="J71" s="291">
        <f ca="1">INDIRECT(ADDRESS(ROW()-1,VLOOKUP($A$6,Metadata!$A:$B,2,FALSE),,1,J$7))</f>
        <v>3.1</v>
      </c>
      <c r="K71" s="291">
        <f ca="1">INDIRECT(ADDRESS(ROW()-1,VLOOKUP($A$6,Metadata!$A:$B,2,FALSE),,1,K$7))</f>
        <v>2.8</v>
      </c>
      <c r="L71" s="292"/>
      <c r="M71" s="292"/>
      <c r="N71" s="292"/>
      <c r="O71" s="292"/>
      <c r="P71" s="292"/>
      <c r="Q71" s="292"/>
      <c r="R71" s="292"/>
      <c r="S71" s="292"/>
      <c r="T71" s="292"/>
      <c r="U71" s="293"/>
      <c r="V71" s="293"/>
      <c r="W71" s="293"/>
      <c r="X71" s="293"/>
      <c r="Y71" s="293"/>
      <c r="Z71" s="293"/>
      <c r="AA71" s="293"/>
      <c r="AB71" s="293"/>
      <c r="AC71" s="293"/>
      <c r="AD71" s="293"/>
      <c r="AE71" s="293"/>
      <c r="AF71" s="293"/>
      <c r="AG71" s="293"/>
      <c r="AH71" s="293"/>
      <c r="AI71" s="293"/>
      <c r="AJ71" s="285"/>
    </row>
    <row r="72" spans="1:36">
      <c r="A72" s="102" t="s">
        <v>5</v>
      </c>
      <c r="B72" s="103">
        <f ca="1">INDIRECT(ADDRESS(ROW()-1,VLOOKUP($A$6,Metadata!$A:$B,2,FALSE),,1,B$7))</f>
        <v>3</v>
      </c>
      <c r="C72" s="103">
        <f ca="1">INDIRECT(ADDRESS(ROW()-1,VLOOKUP($A$6,Metadata!$A:$B,2,FALSE),,1,C$7))</f>
        <v>3.2</v>
      </c>
      <c r="D72" s="103">
        <f ca="1">INDIRECT(ADDRESS(ROW()-1,VLOOKUP($A$6,Metadata!$A:$B,2,FALSE),,1,D$7))</f>
        <v>2.8</v>
      </c>
      <c r="E72" s="103">
        <f ca="1">INDIRECT(ADDRESS(ROW()-1,VLOOKUP($A$6,Metadata!$A:$B,2,FALSE),,1,E$7))</f>
        <v>2.8</v>
      </c>
      <c r="F72" s="103">
        <f ca="1">INDIRECT(ADDRESS(ROW()-1,VLOOKUP($A$6,Metadata!$A:$B,2,FALSE),,1,F$7))</f>
        <v>4</v>
      </c>
      <c r="G72" s="103">
        <f ca="1">INDIRECT(ADDRESS(ROW()-1,VLOOKUP($A$6,Metadata!$A:$B,2,FALSE),,1,G$7))</f>
        <v>3.6</v>
      </c>
      <c r="H72" s="103">
        <f ca="1">INDIRECT(ADDRESS(ROW()-1,VLOOKUP($A$6,Metadata!$A:$B,2,FALSE),,1,H$7))</f>
        <v>2.5</v>
      </c>
      <c r="I72" s="103">
        <f ca="1">INDIRECT(ADDRESS(ROW()-1,VLOOKUP($A$6,Metadata!$A:$B,2,FALSE),,1,I$7))</f>
        <v>3.3</v>
      </c>
      <c r="J72" s="291">
        <f ca="1">INDIRECT(ADDRESS(ROW()-1,VLOOKUP($A$6,Metadata!$A:$B,2,FALSE),,1,J$7))</f>
        <v>2.2000000000000002</v>
      </c>
      <c r="K72" s="291">
        <f ca="1">INDIRECT(ADDRESS(ROW()-1,VLOOKUP($A$6,Metadata!$A:$B,2,FALSE),,1,K$7))</f>
        <v>3.4</v>
      </c>
      <c r="L72" s="292"/>
      <c r="M72" s="292"/>
      <c r="N72" s="292"/>
      <c r="O72" s="292"/>
      <c r="P72" s="292"/>
      <c r="Q72" s="292"/>
      <c r="R72" s="292"/>
      <c r="S72" s="292"/>
      <c r="T72" s="292"/>
      <c r="U72" s="293"/>
      <c r="V72" s="293"/>
      <c r="W72" s="293"/>
      <c r="X72" s="293"/>
      <c r="Y72" s="293"/>
      <c r="Z72" s="293"/>
      <c r="AA72" s="293"/>
      <c r="AB72" s="293"/>
      <c r="AC72" s="293"/>
      <c r="AD72" s="293"/>
      <c r="AE72" s="293"/>
      <c r="AF72" s="293"/>
      <c r="AG72" s="293"/>
      <c r="AH72" s="293"/>
      <c r="AI72" s="293"/>
      <c r="AJ72" s="285"/>
    </row>
    <row r="73" spans="1:36">
      <c r="A73" s="102" t="s">
        <v>6</v>
      </c>
      <c r="B73" s="103">
        <f ca="1">INDIRECT(ADDRESS(ROW()-1,VLOOKUP($A$6,Metadata!$A:$B,2,FALSE),,1,B$7))</f>
        <v>3.6</v>
      </c>
      <c r="C73" s="103">
        <f ca="1">INDIRECT(ADDRESS(ROW()-1,VLOOKUP($A$6,Metadata!$A:$B,2,FALSE),,1,C$7))</f>
        <v>3.7</v>
      </c>
      <c r="D73" s="103">
        <f ca="1">INDIRECT(ADDRESS(ROW()-1,VLOOKUP($A$6,Metadata!$A:$B,2,FALSE),,1,D$7))</f>
        <v>3.6</v>
      </c>
      <c r="E73" s="103">
        <f ca="1">INDIRECT(ADDRESS(ROW()-1,VLOOKUP($A$6,Metadata!$A:$B,2,FALSE),,1,E$7))</f>
        <v>4.7</v>
      </c>
      <c r="F73" s="103">
        <f ca="1">INDIRECT(ADDRESS(ROW()-1,VLOOKUP($A$6,Metadata!$A:$B,2,FALSE),,1,F$7))</f>
        <v>3.9</v>
      </c>
      <c r="G73" s="103">
        <f ca="1">INDIRECT(ADDRESS(ROW()-1,VLOOKUP($A$6,Metadata!$A:$B,2,FALSE),,1,G$7))</f>
        <v>3.6</v>
      </c>
      <c r="H73" s="103">
        <f ca="1">INDIRECT(ADDRESS(ROW()-1,VLOOKUP($A$6,Metadata!$A:$B,2,FALSE),,1,H$7))</f>
        <v>4.8</v>
      </c>
      <c r="I73" s="103">
        <f ca="1">INDIRECT(ADDRESS(ROW()-1,VLOOKUP($A$6,Metadata!$A:$B,2,FALSE),,1,I$7))</f>
        <v>4.3</v>
      </c>
      <c r="J73" s="291">
        <f ca="1">INDIRECT(ADDRESS(ROW()-1,VLOOKUP($A$6,Metadata!$A:$B,2,FALSE),,1,J$7))</f>
        <v>3.4</v>
      </c>
      <c r="K73" s="291">
        <f ca="1">INDIRECT(ADDRESS(ROW()-1,VLOOKUP($A$6,Metadata!$A:$B,2,FALSE),,1,K$7))</f>
        <v>4</v>
      </c>
      <c r="L73" s="292"/>
      <c r="M73" s="292"/>
      <c r="N73" s="292"/>
      <c r="O73" s="292"/>
      <c r="P73" s="292"/>
      <c r="Q73" s="292"/>
      <c r="R73" s="292"/>
      <c r="S73" s="292"/>
      <c r="T73" s="292"/>
      <c r="U73" s="293"/>
      <c r="V73" s="293"/>
      <c r="W73" s="293"/>
      <c r="X73" s="293"/>
      <c r="Y73" s="293"/>
      <c r="Z73" s="293"/>
      <c r="AA73" s="293"/>
      <c r="AB73" s="293"/>
      <c r="AC73" s="293"/>
      <c r="AD73" s="293"/>
      <c r="AE73" s="293"/>
      <c r="AF73" s="293"/>
      <c r="AG73" s="293"/>
      <c r="AH73" s="293"/>
      <c r="AI73" s="293"/>
      <c r="AJ73" s="285"/>
    </row>
    <row r="74" spans="1:36">
      <c r="A74" s="102" t="s">
        <v>7</v>
      </c>
      <c r="B74" s="103">
        <f ca="1">INDIRECT(ADDRESS(ROW()-1,VLOOKUP($A$6,Metadata!$A:$B,2,FALSE),,1,B$7))</f>
        <v>4.0999999999999996</v>
      </c>
      <c r="C74" s="103">
        <f ca="1">INDIRECT(ADDRESS(ROW()-1,VLOOKUP($A$6,Metadata!$A:$B,2,FALSE),,1,C$7))</f>
        <v>4.2</v>
      </c>
      <c r="D74" s="103">
        <f ca="1">INDIRECT(ADDRESS(ROW()-1,VLOOKUP($A$6,Metadata!$A:$B,2,FALSE),,1,D$7))</f>
        <v>5.2</v>
      </c>
      <c r="E74" s="103">
        <f ca="1">INDIRECT(ADDRESS(ROW()-1,VLOOKUP($A$6,Metadata!$A:$B,2,FALSE),,1,E$7))</f>
        <v>4.5999999999999996</v>
      </c>
      <c r="F74" s="103">
        <f ca="1">INDIRECT(ADDRESS(ROW()-1,VLOOKUP($A$6,Metadata!$A:$B,2,FALSE),,1,F$7))</f>
        <v>5.8</v>
      </c>
      <c r="G74" s="103">
        <f ca="1">INDIRECT(ADDRESS(ROW()-1,VLOOKUP($A$6,Metadata!$A:$B,2,FALSE),,1,G$7))</f>
        <v>4.5999999999999996</v>
      </c>
      <c r="H74" s="103">
        <f ca="1">INDIRECT(ADDRESS(ROW()-1,VLOOKUP($A$6,Metadata!$A:$B,2,FALSE),,1,H$7))</f>
        <v>5.0999999999999996</v>
      </c>
      <c r="I74" s="103">
        <f ca="1">INDIRECT(ADDRESS(ROW()-1,VLOOKUP($A$6,Metadata!$A:$B,2,FALSE),,1,I$7))</f>
        <v>5.9</v>
      </c>
      <c r="J74" s="291">
        <f ca="1">INDIRECT(ADDRESS(ROW()-1,VLOOKUP($A$6,Metadata!$A:$B,2,FALSE),,1,J$7))</f>
        <v>5.2</v>
      </c>
      <c r="K74" s="291">
        <f ca="1">INDIRECT(ADDRESS(ROW()-1,VLOOKUP($A$6,Metadata!$A:$B,2,FALSE),,1,K$7))</f>
        <v>5</v>
      </c>
      <c r="L74" s="292"/>
      <c r="M74" s="292"/>
      <c r="N74" s="292"/>
      <c r="O74" s="292"/>
      <c r="P74" s="292"/>
      <c r="Q74" s="292"/>
      <c r="R74" s="292"/>
      <c r="S74" s="292"/>
      <c r="T74" s="292"/>
      <c r="U74" s="293"/>
      <c r="V74" s="293"/>
      <c r="W74" s="293"/>
      <c r="X74" s="293"/>
      <c r="Y74" s="293"/>
      <c r="Z74" s="293"/>
      <c r="AA74" s="293"/>
      <c r="AB74" s="293"/>
      <c r="AC74" s="293"/>
      <c r="AD74" s="293"/>
      <c r="AE74" s="293"/>
      <c r="AF74" s="293"/>
      <c r="AG74" s="293"/>
      <c r="AH74" s="293"/>
      <c r="AI74" s="293"/>
      <c r="AJ74" s="285"/>
    </row>
    <row r="75" spans="1:36">
      <c r="A75" s="102" t="s">
        <v>8</v>
      </c>
      <c r="B75" s="103">
        <f ca="1">INDIRECT(ADDRESS(ROW()-1,VLOOKUP($A$6,Metadata!$A:$B,2,FALSE),,1,B$7))</f>
        <v>5</v>
      </c>
      <c r="C75" s="103">
        <f ca="1">INDIRECT(ADDRESS(ROW()-1,VLOOKUP($A$6,Metadata!$A:$B,2,FALSE),,1,C$7))</f>
        <v>4.7</v>
      </c>
      <c r="D75" s="103">
        <f ca="1">INDIRECT(ADDRESS(ROW()-1,VLOOKUP($A$6,Metadata!$A:$B,2,FALSE),,1,D$7))</f>
        <v>4.2</v>
      </c>
      <c r="E75" s="103">
        <f ca="1">INDIRECT(ADDRESS(ROW()-1,VLOOKUP($A$6,Metadata!$A:$B,2,FALSE),,1,E$7))</f>
        <v>5.8</v>
      </c>
      <c r="F75" s="103">
        <f ca="1">INDIRECT(ADDRESS(ROW()-1,VLOOKUP($A$6,Metadata!$A:$B,2,FALSE),,1,F$7))</f>
        <v>4.5</v>
      </c>
      <c r="G75" s="103">
        <f ca="1">INDIRECT(ADDRESS(ROW()-1,VLOOKUP($A$6,Metadata!$A:$B,2,FALSE),,1,G$7))</f>
        <v>3.5</v>
      </c>
      <c r="H75" s="103">
        <f ca="1">INDIRECT(ADDRESS(ROW()-1,VLOOKUP($A$6,Metadata!$A:$B,2,FALSE),,1,H$7))</f>
        <v>4.2</v>
      </c>
      <c r="I75" s="103">
        <f ca="1">INDIRECT(ADDRESS(ROW()-1,VLOOKUP($A$6,Metadata!$A:$B,2,FALSE),,1,I$7))</f>
        <v>4.3</v>
      </c>
      <c r="J75" s="291">
        <f ca="1">INDIRECT(ADDRESS(ROW()-1,VLOOKUP($A$6,Metadata!$A:$B,2,FALSE),,1,J$7))</f>
        <v>6.1</v>
      </c>
      <c r="K75" s="291">
        <f ca="1">INDIRECT(ADDRESS(ROW()-1,VLOOKUP($A$6,Metadata!$A:$B,2,FALSE),,1,K$7))</f>
        <v>4.7</v>
      </c>
      <c r="L75" s="292"/>
      <c r="M75" s="292"/>
      <c r="N75" s="292"/>
      <c r="O75" s="292"/>
      <c r="P75" s="292"/>
      <c r="Q75" s="292"/>
      <c r="R75" s="292"/>
      <c r="S75" s="292"/>
      <c r="T75" s="292"/>
      <c r="U75" s="293"/>
      <c r="V75" s="293"/>
      <c r="W75" s="293"/>
      <c r="X75" s="293"/>
      <c r="Y75" s="293"/>
      <c r="Z75" s="293"/>
      <c r="AA75" s="293"/>
      <c r="AB75" s="293"/>
      <c r="AC75" s="293"/>
      <c r="AD75" s="293"/>
      <c r="AE75" s="293"/>
      <c r="AF75" s="293"/>
      <c r="AG75" s="293"/>
      <c r="AH75" s="293"/>
      <c r="AI75" s="293"/>
      <c r="AJ75" s="285"/>
    </row>
    <row r="76" spans="1:36">
      <c r="A76" s="102" t="s">
        <v>9</v>
      </c>
      <c r="B76" s="103">
        <f ca="1">INDIRECT(ADDRESS(ROW()-1,VLOOKUP($A$6,Metadata!$A:$B,2,FALSE),,1,B$7))</f>
        <v>6.8</v>
      </c>
      <c r="C76" s="103">
        <f ca="1">INDIRECT(ADDRESS(ROW()-1,VLOOKUP($A$6,Metadata!$A:$B,2,FALSE),,1,C$7))</f>
        <v>7.3</v>
      </c>
      <c r="D76" s="103">
        <f ca="1">INDIRECT(ADDRESS(ROW()-1,VLOOKUP($A$6,Metadata!$A:$B,2,FALSE),,1,D$7))</f>
        <v>7.6</v>
      </c>
      <c r="E76" s="103">
        <f ca="1">INDIRECT(ADDRESS(ROW()-1,VLOOKUP($A$6,Metadata!$A:$B,2,FALSE),,1,E$7))</f>
        <v>7.1</v>
      </c>
      <c r="F76" s="103">
        <f ca="1">INDIRECT(ADDRESS(ROW()-1,VLOOKUP($A$6,Metadata!$A:$B,2,FALSE),,1,F$7))</f>
        <v>7.5</v>
      </c>
      <c r="G76" s="103">
        <f ca="1">INDIRECT(ADDRESS(ROW()-1,VLOOKUP($A$6,Metadata!$A:$B,2,FALSE),,1,G$7))</f>
        <v>7.6</v>
      </c>
      <c r="H76" s="103">
        <f ca="1">INDIRECT(ADDRESS(ROW()-1,VLOOKUP($A$6,Metadata!$A:$B,2,FALSE),,1,H$7))</f>
        <v>5.8</v>
      </c>
      <c r="I76" s="103">
        <f ca="1">INDIRECT(ADDRESS(ROW()-1,VLOOKUP($A$6,Metadata!$A:$B,2,FALSE),,1,I$7))</f>
        <v>7.4</v>
      </c>
      <c r="J76" s="291">
        <f ca="1">INDIRECT(ADDRESS(ROW()-1,VLOOKUP($A$6,Metadata!$A:$B,2,FALSE),,1,J$7))</f>
        <v>7.1</v>
      </c>
      <c r="K76" s="291">
        <f ca="1">INDIRECT(ADDRESS(ROW()-1,VLOOKUP($A$6,Metadata!$A:$B,2,FALSE),,1,K$7))</f>
        <v>6.7</v>
      </c>
      <c r="L76" s="292"/>
      <c r="M76" s="292"/>
      <c r="N76" s="292"/>
      <c r="O76" s="292"/>
      <c r="P76" s="292"/>
      <c r="Q76" s="292"/>
      <c r="R76" s="292"/>
      <c r="S76" s="292"/>
      <c r="T76" s="292"/>
      <c r="U76" s="293"/>
      <c r="V76" s="293"/>
      <c r="W76" s="293"/>
      <c r="X76" s="293"/>
      <c r="Y76" s="293"/>
      <c r="Z76" s="293"/>
      <c r="AA76" s="293"/>
      <c r="AB76" s="293"/>
      <c r="AC76" s="293"/>
      <c r="AD76" s="293"/>
      <c r="AE76" s="293"/>
      <c r="AF76" s="293"/>
      <c r="AG76" s="293"/>
      <c r="AH76" s="293"/>
      <c r="AI76" s="293"/>
      <c r="AJ76" s="285"/>
    </row>
    <row r="77" spans="1:36">
      <c r="A77" s="102" t="s">
        <v>10</v>
      </c>
      <c r="B77" s="103">
        <f ca="1">INDIRECT(ADDRESS(ROW()-1,VLOOKUP($A$6,Metadata!$A:$B,2,FALSE),,1,B$7))</f>
        <v>10.3</v>
      </c>
      <c r="C77" s="103">
        <f ca="1">INDIRECT(ADDRESS(ROW()-1,VLOOKUP($A$6,Metadata!$A:$B,2,FALSE),,1,C$7))</f>
        <v>7.4</v>
      </c>
      <c r="D77" s="103">
        <f ca="1">INDIRECT(ADDRESS(ROW()-1,VLOOKUP($A$6,Metadata!$A:$B,2,FALSE),,1,D$7))</f>
        <v>6.5</v>
      </c>
      <c r="E77" s="103">
        <f ca="1">INDIRECT(ADDRESS(ROW()-1,VLOOKUP($A$6,Metadata!$A:$B,2,FALSE),,1,E$7))</f>
        <v>8.6</v>
      </c>
      <c r="F77" s="103">
        <f ca="1">INDIRECT(ADDRESS(ROW()-1,VLOOKUP($A$6,Metadata!$A:$B,2,FALSE),,1,F$7))</f>
        <v>8.5</v>
      </c>
      <c r="G77" s="103">
        <f ca="1">INDIRECT(ADDRESS(ROW()-1,VLOOKUP($A$6,Metadata!$A:$B,2,FALSE),,1,G$7))</f>
        <v>7.2</v>
      </c>
      <c r="H77" s="103">
        <f ca="1">INDIRECT(ADDRESS(ROW()-1,VLOOKUP($A$6,Metadata!$A:$B,2,FALSE),,1,H$7))</f>
        <v>10</v>
      </c>
      <c r="I77" s="103">
        <f ca="1">INDIRECT(ADDRESS(ROW()-1,VLOOKUP($A$6,Metadata!$A:$B,2,FALSE),,1,I$7))</f>
        <v>10</v>
      </c>
      <c r="J77" s="291">
        <f ca="1">INDIRECT(ADDRESS(ROW()-1,VLOOKUP($A$6,Metadata!$A:$B,2,FALSE),,1,J$7))</f>
        <v>12</v>
      </c>
      <c r="K77" s="291">
        <f ca="1">INDIRECT(ADDRESS(ROW()-1,VLOOKUP($A$6,Metadata!$A:$B,2,FALSE),,1,K$7))</f>
        <v>8.1</v>
      </c>
      <c r="L77" s="292"/>
      <c r="M77" s="292"/>
      <c r="N77" s="292"/>
      <c r="O77" s="292"/>
      <c r="P77" s="292"/>
      <c r="Q77" s="292"/>
      <c r="R77" s="292"/>
      <c r="S77" s="292"/>
      <c r="T77" s="292"/>
      <c r="U77" s="293"/>
      <c r="V77" s="293"/>
      <c r="W77" s="293"/>
      <c r="X77" s="293"/>
      <c r="Y77" s="293"/>
      <c r="Z77" s="293"/>
      <c r="AA77" s="293"/>
      <c r="AB77" s="293"/>
      <c r="AC77" s="293"/>
      <c r="AD77" s="293"/>
      <c r="AE77" s="293"/>
      <c r="AF77" s="293"/>
      <c r="AG77" s="293"/>
      <c r="AH77" s="293"/>
      <c r="AI77" s="293"/>
      <c r="AJ77" s="285"/>
    </row>
    <row r="78" spans="1:36">
      <c r="A78" s="102" t="s">
        <v>11</v>
      </c>
      <c r="B78" s="103">
        <f ca="1">INDIRECT(ADDRESS(ROW()-1,VLOOKUP($A$6,Metadata!$A:$B,2,FALSE),,1,B$7))</f>
        <v>6.6</v>
      </c>
      <c r="C78" s="103">
        <f ca="1">INDIRECT(ADDRESS(ROW()-1,VLOOKUP($A$6,Metadata!$A:$B,2,FALSE),,1,C$7))</f>
        <v>12.1</v>
      </c>
      <c r="D78" s="103">
        <f ca="1">INDIRECT(ADDRESS(ROW()-1,VLOOKUP($A$6,Metadata!$A:$B,2,FALSE),,1,D$7))</f>
        <v>9.4</v>
      </c>
      <c r="E78" s="103">
        <f ca="1">INDIRECT(ADDRESS(ROW()-1,VLOOKUP($A$6,Metadata!$A:$B,2,FALSE),,1,E$7))</f>
        <v>10.199999999999999</v>
      </c>
      <c r="F78" s="103">
        <f ca="1">INDIRECT(ADDRESS(ROW()-1,VLOOKUP($A$6,Metadata!$A:$B,2,FALSE),,1,F$7))</f>
        <v>6.5</v>
      </c>
      <c r="G78" s="103">
        <f ca="1">INDIRECT(ADDRESS(ROW()-1,VLOOKUP($A$6,Metadata!$A:$B,2,FALSE),,1,G$7))</f>
        <v>7.6</v>
      </c>
      <c r="H78" s="103">
        <f ca="1">INDIRECT(ADDRESS(ROW()-1,VLOOKUP($A$6,Metadata!$A:$B,2,FALSE),,1,H$7))</f>
        <v>8.4</v>
      </c>
      <c r="I78" s="103">
        <f ca="1">INDIRECT(ADDRESS(ROW()-1,VLOOKUP($A$6,Metadata!$A:$B,2,FALSE),,1,I$7))</f>
        <v>7.7</v>
      </c>
      <c r="J78" s="291">
        <f ca="1">INDIRECT(ADDRESS(ROW()-1,VLOOKUP($A$6,Metadata!$A:$B,2,FALSE),,1,J$7))</f>
        <v>7.5</v>
      </c>
      <c r="K78" s="291">
        <f ca="1">INDIRECT(ADDRESS(ROW()-1,VLOOKUP($A$6,Metadata!$A:$B,2,FALSE),,1,K$7))</f>
        <v>8.6</v>
      </c>
      <c r="L78" s="292"/>
      <c r="M78" s="292"/>
      <c r="N78" s="292"/>
      <c r="O78" s="292"/>
      <c r="P78" s="292"/>
      <c r="Q78" s="292"/>
      <c r="R78" s="292"/>
      <c r="S78" s="292"/>
      <c r="T78" s="292"/>
      <c r="U78" s="293"/>
      <c r="V78" s="293"/>
      <c r="W78" s="293"/>
      <c r="X78" s="293"/>
      <c r="Y78" s="293"/>
      <c r="Z78" s="293"/>
      <c r="AA78" s="293"/>
      <c r="AB78" s="293"/>
      <c r="AC78" s="293"/>
      <c r="AD78" s="293"/>
      <c r="AE78" s="293"/>
      <c r="AF78" s="293"/>
      <c r="AG78" s="293"/>
      <c r="AH78" s="293"/>
      <c r="AI78" s="293"/>
      <c r="AJ78" s="285"/>
    </row>
    <row r="79" spans="1:36">
      <c r="A79" s="101" t="s">
        <v>14</v>
      </c>
      <c r="B79" s="103"/>
      <c r="C79" s="103"/>
      <c r="D79" s="103"/>
      <c r="E79" s="103"/>
      <c r="F79" s="103"/>
      <c r="G79" s="103"/>
      <c r="H79" s="103"/>
      <c r="I79" s="103"/>
      <c r="J79" s="290"/>
      <c r="K79" s="290"/>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row>
    <row r="80" spans="1:36">
      <c r="A80" s="102" t="s">
        <v>15</v>
      </c>
      <c r="B80" s="103">
        <f ca="1">INDIRECT(ADDRESS(ROW()-1,VLOOKUP($A$6,Metadata!$A:$B,2,FALSE),,1,B$7))</f>
        <v>1.7</v>
      </c>
      <c r="C80" s="103">
        <f ca="1">INDIRECT(ADDRESS(ROW()-1,VLOOKUP($A$6,Metadata!$A:$B,2,FALSE),,1,C$7))</f>
        <v>2.2000000000000002</v>
      </c>
      <c r="D80" s="103">
        <f ca="1">INDIRECT(ADDRESS(ROW()-1,VLOOKUP($A$6,Metadata!$A:$B,2,FALSE),,1,D$7))</f>
        <v>1.8</v>
      </c>
      <c r="E80" s="103">
        <f ca="1">INDIRECT(ADDRESS(ROW()-1,VLOOKUP($A$6,Metadata!$A:$B,2,FALSE),,1,E$7))</f>
        <v>1.6</v>
      </c>
      <c r="F80" s="103">
        <f ca="1">INDIRECT(ADDRESS(ROW()-1,VLOOKUP($A$6,Metadata!$A:$B,2,FALSE),,1,F$7))</f>
        <v>1.7</v>
      </c>
      <c r="G80" s="103">
        <f ca="1">INDIRECT(ADDRESS(ROW()-1,VLOOKUP($A$6,Metadata!$A:$B,2,FALSE),,1,G$7))</f>
        <v>2.2000000000000002</v>
      </c>
      <c r="H80" s="103">
        <f ca="1">INDIRECT(ADDRESS(ROW()-1,VLOOKUP($A$6,Metadata!$A:$B,2,FALSE),,1,H$7))</f>
        <v>1.8</v>
      </c>
      <c r="I80" s="103">
        <f ca="1">INDIRECT(ADDRESS(ROW()-1,VLOOKUP($A$6,Metadata!$A:$B,2,FALSE),,1,I$7))</f>
        <v>1.7</v>
      </c>
      <c r="J80" s="291">
        <f ca="1">INDIRECT(ADDRESS(ROW()-1,VLOOKUP($A$6,Metadata!$A:$B,2,FALSE),,1,J$7))</f>
        <v>1.7</v>
      </c>
      <c r="K80" s="291">
        <f ca="1">INDIRECT(ADDRESS(ROW()-1,VLOOKUP($A$6,Metadata!$A:$B,2,FALSE),,1,K$7))</f>
        <v>1.8</v>
      </c>
      <c r="L80" s="292"/>
      <c r="M80" s="292"/>
      <c r="N80" s="292"/>
      <c r="O80" s="292"/>
      <c r="P80" s="292"/>
      <c r="Q80" s="292"/>
      <c r="R80" s="292"/>
      <c r="S80" s="292"/>
      <c r="T80" s="292"/>
      <c r="U80" s="293"/>
      <c r="V80" s="293"/>
      <c r="W80" s="293"/>
      <c r="X80" s="293"/>
      <c r="Y80" s="293"/>
      <c r="Z80" s="293"/>
      <c r="AA80" s="293"/>
      <c r="AB80" s="293"/>
      <c r="AC80" s="293"/>
      <c r="AD80" s="293"/>
      <c r="AE80" s="293"/>
      <c r="AF80" s="293"/>
      <c r="AG80" s="293"/>
      <c r="AH80" s="293"/>
      <c r="AI80" s="293"/>
      <c r="AJ80" s="285"/>
    </row>
    <row r="81" spans="1:36">
      <c r="A81" s="102" t="s">
        <v>16</v>
      </c>
      <c r="B81" s="103">
        <f ca="1">INDIRECT(ADDRESS(ROW()-1,VLOOKUP($A$6,Metadata!$A:$B,2,FALSE),,1,B$7))</f>
        <v>4.8</v>
      </c>
      <c r="C81" s="103">
        <f ca="1">INDIRECT(ADDRESS(ROW()-1,VLOOKUP($A$6,Metadata!$A:$B,2,FALSE),,1,C$7))</f>
        <v>4.5</v>
      </c>
      <c r="D81" s="103">
        <f ca="1">INDIRECT(ADDRESS(ROW()-1,VLOOKUP($A$6,Metadata!$A:$B,2,FALSE),,1,D$7))</f>
        <v>5.7</v>
      </c>
      <c r="E81" s="103">
        <f ca="1">INDIRECT(ADDRESS(ROW()-1,VLOOKUP($A$6,Metadata!$A:$B,2,FALSE),,1,E$7))</f>
        <v>6.6</v>
      </c>
      <c r="F81" s="103">
        <f ca="1">INDIRECT(ADDRESS(ROW()-1,VLOOKUP($A$6,Metadata!$A:$B,2,FALSE),,1,F$7))</f>
        <v>6.2</v>
      </c>
      <c r="G81" s="103">
        <f ca="1">INDIRECT(ADDRESS(ROW()-1,VLOOKUP($A$6,Metadata!$A:$B,2,FALSE),,1,G$7))</f>
        <v>5.4</v>
      </c>
      <c r="H81" s="103">
        <f ca="1">INDIRECT(ADDRESS(ROW()-1,VLOOKUP($A$6,Metadata!$A:$B,2,FALSE),,1,H$7))</f>
        <v>5.2</v>
      </c>
      <c r="I81" s="103">
        <f ca="1">INDIRECT(ADDRESS(ROW()-1,VLOOKUP($A$6,Metadata!$A:$B,2,FALSE),,1,I$7))</f>
        <v>5.7</v>
      </c>
      <c r="J81" s="291">
        <f ca="1">INDIRECT(ADDRESS(ROW()-1,VLOOKUP($A$6,Metadata!$A:$B,2,FALSE),,1,J$7))</f>
        <v>5.9</v>
      </c>
      <c r="K81" s="291">
        <f ca="1">INDIRECT(ADDRESS(ROW()-1,VLOOKUP($A$6,Metadata!$A:$B,2,FALSE),,1,K$7))</f>
        <v>4.8</v>
      </c>
      <c r="L81" s="292"/>
      <c r="M81" s="292"/>
      <c r="N81" s="292"/>
      <c r="O81" s="292"/>
      <c r="P81" s="292"/>
      <c r="Q81" s="292"/>
      <c r="R81" s="292"/>
      <c r="S81" s="292"/>
      <c r="T81" s="292"/>
      <c r="U81" s="293"/>
      <c r="V81" s="293"/>
      <c r="W81" s="293"/>
      <c r="X81" s="293"/>
      <c r="Y81" s="293"/>
      <c r="Z81" s="293"/>
      <c r="AA81" s="293"/>
      <c r="AB81" s="293"/>
      <c r="AC81" s="293"/>
      <c r="AD81" s="293"/>
      <c r="AE81" s="293"/>
      <c r="AF81" s="293"/>
      <c r="AG81" s="293"/>
      <c r="AH81" s="293"/>
      <c r="AI81" s="293"/>
      <c r="AJ81" s="285"/>
    </row>
    <row r="82" spans="1:36">
      <c r="A82" s="102" t="s">
        <v>17</v>
      </c>
      <c r="B82" s="103">
        <f ca="1">INDIRECT(ADDRESS(ROW()-1,VLOOKUP($A$6,Metadata!$A:$B,2,FALSE),,1,B$7))</f>
        <v>11.4</v>
      </c>
      <c r="C82" s="103">
        <f ca="1">INDIRECT(ADDRESS(ROW()-1,VLOOKUP($A$6,Metadata!$A:$B,2,FALSE),,1,C$7))</f>
        <v>8.8000000000000007</v>
      </c>
      <c r="D82" s="103">
        <f ca="1">INDIRECT(ADDRESS(ROW()-1,VLOOKUP($A$6,Metadata!$A:$B,2,FALSE),,1,D$7))</f>
        <v>10.199999999999999</v>
      </c>
      <c r="E82" s="103">
        <f ca="1">INDIRECT(ADDRESS(ROW()-1,VLOOKUP($A$6,Metadata!$A:$B,2,FALSE),,1,E$7))</f>
        <v>9.6999999999999993</v>
      </c>
      <c r="F82" s="103">
        <f ca="1">INDIRECT(ADDRESS(ROW()-1,VLOOKUP($A$6,Metadata!$A:$B,2,FALSE),,1,F$7))</f>
        <v>11.1</v>
      </c>
      <c r="G82" s="103">
        <f ca="1">INDIRECT(ADDRESS(ROW()-1,VLOOKUP($A$6,Metadata!$A:$B,2,FALSE),,1,G$7))</f>
        <v>8.6</v>
      </c>
      <c r="H82" s="103">
        <f ca="1">INDIRECT(ADDRESS(ROW()-1,VLOOKUP($A$6,Metadata!$A:$B,2,FALSE),,1,H$7))</f>
        <v>10.199999999999999</v>
      </c>
      <c r="I82" s="103">
        <f ca="1">INDIRECT(ADDRESS(ROW()-1,VLOOKUP($A$6,Metadata!$A:$B,2,FALSE),,1,I$7))</f>
        <v>10.7</v>
      </c>
      <c r="J82" s="291">
        <f ca="1">INDIRECT(ADDRESS(ROW()-1,VLOOKUP($A$6,Metadata!$A:$B,2,FALSE),,1,J$7))</f>
        <v>6.7</v>
      </c>
      <c r="K82" s="291">
        <f ca="1">INDIRECT(ADDRESS(ROW()-1,VLOOKUP($A$6,Metadata!$A:$B,2,FALSE),,1,K$7))</f>
        <v>7.2</v>
      </c>
      <c r="L82" s="292"/>
      <c r="M82" s="292"/>
      <c r="N82" s="292"/>
      <c r="O82" s="292"/>
      <c r="P82" s="292"/>
      <c r="Q82" s="292"/>
      <c r="R82" s="292"/>
      <c r="S82" s="292"/>
      <c r="T82" s="292"/>
      <c r="U82" s="293"/>
      <c r="V82" s="293"/>
      <c r="W82" s="293"/>
      <c r="X82" s="293"/>
      <c r="Y82" s="293"/>
      <c r="Z82" s="293"/>
      <c r="AA82" s="293"/>
      <c r="AB82" s="293"/>
      <c r="AC82" s="293"/>
      <c r="AD82" s="293"/>
      <c r="AE82" s="293"/>
      <c r="AF82" s="293"/>
      <c r="AG82" s="293"/>
      <c r="AH82" s="293"/>
      <c r="AI82" s="293"/>
      <c r="AJ82" s="285"/>
    </row>
    <row r="83" spans="1:36">
      <c r="A83" s="102" t="s">
        <v>18</v>
      </c>
      <c r="B83" s="103">
        <f ca="1">INDIRECT(ADDRESS(ROW()-1,VLOOKUP($A$6,Metadata!$A:$B,2,FALSE),,1,B$7))</f>
        <v>22.1</v>
      </c>
      <c r="C83" s="103">
        <f ca="1">INDIRECT(ADDRESS(ROW()-1,VLOOKUP($A$6,Metadata!$A:$B,2,FALSE),,1,C$7))</f>
        <v>16.100000000000001</v>
      </c>
      <c r="D83" s="103">
        <f ca="1">INDIRECT(ADDRESS(ROW()-1,VLOOKUP($A$6,Metadata!$A:$B,2,FALSE),,1,D$7))</f>
        <v>18.7</v>
      </c>
      <c r="E83" s="103">
        <f ca="1">INDIRECT(ADDRESS(ROW()-1,VLOOKUP($A$6,Metadata!$A:$B,2,FALSE),,1,E$7))</f>
        <v>23.2</v>
      </c>
      <c r="F83" s="103">
        <f ca="1">INDIRECT(ADDRESS(ROW()-1,VLOOKUP($A$6,Metadata!$A:$B,2,FALSE),,1,F$7))</f>
        <v>15.4</v>
      </c>
      <c r="G83" s="103">
        <f ca="1">INDIRECT(ADDRESS(ROW()-1,VLOOKUP($A$6,Metadata!$A:$B,2,FALSE),,1,G$7))</f>
        <v>15.8</v>
      </c>
      <c r="H83" s="103">
        <f ca="1">INDIRECT(ADDRESS(ROW()-1,VLOOKUP($A$6,Metadata!$A:$B,2,FALSE),,1,H$7))</f>
        <v>14.2</v>
      </c>
      <c r="I83" s="103">
        <f ca="1">INDIRECT(ADDRESS(ROW()-1,VLOOKUP($A$6,Metadata!$A:$B,2,FALSE),,1,I$7))</f>
        <v>24.8</v>
      </c>
      <c r="J83" s="291">
        <f ca="1">INDIRECT(ADDRESS(ROW()-1,VLOOKUP($A$6,Metadata!$A:$B,2,FALSE),,1,J$7))</f>
        <v>16.399999999999999</v>
      </c>
      <c r="K83" s="291">
        <f ca="1">INDIRECT(ADDRESS(ROW()-1,VLOOKUP($A$6,Metadata!$A:$B,2,FALSE),,1,K$7))</f>
        <v>27.3</v>
      </c>
      <c r="L83" s="292"/>
      <c r="M83" s="292"/>
      <c r="N83" s="292"/>
      <c r="O83" s="292"/>
      <c r="P83" s="292"/>
      <c r="Q83" s="292"/>
      <c r="R83" s="292"/>
      <c r="S83" s="292"/>
      <c r="T83" s="292"/>
      <c r="U83" s="293"/>
      <c r="V83" s="293"/>
      <c r="W83" s="293"/>
      <c r="X83" s="293"/>
      <c r="Y83" s="293"/>
      <c r="Z83" s="293"/>
      <c r="AA83" s="293"/>
      <c r="AB83" s="293"/>
      <c r="AC83" s="293"/>
      <c r="AD83" s="293"/>
      <c r="AE83" s="293"/>
      <c r="AF83" s="293"/>
      <c r="AG83" s="293"/>
      <c r="AH83" s="293"/>
      <c r="AI83" s="293"/>
      <c r="AJ83" s="285"/>
    </row>
    <row r="84" spans="1:36">
      <c r="A84" s="101" t="s">
        <v>12</v>
      </c>
      <c r="B84" s="103"/>
      <c r="C84" s="103"/>
      <c r="D84" s="103"/>
      <c r="E84" s="103"/>
      <c r="F84" s="103"/>
      <c r="G84" s="103"/>
      <c r="H84" s="103"/>
      <c r="I84" s="103"/>
      <c r="J84" s="290"/>
      <c r="K84" s="290"/>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row>
    <row r="85" spans="1:36">
      <c r="A85" s="102" t="s">
        <v>19</v>
      </c>
      <c r="B85" s="103">
        <f ca="1">INDIRECT(ADDRESS(ROW()-1,VLOOKUP($A$6,Metadata!$A:$B,2,FALSE),,1,B$7))</f>
        <v>2</v>
      </c>
      <c r="C85" s="103">
        <f ca="1">INDIRECT(ADDRESS(ROW()-1,VLOOKUP($A$6,Metadata!$A:$B,2,FALSE),,1,C$7))</f>
        <v>2.2999999999999998</v>
      </c>
      <c r="D85" s="103">
        <f ca="1">INDIRECT(ADDRESS(ROW()-1,VLOOKUP($A$6,Metadata!$A:$B,2,FALSE),,1,D$7))</f>
        <v>2.6</v>
      </c>
      <c r="E85" s="103">
        <f ca="1">INDIRECT(ADDRESS(ROW()-1,VLOOKUP($A$6,Metadata!$A:$B,2,FALSE),,1,E$7))</f>
        <v>2.1</v>
      </c>
      <c r="F85" s="103">
        <f ca="1">INDIRECT(ADDRESS(ROW()-1,VLOOKUP($A$6,Metadata!$A:$B,2,FALSE),,1,F$7))</f>
        <v>2.2000000000000002</v>
      </c>
      <c r="G85" s="103">
        <f ca="1">INDIRECT(ADDRESS(ROW()-1,VLOOKUP($A$6,Metadata!$A:$B,2,FALSE),,1,G$7))</f>
        <v>2.1</v>
      </c>
      <c r="H85" s="103">
        <f ca="1">INDIRECT(ADDRESS(ROW()-1,VLOOKUP($A$6,Metadata!$A:$B,2,FALSE),,1,H$7))</f>
        <v>2.2000000000000002</v>
      </c>
      <c r="I85" s="103">
        <f ca="1">INDIRECT(ADDRESS(ROW()-1,VLOOKUP($A$6,Metadata!$A:$B,2,FALSE),,1,I$7))</f>
        <v>2.7</v>
      </c>
      <c r="J85" s="291">
        <f ca="1">INDIRECT(ADDRESS(ROW()-1,VLOOKUP($A$6,Metadata!$A:$B,2,FALSE),,1,J$7))</f>
        <v>2.2000000000000002</v>
      </c>
      <c r="K85" s="291">
        <f ca="1">INDIRECT(ADDRESS(ROW()-1,VLOOKUP($A$6,Metadata!$A:$B,2,FALSE),,1,K$7))</f>
        <v>2.1</v>
      </c>
      <c r="L85" s="292"/>
      <c r="M85" s="292"/>
      <c r="N85" s="292"/>
      <c r="O85" s="292"/>
      <c r="P85" s="292"/>
      <c r="Q85" s="292"/>
      <c r="R85" s="292"/>
      <c r="S85" s="292"/>
      <c r="T85" s="285"/>
      <c r="U85" s="293"/>
      <c r="V85" s="293"/>
      <c r="W85" s="293"/>
      <c r="X85" s="293"/>
      <c r="Y85" s="293"/>
      <c r="Z85" s="293"/>
      <c r="AA85" s="293"/>
      <c r="AB85" s="293"/>
      <c r="AC85" s="293"/>
      <c r="AD85" s="293"/>
      <c r="AE85" s="293"/>
      <c r="AF85" s="293"/>
      <c r="AG85" s="293"/>
      <c r="AH85" s="293"/>
      <c r="AI85" s="293"/>
      <c r="AJ85" s="285"/>
    </row>
    <row r="86" spans="1:36">
      <c r="A86" s="102" t="s">
        <v>20</v>
      </c>
      <c r="B86" s="103">
        <f ca="1">INDIRECT(ADDRESS(ROW()-1,VLOOKUP($A$6,Metadata!$A:$B,2,FALSE),,1,B$7))</f>
        <v>1.4</v>
      </c>
      <c r="C86" s="103">
        <f ca="1">INDIRECT(ADDRESS(ROW()-1,VLOOKUP($A$6,Metadata!$A:$B,2,FALSE),,1,C$7))</f>
        <v>2.2000000000000002</v>
      </c>
      <c r="D86" s="103">
        <f ca="1">INDIRECT(ADDRESS(ROW()-1,VLOOKUP($A$6,Metadata!$A:$B,2,FALSE),,1,D$7))</f>
        <v>2</v>
      </c>
      <c r="E86" s="103">
        <f ca="1">INDIRECT(ADDRESS(ROW()-1,VLOOKUP($A$6,Metadata!$A:$B,2,FALSE),,1,E$7))</f>
        <v>2</v>
      </c>
      <c r="F86" s="103">
        <f ca="1">INDIRECT(ADDRESS(ROW()-1,VLOOKUP($A$6,Metadata!$A:$B,2,FALSE),,1,F$7))</f>
        <v>1.6</v>
      </c>
      <c r="G86" s="103">
        <f ca="1">INDIRECT(ADDRESS(ROW()-1,VLOOKUP($A$6,Metadata!$A:$B,2,FALSE),,1,G$7))</f>
        <v>1.9</v>
      </c>
      <c r="H86" s="103">
        <f ca="1">INDIRECT(ADDRESS(ROW()-1,VLOOKUP($A$6,Metadata!$A:$B,2,FALSE),,1,H$7))</f>
        <v>2.2000000000000002</v>
      </c>
      <c r="I86" s="103">
        <f ca="1">INDIRECT(ADDRESS(ROW()-1,VLOOKUP($A$6,Metadata!$A:$B,2,FALSE),,1,I$7))</f>
        <v>2.4</v>
      </c>
      <c r="J86" s="291">
        <f ca="1">INDIRECT(ADDRESS(ROW()-1,VLOOKUP($A$6,Metadata!$A:$B,2,FALSE),,1,J$7))</f>
        <v>2.1</v>
      </c>
      <c r="K86" s="291">
        <f ca="1">INDIRECT(ADDRESS(ROW()-1,VLOOKUP($A$6,Metadata!$A:$B,2,FALSE),,1,K$7))</f>
        <v>2.4</v>
      </c>
      <c r="L86" s="292"/>
      <c r="M86" s="292"/>
      <c r="N86" s="292"/>
      <c r="O86" s="292"/>
      <c r="P86" s="292"/>
      <c r="Q86" s="292"/>
      <c r="R86" s="292"/>
      <c r="S86" s="292"/>
      <c r="T86" s="285"/>
      <c r="U86" s="293"/>
      <c r="V86" s="293"/>
      <c r="W86" s="293"/>
      <c r="X86" s="293"/>
      <c r="Y86" s="293"/>
      <c r="Z86" s="293"/>
      <c r="AA86" s="293"/>
      <c r="AB86" s="293"/>
      <c r="AC86" s="293"/>
      <c r="AD86" s="293"/>
      <c r="AE86" s="293"/>
      <c r="AF86" s="293"/>
      <c r="AG86" s="293"/>
      <c r="AH86" s="293"/>
      <c r="AI86" s="293"/>
      <c r="AJ86" s="285"/>
    </row>
    <row r="87" spans="1:36">
      <c r="A87" s="110" t="s">
        <v>13</v>
      </c>
      <c r="B87" s="107">
        <f ca="1">INDIRECT(ADDRESS(ROW()-1,VLOOKUP($A$6,Metadata!$A:$B,2,FALSE),,1,B$7))</f>
        <v>1.4</v>
      </c>
      <c r="C87" s="107">
        <f ca="1">INDIRECT(ADDRESS(ROW()-1,VLOOKUP($A$6,Metadata!$A:$B,2,FALSE),,1,C$7))</f>
        <v>1.8</v>
      </c>
      <c r="D87" s="107">
        <f ca="1">INDIRECT(ADDRESS(ROW()-1,VLOOKUP($A$6,Metadata!$A:$B,2,FALSE),,1,D$7))</f>
        <v>1.5</v>
      </c>
      <c r="E87" s="107">
        <f ca="1">INDIRECT(ADDRESS(ROW()-1,VLOOKUP($A$6,Metadata!$A:$B,2,FALSE),,1,E$7))</f>
        <v>1.6</v>
      </c>
      <c r="F87" s="107">
        <f ca="1">INDIRECT(ADDRESS(ROW()-1,VLOOKUP($A$6,Metadata!$A:$B,2,FALSE),,1,F$7))</f>
        <v>1.3</v>
      </c>
      <c r="G87" s="107">
        <f ca="1">INDIRECT(ADDRESS(ROW()-1,VLOOKUP($A$6,Metadata!$A:$B,2,FALSE),,1,G$7))</f>
        <v>1.7</v>
      </c>
      <c r="H87" s="107">
        <f ca="1">INDIRECT(ADDRESS(ROW()-1,VLOOKUP($A$6,Metadata!$A:$B,2,FALSE),,1,H$7))</f>
        <v>1.5</v>
      </c>
      <c r="I87" s="107">
        <f ca="1">INDIRECT(ADDRESS(ROW()-1,VLOOKUP($A$6,Metadata!$A:$B,2,FALSE),,1,I$7))</f>
        <v>1.6</v>
      </c>
      <c r="J87" s="307">
        <f ca="1">INDIRECT(ADDRESS(ROW()-1,VLOOKUP($A$6,Metadata!$A:$B,2,FALSE),,1,J$7))</f>
        <v>1.4</v>
      </c>
      <c r="K87" s="307">
        <f ca="1">INDIRECT(ADDRESS(ROW()-1,VLOOKUP($A$6,Metadata!$A:$B,2,FALSE),,1,K$7))</f>
        <v>1.6</v>
      </c>
      <c r="L87" s="292"/>
      <c r="M87" s="292"/>
      <c r="N87" s="292"/>
      <c r="O87" s="292"/>
      <c r="P87" s="292"/>
      <c r="Q87" s="292"/>
      <c r="R87" s="292"/>
      <c r="S87" s="292"/>
      <c r="T87" s="285"/>
      <c r="U87" s="293"/>
      <c r="V87" s="293"/>
      <c r="W87" s="293"/>
      <c r="X87" s="293"/>
      <c r="Y87" s="293"/>
      <c r="Z87" s="293"/>
      <c r="AA87" s="293"/>
      <c r="AB87" s="293"/>
      <c r="AC87" s="293"/>
      <c r="AD87" s="293"/>
      <c r="AE87" s="293"/>
      <c r="AF87" s="293"/>
      <c r="AG87" s="293"/>
      <c r="AH87" s="293"/>
      <c r="AI87" s="293"/>
      <c r="AJ87" s="285"/>
    </row>
    <row r="88" spans="1:36" s="299" customFormat="1" ht="15">
      <c r="A88" s="121"/>
      <c r="B88" s="332" t="s">
        <v>66</v>
      </c>
      <c r="C88" s="332"/>
      <c r="D88" s="332"/>
      <c r="E88" s="332"/>
      <c r="F88" s="332"/>
      <c r="G88" s="332"/>
      <c r="H88" s="332"/>
      <c r="I88" s="332"/>
      <c r="J88" s="332"/>
      <c r="K88" s="332"/>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row>
    <row r="89" spans="1:36" s="100" customFormat="1" ht="11.25">
      <c r="A89" s="98" t="s">
        <v>49</v>
      </c>
      <c r="B89" s="99"/>
      <c r="C89" s="99"/>
      <c r="D89" s="99"/>
      <c r="E89" s="99"/>
      <c r="F89" s="99"/>
      <c r="G89" s="99"/>
      <c r="H89" s="104"/>
      <c r="I89" s="104"/>
      <c r="J89" s="286"/>
      <c r="K89" s="286"/>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row>
    <row r="90" spans="1:36">
      <c r="A90" s="101" t="s">
        <v>3</v>
      </c>
      <c r="B90" s="109"/>
      <c r="C90" s="109"/>
      <c r="D90" s="109"/>
      <c r="E90" s="109"/>
      <c r="F90" s="109"/>
      <c r="G90" s="109"/>
      <c r="H90" s="104"/>
      <c r="I90" s="104"/>
      <c r="J90" s="290"/>
      <c r="K90" s="290"/>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row>
    <row r="91" spans="1:36">
      <c r="A91" s="102" t="s">
        <v>4</v>
      </c>
      <c r="B91" s="103">
        <f ca="1">INDIRECT(ADDRESS(ROW()-1,VLOOKUP($A$6,Metadata!$A:$B,2,FALSE),,1,B$7))</f>
        <v>0.2</v>
      </c>
      <c r="C91" s="103">
        <f ca="1">INDIRECT(ADDRESS(ROW()-1,VLOOKUP($A$6,Metadata!$A:$B,2,FALSE),,1,C$7))</f>
        <v>0.1</v>
      </c>
      <c r="D91" s="103">
        <f ca="1">INDIRECT(ADDRESS(ROW()-1,VLOOKUP($A$6,Metadata!$A:$B,2,FALSE),,1,D$7))</f>
        <v>0.1</v>
      </c>
      <c r="E91" s="103">
        <f ca="1">INDIRECT(ADDRESS(ROW()-1,VLOOKUP($A$6,Metadata!$A:$B,2,FALSE),,1,E$7))</f>
        <v>0.1</v>
      </c>
      <c r="F91" s="103">
        <f ca="1">INDIRECT(ADDRESS(ROW()-1,VLOOKUP($A$6,Metadata!$A:$B,2,FALSE),,1,F$7))</f>
        <v>0.1</v>
      </c>
      <c r="G91" s="103">
        <f ca="1">INDIRECT(ADDRESS(ROW()-1,VLOOKUP($A$6,Metadata!$A:$B,2,FALSE),,1,G$7))</f>
        <v>0.1</v>
      </c>
      <c r="H91" s="103">
        <f ca="1">INDIRECT(ADDRESS(ROW()-1,VLOOKUP($A$6,Metadata!$A:$B,2,FALSE),,1,H$7))</f>
        <v>0.1</v>
      </c>
      <c r="I91" s="103">
        <f ca="1">INDIRECT(ADDRESS(ROW()-1,VLOOKUP($A$6,Metadata!$A:$B,2,FALSE),,1,I$7))</f>
        <v>0.1</v>
      </c>
      <c r="J91" s="291">
        <f ca="1">INDIRECT(ADDRESS(ROW()-1,VLOOKUP($A$6,Metadata!$A:$B,2,FALSE),,1,J$7))</f>
        <v>0.2</v>
      </c>
      <c r="K91" s="291">
        <f ca="1">INDIRECT(ADDRESS(ROW()-1,VLOOKUP($A$6,Metadata!$A:$B,2,FALSE),,1,K$7))</f>
        <v>0.1</v>
      </c>
      <c r="L91" s="292"/>
      <c r="M91" s="292"/>
      <c r="N91" s="292"/>
      <c r="O91" s="292"/>
      <c r="P91" s="292"/>
      <c r="Q91" s="292"/>
      <c r="R91" s="292"/>
      <c r="S91" s="292"/>
      <c r="T91" s="292"/>
      <c r="U91" s="293"/>
      <c r="V91" s="293"/>
      <c r="W91" s="293"/>
      <c r="X91" s="293"/>
      <c r="Y91" s="293"/>
      <c r="Z91" s="293"/>
      <c r="AA91" s="293"/>
      <c r="AB91" s="293"/>
      <c r="AC91" s="293"/>
      <c r="AD91" s="293"/>
      <c r="AE91" s="293"/>
      <c r="AF91" s="293"/>
      <c r="AG91" s="293"/>
      <c r="AH91" s="293"/>
      <c r="AI91" s="293"/>
      <c r="AJ91" s="285"/>
    </row>
    <row r="92" spans="1:36">
      <c r="A92" s="102" t="s">
        <v>5</v>
      </c>
      <c r="B92" s="103">
        <f ca="1">INDIRECT(ADDRESS(ROW()-1,VLOOKUP($A$6,Metadata!$A:$B,2,FALSE),,1,B$7))</f>
        <v>0.3</v>
      </c>
      <c r="C92" s="103">
        <f ca="1">INDIRECT(ADDRESS(ROW()-1,VLOOKUP($A$6,Metadata!$A:$B,2,FALSE),,1,C$7))</f>
        <v>0.2</v>
      </c>
      <c r="D92" s="103">
        <f ca="1">INDIRECT(ADDRESS(ROW()-1,VLOOKUP($A$6,Metadata!$A:$B,2,FALSE),,1,D$7))</f>
        <v>0.2</v>
      </c>
      <c r="E92" s="103">
        <f ca="1">INDIRECT(ADDRESS(ROW()-1,VLOOKUP($A$6,Metadata!$A:$B,2,FALSE),,1,E$7))</f>
        <v>0.1</v>
      </c>
      <c r="F92" s="103">
        <f ca="1">INDIRECT(ADDRESS(ROW()-1,VLOOKUP($A$6,Metadata!$A:$B,2,FALSE),,1,F$7))</f>
        <v>0.2</v>
      </c>
      <c r="G92" s="103">
        <f ca="1">INDIRECT(ADDRESS(ROW()-1,VLOOKUP($A$6,Metadata!$A:$B,2,FALSE),,1,G$7))</f>
        <v>0.3</v>
      </c>
      <c r="H92" s="103">
        <f ca="1">INDIRECT(ADDRESS(ROW()-1,VLOOKUP($A$6,Metadata!$A:$B,2,FALSE),,1,H$7))</f>
        <v>0.2</v>
      </c>
      <c r="I92" s="103">
        <f ca="1">INDIRECT(ADDRESS(ROW()-1,VLOOKUP($A$6,Metadata!$A:$B,2,FALSE),,1,I$7))</f>
        <v>0.2</v>
      </c>
      <c r="J92" s="291">
        <f ca="1">INDIRECT(ADDRESS(ROW()-1,VLOOKUP($A$6,Metadata!$A:$B,2,FALSE),,1,J$7))</f>
        <v>0.1</v>
      </c>
      <c r="K92" s="291">
        <f ca="1">INDIRECT(ADDRESS(ROW()-1,VLOOKUP($A$6,Metadata!$A:$B,2,FALSE),,1,K$7))</f>
        <v>0</v>
      </c>
      <c r="L92" s="292"/>
      <c r="M92" s="292"/>
      <c r="N92" s="292"/>
      <c r="O92" s="292"/>
      <c r="P92" s="292"/>
      <c r="Q92" s="292"/>
      <c r="R92" s="292"/>
      <c r="S92" s="292"/>
      <c r="T92" s="292"/>
      <c r="U92" s="293"/>
      <c r="V92" s="293"/>
      <c r="W92" s="293"/>
      <c r="X92" s="293"/>
      <c r="Y92" s="293"/>
      <c r="Z92" s="293"/>
      <c r="AA92" s="293"/>
      <c r="AB92" s="293"/>
      <c r="AC92" s="293"/>
      <c r="AD92" s="293"/>
      <c r="AE92" s="293"/>
      <c r="AF92" s="293"/>
      <c r="AG92" s="293"/>
      <c r="AH92" s="293"/>
      <c r="AI92" s="293"/>
      <c r="AJ92" s="285"/>
    </row>
    <row r="93" spans="1:36">
      <c r="A93" s="102" t="s">
        <v>6</v>
      </c>
      <c r="B93" s="103">
        <f ca="1">INDIRECT(ADDRESS(ROW()-1,VLOOKUP($A$6,Metadata!$A:$B,2,FALSE),,1,B$7))</f>
        <v>0.5</v>
      </c>
      <c r="C93" s="103">
        <f ca="1">INDIRECT(ADDRESS(ROW()-1,VLOOKUP($A$6,Metadata!$A:$B,2,FALSE),,1,C$7))</f>
        <v>0.3</v>
      </c>
      <c r="D93" s="103">
        <f ca="1">INDIRECT(ADDRESS(ROW()-1,VLOOKUP($A$6,Metadata!$A:$B,2,FALSE),,1,D$7))</f>
        <v>0.3</v>
      </c>
      <c r="E93" s="103">
        <f ca="1">INDIRECT(ADDRESS(ROW()-1,VLOOKUP($A$6,Metadata!$A:$B,2,FALSE),,1,E$7))</f>
        <v>0.6</v>
      </c>
      <c r="F93" s="103">
        <f ca="1">INDIRECT(ADDRESS(ROW()-1,VLOOKUP($A$6,Metadata!$A:$B,2,FALSE),,1,F$7))</f>
        <v>0.5</v>
      </c>
      <c r="G93" s="103">
        <f ca="1">INDIRECT(ADDRESS(ROW()-1,VLOOKUP($A$6,Metadata!$A:$B,2,FALSE),,1,G$7))</f>
        <v>0.3</v>
      </c>
      <c r="H93" s="103">
        <f ca="1">INDIRECT(ADDRESS(ROW()-1,VLOOKUP($A$6,Metadata!$A:$B,2,FALSE),,1,H$7))</f>
        <v>0.6</v>
      </c>
      <c r="I93" s="103">
        <f ca="1">INDIRECT(ADDRESS(ROW()-1,VLOOKUP($A$6,Metadata!$A:$B,2,FALSE),,1,I$7))</f>
        <v>0.5</v>
      </c>
      <c r="J93" s="291">
        <f ca="1">INDIRECT(ADDRESS(ROW()-1,VLOOKUP($A$6,Metadata!$A:$B,2,FALSE),,1,J$7))</f>
        <v>0.4</v>
      </c>
      <c r="K93" s="291">
        <f ca="1">INDIRECT(ADDRESS(ROW()-1,VLOOKUP($A$6,Metadata!$A:$B,2,FALSE),,1,K$7))</f>
        <v>0.4</v>
      </c>
      <c r="L93" s="292"/>
      <c r="M93" s="292"/>
      <c r="N93" s="292"/>
      <c r="O93" s="292"/>
      <c r="P93" s="292"/>
      <c r="Q93" s="292"/>
      <c r="R93" s="292"/>
      <c r="S93" s="292"/>
      <c r="T93" s="292"/>
      <c r="U93" s="293"/>
      <c r="V93" s="293"/>
      <c r="W93" s="293"/>
      <c r="X93" s="293"/>
      <c r="Y93" s="293"/>
      <c r="Z93" s="293"/>
      <c r="AA93" s="293"/>
      <c r="AB93" s="293"/>
      <c r="AC93" s="293"/>
      <c r="AD93" s="293"/>
      <c r="AE93" s="293"/>
      <c r="AF93" s="293"/>
      <c r="AG93" s="293"/>
      <c r="AH93" s="293"/>
      <c r="AI93" s="293"/>
      <c r="AJ93" s="285"/>
    </row>
    <row r="94" spans="1:36">
      <c r="A94" s="102" t="s">
        <v>7</v>
      </c>
      <c r="B94" s="103">
        <f ca="1">INDIRECT(ADDRESS(ROW()-1,VLOOKUP($A$6,Metadata!$A:$B,2,FALSE),,1,B$7))</f>
        <v>0.3</v>
      </c>
      <c r="C94" s="103">
        <f ca="1">INDIRECT(ADDRESS(ROW()-1,VLOOKUP($A$6,Metadata!$A:$B,2,FALSE),,1,C$7))</f>
        <v>0.4</v>
      </c>
      <c r="D94" s="103">
        <f ca="1">INDIRECT(ADDRESS(ROW()-1,VLOOKUP($A$6,Metadata!$A:$B,2,FALSE),,1,D$7))</f>
        <v>0.1</v>
      </c>
      <c r="E94" s="103">
        <f ca="1">INDIRECT(ADDRESS(ROW()-1,VLOOKUP($A$6,Metadata!$A:$B,2,FALSE),,1,E$7))</f>
        <v>0.4</v>
      </c>
      <c r="F94" s="103">
        <f ca="1">INDIRECT(ADDRESS(ROW()-1,VLOOKUP($A$6,Metadata!$A:$B,2,FALSE),,1,F$7))</f>
        <v>0.4</v>
      </c>
      <c r="G94" s="103">
        <f ca="1">INDIRECT(ADDRESS(ROW()-1,VLOOKUP($A$6,Metadata!$A:$B,2,FALSE),,1,G$7))</f>
        <v>0.1</v>
      </c>
      <c r="H94" s="103">
        <f ca="1">INDIRECT(ADDRESS(ROW()-1,VLOOKUP($A$6,Metadata!$A:$B,2,FALSE),,1,H$7))</f>
        <v>0.2</v>
      </c>
      <c r="I94" s="103">
        <f ca="1">INDIRECT(ADDRESS(ROW()-1,VLOOKUP($A$6,Metadata!$A:$B,2,FALSE),,1,I$7))</f>
        <v>0.1</v>
      </c>
      <c r="J94" s="291">
        <f ca="1">INDIRECT(ADDRESS(ROW()-1,VLOOKUP($A$6,Metadata!$A:$B,2,FALSE),,1,J$7))</f>
        <v>0.2</v>
      </c>
      <c r="K94" s="291">
        <f ca="1">INDIRECT(ADDRESS(ROW()-1,VLOOKUP($A$6,Metadata!$A:$B,2,FALSE),,1,K$7))</f>
        <v>0.2</v>
      </c>
      <c r="L94" s="292"/>
      <c r="M94" s="292"/>
      <c r="N94" s="292"/>
      <c r="O94" s="292"/>
      <c r="P94" s="292"/>
      <c r="Q94" s="292"/>
      <c r="R94" s="292"/>
      <c r="S94" s="292"/>
      <c r="T94" s="292"/>
      <c r="U94" s="293"/>
      <c r="V94" s="293"/>
      <c r="W94" s="293"/>
      <c r="X94" s="293"/>
      <c r="Y94" s="293"/>
      <c r="Z94" s="293"/>
      <c r="AA94" s="293"/>
      <c r="AB94" s="293"/>
      <c r="AC94" s="293"/>
      <c r="AD94" s="293"/>
      <c r="AE94" s="293"/>
      <c r="AF94" s="293"/>
      <c r="AG94" s="293"/>
      <c r="AH94" s="293"/>
      <c r="AI94" s="293"/>
      <c r="AJ94" s="285"/>
    </row>
    <row r="95" spans="1:36">
      <c r="A95" s="102" t="s">
        <v>8</v>
      </c>
      <c r="B95" s="103">
        <f ca="1">INDIRECT(ADDRESS(ROW()-1,VLOOKUP($A$6,Metadata!$A:$B,2,FALSE),,1,B$7))</f>
        <v>0.5</v>
      </c>
      <c r="C95" s="103">
        <f ca="1">INDIRECT(ADDRESS(ROW()-1,VLOOKUP($A$6,Metadata!$A:$B,2,FALSE),,1,C$7))</f>
        <v>0.6</v>
      </c>
      <c r="D95" s="103">
        <f ca="1">INDIRECT(ADDRESS(ROW()-1,VLOOKUP($A$6,Metadata!$A:$B,2,FALSE),,1,D$7))</f>
        <v>0.1</v>
      </c>
      <c r="E95" s="103">
        <f ca="1">INDIRECT(ADDRESS(ROW()-1,VLOOKUP($A$6,Metadata!$A:$B,2,FALSE),,1,E$7))</f>
        <v>0.4</v>
      </c>
      <c r="F95" s="103">
        <f ca="1">INDIRECT(ADDRESS(ROW()-1,VLOOKUP($A$6,Metadata!$A:$B,2,FALSE),,1,F$7))</f>
        <v>0.4</v>
      </c>
      <c r="G95" s="103">
        <f ca="1">INDIRECT(ADDRESS(ROW()-1,VLOOKUP($A$6,Metadata!$A:$B,2,FALSE),,1,G$7))</f>
        <v>0.3</v>
      </c>
      <c r="H95" s="103">
        <f ca="1">INDIRECT(ADDRESS(ROW()-1,VLOOKUP($A$6,Metadata!$A:$B,2,FALSE),,1,H$7))</f>
        <v>0.1</v>
      </c>
      <c r="I95" s="103">
        <f ca="1">INDIRECT(ADDRESS(ROW()-1,VLOOKUP($A$6,Metadata!$A:$B,2,FALSE),,1,I$7))</f>
        <v>0.2</v>
      </c>
      <c r="J95" s="291">
        <f ca="1">INDIRECT(ADDRESS(ROW()-1,VLOOKUP($A$6,Metadata!$A:$B,2,FALSE),,1,J$7))</f>
        <v>0.2</v>
      </c>
      <c r="K95" s="291">
        <f ca="1">INDIRECT(ADDRESS(ROW()-1,VLOOKUP($A$6,Metadata!$A:$B,2,FALSE),,1,K$7))</f>
        <v>0.1</v>
      </c>
      <c r="L95" s="292"/>
      <c r="M95" s="292"/>
      <c r="N95" s="292"/>
      <c r="O95" s="292"/>
      <c r="P95" s="292"/>
      <c r="Q95" s="292"/>
      <c r="R95" s="292"/>
      <c r="S95" s="292"/>
      <c r="T95" s="292"/>
      <c r="U95" s="293"/>
      <c r="V95" s="293"/>
      <c r="W95" s="293"/>
      <c r="X95" s="293"/>
      <c r="Y95" s="293"/>
      <c r="Z95" s="293"/>
      <c r="AA95" s="293"/>
      <c r="AB95" s="293"/>
      <c r="AC95" s="293"/>
      <c r="AD95" s="293"/>
      <c r="AE95" s="293"/>
      <c r="AF95" s="293"/>
      <c r="AG95" s="293"/>
      <c r="AH95" s="293"/>
      <c r="AI95" s="293"/>
      <c r="AJ95" s="285"/>
    </row>
    <row r="96" spans="1:36">
      <c r="A96" s="102" t="s">
        <v>9</v>
      </c>
      <c r="B96" s="103">
        <f ca="1">INDIRECT(ADDRESS(ROW()-1,VLOOKUP($A$6,Metadata!$A:$B,2,FALSE),,1,B$7))</f>
        <v>0.6</v>
      </c>
      <c r="C96" s="103">
        <f ca="1">INDIRECT(ADDRESS(ROW()-1,VLOOKUP($A$6,Metadata!$A:$B,2,FALSE),,1,C$7))</f>
        <v>0.2</v>
      </c>
      <c r="D96" s="103">
        <f ca="1">INDIRECT(ADDRESS(ROW()-1,VLOOKUP($A$6,Metadata!$A:$B,2,FALSE),,1,D$7))</f>
        <v>0.3</v>
      </c>
      <c r="E96" s="103">
        <f ca="1">INDIRECT(ADDRESS(ROW()-1,VLOOKUP($A$6,Metadata!$A:$B,2,FALSE),,1,E$7))</f>
        <v>0.2</v>
      </c>
      <c r="F96" s="103">
        <f ca="1">INDIRECT(ADDRESS(ROW()-1,VLOOKUP($A$6,Metadata!$A:$B,2,FALSE),,1,F$7))</f>
        <v>0.3</v>
      </c>
      <c r="G96" s="103">
        <f ca="1">INDIRECT(ADDRESS(ROW()-1,VLOOKUP($A$6,Metadata!$A:$B,2,FALSE),,1,G$7))</f>
        <v>0.2</v>
      </c>
      <c r="H96" s="103">
        <f ca="1">INDIRECT(ADDRESS(ROW()-1,VLOOKUP($A$6,Metadata!$A:$B,2,FALSE),,1,H$7))</f>
        <v>0.4</v>
      </c>
      <c r="I96" s="103">
        <f ca="1">INDIRECT(ADDRESS(ROW()-1,VLOOKUP($A$6,Metadata!$A:$B,2,FALSE),,1,I$7))</f>
        <v>0.1</v>
      </c>
      <c r="J96" s="291">
        <f ca="1">INDIRECT(ADDRESS(ROW()-1,VLOOKUP($A$6,Metadata!$A:$B,2,FALSE),,1,J$7))</f>
        <v>0.1</v>
      </c>
      <c r="K96" s="291">
        <f ca="1">INDIRECT(ADDRESS(ROW()-1,VLOOKUP($A$6,Metadata!$A:$B,2,FALSE),,1,K$7))</f>
        <v>0.1</v>
      </c>
      <c r="L96" s="292"/>
      <c r="M96" s="292"/>
      <c r="N96" s="292"/>
      <c r="O96" s="292"/>
      <c r="P96" s="292"/>
      <c r="Q96" s="292"/>
      <c r="R96" s="292"/>
      <c r="S96" s="292"/>
      <c r="T96" s="292"/>
      <c r="U96" s="293"/>
      <c r="V96" s="293"/>
      <c r="W96" s="293"/>
      <c r="X96" s="293"/>
      <c r="Y96" s="293"/>
      <c r="Z96" s="293"/>
      <c r="AA96" s="293"/>
      <c r="AB96" s="293"/>
      <c r="AC96" s="293"/>
      <c r="AD96" s="293"/>
      <c r="AE96" s="293"/>
      <c r="AF96" s="293"/>
      <c r="AG96" s="293"/>
      <c r="AH96" s="293"/>
      <c r="AI96" s="293"/>
      <c r="AJ96" s="285"/>
    </row>
    <row r="97" spans="1:36">
      <c r="A97" s="102" t="s">
        <v>10</v>
      </c>
      <c r="B97" s="103">
        <f ca="1">INDIRECT(ADDRESS(ROW()-1,VLOOKUP($A$6,Metadata!$A:$B,2,FALSE),,1,B$7))</f>
        <v>3.8</v>
      </c>
      <c r="C97" s="103">
        <f ca="1">INDIRECT(ADDRESS(ROW()-1,VLOOKUP($A$6,Metadata!$A:$B,2,FALSE),,1,C$7))</f>
        <v>2.6</v>
      </c>
      <c r="D97" s="103">
        <f ca="1">INDIRECT(ADDRESS(ROW()-1,VLOOKUP($A$6,Metadata!$A:$B,2,FALSE),,1,D$7))</f>
        <v>2.7</v>
      </c>
      <c r="E97" s="103">
        <f ca="1">INDIRECT(ADDRESS(ROW()-1,VLOOKUP($A$6,Metadata!$A:$B,2,FALSE),,1,E$7))</f>
        <v>3</v>
      </c>
      <c r="F97" s="103">
        <f ca="1">INDIRECT(ADDRESS(ROW()-1,VLOOKUP($A$6,Metadata!$A:$B,2,FALSE),,1,F$7))</f>
        <v>3.8</v>
      </c>
      <c r="G97" s="103">
        <f ca="1">INDIRECT(ADDRESS(ROW()-1,VLOOKUP($A$6,Metadata!$A:$B,2,FALSE),,1,G$7))</f>
        <v>2.8</v>
      </c>
      <c r="H97" s="103">
        <f ca="1">INDIRECT(ADDRESS(ROW()-1,VLOOKUP($A$6,Metadata!$A:$B,2,FALSE),,1,H$7))</f>
        <v>4.0999999999999996</v>
      </c>
      <c r="I97" s="103">
        <f ca="1">INDIRECT(ADDRESS(ROW()-1,VLOOKUP($A$6,Metadata!$A:$B,2,FALSE),,1,I$7))</f>
        <v>3</v>
      </c>
      <c r="J97" s="291">
        <f ca="1">INDIRECT(ADDRESS(ROW()-1,VLOOKUP($A$6,Metadata!$A:$B,2,FALSE),,1,J$7))</f>
        <v>4.3</v>
      </c>
      <c r="K97" s="291">
        <f ca="1">INDIRECT(ADDRESS(ROW()-1,VLOOKUP($A$6,Metadata!$A:$B,2,FALSE),,1,K$7))</f>
        <v>4.3</v>
      </c>
      <c r="L97" s="292"/>
      <c r="M97" s="292"/>
      <c r="N97" s="292"/>
      <c r="O97" s="292"/>
      <c r="P97" s="292"/>
      <c r="Q97" s="292"/>
      <c r="R97" s="292"/>
      <c r="S97" s="292"/>
      <c r="T97" s="292"/>
      <c r="U97" s="293"/>
      <c r="V97" s="293"/>
      <c r="W97" s="293"/>
      <c r="X97" s="293"/>
      <c r="Y97" s="293"/>
      <c r="Z97" s="293"/>
      <c r="AA97" s="293"/>
      <c r="AB97" s="293"/>
      <c r="AC97" s="293"/>
      <c r="AD97" s="293"/>
      <c r="AE97" s="293"/>
      <c r="AF97" s="293"/>
      <c r="AG97" s="293"/>
      <c r="AH97" s="293"/>
      <c r="AI97" s="293"/>
      <c r="AJ97" s="285"/>
    </row>
    <row r="98" spans="1:36">
      <c r="A98" s="102" t="s">
        <v>11</v>
      </c>
      <c r="B98" s="103">
        <f ca="1">INDIRECT(ADDRESS(ROW()-1,VLOOKUP($A$6,Metadata!$A:$B,2,FALSE),,1,B$7))</f>
        <v>0.5</v>
      </c>
      <c r="C98" s="103">
        <f ca="1">INDIRECT(ADDRESS(ROW()-1,VLOOKUP($A$6,Metadata!$A:$B,2,FALSE),,1,C$7))</f>
        <v>0.1</v>
      </c>
      <c r="D98" s="103">
        <f ca="1">INDIRECT(ADDRESS(ROW()-1,VLOOKUP($A$6,Metadata!$A:$B,2,FALSE),,1,D$7))</f>
        <v>0.2</v>
      </c>
      <c r="E98" s="103">
        <f ca="1">INDIRECT(ADDRESS(ROW()-1,VLOOKUP($A$6,Metadata!$A:$B,2,FALSE),,1,E$7))</f>
        <v>0.7</v>
      </c>
      <c r="F98" s="103">
        <f ca="1">INDIRECT(ADDRESS(ROW()-1,VLOOKUP($A$6,Metadata!$A:$B,2,FALSE),,1,F$7))</f>
        <v>0.2</v>
      </c>
      <c r="G98" s="103">
        <f ca="1">INDIRECT(ADDRESS(ROW()-1,VLOOKUP($A$6,Metadata!$A:$B,2,FALSE),,1,G$7))</f>
        <v>0.2</v>
      </c>
      <c r="H98" s="103">
        <f ca="1">INDIRECT(ADDRESS(ROW()-1,VLOOKUP($A$6,Metadata!$A:$B,2,FALSE),,1,H$7))</f>
        <v>0.2</v>
      </c>
      <c r="I98" s="103">
        <f ca="1">INDIRECT(ADDRESS(ROW()-1,VLOOKUP($A$6,Metadata!$A:$B,2,FALSE),,1,I$7))</f>
        <v>0.3</v>
      </c>
      <c r="J98" s="291">
        <f ca="1">INDIRECT(ADDRESS(ROW()-1,VLOOKUP($A$6,Metadata!$A:$B,2,FALSE),,1,J$7))</f>
        <v>0.2</v>
      </c>
      <c r="K98" s="291">
        <f ca="1">INDIRECT(ADDRESS(ROW()-1,VLOOKUP($A$6,Metadata!$A:$B,2,FALSE),,1,K$7))</f>
        <v>0.2</v>
      </c>
      <c r="L98" s="292"/>
      <c r="M98" s="292"/>
      <c r="N98" s="292"/>
      <c r="O98" s="292"/>
      <c r="P98" s="292"/>
      <c r="Q98" s="292"/>
      <c r="R98" s="292"/>
      <c r="S98" s="292"/>
      <c r="T98" s="292"/>
      <c r="U98" s="293"/>
      <c r="V98" s="293"/>
      <c r="W98" s="293"/>
      <c r="X98" s="293"/>
      <c r="Y98" s="293"/>
      <c r="Z98" s="293"/>
      <c r="AA98" s="293"/>
      <c r="AB98" s="293"/>
      <c r="AC98" s="293"/>
      <c r="AD98" s="293"/>
      <c r="AE98" s="293"/>
      <c r="AF98" s="293"/>
      <c r="AG98" s="293"/>
      <c r="AH98" s="293"/>
      <c r="AI98" s="293"/>
      <c r="AJ98" s="285"/>
    </row>
    <row r="99" spans="1:36">
      <c r="A99" s="101" t="s">
        <v>14</v>
      </c>
      <c r="B99" s="103"/>
      <c r="C99" s="103"/>
      <c r="D99" s="103"/>
      <c r="E99" s="103"/>
      <c r="F99" s="103"/>
      <c r="G99" s="103"/>
      <c r="H99" s="103"/>
      <c r="I99" s="103"/>
      <c r="J99" s="290"/>
      <c r="K99" s="290"/>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row>
    <row r="100" spans="1:36">
      <c r="A100" s="102" t="s">
        <v>15</v>
      </c>
      <c r="B100" s="103">
        <f ca="1">INDIRECT(ADDRESS(ROW()-1,VLOOKUP($A$6,Metadata!$A:$B,2,FALSE),,1,B$7))</f>
        <v>0.5</v>
      </c>
      <c r="C100" s="103">
        <f ca="1">INDIRECT(ADDRESS(ROW()-1,VLOOKUP($A$6,Metadata!$A:$B,2,FALSE),,1,C$7))</f>
        <v>0.5</v>
      </c>
      <c r="D100" s="103">
        <f ca="1">INDIRECT(ADDRESS(ROW()-1,VLOOKUP($A$6,Metadata!$A:$B,2,FALSE),,1,D$7))</f>
        <v>0.5</v>
      </c>
      <c r="E100" s="103">
        <f ca="1">INDIRECT(ADDRESS(ROW()-1,VLOOKUP($A$6,Metadata!$A:$B,2,FALSE),,1,E$7))</f>
        <v>0.5</v>
      </c>
      <c r="F100" s="103">
        <f ca="1">INDIRECT(ADDRESS(ROW()-1,VLOOKUP($A$6,Metadata!$A:$B,2,FALSE),,1,F$7))</f>
        <v>0.5</v>
      </c>
      <c r="G100" s="103">
        <f ca="1">INDIRECT(ADDRESS(ROW()-1,VLOOKUP($A$6,Metadata!$A:$B,2,FALSE),,1,G$7))</f>
        <v>0.6</v>
      </c>
      <c r="H100" s="103">
        <f ca="1">INDIRECT(ADDRESS(ROW()-1,VLOOKUP($A$6,Metadata!$A:$B,2,FALSE),,1,H$7))</f>
        <v>0.5</v>
      </c>
      <c r="I100" s="103">
        <f ca="1">INDIRECT(ADDRESS(ROW()-1,VLOOKUP($A$6,Metadata!$A:$B,2,FALSE),,1,I$7))</f>
        <v>0.6</v>
      </c>
      <c r="J100" s="291">
        <f ca="1">INDIRECT(ADDRESS(ROW()-1,VLOOKUP($A$6,Metadata!$A:$B,2,FALSE),,1,J$7))</f>
        <v>0.5</v>
      </c>
      <c r="K100" s="291">
        <f ca="1">INDIRECT(ADDRESS(ROW()-1,VLOOKUP($A$6,Metadata!$A:$B,2,FALSE),,1,K$7))</f>
        <v>0.5</v>
      </c>
      <c r="L100" s="292"/>
      <c r="M100" s="292"/>
      <c r="N100" s="292"/>
      <c r="O100" s="292"/>
      <c r="P100" s="292"/>
      <c r="Q100" s="292"/>
      <c r="R100" s="292"/>
      <c r="S100" s="292"/>
      <c r="T100" s="292"/>
      <c r="U100" s="293"/>
      <c r="V100" s="293"/>
      <c r="W100" s="293"/>
      <c r="X100" s="293"/>
      <c r="Y100" s="293"/>
      <c r="Z100" s="293"/>
      <c r="AA100" s="293"/>
      <c r="AB100" s="293"/>
      <c r="AC100" s="293"/>
      <c r="AD100" s="293"/>
      <c r="AE100" s="293"/>
      <c r="AF100" s="293"/>
      <c r="AG100" s="293"/>
      <c r="AH100" s="293"/>
      <c r="AI100" s="293"/>
      <c r="AJ100" s="285"/>
    </row>
    <row r="101" spans="1:36">
      <c r="A101" s="102" t="s">
        <v>16</v>
      </c>
      <c r="B101" s="103">
        <f ca="1">INDIRECT(ADDRESS(ROW()-1,VLOOKUP($A$6,Metadata!$A:$B,2,FALSE),,1,B$7))</f>
        <v>2.5</v>
      </c>
      <c r="C101" s="103">
        <f ca="1">INDIRECT(ADDRESS(ROW()-1,VLOOKUP($A$6,Metadata!$A:$B,2,FALSE),,1,C$7))</f>
        <v>2.9</v>
      </c>
      <c r="D101" s="103">
        <f ca="1">INDIRECT(ADDRESS(ROW()-1,VLOOKUP($A$6,Metadata!$A:$B,2,FALSE),,1,D$7))</f>
        <v>3.3</v>
      </c>
      <c r="E101" s="103">
        <f ca="1">INDIRECT(ADDRESS(ROW()-1,VLOOKUP($A$6,Metadata!$A:$B,2,FALSE),,1,E$7))</f>
        <v>2.7</v>
      </c>
      <c r="F101" s="103">
        <f ca="1">INDIRECT(ADDRESS(ROW()-1,VLOOKUP($A$6,Metadata!$A:$B,2,FALSE),,1,F$7))</f>
        <v>3.3</v>
      </c>
      <c r="G101" s="103">
        <f ca="1">INDIRECT(ADDRESS(ROW()-1,VLOOKUP($A$6,Metadata!$A:$B,2,FALSE),,1,G$7))</f>
        <v>3</v>
      </c>
      <c r="H101" s="103">
        <f ca="1">INDIRECT(ADDRESS(ROW()-1,VLOOKUP($A$6,Metadata!$A:$B,2,FALSE),,1,H$7))</f>
        <v>2.2999999999999998</v>
      </c>
      <c r="I101" s="103">
        <f ca="1">INDIRECT(ADDRESS(ROW()-1,VLOOKUP($A$6,Metadata!$A:$B,2,FALSE),,1,I$7))</f>
        <v>2.5</v>
      </c>
      <c r="J101" s="291">
        <f ca="1">INDIRECT(ADDRESS(ROW()-1,VLOOKUP($A$6,Metadata!$A:$B,2,FALSE),,1,J$7))</f>
        <v>2.6</v>
      </c>
      <c r="K101" s="291">
        <f ca="1">INDIRECT(ADDRESS(ROW()-1,VLOOKUP($A$6,Metadata!$A:$B,2,FALSE),,1,K$7))</f>
        <v>2</v>
      </c>
      <c r="L101" s="292"/>
      <c r="M101" s="292"/>
      <c r="N101" s="292"/>
      <c r="O101" s="292"/>
      <c r="P101" s="292"/>
      <c r="Q101" s="292"/>
      <c r="R101" s="292"/>
      <c r="S101" s="292"/>
      <c r="T101" s="292"/>
      <c r="U101" s="293"/>
      <c r="V101" s="293"/>
      <c r="W101" s="293"/>
      <c r="X101" s="293"/>
      <c r="Y101" s="293"/>
      <c r="Z101" s="293"/>
      <c r="AA101" s="293"/>
      <c r="AB101" s="293"/>
      <c r="AC101" s="293"/>
      <c r="AD101" s="293"/>
      <c r="AE101" s="293"/>
      <c r="AF101" s="293"/>
      <c r="AG101" s="293"/>
      <c r="AH101" s="293"/>
      <c r="AI101" s="293"/>
      <c r="AJ101" s="285"/>
    </row>
    <row r="102" spans="1:36">
      <c r="A102" s="102" t="s">
        <v>17</v>
      </c>
      <c r="B102" s="103">
        <f ca="1">INDIRECT(ADDRESS(ROW()-1,VLOOKUP($A$6,Metadata!$A:$B,2,FALSE),,1,B$7))</f>
        <v>6.4</v>
      </c>
      <c r="C102" s="103">
        <f ca="1">INDIRECT(ADDRESS(ROW()-1,VLOOKUP($A$6,Metadata!$A:$B,2,FALSE),,1,C$7))</f>
        <v>4</v>
      </c>
      <c r="D102" s="103">
        <f ca="1">INDIRECT(ADDRESS(ROW()-1,VLOOKUP($A$6,Metadata!$A:$B,2,FALSE),,1,D$7))</f>
        <v>4.7</v>
      </c>
      <c r="E102" s="103">
        <f ca="1">INDIRECT(ADDRESS(ROW()-1,VLOOKUP($A$6,Metadata!$A:$B,2,FALSE),,1,E$7))</f>
        <v>3.8</v>
      </c>
      <c r="F102" s="103">
        <f ca="1">INDIRECT(ADDRESS(ROW()-1,VLOOKUP($A$6,Metadata!$A:$B,2,FALSE),,1,F$7))</f>
        <v>4.4000000000000004</v>
      </c>
      <c r="G102" s="103">
        <f ca="1">INDIRECT(ADDRESS(ROW()-1,VLOOKUP($A$6,Metadata!$A:$B,2,FALSE),,1,G$7))</f>
        <v>3.8</v>
      </c>
      <c r="H102" s="103">
        <f ca="1">INDIRECT(ADDRESS(ROW()-1,VLOOKUP($A$6,Metadata!$A:$B,2,FALSE),,1,H$7))</f>
        <v>3.1</v>
      </c>
      <c r="I102" s="103">
        <f ca="1">INDIRECT(ADDRESS(ROW()-1,VLOOKUP($A$6,Metadata!$A:$B,2,FALSE),,1,I$7))</f>
        <v>4</v>
      </c>
      <c r="J102" s="291">
        <f ca="1">INDIRECT(ADDRESS(ROW()-1,VLOOKUP($A$6,Metadata!$A:$B,2,FALSE),,1,J$7))</f>
        <v>3.8</v>
      </c>
      <c r="K102" s="291">
        <f ca="1">INDIRECT(ADDRESS(ROW()-1,VLOOKUP($A$6,Metadata!$A:$B,2,FALSE),,1,K$7))</f>
        <v>4.5999999999999996</v>
      </c>
      <c r="L102" s="292"/>
      <c r="M102" s="292"/>
      <c r="N102" s="292"/>
      <c r="O102" s="292"/>
      <c r="P102" s="292"/>
      <c r="Q102" s="292"/>
      <c r="R102" s="292"/>
      <c r="S102" s="292"/>
      <c r="T102" s="292"/>
      <c r="U102" s="293"/>
      <c r="V102" s="293"/>
      <c r="W102" s="293"/>
      <c r="X102" s="293"/>
      <c r="Y102" s="293"/>
      <c r="Z102" s="293"/>
      <c r="AA102" s="293"/>
      <c r="AB102" s="293"/>
      <c r="AC102" s="293"/>
      <c r="AD102" s="293"/>
      <c r="AE102" s="293"/>
      <c r="AF102" s="293"/>
      <c r="AG102" s="293"/>
      <c r="AH102" s="293"/>
      <c r="AI102" s="293"/>
      <c r="AJ102" s="285"/>
    </row>
    <row r="103" spans="1:36">
      <c r="A103" s="102" t="s">
        <v>18</v>
      </c>
      <c r="B103" s="103">
        <f ca="1">INDIRECT(ADDRESS(ROW()-1,VLOOKUP($A$6,Metadata!$A:$B,2,FALSE),,1,B$7))</f>
        <v>15.4</v>
      </c>
      <c r="C103" s="103">
        <f ca="1">INDIRECT(ADDRESS(ROW()-1,VLOOKUP($A$6,Metadata!$A:$B,2,FALSE),,1,C$7))</f>
        <v>11.3</v>
      </c>
      <c r="D103" s="103">
        <f ca="1">INDIRECT(ADDRESS(ROW()-1,VLOOKUP($A$6,Metadata!$A:$B,2,FALSE),,1,D$7))</f>
        <v>10.1</v>
      </c>
      <c r="E103" s="103">
        <f ca="1">INDIRECT(ADDRESS(ROW()-1,VLOOKUP($A$6,Metadata!$A:$B,2,FALSE),,1,E$7))</f>
        <v>12.4</v>
      </c>
      <c r="F103" s="103">
        <f ca="1">INDIRECT(ADDRESS(ROW()-1,VLOOKUP($A$6,Metadata!$A:$B,2,FALSE),,1,F$7))</f>
        <v>11.9</v>
      </c>
      <c r="G103" s="103">
        <f ca="1">INDIRECT(ADDRESS(ROW()-1,VLOOKUP($A$6,Metadata!$A:$B,2,FALSE),,1,G$7))</f>
        <v>13.4</v>
      </c>
      <c r="H103" s="103">
        <f ca="1">INDIRECT(ADDRESS(ROW()-1,VLOOKUP($A$6,Metadata!$A:$B,2,FALSE),,1,H$7))</f>
        <v>9.1</v>
      </c>
      <c r="I103" s="103">
        <f ca="1">INDIRECT(ADDRESS(ROW()-1,VLOOKUP($A$6,Metadata!$A:$B,2,FALSE),,1,I$7))</f>
        <v>9.9</v>
      </c>
      <c r="J103" s="291">
        <f ca="1">INDIRECT(ADDRESS(ROW()-1,VLOOKUP($A$6,Metadata!$A:$B,2,FALSE),,1,J$7))</f>
        <v>11.8</v>
      </c>
      <c r="K103" s="291">
        <f ca="1">INDIRECT(ADDRESS(ROW()-1,VLOOKUP($A$6,Metadata!$A:$B,2,FALSE),,1,K$7))</f>
        <v>12</v>
      </c>
      <c r="L103" s="292"/>
      <c r="M103" s="292"/>
      <c r="N103" s="292"/>
      <c r="O103" s="292"/>
      <c r="P103" s="292"/>
      <c r="Q103" s="292"/>
      <c r="R103" s="292"/>
      <c r="S103" s="292"/>
      <c r="T103" s="292"/>
      <c r="U103" s="293"/>
      <c r="V103" s="293"/>
      <c r="W103" s="293"/>
      <c r="X103" s="293"/>
      <c r="Y103" s="293"/>
      <c r="Z103" s="293"/>
      <c r="AA103" s="293"/>
      <c r="AB103" s="293"/>
      <c r="AC103" s="293"/>
      <c r="AD103" s="293"/>
      <c r="AE103" s="293"/>
      <c r="AF103" s="293"/>
      <c r="AG103" s="293"/>
      <c r="AH103" s="293"/>
      <c r="AI103" s="293"/>
      <c r="AJ103" s="285"/>
    </row>
    <row r="104" spans="1:36">
      <c r="A104" s="101" t="s">
        <v>12</v>
      </c>
      <c r="B104" s="103"/>
      <c r="C104" s="103"/>
      <c r="D104" s="103"/>
      <c r="E104" s="103"/>
      <c r="F104" s="103"/>
      <c r="G104" s="103"/>
      <c r="H104" s="103"/>
      <c r="I104" s="103"/>
      <c r="J104" s="290"/>
      <c r="K104" s="290"/>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row>
    <row r="105" spans="1:36">
      <c r="A105" s="102" t="s">
        <v>19</v>
      </c>
      <c r="B105" s="103">
        <f ca="1">INDIRECT(ADDRESS(ROW()-1,VLOOKUP($A$6,Metadata!$A:$B,2,FALSE),,1,B$7))</f>
        <v>0.2</v>
      </c>
      <c r="C105" s="103">
        <f ca="1">INDIRECT(ADDRESS(ROW()-1,VLOOKUP($A$6,Metadata!$A:$B,2,FALSE),,1,C$7))</f>
        <v>0.1</v>
      </c>
      <c r="D105" s="103">
        <f ca="1">INDIRECT(ADDRESS(ROW()-1,VLOOKUP($A$6,Metadata!$A:$B,2,FALSE),,1,D$7))</f>
        <v>0.2</v>
      </c>
      <c r="E105" s="103">
        <f ca="1">INDIRECT(ADDRESS(ROW()-1,VLOOKUP($A$6,Metadata!$A:$B,2,FALSE),,1,E$7))</f>
        <v>0.2</v>
      </c>
      <c r="F105" s="103">
        <f ca="1">INDIRECT(ADDRESS(ROW()-1,VLOOKUP($A$6,Metadata!$A:$B,2,FALSE),,1,F$7))</f>
        <v>0.1</v>
      </c>
      <c r="G105" s="103">
        <f ca="1">INDIRECT(ADDRESS(ROW()-1,VLOOKUP($A$6,Metadata!$A:$B,2,FALSE),,1,G$7))</f>
        <v>0.1</v>
      </c>
      <c r="H105" s="103">
        <f ca="1">INDIRECT(ADDRESS(ROW()-1,VLOOKUP($A$6,Metadata!$A:$B,2,FALSE),,1,H$7))</f>
        <v>0.2</v>
      </c>
      <c r="I105" s="103">
        <f ca="1">INDIRECT(ADDRESS(ROW()-1,VLOOKUP($A$6,Metadata!$A:$B,2,FALSE),,1,I$7))</f>
        <v>0.1</v>
      </c>
      <c r="J105" s="291">
        <f ca="1">INDIRECT(ADDRESS(ROW()-1,VLOOKUP($A$6,Metadata!$A:$B,2,FALSE),,1,J$7))</f>
        <v>0.2</v>
      </c>
      <c r="K105" s="291">
        <f ca="1">INDIRECT(ADDRESS(ROW()-1,VLOOKUP($A$6,Metadata!$A:$B,2,FALSE),,1,K$7))</f>
        <v>0.1</v>
      </c>
      <c r="L105" s="292"/>
      <c r="M105" s="292"/>
      <c r="N105" s="292"/>
      <c r="O105" s="292"/>
      <c r="P105" s="292"/>
      <c r="Q105" s="292"/>
      <c r="R105" s="292"/>
      <c r="S105" s="292"/>
      <c r="T105" s="292"/>
      <c r="U105" s="293"/>
      <c r="V105" s="293"/>
      <c r="W105" s="293"/>
      <c r="X105" s="293"/>
      <c r="Y105" s="293"/>
      <c r="Z105" s="293"/>
      <c r="AA105" s="293"/>
      <c r="AB105" s="293"/>
      <c r="AC105" s="293"/>
      <c r="AD105" s="293"/>
      <c r="AE105" s="293"/>
      <c r="AF105" s="293"/>
      <c r="AG105" s="293"/>
      <c r="AH105" s="293"/>
      <c r="AI105" s="293"/>
      <c r="AJ105" s="285"/>
    </row>
    <row r="106" spans="1:36">
      <c r="A106" s="102" t="s">
        <v>20</v>
      </c>
      <c r="B106" s="103">
        <f ca="1">INDIRECT(ADDRESS(ROW()-1,VLOOKUP($A$6,Metadata!$A:$B,2,FALSE),,1,B$7))</f>
        <v>0.2</v>
      </c>
      <c r="C106" s="103">
        <f ca="1">INDIRECT(ADDRESS(ROW()-1,VLOOKUP($A$6,Metadata!$A:$B,2,FALSE),,1,C$7))</f>
        <v>0.1</v>
      </c>
      <c r="D106" s="103">
        <f ca="1">INDIRECT(ADDRESS(ROW()-1,VLOOKUP($A$6,Metadata!$A:$B,2,FALSE),,1,D$7))</f>
        <v>0.1</v>
      </c>
      <c r="E106" s="103">
        <f ca="1">INDIRECT(ADDRESS(ROW()-1,VLOOKUP($A$6,Metadata!$A:$B,2,FALSE),,1,E$7))</f>
        <v>0.1</v>
      </c>
      <c r="F106" s="103">
        <f ca="1">INDIRECT(ADDRESS(ROW()-1,VLOOKUP($A$6,Metadata!$A:$B,2,FALSE),,1,F$7))</f>
        <v>0.1</v>
      </c>
      <c r="G106" s="103">
        <f ca="1">INDIRECT(ADDRESS(ROW()-1,VLOOKUP($A$6,Metadata!$A:$B,2,FALSE),,1,G$7))</f>
        <v>0.1</v>
      </c>
      <c r="H106" s="103">
        <f ca="1">INDIRECT(ADDRESS(ROW()-1,VLOOKUP($A$6,Metadata!$A:$B,2,FALSE),,1,H$7))</f>
        <v>0.1</v>
      </c>
      <c r="I106" s="103">
        <f ca="1">INDIRECT(ADDRESS(ROW()-1,VLOOKUP($A$6,Metadata!$A:$B,2,FALSE),,1,I$7))</f>
        <v>0.1</v>
      </c>
      <c r="J106" s="291">
        <f ca="1">INDIRECT(ADDRESS(ROW()-1,VLOOKUP($A$6,Metadata!$A:$B,2,FALSE),,1,J$7))</f>
        <v>0.1</v>
      </c>
      <c r="K106" s="291">
        <f ca="1">INDIRECT(ADDRESS(ROW()-1,VLOOKUP($A$6,Metadata!$A:$B,2,FALSE),,1,K$7))</f>
        <v>0.1</v>
      </c>
      <c r="L106" s="292"/>
      <c r="M106" s="292"/>
      <c r="N106" s="292"/>
      <c r="O106" s="292"/>
      <c r="P106" s="292"/>
      <c r="Q106" s="292"/>
      <c r="R106" s="292"/>
      <c r="S106" s="292"/>
      <c r="T106" s="292"/>
      <c r="U106" s="293"/>
      <c r="V106" s="293"/>
      <c r="W106" s="293"/>
      <c r="X106" s="293"/>
      <c r="Y106" s="293"/>
      <c r="Z106" s="293"/>
      <c r="AA106" s="293"/>
      <c r="AB106" s="293"/>
      <c r="AC106" s="293"/>
      <c r="AD106" s="293"/>
      <c r="AE106" s="293"/>
      <c r="AF106" s="293"/>
      <c r="AG106" s="293"/>
      <c r="AH106" s="293"/>
      <c r="AI106" s="293"/>
      <c r="AJ106" s="285"/>
    </row>
    <row r="107" spans="1:36" s="299" customFormat="1" ht="15">
      <c r="A107" s="110" t="s">
        <v>13</v>
      </c>
      <c r="B107" s="107">
        <f ca="1">INDIRECT(ADDRESS(ROW()-1,VLOOKUP($A$6,Metadata!$A:$B,2,FALSE),,1,B$7))</f>
        <v>0.2</v>
      </c>
      <c r="C107" s="107">
        <f ca="1">INDIRECT(ADDRESS(ROW()-1,VLOOKUP($A$6,Metadata!$A:$B,2,FALSE),,1,C$7))</f>
        <v>0.1</v>
      </c>
      <c r="D107" s="107">
        <f ca="1">INDIRECT(ADDRESS(ROW()-1,VLOOKUP($A$6,Metadata!$A:$B,2,FALSE),,1,D$7))</f>
        <v>0.1</v>
      </c>
      <c r="E107" s="107">
        <f ca="1">INDIRECT(ADDRESS(ROW()-1,VLOOKUP($A$6,Metadata!$A:$B,2,FALSE),,1,E$7))</f>
        <v>0.1</v>
      </c>
      <c r="F107" s="107">
        <f ca="1">INDIRECT(ADDRESS(ROW()-1,VLOOKUP($A$6,Metadata!$A:$B,2,FALSE),,1,F$7))</f>
        <v>0.1</v>
      </c>
      <c r="G107" s="107">
        <f ca="1">INDIRECT(ADDRESS(ROW()-1,VLOOKUP($A$6,Metadata!$A:$B,2,FALSE),,1,G$7))</f>
        <v>0.1</v>
      </c>
      <c r="H107" s="107">
        <f ca="1">INDIRECT(ADDRESS(ROW()-1,VLOOKUP($A$6,Metadata!$A:$B,2,FALSE),,1,H$7))</f>
        <v>0.1</v>
      </c>
      <c r="I107" s="107">
        <f ca="1">INDIRECT(ADDRESS(ROW()-1,VLOOKUP($A$6,Metadata!$A:$B,2,FALSE),,1,I$7))</f>
        <v>0.1</v>
      </c>
      <c r="J107" s="307">
        <f ca="1">INDIRECT(ADDRESS(ROW()-1,VLOOKUP($A$6,Metadata!$A:$B,2,FALSE),,1,J$7))</f>
        <v>0.1</v>
      </c>
      <c r="K107" s="307">
        <f ca="1">INDIRECT(ADDRESS(ROW()-1,VLOOKUP($A$6,Metadata!$A:$B,2,FALSE),,1,K$7))</f>
        <v>0.1</v>
      </c>
      <c r="L107" s="308"/>
      <c r="M107" s="308"/>
      <c r="N107" s="308"/>
      <c r="O107" s="308"/>
      <c r="P107" s="308"/>
      <c r="Q107" s="308"/>
      <c r="R107" s="308"/>
      <c r="S107" s="308"/>
      <c r="T107" s="308"/>
      <c r="U107" s="309"/>
      <c r="V107" s="309"/>
      <c r="W107" s="309"/>
      <c r="X107" s="309"/>
      <c r="Y107" s="309"/>
      <c r="Z107" s="309"/>
      <c r="AA107" s="309"/>
      <c r="AB107" s="309"/>
      <c r="AC107" s="309"/>
      <c r="AD107" s="309"/>
      <c r="AE107" s="309"/>
      <c r="AF107" s="309"/>
      <c r="AG107" s="309"/>
      <c r="AH107" s="309"/>
      <c r="AI107" s="309"/>
      <c r="AJ107" s="298"/>
    </row>
    <row r="108" spans="1:36" s="299" customFormat="1" ht="15" customHeight="1">
      <c r="A108" s="121"/>
      <c r="B108" s="332" t="s">
        <v>67</v>
      </c>
      <c r="C108" s="332"/>
      <c r="D108" s="332"/>
      <c r="E108" s="332"/>
      <c r="F108" s="332"/>
      <c r="G108" s="332"/>
      <c r="H108" s="332"/>
      <c r="I108" s="332"/>
      <c r="J108" s="332"/>
      <c r="K108" s="332"/>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row>
    <row r="109" spans="1:36" s="100" customFormat="1" ht="11.25">
      <c r="A109" s="98" t="s">
        <v>50</v>
      </c>
      <c r="B109" s="99"/>
      <c r="C109" s="99"/>
      <c r="D109" s="99"/>
      <c r="E109" s="99"/>
      <c r="F109" s="99"/>
      <c r="G109" s="99"/>
      <c r="H109" s="104"/>
      <c r="I109" s="104"/>
      <c r="J109" s="286"/>
      <c r="K109" s="286"/>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row>
    <row r="110" spans="1:36">
      <c r="A110" s="101" t="s">
        <v>3</v>
      </c>
      <c r="B110" s="111"/>
      <c r="C110" s="112"/>
      <c r="D110" s="113"/>
      <c r="E110" s="114"/>
      <c r="F110" s="114"/>
      <c r="G110" s="114"/>
      <c r="H110" s="115"/>
      <c r="I110" s="115"/>
      <c r="J110" s="290"/>
      <c r="K110" s="290"/>
      <c r="L110" s="285"/>
      <c r="M110" s="285"/>
      <c r="N110" s="285"/>
      <c r="O110" s="285"/>
      <c r="P110" s="285"/>
      <c r="Q110" s="285"/>
      <c r="R110" s="287"/>
      <c r="S110" s="288"/>
      <c r="T110" s="288"/>
      <c r="U110" s="285"/>
      <c r="V110" s="293"/>
      <c r="W110" s="293"/>
      <c r="X110" s="293"/>
      <c r="Y110" s="293"/>
      <c r="Z110" s="293"/>
      <c r="AA110" s="293"/>
      <c r="AB110" s="293"/>
      <c r="AC110" s="293"/>
      <c r="AD110" s="293"/>
      <c r="AE110" s="293"/>
      <c r="AF110" s="293"/>
      <c r="AG110" s="293"/>
      <c r="AH110" s="293"/>
      <c r="AI110" s="293"/>
      <c r="AJ110" s="285"/>
    </row>
    <row r="111" spans="1:36">
      <c r="A111" s="102" t="s">
        <v>4</v>
      </c>
      <c r="B111" s="103">
        <f ca="1">INDIRECT(ADDRESS(ROW()-1,VLOOKUP($A$6,Metadata!$A:$B,2,FALSE),,1,B$7))</f>
        <v>2.2999999999999998</v>
      </c>
      <c r="C111" s="103">
        <f ca="1">INDIRECT(ADDRESS(ROW()-1,VLOOKUP($A$6,Metadata!$A:$B,2,FALSE),,1,C$7))</f>
        <v>4.0999999999999996</v>
      </c>
      <c r="D111" s="103">
        <f ca="1">INDIRECT(ADDRESS(ROW()-1,VLOOKUP($A$6,Metadata!$A:$B,2,FALSE),,1,D$7))</f>
        <v>2.9</v>
      </c>
      <c r="E111" s="103">
        <f ca="1">INDIRECT(ADDRESS(ROW()-1,VLOOKUP($A$6,Metadata!$A:$B,2,FALSE),,1,E$7))</f>
        <v>3.3</v>
      </c>
      <c r="F111" s="103">
        <f ca="1">INDIRECT(ADDRESS(ROW()-1,VLOOKUP($A$6,Metadata!$A:$B,2,FALSE),,1,F$7))</f>
        <v>3.1</v>
      </c>
      <c r="G111" s="103">
        <f ca="1">INDIRECT(ADDRESS(ROW()-1,VLOOKUP($A$6,Metadata!$A:$B,2,FALSE),,1,G$7))</f>
        <v>3.8</v>
      </c>
      <c r="H111" s="103">
        <f ca="1">INDIRECT(ADDRESS(ROW()-1,VLOOKUP($A$6,Metadata!$A:$B,2,FALSE),,1,H$7))</f>
        <v>3.6</v>
      </c>
      <c r="I111" s="103">
        <f ca="1">INDIRECT(ADDRESS(ROW()-1,VLOOKUP($A$6,Metadata!$A:$B,2,FALSE),,1,I$7))</f>
        <v>3.3</v>
      </c>
      <c r="J111" s="291">
        <f ca="1">INDIRECT(ADDRESS(ROW()-1,VLOOKUP($A$6,Metadata!$A:$B,2,FALSE),,1,J$7))</f>
        <v>3.1</v>
      </c>
      <c r="K111" s="291">
        <f ca="1">INDIRECT(ADDRESS(ROW()-1,VLOOKUP($A$6,Metadata!$A:$B,2,FALSE),,1,K$7))</f>
        <v>2.8</v>
      </c>
      <c r="L111" s="310"/>
      <c r="M111" s="310"/>
      <c r="N111" s="310"/>
      <c r="O111" s="310"/>
      <c r="P111" s="310"/>
      <c r="Q111" s="310"/>
      <c r="R111" s="310"/>
      <c r="S111" s="310"/>
      <c r="T111" s="310"/>
      <c r="U111" s="293"/>
      <c r="V111" s="293"/>
      <c r="W111" s="293"/>
      <c r="X111" s="293"/>
      <c r="Y111" s="293"/>
      <c r="Z111" s="293"/>
      <c r="AA111" s="293"/>
      <c r="AB111" s="293"/>
      <c r="AC111" s="293"/>
      <c r="AD111" s="293"/>
      <c r="AE111" s="293"/>
      <c r="AF111" s="293"/>
      <c r="AG111" s="293"/>
      <c r="AH111" s="293"/>
      <c r="AI111" s="293"/>
      <c r="AJ111" s="285"/>
    </row>
    <row r="112" spans="1:36">
      <c r="A112" s="102" t="s">
        <v>5</v>
      </c>
      <c r="B112" s="103">
        <f ca="1">INDIRECT(ADDRESS(ROW()-1,VLOOKUP($A$6,Metadata!$A:$B,2,FALSE),,1,B$7))</f>
        <v>3</v>
      </c>
      <c r="C112" s="103">
        <f ca="1">INDIRECT(ADDRESS(ROW()-1,VLOOKUP($A$6,Metadata!$A:$B,2,FALSE),,1,C$7))</f>
        <v>3.2</v>
      </c>
      <c r="D112" s="103">
        <f ca="1">INDIRECT(ADDRESS(ROW()-1,VLOOKUP($A$6,Metadata!$A:$B,2,FALSE),,1,D$7))</f>
        <v>2.8</v>
      </c>
      <c r="E112" s="103">
        <f ca="1">INDIRECT(ADDRESS(ROW()-1,VLOOKUP($A$6,Metadata!$A:$B,2,FALSE),,1,E$7))</f>
        <v>2.8</v>
      </c>
      <c r="F112" s="103">
        <f ca="1">INDIRECT(ADDRESS(ROW()-1,VLOOKUP($A$6,Metadata!$A:$B,2,FALSE),,1,F$7))</f>
        <v>4</v>
      </c>
      <c r="G112" s="103">
        <f ca="1">INDIRECT(ADDRESS(ROW()-1,VLOOKUP($A$6,Metadata!$A:$B,2,FALSE),,1,G$7))</f>
        <v>3.6</v>
      </c>
      <c r="H112" s="103">
        <f ca="1">INDIRECT(ADDRESS(ROW()-1,VLOOKUP($A$6,Metadata!$A:$B,2,FALSE),,1,H$7))</f>
        <v>2.5</v>
      </c>
      <c r="I112" s="103">
        <f ca="1">INDIRECT(ADDRESS(ROW()-1,VLOOKUP($A$6,Metadata!$A:$B,2,FALSE),,1,I$7))</f>
        <v>3.3</v>
      </c>
      <c r="J112" s="291">
        <f ca="1">INDIRECT(ADDRESS(ROW()-1,VLOOKUP($A$6,Metadata!$A:$B,2,FALSE),,1,J$7))</f>
        <v>2.2000000000000002</v>
      </c>
      <c r="K112" s="291">
        <f ca="1">INDIRECT(ADDRESS(ROW()-1,VLOOKUP($A$6,Metadata!$A:$B,2,FALSE),,1,K$7))</f>
        <v>3.4</v>
      </c>
      <c r="L112" s="310"/>
      <c r="M112" s="310"/>
      <c r="N112" s="310"/>
      <c r="O112" s="310"/>
      <c r="P112" s="310"/>
      <c r="Q112" s="310"/>
      <c r="R112" s="310"/>
      <c r="S112" s="310"/>
      <c r="T112" s="310"/>
      <c r="U112" s="293"/>
      <c r="V112" s="293"/>
      <c r="W112" s="293"/>
      <c r="X112" s="293"/>
      <c r="Y112" s="293"/>
      <c r="Z112" s="293"/>
      <c r="AA112" s="293"/>
      <c r="AB112" s="293"/>
      <c r="AC112" s="293"/>
      <c r="AD112" s="293"/>
      <c r="AE112" s="293"/>
      <c r="AF112" s="293"/>
      <c r="AG112" s="293"/>
      <c r="AH112" s="293"/>
      <c r="AI112" s="293"/>
      <c r="AJ112" s="285"/>
    </row>
    <row r="113" spans="1:36">
      <c r="A113" s="102" t="s">
        <v>6</v>
      </c>
      <c r="B113" s="103">
        <f ca="1">INDIRECT(ADDRESS(ROW()-1,VLOOKUP($A$6,Metadata!$A:$B,2,FALSE),,1,B$7))</f>
        <v>3.6</v>
      </c>
      <c r="C113" s="103">
        <f ca="1">INDIRECT(ADDRESS(ROW()-1,VLOOKUP($A$6,Metadata!$A:$B,2,FALSE),,1,C$7))</f>
        <v>3.7</v>
      </c>
      <c r="D113" s="103">
        <f ca="1">INDIRECT(ADDRESS(ROW()-1,VLOOKUP($A$6,Metadata!$A:$B,2,FALSE),,1,D$7))</f>
        <v>3.6</v>
      </c>
      <c r="E113" s="103">
        <f ca="1">INDIRECT(ADDRESS(ROW()-1,VLOOKUP($A$6,Metadata!$A:$B,2,FALSE),,1,E$7))</f>
        <v>4.7</v>
      </c>
      <c r="F113" s="103">
        <f ca="1">INDIRECT(ADDRESS(ROW()-1,VLOOKUP($A$6,Metadata!$A:$B,2,FALSE),,1,F$7))</f>
        <v>3.9</v>
      </c>
      <c r="G113" s="103">
        <f ca="1">INDIRECT(ADDRESS(ROW()-1,VLOOKUP($A$6,Metadata!$A:$B,2,FALSE),,1,G$7))</f>
        <v>3.6</v>
      </c>
      <c r="H113" s="103">
        <f ca="1">INDIRECT(ADDRESS(ROW()-1,VLOOKUP($A$6,Metadata!$A:$B,2,FALSE),,1,H$7))</f>
        <v>4.8</v>
      </c>
      <c r="I113" s="103">
        <f ca="1">INDIRECT(ADDRESS(ROW()-1,VLOOKUP($A$6,Metadata!$A:$B,2,FALSE),,1,I$7))</f>
        <v>4.3</v>
      </c>
      <c r="J113" s="291">
        <f ca="1">INDIRECT(ADDRESS(ROW()-1,VLOOKUP($A$6,Metadata!$A:$B,2,FALSE),,1,J$7))</f>
        <v>3.4</v>
      </c>
      <c r="K113" s="291">
        <f ca="1">INDIRECT(ADDRESS(ROW()-1,VLOOKUP($A$6,Metadata!$A:$B,2,FALSE),,1,K$7))</f>
        <v>4</v>
      </c>
      <c r="L113" s="310"/>
      <c r="M113" s="310"/>
      <c r="N113" s="310"/>
      <c r="O113" s="310"/>
      <c r="P113" s="310"/>
      <c r="Q113" s="310"/>
      <c r="R113" s="310"/>
      <c r="S113" s="310"/>
      <c r="T113" s="310"/>
      <c r="U113" s="293"/>
      <c r="V113" s="293"/>
      <c r="W113" s="293"/>
      <c r="X113" s="293"/>
      <c r="Y113" s="293"/>
      <c r="Z113" s="293"/>
      <c r="AA113" s="293"/>
      <c r="AB113" s="293"/>
      <c r="AC113" s="293"/>
      <c r="AD113" s="293"/>
      <c r="AE113" s="293"/>
      <c r="AF113" s="293"/>
      <c r="AG113" s="293"/>
      <c r="AH113" s="293"/>
      <c r="AI113" s="293"/>
      <c r="AJ113" s="285"/>
    </row>
    <row r="114" spans="1:36">
      <c r="A114" s="102" t="s">
        <v>7</v>
      </c>
      <c r="B114" s="103">
        <f ca="1">INDIRECT(ADDRESS(ROW()-1,VLOOKUP($A$6,Metadata!$A:$B,2,FALSE),,1,B$7))</f>
        <v>4.0999999999999996</v>
      </c>
      <c r="C114" s="103">
        <f ca="1">INDIRECT(ADDRESS(ROW()-1,VLOOKUP($A$6,Metadata!$A:$B,2,FALSE),,1,C$7))</f>
        <v>4.2</v>
      </c>
      <c r="D114" s="103">
        <f ca="1">INDIRECT(ADDRESS(ROW()-1,VLOOKUP($A$6,Metadata!$A:$B,2,FALSE),,1,D$7))</f>
        <v>5.2</v>
      </c>
      <c r="E114" s="103">
        <f ca="1">INDIRECT(ADDRESS(ROW()-1,VLOOKUP($A$6,Metadata!$A:$B,2,FALSE),,1,E$7))</f>
        <v>4.5999999999999996</v>
      </c>
      <c r="F114" s="103">
        <f ca="1">INDIRECT(ADDRESS(ROW()-1,VLOOKUP($A$6,Metadata!$A:$B,2,FALSE),,1,F$7))</f>
        <v>5.8</v>
      </c>
      <c r="G114" s="103">
        <f ca="1">INDIRECT(ADDRESS(ROW()-1,VLOOKUP($A$6,Metadata!$A:$B,2,FALSE),,1,G$7))</f>
        <v>4.5999999999999996</v>
      </c>
      <c r="H114" s="103">
        <f ca="1">INDIRECT(ADDRESS(ROW()-1,VLOOKUP($A$6,Metadata!$A:$B,2,FALSE),,1,H$7))</f>
        <v>5.0999999999999996</v>
      </c>
      <c r="I114" s="103">
        <f ca="1">INDIRECT(ADDRESS(ROW()-1,VLOOKUP($A$6,Metadata!$A:$B,2,FALSE),,1,I$7))</f>
        <v>5.9</v>
      </c>
      <c r="J114" s="291">
        <f ca="1">INDIRECT(ADDRESS(ROW()-1,VLOOKUP($A$6,Metadata!$A:$B,2,FALSE),,1,J$7))</f>
        <v>5.2</v>
      </c>
      <c r="K114" s="291">
        <f ca="1">INDIRECT(ADDRESS(ROW()-1,VLOOKUP($A$6,Metadata!$A:$B,2,FALSE),,1,K$7))</f>
        <v>5</v>
      </c>
      <c r="L114" s="310"/>
      <c r="M114" s="310"/>
      <c r="N114" s="310"/>
      <c r="O114" s="310"/>
      <c r="P114" s="310"/>
      <c r="Q114" s="310"/>
      <c r="R114" s="310"/>
      <c r="S114" s="310"/>
      <c r="T114" s="310"/>
      <c r="U114" s="293"/>
      <c r="V114" s="293"/>
      <c r="W114" s="293"/>
      <c r="X114" s="293"/>
      <c r="Y114" s="293"/>
      <c r="Z114" s="293"/>
      <c r="AA114" s="293"/>
      <c r="AB114" s="293"/>
      <c r="AC114" s="293"/>
      <c r="AD114" s="293"/>
      <c r="AE114" s="293"/>
      <c r="AF114" s="293"/>
      <c r="AG114" s="293"/>
      <c r="AH114" s="293"/>
      <c r="AI114" s="293"/>
      <c r="AJ114" s="285"/>
    </row>
    <row r="115" spans="1:36">
      <c r="A115" s="102" t="s">
        <v>8</v>
      </c>
      <c r="B115" s="103">
        <f ca="1">INDIRECT(ADDRESS(ROW()-1,VLOOKUP($A$6,Metadata!$A:$B,2,FALSE),,1,B$7))</f>
        <v>5</v>
      </c>
      <c r="C115" s="103">
        <f ca="1">INDIRECT(ADDRESS(ROW()-1,VLOOKUP($A$6,Metadata!$A:$B,2,FALSE),,1,C$7))</f>
        <v>4.7</v>
      </c>
      <c r="D115" s="103">
        <f ca="1">INDIRECT(ADDRESS(ROW()-1,VLOOKUP($A$6,Metadata!$A:$B,2,FALSE),,1,D$7))</f>
        <v>4.2</v>
      </c>
      <c r="E115" s="103">
        <f ca="1">INDIRECT(ADDRESS(ROW()-1,VLOOKUP($A$6,Metadata!$A:$B,2,FALSE),,1,E$7))</f>
        <v>5.8</v>
      </c>
      <c r="F115" s="103">
        <f ca="1">INDIRECT(ADDRESS(ROW()-1,VLOOKUP($A$6,Metadata!$A:$B,2,FALSE),,1,F$7))</f>
        <v>4.5</v>
      </c>
      <c r="G115" s="103">
        <f ca="1">INDIRECT(ADDRESS(ROW()-1,VLOOKUP($A$6,Metadata!$A:$B,2,FALSE),,1,G$7))</f>
        <v>3.5</v>
      </c>
      <c r="H115" s="103">
        <f ca="1">INDIRECT(ADDRESS(ROW()-1,VLOOKUP($A$6,Metadata!$A:$B,2,FALSE),,1,H$7))</f>
        <v>4.2</v>
      </c>
      <c r="I115" s="103">
        <f ca="1">INDIRECT(ADDRESS(ROW()-1,VLOOKUP($A$6,Metadata!$A:$B,2,FALSE),,1,I$7))</f>
        <v>4.3</v>
      </c>
      <c r="J115" s="291">
        <f ca="1">INDIRECT(ADDRESS(ROW()-1,VLOOKUP($A$6,Metadata!$A:$B,2,FALSE),,1,J$7))</f>
        <v>6.1</v>
      </c>
      <c r="K115" s="291">
        <f ca="1">INDIRECT(ADDRESS(ROW()-1,VLOOKUP($A$6,Metadata!$A:$B,2,FALSE),,1,K$7))</f>
        <v>4.7</v>
      </c>
      <c r="L115" s="310"/>
      <c r="M115" s="310"/>
      <c r="N115" s="310"/>
      <c r="O115" s="310"/>
      <c r="P115" s="310"/>
      <c r="Q115" s="310"/>
      <c r="R115" s="310"/>
      <c r="S115" s="310"/>
      <c r="T115" s="310"/>
      <c r="U115" s="293"/>
      <c r="V115" s="293"/>
      <c r="W115" s="293"/>
      <c r="X115" s="293"/>
      <c r="Y115" s="293"/>
      <c r="Z115" s="293"/>
      <c r="AA115" s="293"/>
      <c r="AB115" s="293"/>
      <c r="AC115" s="293"/>
      <c r="AD115" s="293"/>
      <c r="AE115" s="293"/>
      <c r="AF115" s="293"/>
      <c r="AG115" s="293"/>
      <c r="AH115" s="293"/>
      <c r="AI115" s="293"/>
      <c r="AJ115" s="285"/>
    </row>
    <row r="116" spans="1:36">
      <c r="A116" s="102" t="s">
        <v>9</v>
      </c>
      <c r="B116" s="103">
        <f ca="1">INDIRECT(ADDRESS(ROW()-1,VLOOKUP($A$6,Metadata!$A:$B,2,FALSE),,1,B$7))</f>
        <v>6.8</v>
      </c>
      <c r="C116" s="103">
        <f ca="1">INDIRECT(ADDRESS(ROW()-1,VLOOKUP($A$6,Metadata!$A:$B,2,FALSE),,1,C$7))</f>
        <v>7.3</v>
      </c>
      <c r="D116" s="103">
        <f ca="1">INDIRECT(ADDRESS(ROW()-1,VLOOKUP($A$6,Metadata!$A:$B,2,FALSE),,1,D$7))</f>
        <v>7.6</v>
      </c>
      <c r="E116" s="103">
        <f ca="1">INDIRECT(ADDRESS(ROW()-1,VLOOKUP($A$6,Metadata!$A:$B,2,FALSE),,1,E$7))</f>
        <v>7.1</v>
      </c>
      <c r="F116" s="103">
        <f ca="1">INDIRECT(ADDRESS(ROW()-1,VLOOKUP($A$6,Metadata!$A:$B,2,FALSE),,1,F$7))</f>
        <v>7.5</v>
      </c>
      <c r="G116" s="103">
        <f ca="1">INDIRECT(ADDRESS(ROW()-1,VLOOKUP($A$6,Metadata!$A:$B,2,FALSE),,1,G$7))</f>
        <v>7.6</v>
      </c>
      <c r="H116" s="103">
        <f ca="1">INDIRECT(ADDRESS(ROW()-1,VLOOKUP($A$6,Metadata!$A:$B,2,FALSE),,1,H$7))</f>
        <v>5.8</v>
      </c>
      <c r="I116" s="103">
        <f ca="1">INDIRECT(ADDRESS(ROW()-1,VLOOKUP($A$6,Metadata!$A:$B,2,FALSE),,1,I$7))</f>
        <v>7.4</v>
      </c>
      <c r="J116" s="291">
        <f ca="1">INDIRECT(ADDRESS(ROW()-1,VLOOKUP($A$6,Metadata!$A:$B,2,FALSE),,1,J$7))</f>
        <v>7.1</v>
      </c>
      <c r="K116" s="291">
        <f ca="1">INDIRECT(ADDRESS(ROW()-1,VLOOKUP($A$6,Metadata!$A:$B,2,FALSE),,1,K$7))</f>
        <v>6.7</v>
      </c>
      <c r="L116" s="310"/>
      <c r="M116" s="310"/>
      <c r="N116" s="310"/>
      <c r="O116" s="310"/>
      <c r="P116" s="310"/>
      <c r="Q116" s="310"/>
      <c r="R116" s="310"/>
      <c r="S116" s="310"/>
      <c r="T116" s="310"/>
      <c r="U116" s="293"/>
      <c r="V116" s="293"/>
      <c r="W116" s="293"/>
      <c r="X116" s="293"/>
      <c r="Y116" s="293"/>
      <c r="Z116" s="293"/>
      <c r="AA116" s="293"/>
      <c r="AB116" s="293"/>
      <c r="AC116" s="293"/>
      <c r="AD116" s="293"/>
      <c r="AE116" s="293"/>
      <c r="AF116" s="293"/>
      <c r="AG116" s="293"/>
      <c r="AH116" s="293"/>
      <c r="AI116" s="293"/>
      <c r="AJ116" s="285"/>
    </row>
    <row r="117" spans="1:36">
      <c r="A117" s="102" t="s">
        <v>10</v>
      </c>
      <c r="B117" s="103">
        <f ca="1">INDIRECT(ADDRESS(ROW()-1,VLOOKUP($A$6,Metadata!$A:$B,2,FALSE),,1,B$7))</f>
        <v>9.6</v>
      </c>
      <c r="C117" s="103">
        <f ca="1">INDIRECT(ADDRESS(ROW()-1,VLOOKUP($A$6,Metadata!$A:$B,2,FALSE),,1,C$7))</f>
        <v>6.9</v>
      </c>
      <c r="D117" s="103">
        <f ca="1">INDIRECT(ADDRESS(ROW()-1,VLOOKUP($A$6,Metadata!$A:$B,2,FALSE),,1,D$7))</f>
        <v>5.9</v>
      </c>
      <c r="E117" s="103">
        <f ca="1">INDIRECT(ADDRESS(ROW()-1,VLOOKUP($A$6,Metadata!$A:$B,2,FALSE),,1,E$7))</f>
        <v>8.1</v>
      </c>
      <c r="F117" s="103">
        <f ca="1">INDIRECT(ADDRESS(ROW()-1,VLOOKUP($A$6,Metadata!$A:$B,2,FALSE),,1,F$7))</f>
        <v>7.6</v>
      </c>
      <c r="G117" s="103">
        <f ca="1">INDIRECT(ADDRESS(ROW()-1,VLOOKUP($A$6,Metadata!$A:$B,2,FALSE),,1,G$7))</f>
        <v>6.6</v>
      </c>
      <c r="H117" s="103">
        <f ca="1">INDIRECT(ADDRESS(ROW()-1,VLOOKUP($A$6,Metadata!$A:$B,2,FALSE),,1,H$7))</f>
        <v>9.1</v>
      </c>
      <c r="I117" s="103">
        <f ca="1">INDIRECT(ADDRESS(ROW()-1,VLOOKUP($A$6,Metadata!$A:$B,2,FALSE),,1,I$7))</f>
        <v>9.5</v>
      </c>
      <c r="J117" s="291">
        <f ca="1">INDIRECT(ADDRESS(ROW()-1,VLOOKUP($A$6,Metadata!$A:$B,2,FALSE),,1,J$7))</f>
        <v>11.2</v>
      </c>
      <c r="K117" s="291">
        <f ca="1">INDIRECT(ADDRESS(ROW()-1,VLOOKUP($A$6,Metadata!$A:$B,2,FALSE),,1,K$7))</f>
        <v>6.9</v>
      </c>
      <c r="L117" s="310"/>
      <c r="M117" s="310"/>
      <c r="N117" s="310"/>
      <c r="O117" s="310"/>
      <c r="P117" s="310"/>
      <c r="Q117" s="310"/>
      <c r="R117" s="310"/>
      <c r="S117" s="310"/>
      <c r="T117" s="310"/>
      <c r="U117" s="293"/>
      <c r="V117" s="293"/>
      <c r="W117" s="293"/>
      <c r="X117" s="293"/>
      <c r="Y117" s="293"/>
      <c r="Z117" s="293"/>
      <c r="AA117" s="293"/>
      <c r="AB117" s="293"/>
      <c r="AC117" s="293"/>
      <c r="AD117" s="293"/>
      <c r="AE117" s="293"/>
      <c r="AF117" s="293"/>
      <c r="AG117" s="293"/>
      <c r="AH117" s="293"/>
      <c r="AI117" s="293"/>
      <c r="AJ117" s="285"/>
    </row>
    <row r="118" spans="1:36">
      <c r="A118" s="102" t="s">
        <v>11</v>
      </c>
      <c r="B118" s="103">
        <f ca="1">INDIRECT(ADDRESS(ROW()-1,VLOOKUP($A$6,Metadata!$A:$B,2,FALSE),,1,B$7))</f>
        <v>6.6</v>
      </c>
      <c r="C118" s="103">
        <f ca="1">INDIRECT(ADDRESS(ROW()-1,VLOOKUP($A$6,Metadata!$A:$B,2,FALSE),,1,C$7))</f>
        <v>12.1</v>
      </c>
      <c r="D118" s="103">
        <f ca="1">INDIRECT(ADDRESS(ROW()-1,VLOOKUP($A$6,Metadata!$A:$B,2,FALSE),,1,D$7))</f>
        <v>9.4</v>
      </c>
      <c r="E118" s="103">
        <f ca="1">INDIRECT(ADDRESS(ROW()-1,VLOOKUP($A$6,Metadata!$A:$B,2,FALSE),,1,E$7))</f>
        <v>10.199999999999999</v>
      </c>
      <c r="F118" s="103">
        <f ca="1">INDIRECT(ADDRESS(ROW()-1,VLOOKUP($A$6,Metadata!$A:$B,2,FALSE),,1,F$7))</f>
        <v>6.5</v>
      </c>
      <c r="G118" s="103">
        <f ca="1">INDIRECT(ADDRESS(ROW()-1,VLOOKUP($A$6,Metadata!$A:$B,2,FALSE),,1,G$7))</f>
        <v>7.6</v>
      </c>
      <c r="H118" s="103">
        <f ca="1">INDIRECT(ADDRESS(ROW()-1,VLOOKUP($A$6,Metadata!$A:$B,2,FALSE),,1,H$7))</f>
        <v>8.4</v>
      </c>
      <c r="I118" s="103">
        <f ca="1">INDIRECT(ADDRESS(ROW()-1,VLOOKUP($A$6,Metadata!$A:$B,2,FALSE),,1,I$7))</f>
        <v>7.7</v>
      </c>
      <c r="J118" s="291">
        <f ca="1">INDIRECT(ADDRESS(ROW()-1,VLOOKUP($A$6,Metadata!$A:$B,2,FALSE),,1,J$7))</f>
        <v>7.5</v>
      </c>
      <c r="K118" s="291">
        <f ca="1">INDIRECT(ADDRESS(ROW()-1,VLOOKUP($A$6,Metadata!$A:$B,2,FALSE),,1,K$7))</f>
        <v>8.6</v>
      </c>
      <c r="L118" s="310"/>
      <c r="M118" s="310"/>
      <c r="N118" s="310"/>
      <c r="O118" s="310"/>
      <c r="P118" s="310"/>
      <c r="Q118" s="310"/>
      <c r="R118" s="310"/>
      <c r="S118" s="310"/>
      <c r="T118" s="310"/>
      <c r="U118" s="293"/>
      <c r="V118" s="293"/>
      <c r="W118" s="293"/>
      <c r="X118" s="293"/>
      <c r="Y118" s="293"/>
      <c r="Z118" s="293"/>
      <c r="AA118" s="293"/>
      <c r="AB118" s="293"/>
      <c r="AC118" s="293"/>
      <c r="AD118" s="293"/>
      <c r="AE118" s="293"/>
      <c r="AF118" s="293"/>
      <c r="AG118" s="293"/>
      <c r="AH118" s="293"/>
      <c r="AI118" s="293"/>
      <c r="AJ118" s="285"/>
    </row>
    <row r="119" spans="1:36">
      <c r="A119" s="101" t="s">
        <v>14</v>
      </c>
      <c r="B119" s="103"/>
      <c r="C119" s="103"/>
      <c r="D119" s="103"/>
      <c r="E119" s="103"/>
      <c r="F119" s="103"/>
      <c r="G119" s="103"/>
      <c r="H119" s="103"/>
      <c r="I119" s="103"/>
      <c r="J119" s="290"/>
      <c r="K119" s="290"/>
      <c r="L119" s="285"/>
      <c r="M119" s="285"/>
      <c r="N119" s="285"/>
      <c r="O119" s="285"/>
      <c r="P119" s="285"/>
      <c r="Q119" s="285"/>
      <c r="R119" s="285"/>
      <c r="S119" s="285"/>
      <c r="T119" s="285"/>
      <c r="U119" s="285"/>
      <c r="V119" s="293"/>
      <c r="W119" s="293"/>
      <c r="X119" s="293"/>
      <c r="Y119" s="293"/>
      <c r="Z119" s="293"/>
      <c r="AA119" s="293"/>
      <c r="AB119" s="293"/>
      <c r="AC119" s="293"/>
      <c r="AD119" s="293"/>
      <c r="AE119" s="293"/>
      <c r="AF119" s="293"/>
      <c r="AG119" s="293"/>
      <c r="AH119" s="293"/>
      <c r="AI119" s="293"/>
      <c r="AJ119" s="285"/>
    </row>
    <row r="120" spans="1:36">
      <c r="A120" s="102" t="s">
        <v>15</v>
      </c>
      <c r="B120" s="103">
        <f ca="1">INDIRECT(ADDRESS(ROW()-1,VLOOKUP($A$6,Metadata!$A:$B,2,FALSE),,1,B$7))</f>
        <v>1.6</v>
      </c>
      <c r="C120" s="103">
        <f ca="1">INDIRECT(ADDRESS(ROW()-1,VLOOKUP($A$6,Metadata!$A:$B,2,FALSE),,1,C$7))</f>
        <v>2.1</v>
      </c>
      <c r="D120" s="103">
        <f ca="1">INDIRECT(ADDRESS(ROW()-1,VLOOKUP($A$6,Metadata!$A:$B,2,FALSE),,1,D$7))</f>
        <v>1.7</v>
      </c>
      <c r="E120" s="103">
        <f ca="1">INDIRECT(ADDRESS(ROW()-1,VLOOKUP($A$6,Metadata!$A:$B,2,FALSE),,1,E$7))</f>
        <v>1.5</v>
      </c>
      <c r="F120" s="103">
        <f ca="1">INDIRECT(ADDRESS(ROW()-1,VLOOKUP($A$6,Metadata!$A:$B,2,FALSE),,1,F$7))</f>
        <v>1.6</v>
      </c>
      <c r="G120" s="103">
        <f ca="1">INDIRECT(ADDRESS(ROW()-1,VLOOKUP($A$6,Metadata!$A:$B,2,FALSE),,1,G$7))</f>
        <v>2.1</v>
      </c>
      <c r="H120" s="103">
        <f ca="1">INDIRECT(ADDRESS(ROW()-1,VLOOKUP($A$6,Metadata!$A:$B,2,FALSE),,1,H$7))</f>
        <v>1.7</v>
      </c>
      <c r="I120" s="103">
        <f ca="1">INDIRECT(ADDRESS(ROW()-1,VLOOKUP($A$6,Metadata!$A:$B,2,FALSE),,1,I$7))</f>
        <v>1.6</v>
      </c>
      <c r="J120" s="291">
        <f ca="1">INDIRECT(ADDRESS(ROW()-1,VLOOKUP($A$6,Metadata!$A:$B,2,FALSE),,1,J$7))</f>
        <v>1.6</v>
      </c>
      <c r="K120" s="291">
        <f ca="1">INDIRECT(ADDRESS(ROW()-1,VLOOKUP($A$6,Metadata!$A:$B,2,FALSE),,1,K$7))</f>
        <v>1.7</v>
      </c>
      <c r="L120" s="310"/>
      <c r="M120" s="310"/>
      <c r="N120" s="310"/>
      <c r="O120" s="310"/>
      <c r="P120" s="310"/>
      <c r="Q120" s="310"/>
      <c r="R120" s="310"/>
      <c r="S120" s="310"/>
      <c r="T120" s="310"/>
      <c r="U120" s="293"/>
      <c r="V120" s="293"/>
      <c r="W120" s="293"/>
      <c r="X120" s="293"/>
      <c r="Y120" s="293"/>
      <c r="Z120" s="293"/>
      <c r="AA120" s="293"/>
      <c r="AB120" s="293"/>
      <c r="AC120" s="293"/>
      <c r="AD120" s="293"/>
      <c r="AE120" s="293"/>
      <c r="AF120" s="293"/>
      <c r="AG120" s="293"/>
      <c r="AH120" s="293"/>
      <c r="AI120" s="293"/>
      <c r="AJ120" s="285"/>
    </row>
    <row r="121" spans="1:36">
      <c r="A121" s="102" t="s">
        <v>16</v>
      </c>
      <c r="B121" s="103">
        <f ca="1">INDIRECT(ADDRESS(ROW()-1,VLOOKUP($A$6,Metadata!$A:$B,2,FALSE),,1,B$7))</f>
        <v>4.0999999999999996</v>
      </c>
      <c r="C121" s="103">
        <f ca="1">INDIRECT(ADDRESS(ROW()-1,VLOOKUP($A$6,Metadata!$A:$B,2,FALSE),,1,C$7))</f>
        <v>3.4</v>
      </c>
      <c r="D121" s="103">
        <f ca="1">INDIRECT(ADDRESS(ROW()-1,VLOOKUP($A$6,Metadata!$A:$B,2,FALSE),,1,D$7))</f>
        <v>4.5999999999999996</v>
      </c>
      <c r="E121" s="103">
        <f ca="1">INDIRECT(ADDRESS(ROW()-1,VLOOKUP($A$6,Metadata!$A:$B,2,FALSE),,1,E$7))</f>
        <v>6</v>
      </c>
      <c r="F121" s="103">
        <f ca="1">INDIRECT(ADDRESS(ROW()-1,VLOOKUP($A$6,Metadata!$A:$B,2,FALSE),,1,F$7))</f>
        <v>5.2</v>
      </c>
      <c r="G121" s="103">
        <f ca="1">INDIRECT(ADDRESS(ROW()-1,VLOOKUP($A$6,Metadata!$A:$B,2,FALSE),,1,G$7))</f>
        <v>4.5</v>
      </c>
      <c r="H121" s="103">
        <f ca="1">INDIRECT(ADDRESS(ROW()-1,VLOOKUP($A$6,Metadata!$A:$B,2,FALSE),,1,H$7))</f>
        <v>4.7</v>
      </c>
      <c r="I121" s="103">
        <f ca="1">INDIRECT(ADDRESS(ROW()-1,VLOOKUP($A$6,Metadata!$A:$B,2,FALSE),,1,I$7))</f>
        <v>5.0999999999999996</v>
      </c>
      <c r="J121" s="291">
        <f ca="1">INDIRECT(ADDRESS(ROW()-1,VLOOKUP($A$6,Metadata!$A:$B,2,FALSE),,1,J$7))</f>
        <v>5.3</v>
      </c>
      <c r="K121" s="291">
        <f ca="1">INDIRECT(ADDRESS(ROW()-1,VLOOKUP($A$6,Metadata!$A:$B,2,FALSE),,1,K$7))</f>
        <v>4.4000000000000004</v>
      </c>
      <c r="L121" s="310"/>
      <c r="M121" s="310"/>
      <c r="N121" s="310"/>
      <c r="O121" s="310"/>
      <c r="P121" s="310"/>
      <c r="Q121" s="310"/>
      <c r="R121" s="310"/>
      <c r="S121" s="310"/>
      <c r="T121" s="310"/>
      <c r="U121" s="293"/>
      <c r="V121" s="293"/>
      <c r="W121" s="293"/>
      <c r="X121" s="293"/>
      <c r="Y121" s="293"/>
      <c r="Z121" s="293"/>
      <c r="AA121" s="293"/>
      <c r="AB121" s="293"/>
      <c r="AC121" s="293"/>
      <c r="AD121" s="293"/>
      <c r="AE121" s="293"/>
      <c r="AF121" s="293"/>
      <c r="AG121" s="293"/>
      <c r="AH121" s="293"/>
      <c r="AI121" s="293"/>
      <c r="AJ121" s="285"/>
    </row>
    <row r="122" spans="1:36">
      <c r="A122" s="102" t="s">
        <v>17</v>
      </c>
      <c r="B122" s="103">
        <f ca="1">INDIRECT(ADDRESS(ROW()-1,VLOOKUP($A$6,Metadata!$A:$B,2,FALSE),,1,B$7))</f>
        <v>9.4</v>
      </c>
      <c r="C122" s="103">
        <f ca="1">INDIRECT(ADDRESS(ROW()-1,VLOOKUP($A$6,Metadata!$A:$B,2,FALSE),,1,C$7))</f>
        <v>7.8</v>
      </c>
      <c r="D122" s="103">
        <f ca="1">INDIRECT(ADDRESS(ROW()-1,VLOOKUP($A$6,Metadata!$A:$B,2,FALSE),,1,D$7))</f>
        <v>9.1</v>
      </c>
      <c r="E122" s="103">
        <f ca="1">INDIRECT(ADDRESS(ROW()-1,VLOOKUP($A$6,Metadata!$A:$B,2,FALSE),,1,E$7))</f>
        <v>8.9</v>
      </c>
      <c r="F122" s="103">
        <f ca="1">INDIRECT(ADDRESS(ROW()-1,VLOOKUP($A$6,Metadata!$A:$B,2,FALSE),,1,F$7))</f>
        <v>10.199999999999999</v>
      </c>
      <c r="G122" s="103">
        <f ca="1">INDIRECT(ADDRESS(ROW()-1,VLOOKUP($A$6,Metadata!$A:$B,2,FALSE),,1,G$7))</f>
        <v>7.7</v>
      </c>
      <c r="H122" s="103">
        <f ca="1">INDIRECT(ADDRESS(ROW()-1,VLOOKUP($A$6,Metadata!$A:$B,2,FALSE),,1,H$7))</f>
        <v>9.6999999999999993</v>
      </c>
      <c r="I122" s="103">
        <f ca="1">INDIRECT(ADDRESS(ROW()-1,VLOOKUP($A$6,Metadata!$A:$B,2,FALSE),,1,I$7))</f>
        <v>9.9</v>
      </c>
      <c r="J122" s="291">
        <f ca="1">INDIRECT(ADDRESS(ROW()-1,VLOOKUP($A$6,Metadata!$A:$B,2,FALSE),,1,J$7))</f>
        <v>5.5</v>
      </c>
      <c r="K122" s="291">
        <f ca="1">INDIRECT(ADDRESS(ROW()-1,VLOOKUP($A$6,Metadata!$A:$B,2,FALSE),,1,K$7))</f>
        <v>5.5</v>
      </c>
      <c r="L122" s="310"/>
      <c r="M122" s="310"/>
      <c r="N122" s="310"/>
      <c r="O122" s="310"/>
      <c r="P122" s="310"/>
      <c r="Q122" s="310"/>
      <c r="R122" s="310"/>
      <c r="S122" s="310"/>
      <c r="T122" s="310"/>
      <c r="U122" s="293"/>
      <c r="V122" s="293"/>
      <c r="W122" s="293"/>
      <c r="X122" s="293"/>
      <c r="Y122" s="293"/>
      <c r="Z122" s="293"/>
      <c r="AA122" s="293"/>
      <c r="AB122" s="293"/>
      <c r="AC122" s="293"/>
      <c r="AD122" s="293"/>
      <c r="AE122" s="293"/>
      <c r="AF122" s="293"/>
      <c r="AG122" s="293"/>
      <c r="AH122" s="293"/>
      <c r="AI122" s="293"/>
      <c r="AJ122" s="285"/>
    </row>
    <row r="123" spans="1:36" s="315" customFormat="1" ht="14.25" customHeight="1">
      <c r="A123" s="116" t="s">
        <v>18</v>
      </c>
      <c r="B123" s="103">
        <f ca="1">INDIRECT(ADDRESS(ROW()-1,VLOOKUP($A$6,Metadata!$A:$B,2,FALSE),,1,B$7))</f>
        <v>15.9</v>
      </c>
      <c r="C123" s="103">
        <f ca="1">INDIRECT(ADDRESS(ROW()-1,VLOOKUP($A$6,Metadata!$A:$B,2,FALSE),,1,C$7))</f>
        <v>11.5</v>
      </c>
      <c r="D123" s="103">
        <f ca="1">INDIRECT(ADDRESS(ROW()-1,VLOOKUP($A$6,Metadata!$A:$B,2,FALSE),,1,D$7))</f>
        <v>15.7</v>
      </c>
      <c r="E123" s="103">
        <f ca="1">INDIRECT(ADDRESS(ROW()-1,VLOOKUP($A$6,Metadata!$A:$B,2,FALSE),,1,E$7))</f>
        <v>19.600000000000001</v>
      </c>
      <c r="F123" s="103">
        <f ca="1">INDIRECT(ADDRESS(ROW()-1,VLOOKUP($A$6,Metadata!$A:$B,2,FALSE),,1,F$7))</f>
        <v>9.8000000000000007</v>
      </c>
      <c r="G123" s="103">
        <f ca="1">INDIRECT(ADDRESS(ROW()-1,VLOOKUP($A$6,Metadata!$A:$B,2,FALSE),,1,G$7))</f>
        <v>8.4</v>
      </c>
      <c r="H123" s="103">
        <f ca="1">INDIRECT(ADDRESS(ROW()-1,VLOOKUP($A$6,Metadata!$A:$B,2,FALSE),,1,H$7))</f>
        <v>10.9</v>
      </c>
      <c r="I123" s="103">
        <f ca="1">INDIRECT(ADDRESS(ROW()-1,VLOOKUP($A$6,Metadata!$A:$B,2,FALSE),,1,I$7))</f>
        <v>22.7</v>
      </c>
      <c r="J123" s="311">
        <f ca="1">INDIRECT(ADDRESS(ROW()-1,VLOOKUP($A$6,Metadata!$A:$B,2,FALSE),,1,J$7))</f>
        <v>11.4</v>
      </c>
      <c r="K123" s="311">
        <f ca="1">INDIRECT(ADDRESS(ROW()-1,VLOOKUP($A$6,Metadata!$A:$B,2,FALSE),,1,K$7))</f>
        <v>24.5</v>
      </c>
      <c r="L123" s="312"/>
      <c r="M123" s="312"/>
      <c r="N123" s="312"/>
      <c r="O123" s="312"/>
      <c r="P123" s="312"/>
      <c r="Q123" s="312"/>
      <c r="R123" s="312"/>
      <c r="S123" s="312"/>
      <c r="T123" s="312"/>
      <c r="U123" s="313"/>
      <c r="V123" s="313"/>
      <c r="W123" s="313"/>
      <c r="X123" s="313"/>
      <c r="Y123" s="313"/>
      <c r="Z123" s="313"/>
      <c r="AA123" s="313"/>
      <c r="AB123" s="313"/>
      <c r="AC123" s="313"/>
      <c r="AD123" s="313"/>
      <c r="AE123" s="313"/>
      <c r="AF123" s="313"/>
      <c r="AG123" s="313"/>
      <c r="AH123" s="313"/>
      <c r="AI123" s="313"/>
      <c r="AJ123" s="314"/>
    </row>
    <row r="124" spans="1:36">
      <c r="A124" s="101" t="s">
        <v>12</v>
      </c>
      <c r="B124" s="103"/>
      <c r="C124" s="103"/>
      <c r="D124" s="103"/>
      <c r="E124" s="103"/>
      <c r="F124" s="103"/>
      <c r="G124" s="103"/>
      <c r="H124" s="103"/>
      <c r="I124" s="103"/>
      <c r="J124" s="290"/>
      <c r="K124" s="290"/>
      <c r="L124" s="285"/>
      <c r="M124" s="285"/>
      <c r="N124" s="285"/>
      <c r="O124" s="285"/>
      <c r="P124" s="285"/>
      <c r="Q124" s="285"/>
      <c r="R124" s="285"/>
      <c r="S124" s="285"/>
      <c r="T124" s="285"/>
      <c r="U124" s="285"/>
      <c r="V124" s="293"/>
      <c r="W124" s="293"/>
      <c r="X124" s="293"/>
      <c r="Y124" s="293"/>
      <c r="Z124" s="293"/>
      <c r="AA124" s="293"/>
      <c r="AB124" s="293"/>
      <c r="AC124" s="293"/>
      <c r="AD124" s="293"/>
      <c r="AE124" s="293"/>
      <c r="AF124" s="293"/>
      <c r="AG124" s="293"/>
      <c r="AH124" s="293"/>
      <c r="AI124" s="293"/>
      <c r="AJ124" s="285"/>
    </row>
    <row r="125" spans="1:36">
      <c r="A125" s="102" t="s">
        <v>19</v>
      </c>
      <c r="B125" s="103">
        <f ca="1">INDIRECT(ADDRESS(ROW()-1,VLOOKUP($A$6,Metadata!$A:$B,2,FALSE),,1,B$7))</f>
        <v>2</v>
      </c>
      <c r="C125" s="103">
        <f ca="1">INDIRECT(ADDRESS(ROW()-1,VLOOKUP($A$6,Metadata!$A:$B,2,FALSE),,1,C$7))</f>
        <v>2.2999999999999998</v>
      </c>
      <c r="D125" s="103">
        <f ca="1">INDIRECT(ADDRESS(ROW()-1,VLOOKUP($A$6,Metadata!$A:$B,2,FALSE),,1,D$7))</f>
        <v>2.6</v>
      </c>
      <c r="E125" s="103">
        <f ca="1">INDIRECT(ADDRESS(ROW()-1,VLOOKUP($A$6,Metadata!$A:$B,2,FALSE),,1,E$7))</f>
        <v>2.1</v>
      </c>
      <c r="F125" s="103">
        <f ca="1">INDIRECT(ADDRESS(ROW()-1,VLOOKUP($A$6,Metadata!$A:$B,2,FALSE),,1,F$7))</f>
        <v>2.2000000000000002</v>
      </c>
      <c r="G125" s="103">
        <f ca="1">INDIRECT(ADDRESS(ROW()-1,VLOOKUP($A$6,Metadata!$A:$B,2,FALSE),,1,G$7))</f>
        <v>2.1</v>
      </c>
      <c r="H125" s="103">
        <f ca="1">INDIRECT(ADDRESS(ROW()-1,VLOOKUP($A$6,Metadata!$A:$B,2,FALSE),,1,H$7))</f>
        <v>2.2000000000000002</v>
      </c>
      <c r="I125" s="103">
        <f ca="1">INDIRECT(ADDRESS(ROW()-1,VLOOKUP($A$6,Metadata!$A:$B,2,FALSE),,1,I$7))</f>
        <v>2.7</v>
      </c>
      <c r="J125" s="291">
        <f ca="1">INDIRECT(ADDRESS(ROW()-1,VLOOKUP($A$6,Metadata!$A:$B,2,FALSE),,1,J$7))</f>
        <v>2.2000000000000002</v>
      </c>
      <c r="K125" s="291">
        <f ca="1">INDIRECT(ADDRESS(ROW()-1,VLOOKUP($A$6,Metadata!$A:$B,2,FALSE),,1,K$7))</f>
        <v>2.1</v>
      </c>
      <c r="L125" s="310"/>
      <c r="M125" s="310"/>
      <c r="N125" s="310"/>
      <c r="O125" s="310"/>
      <c r="P125" s="310"/>
      <c r="Q125" s="310"/>
      <c r="R125" s="310"/>
      <c r="S125" s="310"/>
      <c r="T125" s="310"/>
      <c r="U125" s="293"/>
      <c r="V125" s="293"/>
      <c r="W125" s="293"/>
      <c r="X125" s="293"/>
      <c r="Y125" s="293"/>
      <c r="Z125" s="293"/>
      <c r="AA125" s="293"/>
      <c r="AB125" s="293"/>
      <c r="AC125" s="293"/>
      <c r="AD125" s="293"/>
      <c r="AE125" s="293"/>
      <c r="AF125" s="293"/>
      <c r="AG125" s="293"/>
      <c r="AH125" s="293"/>
      <c r="AI125" s="293"/>
      <c r="AJ125" s="285"/>
    </row>
    <row r="126" spans="1:36">
      <c r="A126" s="102" t="s">
        <v>20</v>
      </c>
      <c r="B126" s="103">
        <f ca="1">INDIRECT(ADDRESS(ROW()-1,VLOOKUP($A$6,Metadata!$A:$B,2,FALSE),,1,B$7))</f>
        <v>1.4</v>
      </c>
      <c r="C126" s="103">
        <f ca="1">INDIRECT(ADDRESS(ROW()-1,VLOOKUP($A$6,Metadata!$A:$B,2,FALSE),,1,C$7))</f>
        <v>2.2000000000000002</v>
      </c>
      <c r="D126" s="103">
        <f ca="1">INDIRECT(ADDRESS(ROW()-1,VLOOKUP($A$6,Metadata!$A:$B,2,FALSE),,1,D$7))</f>
        <v>2</v>
      </c>
      <c r="E126" s="103">
        <f ca="1">INDIRECT(ADDRESS(ROW()-1,VLOOKUP($A$6,Metadata!$A:$B,2,FALSE),,1,E$7))</f>
        <v>2</v>
      </c>
      <c r="F126" s="103">
        <f ca="1">INDIRECT(ADDRESS(ROW()-1,VLOOKUP($A$6,Metadata!$A:$B,2,FALSE),,1,F$7))</f>
        <v>1.6</v>
      </c>
      <c r="G126" s="103">
        <f ca="1">INDIRECT(ADDRESS(ROW()-1,VLOOKUP($A$6,Metadata!$A:$B,2,FALSE),,1,G$7))</f>
        <v>1.9</v>
      </c>
      <c r="H126" s="103">
        <f ca="1">INDIRECT(ADDRESS(ROW()-1,VLOOKUP($A$6,Metadata!$A:$B,2,FALSE),,1,H$7))</f>
        <v>2.2000000000000002</v>
      </c>
      <c r="I126" s="103">
        <f ca="1">INDIRECT(ADDRESS(ROW()-1,VLOOKUP($A$6,Metadata!$A:$B,2,FALSE),,1,I$7))</f>
        <v>2.4</v>
      </c>
      <c r="J126" s="291">
        <f ca="1">INDIRECT(ADDRESS(ROW()-1,VLOOKUP($A$6,Metadata!$A:$B,2,FALSE),,1,J$7))</f>
        <v>2.1</v>
      </c>
      <c r="K126" s="291">
        <f ca="1">INDIRECT(ADDRESS(ROW()-1,VLOOKUP($A$6,Metadata!$A:$B,2,FALSE),,1,K$7))</f>
        <v>2.4</v>
      </c>
      <c r="L126" s="310"/>
      <c r="M126" s="310"/>
      <c r="N126" s="310"/>
      <c r="O126" s="310"/>
      <c r="P126" s="310"/>
      <c r="Q126" s="310"/>
      <c r="R126" s="310"/>
      <c r="S126" s="310"/>
      <c r="T126" s="310"/>
      <c r="U126" s="293"/>
      <c r="V126" s="293"/>
      <c r="W126" s="293"/>
      <c r="X126" s="293"/>
      <c r="Y126" s="293"/>
      <c r="Z126" s="293"/>
      <c r="AA126" s="293"/>
      <c r="AB126" s="293"/>
      <c r="AC126" s="293"/>
      <c r="AD126" s="293"/>
      <c r="AE126" s="293"/>
      <c r="AF126" s="293"/>
      <c r="AG126" s="293"/>
      <c r="AH126" s="293"/>
      <c r="AI126" s="293"/>
      <c r="AJ126" s="285"/>
    </row>
    <row r="127" spans="1:36" s="319" customFormat="1">
      <c r="A127" s="110" t="s">
        <v>13</v>
      </c>
      <c r="B127" s="107">
        <f ca="1">INDIRECT(ADDRESS(ROW()-1,VLOOKUP($A$6,Metadata!$A:$B,2,FALSE),,1,B$7))</f>
        <v>1.4</v>
      </c>
      <c r="C127" s="107">
        <f ca="1">INDIRECT(ADDRESS(ROW()-1,VLOOKUP($A$6,Metadata!$A:$B,2,FALSE),,1,C$7))</f>
        <v>1.8</v>
      </c>
      <c r="D127" s="107">
        <f ca="1">INDIRECT(ADDRESS(ROW()-1,VLOOKUP($A$6,Metadata!$A:$B,2,FALSE),,1,D$7))</f>
        <v>1.5</v>
      </c>
      <c r="E127" s="107">
        <f ca="1">INDIRECT(ADDRESS(ROW()-1,VLOOKUP($A$6,Metadata!$A:$B,2,FALSE),,1,E$7))</f>
        <v>1.6</v>
      </c>
      <c r="F127" s="107">
        <f ca="1">INDIRECT(ADDRESS(ROW()-1,VLOOKUP($A$6,Metadata!$A:$B,2,FALSE),,1,F$7))</f>
        <v>1.3</v>
      </c>
      <c r="G127" s="107">
        <f ca="1">INDIRECT(ADDRESS(ROW()-1,VLOOKUP($A$6,Metadata!$A:$B,2,FALSE),,1,G$7))</f>
        <v>1.7</v>
      </c>
      <c r="H127" s="107">
        <f ca="1">INDIRECT(ADDRESS(ROW()-1,VLOOKUP($A$6,Metadata!$A:$B,2,FALSE),,1,H$7))</f>
        <v>1.5</v>
      </c>
      <c r="I127" s="107">
        <f ca="1">INDIRECT(ADDRESS(ROW()-1,VLOOKUP($A$6,Metadata!$A:$B,2,FALSE),,1,I$7))</f>
        <v>1.6</v>
      </c>
      <c r="J127" s="307">
        <f ca="1">INDIRECT(ADDRESS(ROW()-1,VLOOKUP($A$6,Metadata!$A:$B,2,FALSE),,1,J$7))</f>
        <v>1.4</v>
      </c>
      <c r="K127" s="307">
        <f ca="1">INDIRECT(ADDRESS(ROW()-1,VLOOKUP($A$6,Metadata!$A:$B,2,FALSE),,1,K$7))</f>
        <v>1.6</v>
      </c>
      <c r="L127" s="316"/>
      <c r="M127" s="316"/>
      <c r="N127" s="316"/>
      <c r="O127" s="316"/>
      <c r="P127" s="316"/>
      <c r="Q127" s="316"/>
      <c r="R127" s="316"/>
      <c r="S127" s="316"/>
      <c r="T127" s="316"/>
      <c r="U127" s="317"/>
      <c r="V127" s="317"/>
      <c r="W127" s="317"/>
      <c r="X127" s="317"/>
      <c r="Y127" s="317"/>
      <c r="Z127" s="317"/>
      <c r="AA127" s="317"/>
      <c r="AB127" s="317"/>
      <c r="AC127" s="317"/>
      <c r="AD127" s="317"/>
      <c r="AE127" s="317"/>
      <c r="AF127" s="317"/>
      <c r="AG127" s="317"/>
      <c r="AH127" s="317"/>
      <c r="AI127" s="317"/>
      <c r="AJ127" s="318"/>
    </row>
    <row r="128" spans="1:36" s="299" customFormat="1" ht="14.25" customHeight="1">
      <c r="A128" s="122"/>
      <c r="B128" s="333" t="s">
        <v>65</v>
      </c>
      <c r="C128" s="333"/>
      <c r="D128" s="333"/>
      <c r="E128" s="333"/>
      <c r="F128" s="333"/>
      <c r="G128" s="333"/>
      <c r="H128" s="333"/>
      <c r="I128" s="333"/>
      <c r="J128" s="333"/>
      <c r="K128" s="333"/>
      <c r="L128" s="298"/>
      <c r="M128" s="298"/>
      <c r="N128" s="298"/>
      <c r="O128" s="298"/>
      <c r="P128" s="298"/>
      <c r="Q128" s="298"/>
      <c r="R128" s="298"/>
      <c r="S128" s="298"/>
      <c r="T128" s="298"/>
      <c r="U128" s="298"/>
      <c r="V128" s="298"/>
      <c r="W128" s="298"/>
      <c r="X128" s="298"/>
      <c r="Y128" s="298"/>
      <c r="Z128" s="298"/>
      <c r="AA128" s="298"/>
      <c r="AB128" s="298"/>
      <c r="AC128" s="298"/>
      <c r="AD128" s="298"/>
      <c r="AE128" s="298"/>
      <c r="AF128" s="298"/>
      <c r="AG128" s="298"/>
      <c r="AH128" s="298"/>
      <c r="AI128" s="298"/>
      <c r="AJ128" s="298"/>
    </row>
    <row r="129" spans="1:36" s="100" customFormat="1" ht="11.25">
      <c r="A129" s="98" t="s">
        <v>51</v>
      </c>
      <c r="B129" s="117"/>
      <c r="C129" s="117"/>
      <c r="D129" s="117"/>
      <c r="E129" s="117"/>
      <c r="F129" s="117"/>
      <c r="G129" s="117"/>
      <c r="J129" s="286"/>
      <c r="K129" s="286"/>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row>
    <row r="130" spans="1:36">
      <c r="A130" s="101" t="s">
        <v>3</v>
      </c>
      <c r="B130" s="108"/>
      <c r="C130" s="108"/>
      <c r="D130" s="108"/>
      <c r="E130" s="108"/>
      <c r="F130" s="108"/>
      <c r="G130" s="108"/>
      <c r="H130" s="100"/>
      <c r="I130" s="100"/>
      <c r="J130" s="290"/>
      <c r="K130" s="290"/>
      <c r="L130" s="285"/>
      <c r="M130" s="285"/>
      <c r="N130" s="285"/>
      <c r="O130" s="285"/>
      <c r="P130" s="285"/>
      <c r="Q130" s="285"/>
      <c r="R130" s="285"/>
      <c r="S130" s="285"/>
      <c r="T130" s="285"/>
      <c r="U130" s="285"/>
      <c r="V130" s="285"/>
      <c r="W130" s="285"/>
      <c r="X130" s="285"/>
      <c r="Y130" s="285"/>
      <c r="Z130" s="285"/>
      <c r="AA130" s="285"/>
      <c r="AB130" s="285"/>
      <c r="AC130" s="285"/>
      <c r="AD130" s="285"/>
      <c r="AE130" s="285"/>
      <c r="AF130" s="285"/>
      <c r="AG130" s="285"/>
      <c r="AH130" s="285"/>
      <c r="AI130" s="285"/>
      <c r="AJ130" s="285"/>
    </row>
    <row r="131" spans="1:36">
      <c r="A131" s="102" t="s">
        <v>4</v>
      </c>
      <c r="B131" s="103">
        <f ca="1">INDIRECT(ADDRESS(ROW()-1,VLOOKUP($A$6,Metadata!$A:$B,2,FALSE),,1,B$7))</f>
        <v>0.5</v>
      </c>
      <c r="C131" s="103">
        <f ca="1">INDIRECT(ADDRESS(ROW()-1,VLOOKUP($A$6,Metadata!$A:$B,2,FALSE),,1,C$7))</f>
        <v>0.9</v>
      </c>
      <c r="D131" s="103">
        <f ca="1">INDIRECT(ADDRESS(ROW()-1,VLOOKUP($A$6,Metadata!$A:$B,2,FALSE),,1,D$7))</f>
        <v>0.6</v>
      </c>
      <c r="E131" s="103">
        <f ca="1">INDIRECT(ADDRESS(ROW()-1,VLOOKUP($A$6,Metadata!$A:$B,2,FALSE),,1,E$7))</f>
        <v>0.8</v>
      </c>
      <c r="F131" s="103">
        <f ca="1">INDIRECT(ADDRESS(ROW()-1,VLOOKUP($A$6,Metadata!$A:$B,2,FALSE),,1,F$7))</f>
        <v>0.7</v>
      </c>
      <c r="G131" s="103">
        <f ca="1">INDIRECT(ADDRESS(ROW()-1,VLOOKUP($A$6,Metadata!$A:$B,2,FALSE),,1,G$7))</f>
        <v>0.8</v>
      </c>
      <c r="H131" s="103">
        <f ca="1">INDIRECT(ADDRESS(ROW()-1,VLOOKUP($A$6,Metadata!$A:$B,2,FALSE),,1,H$7))</f>
        <v>0.8</v>
      </c>
      <c r="I131" s="103">
        <f ca="1">INDIRECT(ADDRESS(ROW()-1,VLOOKUP($A$6,Metadata!$A:$B,2,FALSE),,1,I$7))</f>
        <v>0.7</v>
      </c>
      <c r="J131" s="320">
        <f ca="1">INDIRECT(ADDRESS(ROW()-1,VLOOKUP($A$6,Metadata!$A:$B,2,FALSE),,1,J$7))</f>
        <v>0.7</v>
      </c>
      <c r="K131" s="320">
        <f ca="1">INDIRECT(ADDRESS(ROW()-1,VLOOKUP($A$6,Metadata!$A:$B,2,FALSE),,1,K$7))</f>
        <v>0.6</v>
      </c>
      <c r="L131" s="310"/>
      <c r="M131" s="310"/>
      <c r="N131" s="310"/>
      <c r="O131" s="310"/>
      <c r="P131" s="310"/>
      <c r="Q131" s="310"/>
      <c r="R131" s="310"/>
      <c r="S131" s="310"/>
      <c r="T131" s="310"/>
      <c r="U131" s="293"/>
      <c r="V131" s="293"/>
      <c r="W131" s="293"/>
      <c r="X131" s="293"/>
      <c r="Y131" s="293"/>
      <c r="Z131" s="293"/>
      <c r="AA131" s="293"/>
      <c r="AB131" s="293"/>
      <c r="AC131" s="293"/>
      <c r="AD131" s="293"/>
      <c r="AE131" s="293"/>
      <c r="AF131" s="293"/>
      <c r="AG131" s="293"/>
      <c r="AH131" s="293"/>
      <c r="AI131" s="293"/>
      <c r="AJ131" s="285"/>
    </row>
    <row r="132" spans="1:36">
      <c r="A132" s="102" t="s">
        <v>5</v>
      </c>
      <c r="B132" s="103">
        <f ca="1">INDIRECT(ADDRESS(ROW()-1,VLOOKUP($A$6,Metadata!$A:$B,2,FALSE),,1,B$7))</f>
        <v>0.7</v>
      </c>
      <c r="C132" s="103">
        <f ca="1">INDIRECT(ADDRESS(ROW()-1,VLOOKUP($A$6,Metadata!$A:$B,2,FALSE),,1,C$7))</f>
        <v>0.7</v>
      </c>
      <c r="D132" s="103">
        <f ca="1">INDIRECT(ADDRESS(ROW()-1,VLOOKUP($A$6,Metadata!$A:$B,2,FALSE),,1,D$7))</f>
        <v>0.7</v>
      </c>
      <c r="E132" s="103">
        <f ca="1">INDIRECT(ADDRESS(ROW()-1,VLOOKUP($A$6,Metadata!$A:$B,2,FALSE),,1,E$7))</f>
        <v>0.6</v>
      </c>
      <c r="F132" s="103">
        <f ca="1">INDIRECT(ADDRESS(ROW()-1,VLOOKUP($A$6,Metadata!$A:$B,2,FALSE),,1,F$7))</f>
        <v>0.9</v>
      </c>
      <c r="G132" s="103">
        <f ca="1">INDIRECT(ADDRESS(ROW()-1,VLOOKUP($A$6,Metadata!$A:$B,2,FALSE),,1,G$7))</f>
        <v>0.9</v>
      </c>
      <c r="H132" s="103">
        <f ca="1">INDIRECT(ADDRESS(ROW()-1,VLOOKUP($A$6,Metadata!$A:$B,2,FALSE),,1,H$7))</f>
        <v>0.6</v>
      </c>
      <c r="I132" s="103">
        <f ca="1">INDIRECT(ADDRESS(ROW()-1,VLOOKUP($A$6,Metadata!$A:$B,2,FALSE),,1,I$7))</f>
        <v>0.7</v>
      </c>
      <c r="J132" s="320">
        <f ca="1">INDIRECT(ADDRESS(ROW()-1,VLOOKUP($A$6,Metadata!$A:$B,2,FALSE),,1,J$7))</f>
        <v>0.5</v>
      </c>
      <c r="K132" s="320">
        <f ca="1">INDIRECT(ADDRESS(ROW()-1,VLOOKUP($A$6,Metadata!$A:$B,2,FALSE),,1,K$7))</f>
        <v>0.7</v>
      </c>
      <c r="L132" s="310"/>
      <c r="M132" s="310"/>
      <c r="N132" s="310"/>
      <c r="O132" s="310"/>
      <c r="P132" s="310"/>
      <c r="Q132" s="310"/>
      <c r="R132" s="310"/>
      <c r="S132" s="310"/>
      <c r="T132" s="310"/>
      <c r="U132" s="293"/>
      <c r="V132" s="293"/>
      <c r="W132" s="293"/>
      <c r="X132" s="293"/>
      <c r="Y132" s="293"/>
      <c r="Z132" s="293"/>
      <c r="AA132" s="293"/>
      <c r="AB132" s="293"/>
      <c r="AC132" s="293"/>
      <c r="AD132" s="293"/>
      <c r="AE132" s="293"/>
      <c r="AF132" s="293"/>
      <c r="AG132" s="293"/>
      <c r="AH132" s="293"/>
      <c r="AI132" s="293"/>
      <c r="AJ132" s="285"/>
    </row>
    <row r="133" spans="1:36">
      <c r="A133" s="102" t="s">
        <v>6</v>
      </c>
      <c r="B133" s="103">
        <f ca="1">INDIRECT(ADDRESS(ROW()-1,VLOOKUP($A$6,Metadata!$A:$B,2,FALSE),,1,B$7))</f>
        <v>0.8</v>
      </c>
      <c r="C133" s="103">
        <f ca="1">INDIRECT(ADDRESS(ROW()-1,VLOOKUP($A$6,Metadata!$A:$B,2,FALSE),,1,C$7))</f>
        <v>0.8</v>
      </c>
      <c r="D133" s="103">
        <f ca="1">INDIRECT(ADDRESS(ROW()-1,VLOOKUP($A$6,Metadata!$A:$B,2,FALSE),,1,D$7))</f>
        <v>0.8</v>
      </c>
      <c r="E133" s="103">
        <f ca="1">INDIRECT(ADDRESS(ROW()-1,VLOOKUP($A$6,Metadata!$A:$B,2,FALSE),,1,E$7))</f>
        <v>1.1000000000000001</v>
      </c>
      <c r="F133" s="103">
        <f ca="1">INDIRECT(ADDRESS(ROW()-1,VLOOKUP($A$6,Metadata!$A:$B,2,FALSE),,1,F$7))</f>
        <v>0.8</v>
      </c>
      <c r="G133" s="103">
        <f ca="1">INDIRECT(ADDRESS(ROW()-1,VLOOKUP($A$6,Metadata!$A:$B,2,FALSE),,1,G$7))</f>
        <v>0.8</v>
      </c>
      <c r="H133" s="103">
        <f ca="1">INDIRECT(ADDRESS(ROW()-1,VLOOKUP($A$6,Metadata!$A:$B,2,FALSE),,1,H$7))</f>
        <v>1</v>
      </c>
      <c r="I133" s="103">
        <f ca="1">INDIRECT(ADDRESS(ROW()-1,VLOOKUP($A$6,Metadata!$A:$B,2,FALSE),,1,I$7))</f>
        <v>0.9</v>
      </c>
      <c r="J133" s="320">
        <f ca="1">INDIRECT(ADDRESS(ROW()-1,VLOOKUP($A$6,Metadata!$A:$B,2,FALSE),,1,J$7))</f>
        <v>0.7</v>
      </c>
      <c r="K133" s="320">
        <f ca="1">INDIRECT(ADDRESS(ROW()-1,VLOOKUP($A$6,Metadata!$A:$B,2,FALSE),,1,K$7))</f>
        <v>0.8</v>
      </c>
      <c r="L133" s="310"/>
      <c r="M133" s="310"/>
      <c r="N133" s="310"/>
      <c r="O133" s="310"/>
      <c r="P133" s="310"/>
      <c r="Q133" s="310"/>
      <c r="R133" s="310"/>
      <c r="S133" s="310"/>
      <c r="T133" s="310"/>
      <c r="U133" s="293"/>
      <c r="V133" s="293"/>
      <c r="W133" s="293"/>
      <c r="X133" s="293"/>
      <c r="Y133" s="293"/>
      <c r="Z133" s="293"/>
      <c r="AA133" s="293"/>
      <c r="AB133" s="293"/>
      <c r="AC133" s="293"/>
      <c r="AD133" s="293"/>
      <c r="AE133" s="293"/>
      <c r="AF133" s="293"/>
      <c r="AG133" s="293"/>
      <c r="AH133" s="293"/>
      <c r="AI133" s="293"/>
      <c r="AJ133" s="285"/>
    </row>
    <row r="134" spans="1:36">
      <c r="A134" s="102" t="s">
        <v>7</v>
      </c>
      <c r="B134" s="103">
        <f ca="1">INDIRECT(ADDRESS(ROW()-1,VLOOKUP($A$6,Metadata!$A:$B,2,FALSE),,1,B$7))</f>
        <v>0.9</v>
      </c>
      <c r="C134" s="103">
        <f ca="1">INDIRECT(ADDRESS(ROW()-1,VLOOKUP($A$6,Metadata!$A:$B,2,FALSE),,1,C$7))</f>
        <v>0.9</v>
      </c>
      <c r="D134" s="103">
        <f ca="1">INDIRECT(ADDRESS(ROW()-1,VLOOKUP($A$6,Metadata!$A:$B,2,FALSE),,1,D$7))</f>
        <v>1.2</v>
      </c>
      <c r="E134" s="103">
        <f ca="1">INDIRECT(ADDRESS(ROW()-1,VLOOKUP($A$6,Metadata!$A:$B,2,FALSE),,1,E$7))</f>
        <v>1</v>
      </c>
      <c r="F134" s="103">
        <f ca="1">INDIRECT(ADDRESS(ROW()-1,VLOOKUP($A$6,Metadata!$A:$B,2,FALSE),,1,F$7))</f>
        <v>1.1000000000000001</v>
      </c>
      <c r="G134" s="103">
        <f ca="1">INDIRECT(ADDRESS(ROW()-1,VLOOKUP($A$6,Metadata!$A:$B,2,FALSE),,1,G$7))</f>
        <v>1</v>
      </c>
      <c r="H134" s="103">
        <f ca="1">INDIRECT(ADDRESS(ROW()-1,VLOOKUP($A$6,Metadata!$A:$B,2,FALSE),,1,H$7))</f>
        <v>1</v>
      </c>
      <c r="I134" s="103">
        <f ca="1">INDIRECT(ADDRESS(ROW()-1,VLOOKUP($A$6,Metadata!$A:$B,2,FALSE),,1,I$7))</f>
        <v>1.1000000000000001</v>
      </c>
      <c r="J134" s="320">
        <f ca="1">INDIRECT(ADDRESS(ROW()-1,VLOOKUP($A$6,Metadata!$A:$B,2,FALSE),,1,J$7))</f>
        <v>1</v>
      </c>
      <c r="K134" s="320">
        <f ca="1">INDIRECT(ADDRESS(ROW()-1,VLOOKUP($A$6,Metadata!$A:$B,2,FALSE),,1,K$7))</f>
        <v>0.9</v>
      </c>
      <c r="L134" s="310"/>
      <c r="M134" s="310"/>
      <c r="N134" s="310"/>
      <c r="O134" s="310"/>
      <c r="P134" s="310"/>
      <c r="Q134" s="310"/>
      <c r="R134" s="310"/>
      <c r="S134" s="310"/>
      <c r="T134" s="310"/>
      <c r="U134" s="293"/>
      <c r="V134" s="293"/>
      <c r="W134" s="293"/>
      <c r="X134" s="293"/>
      <c r="Y134" s="293"/>
      <c r="Z134" s="293"/>
      <c r="AA134" s="293"/>
      <c r="AB134" s="293"/>
      <c r="AC134" s="293"/>
      <c r="AD134" s="293"/>
      <c r="AE134" s="293"/>
      <c r="AF134" s="293"/>
      <c r="AG134" s="293"/>
      <c r="AH134" s="293"/>
      <c r="AI134" s="293"/>
      <c r="AJ134" s="285"/>
    </row>
    <row r="135" spans="1:36">
      <c r="A135" s="102" t="s">
        <v>8</v>
      </c>
      <c r="B135" s="103">
        <f ca="1">INDIRECT(ADDRESS(ROW()-1,VLOOKUP($A$6,Metadata!$A:$B,2,FALSE),,1,B$7))</f>
        <v>1</v>
      </c>
      <c r="C135" s="103">
        <f ca="1">INDIRECT(ADDRESS(ROW()-1,VLOOKUP($A$6,Metadata!$A:$B,2,FALSE),,1,C$7))</f>
        <v>1</v>
      </c>
      <c r="D135" s="103">
        <f ca="1">INDIRECT(ADDRESS(ROW()-1,VLOOKUP($A$6,Metadata!$A:$B,2,FALSE),,1,D$7))</f>
        <v>0.8</v>
      </c>
      <c r="E135" s="103">
        <f ca="1">INDIRECT(ADDRESS(ROW()-1,VLOOKUP($A$6,Metadata!$A:$B,2,FALSE),,1,E$7))</f>
        <v>1.2</v>
      </c>
      <c r="F135" s="103">
        <f ca="1">INDIRECT(ADDRESS(ROW()-1,VLOOKUP($A$6,Metadata!$A:$B,2,FALSE),,1,F$7))</f>
        <v>0.9</v>
      </c>
      <c r="G135" s="103">
        <f ca="1">INDIRECT(ADDRESS(ROW()-1,VLOOKUP($A$6,Metadata!$A:$B,2,FALSE),,1,G$7))</f>
        <v>0.7</v>
      </c>
      <c r="H135" s="103">
        <f ca="1">INDIRECT(ADDRESS(ROW()-1,VLOOKUP($A$6,Metadata!$A:$B,2,FALSE),,1,H$7))</f>
        <v>0.9</v>
      </c>
      <c r="I135" s="103">
        <f ca="1">INDIRECT(ADDRESS(ROW()-1,VLOOKUP($A$6,Metadata!$A:$B,2,FALSE),,1,I$7))</f>
        <v>0.9</v>
      </c>
      <c r="J135" s="320">
        <f ca="1">INDIRECT(ADDRESS(ROW()-1,VLOOKUP($A$6,Metadata!$A:$B,2,FALSE),,1,J$7))</f>
        <v>1.1000000000000001</v>
      </c>
      <c r="K135" s="320">
        <f ca="1">INDIRECT(ADDRESS(ROW()-1,VLOOKUP($A$6,Metadata!$A:$B,2,FALSE),,1,K$7))</f>
        <v>0.8</v>
      </c>
      <c r="L135" s="310"/>
      <c r="M135" s="310"/>
      <c r="N135" s="310"/>
      <c r="O135" s="310"/>
      <c r="P135" s="310"/>
      <c r="Q135" s="310"/>
      <c r="R135" s="310"/>
      <c r="S135" s="310"/>
      <c r="T135" s="310"/>
      <c r="U135" s="293"/>
      <c r="V135" s="293"/>
      <c r="W135" s="293"/>
      <c r="X135" s="293"/>
      <c r="Y135" s="293"/>
      <c r="Z135" s="293"/>
      <c r="AA135" s="293"/>
      <c r="AB135" s="293"/>
      <c r="AC135" s="293"/>
      <c r="AD135" s="293"/>
      <c r="AE135" s="293"/>
      <c r="AF135" s="293"/>
      <c r="AG135" s="293"/>
      <c r="AH135" s="293"/>
      <c r="AI135" s="293"/>
      <c r="AJ135" s="285"/>
    </row>
    <row r="136" spans="1:36">
      <c r="A136" s="102" t="s">
        <v>9</v>
      </c>
      <c r="B136" s="103">
        <f ca="1">INDIRECT(ADDRESS(ROW()-1,VLOOKUP($A$6,Metadata!$A:$B,2,FALSE),,1,B$7))</f>
        <v>1.4</v>
      </c>
      <c r="C136" s="103">
        <f ca="1">INDIRECT(ADDRESS(ROW()-1,VLOOKUP($A$6,Metadata!$A:$B,2,FALSE),,1,C$7))</f>
        <v>1.3</v>
      </c>
      <c r="D136" s="103">
        <f ca="1">INDIRECT(ADDRESS(ROW()-1,VLOOKUP($A$6,Metadata!$A:$B,2,FALSE),,1,D$7))</f>
        <v>1.4</v>
      </c>
      <c r="E136" s="103">
        <f ca="1">INDIRECT(ADDRESS(ROW()-1,VLOOKUP($A$6,Metadata!$A:$B,2,FALSE),,1,E$7))</f>
        <v>1.3</v>
      </c>
      <c r="F136" s="103">
        <f ca="1">INDIRECT(ADDRESS(ROW()-1,VLOOKUP($A$6,Metadata!$A:$B,2,FALSE),,1,F$7))</f>
        <v>1.2</v>
      </c>
      <c r="G136" s="103">
        <f ca="1">INDIRECT(ADDRESS(ROW()-1,VLOOKUP($A$6,Metadata!$A:$B,2,FALSE),,1,G$7))</f>
        <v>1.2</v>
      </c>
      <c r="H136" s="103">
        <f ca="1">INDIRECT(ADDRESS(ROW()-1,VLOOKUP($A$6,Metadata!$A:$B,2,FALSE),,1,H$7))</f>
        <v>1.1000000000000001</v>
      </c>
      <c r="I136" s="103">
        <f ca="1">INDIRECT(ADDRESS(ROW()-1,VLOOKUP($A$6,Metadata!$A:$B,2,FALSE),,1,I$7))</f>
        <v>1.2</v>
      </c>
      <c r="J136" s="320">
        <f ca="1">INDIRECT(ADDRESS(ROW()-1,VLOOKUP($A$6,Metadata!$A:$B,2,FALSE),,1,J$7))</f>
        <v>1.3</v>
      </c>
      <c r="K136" s="320">
        <f ca="1">INDIRECT(ADDRESS(ROW()-1,VLOOKUP($A$6,Metadata!$A:$B,2,FALSE),,1,K$7))</f>
        <v>1.1000000000000001</v>
      </c>
      <c r="L136" s="310"/>
      <c r="M136" s="310"/>
      <c r="N136" s="310"/>
      <c r="O136" s="310"/>
      <c r="P136" s="310"/>
      <c r="Q136" s="310"/>
      <c r="R136" s="310"/>
      <c r="S136" s="310"/>
      <c r="T136" s="310"/>
      <c r="U136" s="293"/>
      <c r="V136" s="293"/>
      <c r="W136" s="293"/>
      <c r="X136" s="293"/>
      <c r="Y136" s="293"/>
      <c r="Z136" s="293"/>
      <c r="AA136" s="293"/>
      <c r="AB136" s="293"/>
      <c r="AC136" s="293"/>
      <c r="AD136" s="293"/>
      <c r="AE136" s="293"/>
      <c r="AF136" s="293"/>
      <c r="AG136" s="293"/>
      <c r="AH136" s="293"/>
      <c r="AI136" s="293"/>
      <c r="AJ136" s="285"/>
    </row>
    <row r="137" spans="1:36">
      <c r="A137" s="102" t="s">
        <v>10</v>
      </c>
      <c r="B137" s="103">
        <f ca="1">INDIRECT(ADDRESS(ROW()-1,VLOOKUP($A$6,Metadata!$A:$B,2,FALSE),,1,B$7))</f>
        <v>1.9</v>
      </c>
      <c r="C137" s="103">
        <f ca="1">INDIRECT(ADDRESS(ROW()-1,VLOOKUP($A$6,Metadata!$A:$B,2,FALSE),,1,C$7))</f>
        <v>1.3</v>
      </c>
      <c r="D137" s="103">
        <f ca="1">INDIRECT(ADDRESS(ROW()-1,VLOOKUP($A$6,Metadata!$A:$B,2,FALSE),,1,D$7))</f>
        <v>1.4</v>
      </c>
      <c r="E137" s="103">
        <f ca="1">INDIRECT(ADDRESS(ROW()-1,VLOOKUP($A$6,Metadata!$A:$B,2,FALSE),,1,E$7))</f>
        <v>1.8</v>
      </c>
      <c r="F137" s="103">
        <f ca="1">INDIRECT(ADDRESS(ROW()-1,VLOOKUP($A$6,Metadata!$A:$B,2,FALSE),,1,F$7))</f>
        <v>1.7</v>
      </c>
      <c r="G137" s="103">
        <f ca="1">INDIRECT(ADDRESS(ROW()-1,VLOOKUP($A$6,Metadata!$A:$B,2,FALSE),,1,G$7))</f>
        <v>1.2</v>
      </c>
      <c r="H137" s="103">
        <f ca="1">INDIRECT(ADDRESS(ROW()-1,VLOOKUP($A$6,Metadata!$A:$B,2,FALSE),,1,H$7))</f>
        <v>1.6</v>
      </c>
      <c r="I137" s="103">
        <f ca="1">INDIRECT(ADDRESS(ROW()-1,VLOOKUP($A$6,Metadata!$A:$B,2,FALSE),,1,I$7))</f>
        <v>2</v>
      </c>
      <c r="J137" s="320">
        <f ca="1">INDIRECT(ADDRESS(ROW()-1,VLOOKUP($A$6,Metadata!$A:$B,2,FALSE),,1,J$7))</f>
        <v>2.6</v>
      </c>
      <c r="K137" s="320">
        <f ca="1">INDIRECT(ADDRESS(ROW()-1,VLOOKUP($A$6,Metadata!$A:$B,2,FALSE),,1,K$7))</f>
        <v>1.8</v>
      </c>
      <c r="L137" s="310"/>
      <c r="M137" s="310"/>
      <c r="N137" s="310"/>
      <c r="O137" s="310"/>
      <c r="P137" s="310"/>
      <c r="Q137" s="310"/>
      <c r="R137" s="310"/>
      <c r="S137" s="310"/>
      <c r="T137" s="310"/>
      <c r="U137" s="293"/>
      <c r="V137" s="293"/>
      <c r="W137" s="293"/>
      <c r="X137" s="293"/>
      <c r="Y137" s="293"/>
      <c r="Z137" s="293"/>
      <c r="AA137" s="293"/>
      <c r="AB137" s="293"/>
      <c r="AC137" s="293"/>
      <c r="AD137" s="293"/>
      <c r="AE137" s="293"/>
      <c r="AF137" s="293"/>
      <c r="AG137" s="293"/>
      <c r="AH137" s="293"/>
      <c r="AI137" s="293"/>
      <c r="AJ137" s="285"/>
    </row>
    <row r="138" spans="1:36">
      <c r="A138" s="102" t="s">
        <v>11</v>
      </c>
      <c r="B138" s="103">
        <f ca="1">INDIRECT(ADDRESS(ROW()-1,VLOOKUP($A$6,Metadata!$A:$B,2,FALSE),,1,B$7))</f>
        <v>1.8</v>
      </c>
      <c r="C138" s="103">
        <f ca="1">INDIRECT(ADDRESS(ROW()-1,VLOOKUP($A$6,Metadata!$A:$B,2,FALSE),,1,C$7))</f>
        <v>4</v>
      </c>
      <c r="D138" s="103">
        <f ca="1">INDIRECT(ADDRESS(ROW()-1,VLOOKUP($A$6,Metadata!$A:$B,2,FALSE),,1,D$7))</f>
        <v>2.7</v>
      </c>
      <c r="E138" s="103">
        <f ca="1">INDIRECT(ADDRESS(ROW()-1,VLOOKUP($A$6,Metadata!$A:$B,2,FALSE),,1,E$7))</f>
        <v>3</v>
      </c>
      <c r="F138" s="103">
        <f ca="1">INDIRECT(ADDRESS(ROW()-1,VLOOKUP($A$6,Metadata!$A:$B,2,FALSE),,1,F$7))</f>
        <v>2</v>
      </c>
      <c r="G138" s="103">
        <f ca="1">INDIRECT(ADDRESS(ROW()-1,VLOOKUP($A$6,Metadata!$A:$B,2,FALSE),,1,G$7))</f>
        <v>2.7</v>
      </c>
      <c r="H138" s="103">
        <f ca="1">INDIRECT(ADDRESS(ROW()-1,VLOOKUP($A$6,Metadata!$A:$B,2,FALSE),,1,H$7))</f>
        <v>2.2999999999999998</v>
      </c>
      <c r="I138" s="103">
        <f ca="1">INDIRECT(ADDRESS(ROW()-1,VLOOKUP($A$6,Metadata!$A:$B,2,FALSE),,1,I$7))</f>
        <v>2</v>
      </c>
      <c r="J138" s="320">
        <f ca="1">INDIRECT(ADDRESS(ROW()-1,VLOOKUP($A$6,Metadata!$A:$B,2,FALSE),,1,J$7))</f>
        <v>1.7</v>
      </c>
      <c r="K138" s="320">
        <f ca="1">INDIRECT(ADDRESS(ROW()-1,VLOOKUP($A$6,Metadata!$A:$B,2,FALSE),,1,K$7))</f>
        <v>2</v>
      </c>
      <c r="L138" s="310"/>
      <c r="M138" s="310"/>
      <c r="N138" s="310"/>
      <c r="O138" s="310"/>
      <c r="P138" s="310"/>
      <c r="Q138" s="310"/>
      <c r="R138" s="310"/>
      <c r="S138" s="310"/>
      <c r="T138" s="310"/>
      <c r="U138" s="293"/>
      <c r="V138" s="293"/>
      <c r="W138" s="293"/>
      <c r="X138" s="293"/>
      <c r="Y138" s="293"/>
      <c r="Z138" s="293"/>
      <c r="AA138" s="293"/>
      <c r="AB138" s="293"/>
      <c r="AC138" s="293"/>
      <c r="AD138" s="293"/>
      <c r="AE138" s="293"/>
      <c r="AF138" s="293"/>
      <c r="AG138" s="293"/>
      <c r="AH138" s="293"/>
      <c r="AI138" s="293"/>
      <c r="AJ138" s="285"/>
    </row>
    <row r="139" spans="1:36">
      <c r="A139" s="101" t="s">
        <v>14</v>
      </c>
      <c r="B139" s="103"/>
      <c r="C139" s="103"/>
      <c r="D139" s="103"/>
      <c r="E139" s="103"/>
      <c r="F139" s="103"/>
      <c r="G139" s="103"/>
      <c r="H139" s="103"/>
      <c r="I139" s="103"/>
      <c r="J139" s="290"/>
      <c r="K139" s="290"/>
      <c r="L139" s="285"/>
      <c r="M139" s="285"/>
      <c r="N139" s="285"/>
      <c r="O139" s="285"/>
      <c r="P139" s="285"/>
      <c r="Q139" s="285"/>
      <c r="R139" s="285"/>
      <c r="S139" s="285"/>
      <c r="T139" s="285"/>
      <c r="U139" s="293"/>
      <c r="V139" s="285"/>
      <c r="W139" s="285"/>
      <c r="X139" s="285"/>
      <c r="Y139" s="285"/>
      <c r="Z139" s="285"/>
      <c r="AA139" s="285"/>
      <c r="AB139" s="285"/>
      <c r="AC139" s="285"/>
      <c r="AD139" s="285"/>
      <c r="AE139" s="285"/>
      <c r="AF139" s="285"/>
      <c r="AG139" s="285"/>
      <c r="AH139" s="285"/>
      <c r="AI139" s="285"/>
      <c r="AJ139" s="285"/>
    </row>
    <row r="140" spans="1:36">
      <c r="A140" s="102" t="s">
        <v>15</v>
      </c>
      <c r="B140" s="103">
        <f ca="1">INDIRECT(ADDRESS(ROW()-1,VLOOKUP($A$6,Metadata!$A:$B,2,FALSE),,1,B$7))</f>
        <v>0.4</v>
      </c>
      <c r="C140" s="103">
        <f ca="1">INDIRECT(ADDRESS(ROW()-1,VLOOKUP($A$6,Metadata!$A:$B,2,FALSE),,1,C$7))</f>
        <v>0.5</v>
      </c>
      <c r="D140" s="103">
        <f ca="1">INDIRECT(ADDRESS(ROW()-1,VLOOKUP($A$6,Metadata!$A:$B,2,FALSE),,1,D$7))</f>
        <v>0.4</v>
      </c>
      <c r="E140" s="103">
        <f ca="1">INDIRECT(ADDRESS(ROW()-1,VLOOKUP($A$6,Metadata!$A:$B,2,FALSE),,1,E$7))</f>
        <v>0.4</v>
      </c>
      <c r="F140" s="103">
        <f ca="1">INDIRECT(ADDRESS(ROW()-1,VLOOKUP($A$6,Metadata!$A:$B,2,FALSE),,1,F$7))</f>
        <v>0.4</v>
      </c>
      <c r="G140" s="103">
        <f ca="1">INDIRECT(ADDRESS(ROW()-1,VLOOKUP($A$6,Metadata!$A:$B,2,FALSE),,1,G$7))</f>
        <v>0.5</v>
      </c>
      <c r="H140" s="103">
        <f ca="1">INDIRECT(ADDRESS(ROW()-1,VLOOKUP($A$6,Metadata!$A:$B,2,FALSE),,1,H$7))</f>
        <v>0.4</v>
      </c>
      <c r="I140" s="103">
        <f ca="1">INDIRECT(ADDRESS(ROW()-1,VLOOKUP($A$6,Metadata!$A:$B,2,FALSE),,1,I$7))</f>
        <v>0.4</v>
      </c>
      <c r="J140" s="320">
        <f ca="1">INDIRECT(ADDRESS(ROW()-1,VLOOKUP($A$6,Metadata!$A:$B,2,FALSE),,1,J$7))</f>
        <v>0.4</v>
      </c>
      <c r="K140" s="320">
        <f ca="1">INDIRECT(ADDRESS(ROW()-1,VLOOKUP($A$6,Metadata!$A:$B,2,FALSE),,1,K$7))</f>
        <v>0.4</v>
      </c>
      <c r="L140" s="310"/>
      <c r="M140" s="310"/>
      <c r="N140" s="310"/>
      <c r="O140" s="310"/>
      <c r="P140" s="310"/>
      <c r="Q140" s="310"/>
      <c r="R140" s="310"/>
      <c r="S140" s="310"/>
      <c r="T140" s="310"/>
      <c r="U140" s="293"/>
      <c r="V140" s="293"/>
      <c r="W140" s="293"/>
      <c r="X140" s="293"/>
      <c r="Y140" s="293"/>
      <c r="Z140" s="293"/>
      <c r="AA140" s="293"/>
      <c r="AB140" s="293"/>
      <c r="AC140" s="293"/>
      <c r="AD140" s="293"/>
      <c r="AE140" s="293"/>
      <c r="AF140" s="293"/>
      <c r="AG140" s="293"/>
      <c r="AH140" s="293"/>
      <c r="AI140" s="293"/>
      <c r="AJ140" s="285"/>
    </row>
    <row r="141" spans="1:36">
      <c r="A141" s="102" t="s">
        <v>16</v>
      </c>
      <c r="B141" s="103">
        <f ca="1">INDIRECT(ADDRESS(ROW()-1,VLOOKUP($A$6,Metadata!$A:$B,2,FALSE),,1,B$7))</f>
        <v>0.7</v>
      </c>
      <c r="C141" s="103">
        <f ca="1">INDIRECT(ADDRESS(ROW()-1,VLOOKUP($A$6,Metadata!$A:$B,2,FALSE),,1,C$7))</f>
        <v>0.6</v>
      </c>
      <c r="D141" s="103">
        <f ca="1">INDIRECT(ADDRESS(ROW()-1,VLOOKUP($A$6,Metadata!$A:$B,2,FALSE),,1,D$7))</f>
        <v>0.8</v>
      </c>
      <c r="E141" s="103">
        <f ca="1">INDIRECT(ADDRESS(ROW()-1,VLOOKUP($A$6,Metadata!$A:$B,2,FALSE),,1,E$7))</f>
        <v>1</v>
      </c>
      <c r="F141" s="103">
        <f ca="1">INDIRECT(ADDRESS(ROW()-1,VLOOKUP($A$6,Metadata!$A:$B,2,FALSE),,1,F$7))</f>
        <v>0.8</v>
      </c>
      <c r="G141" s="103">
        <f ca="1">INDIRECT(ADDRESS(ROW()-1,VLOOKUP($A$6,Metadata!$A:$B,2,FALSE),,1,G$7))</f>
        <v>0.7</v>
      </c>
      <c r="H141" s="103">
        <f ca="1">INDIRECT(ADDRESS(ROW()-1,VLOOKUP($A$6,Metadata!$A:$B,2,FALSE),,1,H$7))</f>
        <v>0.8</v>
      </c>
      <c r="I141" s="103">
        <f ca="1">INDIRECT(ADDRESS(ROW()-1,VLOOKUP($A$6,Metadata!$A:$B,2,FALSE),,1,I$7))</f>
        <v>0.8</v>
      </c>
      <c r="J141" s="320">
        <f ca="1">INDIRECT(ADDRESS(ROW()-1,VLOOKUP($A$6,Metadata!$A:$B,2,FALSE),,1,J$7))</f>
        <v>0.8</v>
      </c>
      <c r="K141" s="320">
        <f ca="1">INDIRECT(ADDRESS(ROW()-1,VLOOKUP($A$6,Metadata!$A:$B,2,FALSE),,1,K$7))</f>
        <v>0.7</v>
      </c>
      <c r="L141" s="310"/>
      <c r="M141" s="310"/>
      <c r="N141" s="310"/>
      <c r="O141" s="310"/>
      <c r="P141" s="310"/>
      <c r="Q141" s="310"/>
      <c r="R141" s="310"/>
      <c r="S141" s="310"/>
      <c r="T141" s="310"/>
      <c r="U141" s="293"/>
      <c r="V141" s="293"/>
      <c r="W141" s="293"/>
      <c r="X141" s="293"/>
      <c r="Y141" s="293"/>
      <c r="Z141" s="293"/>
      <c r="AA141" s="293"/>
      <c r="AB141" s="293"/>
      <c r="AC141" s="293"/>
      <c r="AD141" s="293"/>
      <c r="AE141" s="293"/>
      <c r="AF141" s="293"/>
      <c r="AG141" s="293"/>
      <c r="AH141" s="293"/>
      <c r="AI141" s="293"/>
      <c r="AJ141" s="285"/>
    </row>
    <row r="142" spans="1:36">
      <c r="A142" s="102" t="s">
        <v>17</v>
      </c>
      <c r="B142" s="103">
        <f ca="1">INDIRECT(ADDRESS(ROW()-1,VLOOKUP($A$6,Metadata!$A:$B,2,FALSE),,1,B$7))</f>
        <v>1.6</v>
      </c>
      <c r="C142" s="103">
        <f ca="1">INDIRECT(ADDRESS(ROW()-1,VLOOKUP($A$6,Metadata!$A:$B,2,FALSE),,1,C$7))</f>
        <v>1.1000000000000001</v>
      </c>
      <c r="D142" s="103">
        <f ca="1">INDIRECT(ADDRESS(ROW()-1,VLOOKUP($A$6,Metadata!$A:$B,2,FALSE),,1,D$7))</f>
        <v>1.2</v>
      </c>
      <c r="E142" s="103">
        <f ca="1">INDIRECT(ADDRESS(ROW()-1,VLOOKUP($A$6,Metadata!$A:$B,2,FALSE),,1,E$7))</f>
        <v>1.4</v>
      </c>
      <c r="F142" s="103">
        <f ca="1">INDIRECT(ADDRESS(ROW()-1,VLOOKUP($A$6,Metadata!$A:$B,2,FALSE),,1,F$7))</f>
        <v>1.3</v>
      </c>
      <c r="G142" s="103">
        <f ca="1">INDIRECT(ADDRESS(ROW()-1,VLOOKUP($A$6,Metadata!$A:$B,2,FALSE),,1,G$7))</f>
        <v>1.1000000000000001</v>
      </c>
      <c r="H142" s="103">
        <f ca="1">INDIRECT(ADDRESS(ROW()-1,VLOOKUP($A$6,Metadata!$A:$B,2,FALSE),,1,H$7))</f>
        <v>1.4</v>
      </c>
      <c r="I142" s="103">
        <f ca="1">INDIRECT(ADDRESS(ROW()-1,VLOOKUP($A$6,Metadata!$A:$B,2,FALSE),,1,I$7))</f>
        <v>1.4</v>
      </c>
      <c r="J142" s="320">
        <f ca="1">INDIRECT(ADDRESS(ROW()-1,VLOOKUP($A$6,Metadata!$A:$B,2,FALSE),,1,J$7))</f>
        <v>0.8</v>
      </c>
      <c r="K142" s="320">
        <f ca="1">INDIRECT(ADDRESS(ROW()-1,VLOOKUP($A$6,Metadata!$A:$B,2,FALSE),,1,K$7))</f>
        <v>0.8</v>
      </c>
      <c r="L142" s="310"/>
      <c r="M142" s="310"/>
      <c r="N142" s="310"/>
      <c r="O142" s="310"/>
      <c r="P142" s="310"/>
      <c r="Q142" s="310"/>
      <c r="R142" s="310"/>
      <c r="S142" s="310"/>
      <c r="T142" s="310"/>
      <c r="U142" s="293"/>
      <c r="V142" s="293"/>
      <c r="W142" s="293"/>
      <c r="X142" s="293"/>
      <c r="Y142" s="293"/>
      <c r="Z142" s="293"/>
      <c r="AA142" s="293"/>
      <c r="AB142" s="293"/>
      <c r="AC142" s="293"/>
      <c r="AD142" s="293"/>
      <c r="AE142" s="293"/>
      <c r="AF142" s="293"/>
      <c r="AG142" s="293"/>
      <c r="AH142" s="293"/>
      <c r="AI142" s="293"/>
      <c r="AJ142" s="285"/>
    </row>
    <row r="143" spans="1:36">
      <c r="A143" s="102" t="s">
        <v>18</v>
      </c>
      <c r="B143" s="103">
        <f ca="1">INDIRECT(ADDRESS(ROW()-1,VLOOKUP($A$6,Metadata!$A:$B,2,FALSE),,1,B$7))</f>
        <v>2.2000000000000002</v>
      </c>
      <c r="C143" s="103">
        <f ca="1">INDIRECT(ADDRESS(ROW()-1,VLOOKUP($A$6,Metadata!$A:$B,2,FALSE),,1,C$7))</f>
        <v>1.9</v>
      </c>
      <c r="D143" s="103">
        <f ca="1">INDIRECT(ADDRESS(ROW()-1,VLOOKUP($A$6,Metadata!$A:$B,2,FALSE),,1,D$7))</f>
        <v>2</v>
      </c>
      <c r="E143" s="103">
        <f ca="1">INDIRECT(ADDRESS(ROW()-1,VLOOKUP($A$6,Metadata!$A:$B,2,FALSE),,1,E$7))</f>
        <v>2.2999999999999998</v>
      </c>
      <c r="F143" s="103">
        <f ca="1">INDIRECT(ADDRESS(ROW()-1,VLOOKUP($A$6,Metadata!$A:$B,2,FALSE),,1,F$7))</f>
        <v>1.1000000000000001</v>
      </c>
      <c r="G143" s="103">
        <f ca="1">INDIRECT(ADDRESS(ROW()-1,VLOOKUP($A$6,Metadata!$A:$B,2,FALSE),,1,G$7))</f>
        <v>1</v>
      </c>
      <c r="H143" s="103">
        <f ca="1">INDIRECT(ADDRESS(ROW()-1,VLOOKUP($A$6,Metadata!$A:$B,2,FALSE),,1,H$7))</f>
        <v>1.8</v>
      </c>
      <c r="I143" s="103">
        <f ca="1">INDIRECT(ADDRESS(ROW()-1,VLOOKUP($A$6,Metadata!$A:$B,2,FALSE),,1,I$7))</f>
        <v>2.6</v>
      </c>
      <c r="J143" s="320">
        <f ca="1">INDIRECT(ADDRESS(ROW()-1,VLOOKUP($A$6,Metadata!$A:$B,2,FALSE),,1,J$7))</f>
        <v>1.9</v>
      </c>
      <c r="K143" s="320">
        <f ca="1">INDIRECT(ADDRESS(ROW()-1,VLOOKUP($A$6,Metadata!$A:$B,2,FALSE),,1,K$7))</f>
        <v>3.1</v>
      </c>
      <c r="L143" s="310"/>
      <c r="M143" s="310"/>
      <c r="N143" s="310"/>
      <c r="O143" s="310"/>
      <c r="P143" s="310"/>
      <c r="Q143" s="310"/>
      <c r="R143" s="310"/>
      <c r="S143" s="310"/>
      <c r="T143" s="310"/>
      <c r="U143" s="293"/>
      <c r="V143" s="293"/>
      <c r="W143" s="293"/>
      <c r="X143" s="293"/>
      <c r="Y143" s="293"/>
      <c r="Z143" s="293"/>
      <c r="AA143" s="293"/>
      <c r="AB143" s="293"/>
      <c r="AC143" s="293"/>
      <c r="AD143" s="293"/>
      <c r="AE143" s="293"/>
      <c r="AF143" s="293"/>
      <c r="AG143" s="293"/>
      <c r="AH143" s="293"/>
      <c r="AI143" s="293"/>
      <c r="AJ143" s="285"/>
    </row>
    <row r="144" spans="1:36">
      <c r="A144" s="101" t="s">
        <v>12</v>
      </c>
      <c r="B144" s="103"/>
      <c r="C144" s="103"/>
      <c r="D144" s="103"/>
      <c r="E144" s="103"/>
      <c r="F144" s="103"/>
      <c r="G144" s="103"/>
      <c r="H144" s="103"/>
      <c r="I144" s="103"/>
      <c r="J144" s="290"/>
      <c r="K144" s="290"/>
      <c r="L144" s="285"/>
      <c r="M144" s="285"/>
      <c r="N144" s="285"/>
      <c r="O144" s="285"/>
      <c r="P144" s="285"/>
      <c r="Q144" s="285"/>
      <c r="R144" s="285"/>
      <c r="S144" s="285"/>
      <c r="T144" s="285"/>
      <c r="U144" s="293"/>
      <c r="V144" s="285"/>
      <c r="W144" s="285"/>
      <c r="X144" s="285"/>
      <c r="Y144" s="285"/>
      <c r="Z144" s="285"/>
      <c r="AA144" s="285"/>
      <c r="AB144" s="285"/>
      <c r="AC144" s="285"/>
      <c r="AD144" s="285"/>
      <c r="AE144" s="285"/>
      <c r="AF144" s="285"/>
      <c r="AG144" s="285"/>
      <c r="AH144" s="285"/>
      <c r="AI144" s="285"/>
      <c r="AJ144" s="285"/>
    </row>
    <row r="145" spans="1:36">
      <c r="A145" s="102" t="s">
        <v>19</v>
      </c>
      <c r="B145" s="103">
        <f ca="1">INDIRECT(ADDRESS(ROW()-1,VLOOKUP($A$6,Metadata!$A:$B,2,FALSE),,1,B$7))</f>
        <v>0.4</v>
      </c>
      <c r="C145" s="103">
        <f ca="1">INDIRECT(ADDRESS(ROW()-1,VLOOKUP($A$6,Metadata!$A:$B,2,FALSE),,1,C$7))</f>
        <v>0.5</v>
      </c>
      <c r="D145" s="103">
        <f ca="1">INDIRECT(ADDRESS(ROW()-1,VLOOKUP($A$6,Metadata!$A:$B,2,FALSE),,1,D$7))</f>
        <v>0.5</v>
      </c>
      <c r="E145" s="103">
        <f ca="1">INDIRECT(ADDRESS(ROW()-1,VLOOKUP($A$6,Metadata!$A:$B,2,FALSE),,1,E$7))</f>
        <v>0.4</v>
      </c>
      <c r="F145" s="103">
        <f ca="1">INDIRECT(ADDRESS(ROW()-1,VLOOKUP($A$6,Metadata!$A:$B,2,FALSE),,1,F$7))</f>
        <v>0.4</v>
      </c>
      <c r="G145" s="103">
        <f ca="1">INDIRECT(ADDRESS(ROW()-1,VLOOKUP($A$6,Metadata!$A:$B,2,FALSE),,1,G$7))</f>
        <v>0.4</v>
      </c>
      <c r="H145" s="103">
        <f ca="1">INDIRECT(ADDRESS(ROW()-1,VLOOKUP($A$6,Metadata!$A:$B,2,FALSE),,1,H$7))</f>
        <v>0.4</v>
      </c>
      <c r="I145" s="103">
        <f ca="1">INDIRECT(ADDRESS(ROW()-1,VLOOKUP($A$6,Metadata!$A:$B,2,FALSE),,1,I$7))</f>
        <v>0.5</v>
      </c>
      <c r="J145" s="320">
        <f ca="1">INDIRECT(ADDRESS(ROW()-1,VLOOKUP($A$6,Metadata!$A:$B,2,FALSE),,1,J$7))</f>
        <v>0.4</v>
      </c>
      <c r="K145" s="320">
        <f ca="1">INDIRECT(ADDRESS(ROW()-1,VLOOKUP($A$6,Metadata!$A:$B,2,FALSE),,1,K$7))</f>
        <v>0.4</v>
      </c>
      <c r="L145" s="310"/>
      <c r="M145" s="310"/>
      <c r="N145" s="310"/>
      <c r="O145" s="310"/>
      <c r="P145" s="310"/>
      <c r="Q145" s="310"/>
      <c r="R145" s="310"/>
      <c r="S145" s="310"/>
      <c r="T145" s="310"/>
      <c r="U145" s="293"/>
      <c r="V145" s="293"/>
      <c r="W145" s="293"/>
      <c r="X145" s="293"/>
      <c r="Y145" s="293"/>
      <c r="Z145" s="293"/>
      <c r="AA145" s="293"/>
      <c r="AB145" s="293"/>
      <c r="AC145" s="293"/>
      <c r="AD145" s="293"/>
      <c r="AE145" s="293"/>
      <c r="AF145" s="293"/>
      <c r="AG145" s="293"/>
      <c r="AH145" s="293"/>
      <c r="AI145" s="293"/>
      <c r="AJ145" s="285"/>
    </row>
    <row r="146" spans="1:36">
      <c r="A146" s="102" t="s">
        <v>20</v>
      </c>
      <c r="B146" s="103">
        <f ca="1">INDIRECT(ADDRESS(ROW()-1,VLOOKUP($A$6,Metadata!$A:$B,2,FALSE),,1,B$7))</f>
        <v>0.3</v>
      </c>
      <c r="C146" s="103">
        <f ca="1">INDIRECT(ADDRESS(ROW()-1,VLOOKUP($A$6,Metadata!$A:$B,2,FALSE),,1,C$7))</f>
        <v>0.5</v>
      </c>
      <c r="D146" s="103">
        <f ca="1">INDIRECT(ADDRESS(ROW()-1,VLOOKUP($A$6,Metadata!$A:$B,2,FALSE),,1,D$7))</f>
        <v>0.5</v>
      </c>
      <c r="E146" s="103">
        <f ca="1">INDIRECT(ADDRESS(ROW()-1,VLOOKUP($A$6,Metadata!$A:$B,2,FALSE),,1,E$7))</f>
        <v>0.5</v>
      </c>
      <c r="F146" s="103">
        <f ca="1">INDIRECT(ADDRESS(ROW()-1,VLOOKUP($A$6,Metadata!$A:$B,2,FALSE),,1,F$7))</f>
        <v>0.4</v>
      </c>
      <c r="G146" s="103">
        <f ca="1">INDIRECT(ADDRESS(ROW()-1,VLOOKUP($A$6,Metadata!$A:$B,2,FALSE),,1,G$7))</f>
        <v>0.5</v>
      </c>
      <c r="H146" s="103">
        <f ca="1">INDIRECT(ADDRESS(ROW()-1,VLOOKUP($A$6,Metadata!$A:$B,2,FALSE),,1,H$7))</f>
        <v>0.5</v>
      </c>
      <c r="I146" s="103">
        <f ca="1">INDIRECT(ADDRESS(ROW()-1,VLOOKUP($A$6,Metadata!$A:$B,2,FALSE),,1,I$7))</f>
        <v>0.5</v>
      </c>
      <c r="J146" s="320">
        <f ca="1">INDIRECT(ADDRESS(ROW()-1,VLOOKUP($A$6,Metadata!$A:$B,2,FALSE),,1,J$7))</f>
        <v>0.5</v>
      </c>
      <c r="K146" s="320">
        <f ca="1">INDIRECT(ADDRESS(ROW()-1,VLOOKUP($A$6,Metadata!$A:$B,2,FALSE),,1,K$7))</f>
        <v>0.5</v>
      </c>
      <c r="L146" s="310"/>
      <c r="M146" s="310"/>
      <c r="N146" s="310"/>
      <c r="O146" s="310"/>
      <c r="P146" s="310"/>
      <c r="Q146" s="310"/>
      <c r="R146" s="310"/>
      <c r="S146" s="310"/>
      <c r="T146" s="310"/>
      <c r="U146" s="293"/>
      <c r="V146" s="293"/>
      <c r="W146" s="293"/>
      <c r="X146" s="293"/>
      <c r="Y146" s="293"/>
      <c r="Z146" s="293"/>
      <c r="AA146" s="293"/>
      <c r="AB146" s="293"/>
      <c r="AC146" s="293"/>
      <c r="AD146" s="293"/>
      <c r="AE146" s="293"/>
      <c r="AF146" s="293"/>
      <c r="AG146" s="293"/>
      <c r="AH146" s="293"/>
      <c r="AI146" s="293"/>
      <c r="AJ146" s="285"/>
    </row>
    <row r="147" spans="1:36">
      <c r="A147" s="129" t="s">
        <v>13</v>
      </c>
      <c r="B147" s="130">
        <f ca="1">INDIRECT(ADDRESS(ROW()-1,VLOOKUP($A$6,Metadata!$A:$B,2,FALSE),,1,B$7))</f>
        <v>0.3</v>
      </c>
      <c r="C147" s="130">
        <f ca="1">INDIRECT(ADDRESS(ROW()-1,VLOOKUP($A$6,Metadata!$A:$B,2,FALSE),,1,C$7))</f>
        <v>0.4</v>
      </c>
      <c r="D147" s="130">
        <f ca="1">INDIRECT(ADDRESS(ROW()-1,VLOOKUP($A$6,Metadata!$A:$B,2,FALSE),,1,D$7))</f>
        <v>0.3</v>
      </c>
      <c r="E147" s="130">
        <f ca="1">INDIRECT(ADDRESS(ROW()-1,VLOOKUP($A$6,Metadata!$A:$B,2,FALSE),,1,E$7))</f>
        <v>0.4</v>
      </c>
      <c r="F147" s="130">
        <f ca="1">INDIRECT(ADDRESS(ROW()-1,VLOOKUP($A$6,Metadata!$A:$B,2,FALSE),,1,F$7))</f>
        <v>0.3</v>
      </c>
      <c r="G147" s="130">
        <f ca="1">INDIRECT(ADDRESS(ROW()-1,VLOOKUP($A$6,Metadata!$A:$B,2,FALSE),,1,G$7))</f>
        <v>0.4</v>
      </c>
      <c r="H147" s="130">
        <f ca="1">INDIRECT(ADDRESS(ROW()-1,VLOOKUP($A$6,Metadata!$A:$B,2,FALSE),,1,H$7))</f>
        <v>0.3</v>
      </c>
      <c r="I147" s="130">
        <f ca="1">INDIRECT(ADDRESS(ROW()-1,VLOOKUP($A$6,Metadata!$A:$B,2,FALSE),,1,I$7))</f>
        <v>0.3</v>
      </c>
      <c r="J147" s="321">
        <f ca="1">INDIRECT(ADDRESS(ROW()-1,VLOOKUP($A$6,Metadata!$A:$B,2,FALSE),,1,J$7))</f>
        <v>0.3</v>
      </c>
      <c r="K147" s="321">
        <f ca="1">INDIRECT(ADDRESS(ROW()-1,VLOOKUP($A$6,Metadata!$A:$B,2,FALSE),,1,K$7))</f>
        <v>0.3</v>
      </c>
      <c r="L147" s="310"/>
      <c r="M147" s="310"/>
      <c r="N147" s="310"/>
      <c r="O147" s="310"/>
      <c r="P147" s="310"/>
      <c r="Q147" s="310"/>
      <c r="R147" s="310"/>
      <c r="S147" s="310"/>
      <c r="T147" s="310"/>
      <c r="U147" s="293"/>
      <c r="V147" s="293"/>
      <c r="W147" s="293"/>
      <c r="X147" s="293"/>
      <c r="Y147" s="293"/>
      <c r="Z147" s="293"/>
      <c r="AA147" s="293"/>
      <c r="AB147" s="293"/>
      <c r="AC147" s="293"/>
      <c r="AD147" s="293"/>
      <c r="AE147" s="293"/>
      <c r="AF147" s="293"/>
      <c r="AG147" s="293"/>
      <c r="AH147" s="293"/>
      <c r="AI147" s="293"/>
      <c r="AJ147" s="285"/>
    </row>
    <row r="148" spans="1:36">
      <c r="J148" s="322"/>
      <c r="K148" s="322"/>
    </row>
    <row r="149" spans="1:36">
      <c r="A149" s="100" t="s">
        <v>56</v>
      </c>
    </row>
    <row r="150" spans="1:36">
      <c r="A150" s="100" t="s">
        <v>57</v>
      </c>
    </row>
    <row r="151" spans="1:36">
      <c r="A151" s="100" t="s">
        <v>58</v>
      </c>
    </row>
    <row r="152" spans="1:36">
      <c r="A152" s="100" t="s">
        <v>54</v>
      </c>
    </row>
    <row r="153" spans="1:36">
      <c r="A153" s="100" t="s">
        <v>59</v>
      </c>
    </row>
    <row r="154" spans="1:36">
      <c r="A154" s="100" t="s">
        <v>55</v>
      </c>
    </row>
    <row r="156" spans="1:36">
      <c r="A156" s="118" t="s">
        <v>77</v>
      </c>
    </row>
  </sheetData>
  <sheetProtection sheet="1" objects="1" scenarios="1"/>
  <mergeCells count="9">
    <mergeCell ref="B68:K68"/>
    <mergeCell ref="B88:K88"/>
    <mergeCell ref="B108:K108"/>
    <mergeCell ref="B128:K128"/>
    <mergeCell ref="A1:XFD1"/>
    <mergeCell ref="A4:I4"/>
    <mergeCell ref="B8:K8"/>
    <mergeCell ref="B28:K28"/>
    <mergeCell ref="B48:K48"/>
  </mergeCells>
  <conditionalFormatting sqref="B51:K67">
    <cfRule type="expression" dxfId="2" priority="12" stopIfTrue="1">
      <formula>IFERROR(OR(B131&gt;=10,B51-B131&lt;0,B51+B131&gt;100),B131="np")</formula>
    </cfRule>
  </conditionalFormatting>
  <conditionalFormatting sqref="B11:K27 B29:K47">
    <cfRule type="expression" dxfId="1" priority="14" stopIfTrue="1">
      <formula>B71="NP"</formula>
    </cfRule>
    <cfRule type="expression" dxfId="0" priority="13" stopIfTrue="1">
      <formula>AND(B71&gt;=25,B71&lt;50)</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theme="6"/>
  </sheetPr>
  <dimension ref="A1:G14"/>
  <sheetViews>
    <sheetView zoomScaleNormal="100" workbookViewId="0">
      <selection activeCell="C17" sqref="C17"/>
    </sheetView>
  </sheetViews>
  <sheetFormatPr defaultRowHeight="14.25"/>
  <cols>
    <col min="1" max="1" width="23.125" style="17" bestFit="1" customWidth="1"/>
    <col min="2" max="2" width="10.875" style="17" bestFit="1" customWidth="1"/>
    <col min="3" max="3" width="9" style="17"/>
    <col min="4" max="4" width="18" style="17" bestFit="1" customWidth="1"/>
    <col min="5" max="16384" width="9" style="17"/>
  </cols>
  <sheetData>
    <row r="1" spans="1:7" ht="15">
      <c r="A1" s="10" t="s">
        <v>35</v>
      </c>
      <c r="B1" s="10" t="s">
        <v>36</v>
      </c>
      <c r="D1" s="86"/>
      <c r="E1" s="86"/>
      <c r="F1" s="86"/>
      <c r="G1" s="86"/>
    </row>
    <row r="2" spans="1:7">
      <c r="A2" s="17" t="s">
        <v>37</v>
      </c>
      <c r="B2" s="17">
        <v>2</v>
      </c>
      <c r="D2" s="12"/>
      <c r="E2" s="12"/>
      <c r="F2" s="87"/>
    </row>
    <row r="3" spans="1:7">
      <c r="A3" s="17" t="s">
        <v>38</v>
      </c>
      <c r="B3" s="17">
        <v>3</v>
      </c>
      <c r="D3" s="12"/>
      <c r="E3" s="12"/>
    </row>
    <row r="4" spans="1:7">
      <c r="A4" s="17" t="s">
        <v>39</v>
      </c>
      <c r="B4" s="17">
        <v>4</v>
      </c>
      <c r="D4" s="12"/>
      <c r="E4" s="12"/>
    </row>
    <row r="5" spans="1:7">
      <c r="A5" s="17" t="s">
        <v>40</v>
      </c>
      <c r="B5" s="17">
        <v>5</v>
      </c>
      <c r="D5" s="12"/>
      <c r="E5" s="12"/>
    </row>
    <row r="6" spans="1:7">
      <c r="A6" s="17" t="s">
        <v>41</v>
      </c>
      <c r="B6" s="17">
        <v>6</v>
      </c>
      <c r="D6" s="12"/>
      <c r="E6" s="12"/>
    </row>
    <row r="7" spans="1:7">
      <c r="A7" s="17" t="s">
        <v>42</v>
      </c>
      <c r="B7" s="17">
        <v>7</v>
      </c>
      <c r="D7" s="12"/>
      <c r="E7" s="12"/>
    </row>
    <row r="8" spans="1:7">
      <c r="A8" s="17" t="s">
        <v>52</v>
      </c>
      <c r="B8" s="17">
        <v>8</v>
      </c>
      <c r="D8" s="12"/>
      <c r="E8" s="12"/>
    </row>
    <row r="9" spans="1:7">
      <c r="A9" s="17" t="s">
        <v>70</v>
      </c>
      <c r="B9" s="17">
        <v>9</v>
      </c>
      <c r="D9" s="12"/>
      <c r="E9" s="12"/>
    </row>
    <row r="10" spans="1:7">
      <c r="A10" s="17" t="s">
        <v>43</v>
      </c>
      <c r="B10" s="17">
        <v>10</v>
      </c>
      <c r="D10" s="12"/>
      <c r="E10" s="12"/>
    </row>
    <row r="11" spans="1:7">
      <c r="A11" s="17" t="s">
        <v>44</v>
      </c>
      <c r="B11" s="17">
        <v>11</v>
      </c>
      <c r="D11" s="12"/>
      <c r="E11" s="12"/>
    </row>
    <row r="12" spans="1:7">
      <c r="A12" s="17" t="s">
        <v>45</v>
      </c>
      <c r="B12" s="17">
        <v>12</v>
      </c>
      <c r="D12" s="12"/>
      <c r="E12" s="12"/>
    </row>
    <row r="13" spans="1:7">
      <c r="A13" s="17" t="s">
        <v>46</v>
      </c>
      <c r="B13" s="17">
        <v>13</v>
      </c>
      <c r="D13" s="12"/>
      <c r="E13" s="12"/>
    </row>
    <row r="14" spans="1:7">
      <c r="A14" s="17" t="s">
        <v>63</v>
      </c>
      <c r="B14" s="17">
        <v>14</v>
      </c>
    </row>
  </sheetData>
  <sheetProtection sheet="1" objects="1" scenario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V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7" customWidth="1"/>
    <col min="15" max="16384" width="9" style="17"/>
  </cols>
  <sheetData>
    <row r="1" spans="1:14" s="325" customFormat="1" ht="68.099999999999994" customHeight="1">
      <c r="A1" s="325" t="s">
        <v>34</v>
      </c>
    </row>
    <row r="2" spans="1:14" ht="15.75">
      <c r="A2" s="16" t="s">
        <v>75</v>
      </c>
    </row>
    <row r="3" spans="1:14" ht="12.75" customHeight="1">
      <c r="A3" s="85" t="s">
        <v>101</v>
      </c>
    </row>
    <row r="4" spans="1:14" s="163" customFormat="1">
      <c r="A4" s="328" t="s">
        <v>89</v>
      </c>
      <c r="B4" s="328"/>
      <c r="C4" s="328"/>
      <c r="D4" s="328"/>
      <c r="E4" s="328"/>
      <c r="F4" s="328"/>
      <c r="G4" s="328"/>
      <c r="H4" s="328"/>
      <c r="I4" s="162"/>
      <c r="J4" s="162"/>
      <c r="K4" s="162"/>
      <c r="L4" s="162"/>
      <c r="M4" s="162"/>
      <c r="N4" s="162"/>
    </row>
    <row r="5" spans="1:14" s="163" customFormat="1">
      <c r="A5" s="162"/>
      <c r="B5" s="162"/>
      <c r="C5" s="162"/>
      <c r="D5" s="162"/>
      <c r="E5" s="162"/>
      <c r="F5" s="162"/>
      <c r="G5" s="162"/>
      <c r="H5" s="162"/>
      <c r="I5" s="162"/>
      <c r="J5" s="162"/>
      <c r="K5" s="162"/>
      <c r="L5" s="162"/>
      <c r="M5" s="162"/>
      <c r="N5" s="162"/>
    </row>
    <row r="6" spans="1:14" ht="25.7" customHeight="1">
      <c r="A6" s="4"/>
      <c r="B6" s="167" t="s">
        <v>21</v>
      </c>
      <c r="C6" s="167" t="s">
        <v>22</v>
      </c>
      <c r="D6" s="167" t="s">
        <v>23</v>
      </c>
      <c r="E6" s="167" t="s">
        <v>24</v>
      </c>
      <c r="F6" s="167" t="s">
        <v>25</v>
      </c>
      <c r="G6" s="167" t="s">
        <v>26</v>
      </c>
      <c r="H6" s="167" t="s">
        <v>27</v>
      </c>
      <c r="I6" s="167" t="s">
        <v>64</v>
      </c>
      <c r="J6" s="167" t="s">
        <v>28</v>
      </c>
      <c r="K6" s="167" t="s">
        <v>29</v>
      </c>
      <c r="L6" s="167" t="s">
        <v>30</v>
      </c>
      <c r="M6" s="167" t="s">
        <v>31</v>
      </c>
      <c r="N6" s="167" t="s">
        <v>62</v>
      </c>
    </row>
    <row r="7" spans="1:14">
      <c r="A7" s="161"/>
      <c r="B7" s="330" t="s">
        <v>69</v>
      </c>
      <c r="C7" s="330"/>
      <c r="D7" s="330"/>
      <c r="E7" s="330"/>
      <c r="F7" s="330"/>
      <c r="G7" s="330"/>
      <c r="H7" s="330"/>
      <c r="I7" s="330"/>
      <c r="J7" s="330"/>
      <c r="K7" s="330"/>
      <c r="L7" s="330"/>
      <c r="M7" s="330"/>
      <c r="N7" s="330"/>
    </row>
    <row r="8" spans="1:14">
      <c r="A8" s="58" t="s">
        <v>33</v>
      </c>
      <c r="B8" s="59"/>
      <c r="C8" s="59"/>
      <c r="D8" s="59"/>
      <c r="E8" s="59"/>
      <c r="F8" s="59"/>
      <c r="G8" s="59"/>
      <c r="H8" s="59"/>
      <c r="I8" s="59"/>
      <c r="J8" s="59"/>
      <c r="K8" s="59"/>
      <c r="L8" s="59"/>
      <c r="M8" s="59"/>
      <c r="N8" s="59"/>
    </row>
    <row r="9" spans="1:14">
      <c r="A9" s="60" t="s">
        <v>3</v>
      </c>
      <c r="B9" s="63"/>
      <c r="C9" s="63"/>
      <c r="D9" s="63"/>
      <c r="E9" s="63"/>
      <c r="F9" s="63"/>
      <c r="G9" s="63"/>
      <c r="H9" s="63"/>
      <c r="I9" s="63"/>
      <c r="J9" s="63"/>
      <c r="K9" s="63"/>
      <c r="L9" s="63"/>
      <c r="M9" s="63"/>
      <c r="N9" s="63"/>
    </row>
    <row r="10" spans="1:14">
      <c r="A10" s="6" t="s">
        <v>4</v>
      </c>
      <c r="B10" s="8">
        <v>114.9</v>
      </c>
      <c r="C10" s="8">
        <v>210.6</v>
      </c>
      <c r="D10" s="8">
        <v>98.4</v>
      </c>
      <c r="E10" s="8">
        <v>51.8</v>
      </c>
      <c r="F10" s="8">
        <v>44.6</v>
      </c>
      <c r="G10" s="8">
        <v>39.700000000000003</v>
      </c>
      <c r="H10" s="8">
        <v>45</v>
      </c>
      <c r="I10" s="169">
        <v>14.5</v>
      </c>
      <c r="J10" s="8">
        <v>312.89999999999998</v>
      </c>
      <c r="K10" s="8">
        <v>325.5</v>
      </c>
      <c r="L10" s="8">
        <v>289.89999999999998</v>
      </c>
      <c r="M10" s="8">
        <v>615.29999999999995</v>
      </c>
      <c r="N10" s="145">
        <v>619.5</v>
      </c>
    </row>
    <row r="11" spans="1:14">
      <c r="A11" s="6" t="s">
        <v>5</v>
      </c>
      <c r="B11" s="8">
        <v>85.2</v>
      </c>
      <c r="C11" s="8">
        <v>189.7</v>
      </c>
      <c r="D11" s="8">
        <v>70.2</v>
      </c>
      <c r="E11" s="8">
        <v>45</v>
      </c>
      <c r="F11" s="8">
        <v>34.5</v>
      </c>
      <c r="G11" s="8">
        <v>31.1</v>
      </c>
      <c r="H11" s="8">
        <v>36.700000000000003</v>
      </c>
      <c r="I11" s="169">
        <v>12.4</v>
      </c>
      <c r="J11" s="8">
        <v>269</v>
      </c>
      <c r="K11" s="8">
        <v>274.8</v>
      </c>
      <c r="L11" s="8">
        <v>228.4</v>
      </c>
      <c r="M11" s="8">
        <v>503.2</v>
      </c>
      <c r="N11" s="145">
        <v>504.7</v>
      </c>
    </row>
    <row r="12" spans="1:14">
      <c r="A12" s="6" t="s">
        <v>6</v>
      </c>
      <c r="B12" s="8">
        <v>79.2</v>
      </c>
      <c r="C12" s="8">
        <v>108</v>
      </c>
      <c r="D12" s="8">
        <v>60.8</v>
      </c>
      <c r="E12" s="8">
        <v>38</v>
      </c>
      <c r="F12" s="8">
        <v>34.799999999999997</v>
      </c>
      <c r="G12" s="8">
        <v>28</v>
      </c>
      <c r="H12" s="8">
        <v>32.799999999999997</v>
      </c>
      <c r="I12" s="169">
        <v>10.7</v>
      </c>
      <c r="J12" s="8">
        <v>170.4</v>
      </c>
      <c r="K12" s="8">
        <v>187.2</v>
      </c>
      <c r="L12" s="8">
        <v>205.2</v>
      </c>
      <c r="M12" s="8">
        <v>392.4</v>
      </c>
      <c r="N12" s="145">
        <v>392.4</v>
      </c>
    </row>
    <row r="13" spans="1:14">
      <c r="A13" s="6" t="s">
        <v>7</v>
      </c>
      <c r="B13" s="8">
        <v>21.9</v>
      </c>
      <c r="C13" s="8">
        <v>47.4</v>
      </c>
      <c r="D13" s="8">
        <v>16.3</v>
      </c>
      <c r="E13" s="8">
        <v>15.4</v>
      </c>
      <c r="F13" s="8">
        <v>12.1</v>
      </c>
      <c r="G13" s="8">
        <v>11.1</v>
      </c>
      <c r="H13" s="8">
        <v>14</v>
      </c>
      <c r="I13" s="169">
        <v>6.3</v>
      </c>
      <c r="J13" s="8">
        <v>67.7</v>
      </c>
      <c r="K13" s="8">
        <v>69.400000000000006</v>
      </c>
      <c r="L13" s="8">
        <v>74.599999999999994</v>
      </c>
      <c r="M13" s="8">
        <v>143.9</v>
      </c>
      <c r="N13" s="145">
        <v>144.69999999999999</v>
      </c>
    </row>
    <row r="14" spans="1:14">
      <c r="A14" s="6" t="s">
        <v>8</v>
      </c>
      <c r="B14" s="8">
        <v>42.7</v>
      </c>
      <c r="C14" s="8">
        <v>62.7</v>
      </c>
      <c r="D14" s="8">
        <v>20.8</v>
      </c>
      <c r="E14" s="8">
        <v>20.3</v>
      </c>
      <c r="F14" s="8">
        <v>14.8</v>
      </c>
      <c r="G14" s="8">
        <v>13.9</v>
      </c>
      <c r="H14" s="8">
        <v>16.8</v>
      </c>
      <c r="I14" s="169">
        <v>4.4000000000000004</v>
      </c>
      <c r="J14" s="8">
        <v>95.2</v>
      </c>
      <c r="K14" s="8">
        <v>105.4</v>
      </c>
      <c r="L14" s="8">
        <v>89.4</v>
      </c>
      <c r="M14" s="8">
        <v>194.8</v>
      </c>
      <c r="N14" s="145">
        <v>196.3</v>
      </c>
    </row>
    <row r="15" spans="1:14">
      <c r="A15" s="6" t="s">
        <v>9</v>
      </c>
      <c r="B15" s="8">
        <v>6</v>
      </c>
      <c r="C15" s="8">
        <v>12.3</v>
      </c>
      <c r="D15" s="8">
        <v>5.7</v>
      </c>
      <c r="E15" s="8">
        <v>3.2</v>
      </c>
      <c r="F15" s="8">
        <v>3.4</v>
      </c>
      <c r="G15" s="8">
        <v>2.4</v>
      </c>
      <c r="H15" s="8">
        <v>4.8</v>
      </c>
      <c r="I15" s="169">
        <v>1.9</v>
      </c>
      <c r="J15" s="8">
        <v>17.5</v>
      </c>
      <c r="K15" s="8">
        <v>18.3</v>
      </c>
      <c r="L15" s="8">
        <v>21</v>
      </c>
      <c r="M15" s="8">
        <v>39.200000000000003</v>
      </c>
      <c r="N15" s="145">
        <v>39.5</v>
      </c>
    </row>
    <row r="16" spans="1:14">
      <c r="A16" s="6" t="s">
        <v>10</v>
      </c>
      <c r="B16" s="8">
        <v>2.2999999999999998</v>
      </c>
      <c r="C16" s="8">
        <v>3</v>
      </c>
      <c r="D16" s="8">
        <v>2.5</v>
      </c>
      <c r="E16" s="8">
        <v>2</v>
      </c>
      <c r="F16" s="8">
        <v>1.8</v>
      </c>
      <c r="G16" s="8">
        <v>1.9</v>
      </c>
      <c r="H16" s="8">
        <v>1.5</v>
      </c>
      <c r="I16" s="169">
        <v>0.8</v>
      </c>
      <c r="J16" s="8">
        <v>4.9000000000000004</v>
      </c>
      <c r="K16" s="8">
        <v>5.3</v>
      </c>
      <c r="L16" s="8">
        <v>10.5</v>
      </c>
      <c r="M16" s="8">
        <v>15.8</v>
      </c>
      <c r="N16" s="145">
        <v>15.8</v>
      </c>
    </row>
    <row r="17" spans="1:19">
      <c r="A17" s="6" t="s">
        <v>11</v>
      </c>
      <c r="B17" s="8">
        <v>4.5999999999999996</v>
      </c>
      <c r="C17" s="8">
        <v>14</v>
      </c>
      <c r="D17" s="8">
        <v>5.8</v>
      </c>
      <c r="E17" s="8">
        <v>4.2</v>
      </c>
      <c r="F17" s="8">
        <v>3.7</v>
      </c>
      <c r="G17" s="8">
        <v>3.2</v>
      </c>
      <c r="H17" s="8">
        <v>2.7</v>
      </c>
      <c r="I17" s="169">
        <v>1.7</v>
      </c>
      <c r="J17" s="8">
        <v>18.600000000000001</v>
      </c>
      <c r="K17" s="8">
        <v>18.7</v>
      </c>
      <c r="L17" s="8">
        <v>21.2</v>
      </c>
      <c r="M17" s="8">
        <v>39.9</v>
      </c>
      <c r="N17" s="145">
        <v>40.1</v>
      </c>
    </row>
    <row r="18" spans="1:19">
      <c r="A18" s="5" t="s">
        <v>14</v>
      </c>
      <c r="B18" s="8"/>
      <c r="C18" s="8"/>
      <c r="D18" s="8"/>
      <c r="E18" s="8"/>
      <c r="F18" s="8"/>
      <c r="G18" s="8"/>
      <c r="H18" s="8"/>
      <c r="I18" s="169"/>
      <c r="J18" s="8"/>
      <c r="K18" s="8"/>
      <c r="L18" s="8"/>
      <c r="M18" s="8"/>
      <c r="N18" s="146"/>
      <c r="O18" s="8"/>
      <c r="P18" s="8"/>
    </row>
    <row r="19" spans="1:19">
      <c r="A19" s="6" t="s">
        <v>15</v>
      </c>
      <c r="B19" s="8">
        <v>272.89999999999998</v>
      </c>
      <c r="C19" s="8">
        <v>540.20000000000005</v>
      </c>
      <c r="D19" s="8">
        <v>222.2</v>
      </c>
      <c r="E19" s="8">
        <v>138.5</v>
      </c>
      <c r="F19" s="8">
        <v>106.4</v>
      </c>
      <c r="G19" s="8">
        <v>89.4</v>
      </c>
      <c r="H19" s="8">
        <v>98.5</v>
      </c>
      <c r="I19" s="169">
        <v>35.700000000000003</v>
      </c>
      <c r="J19" s="8">
        <v>782.1</v>
      </c>
      <c r="K19" s="8">
        <v>813</v>
      </c>
      <c r="L19" s="8">
        <v>684.1</v>
      </c>
      <c r="M19" s="8">
        <v>1497.1</v>
      </c>
      <c r="N19" s="145">
        <v>1503.6</v>
      </c>
      <c r="O19" s="8"/>
      <c r="P19" s="8"/>
    </row>
    <row r="20" spans="1:19">
      <c r="A20" s="6" t="s">
        <v>16</v>
      </c>
      <c r="B20" s="8">
        <v>58.2</v>
      </c>
      <c r="C20" s="8">
        <v>77.900000000000006</v>
      </c>
      <c r="D20" s="8">
        <v>37.299999999999997</v>
      </c>
      <c r="E20" s="8">
        <v>24.4</v>
      </c>
      <c r="F20" s="8">
        <v>22.8</v>
      </c>
      <c r="G20" s="8">
        <v>31.9</v>
      </c>
      <c r="H20" s="8">
        <v>40.700000000000003</v>
      </c>
      <c r="I20" s="169">
        <v>9.6999999999999993</v>
      </c>
      <c r="J20" s="8">
        <v>123.8</v>
      </c>
      <c r="K20" s="8">
        <v>136.1</v>
      </c>
      <c r="L20" s="8">
        <v>165.7</v>
      </c>
      <c r="M20" s="8">
        <v>301.8</v>
      </c>
      <c r="N20" s="145">
        <v>302.8</v>
      </c>
      <c r="O20" s="8"/>
      <c r="P20" s="8"/>
    </row>
    <row r="21" spans="1:19">
      <c r="A21" s="6" t="s">
        <v>17</v>
      </c>
      <c r="B21" s="8">
        <v>22.9</v>
      </c>
      <c r="C21" s="8">
        <v>26.9</v>
      </c>
      <c r="D21" s="8">
        <v>17</v>
      </c>
      <c r="E21" s="8">
        <v>14</v>
      </c>
      <c r="F21" s="8">
        <v>17.5</v>
      </c>
      <c r="G21" s="8">
        <v>8.3000000000000007</v>
      </c>
      <c r="H21" s="8">
        <v>12.9</v>
      </c>
      <c r="I21" s="169">
        <v>5.8</v>
      </c>
      <c r="J21" s="8">
        <v>45.2</v>
      </c>
      <c r="K21" s="8">
        <v>49.7</v>
      </c>
      <c r="L21" s="8">
        <v>74.900000000000006</v>
      </c>
      <c r="M21" s="8">
        <v>124.7</v>
      </c>
      <c r="N21" s="145">
        <v>125.3</v>
      </c>
      <c r="O21" s="8"/>
      <c r="P21" s="8"/>
    </row>
    <row r="22" spans="1:19">
      <c r="A22" s="6" t="s">
        <v>18</v>
      </c>
      <c r="B22" s="8">
        <v>2.9</v>
      </c>
      <c r="C22" s="8">
        <v>2.7</v>
      </c>
      <c r="D22" s="8">
        <v>4</v>
      </c>
      <c r="E22" s="8">
        <v>2.9</v>
      </c>
      <c r="F22" s="8">
        <v>3</v>
      </c>
      <c r="G22" s="8">
        <v>1.9</v>
      </c>
      <c r="H22" s="8">
        <v>2.2999999999999998</v>
      </c>
      <c r="I22" s="169">
        <v>1.5</v>
      </c>
      <c r="J22" s="8">
        <v>5.0999999999999996</v>
      </c>
      <c r="K22" s="8">
        <v>5.6</v>
      </c>
      <c r="L22" s="8">
        <v>15.5</v>
      </c>
      <c r="M22" s="8">
        <v>21.1</v>
      </c>
      <c r="N22" s="145">
        <v>21.3</v>
      </c>
      <c r="O22" s="8"/>
      <c r="P22" s="8"/>
    </row>
    <row r="23" spans="1:19">
      <c r="A23" s="5" t="s">
        <v>12</v>
      </c>
      <c r="I23" s="169"/>
      <c r="N23" s="146"/>
    </row>
    <row r="24" spans="1:19">
      <c r="A24" s="6" t="s">
        <v>19</v>
      </c>
      <c r="B24" s="8">
        <v>179</v>
      </c>
      <c r="C24" s="8">
        <v>318.60000000000002</v>
      </c>
      <c r="D24" s="8">
        <v>134.9</v>
      </c>
      <c r="E24" s="8">
        <v>78.5</v>
      </c>
      <c r="F24" s="8">
        <v>52.7</v>
      </c>
      <c r="G24" s="8">
        <v>43.5</v>
      </c>
      <c r="H24" s="8">
        <v>56.3</v>
      </c>
      <c r="I24" s="169">
        <v>18.399999999999999</v>
      </c>
      <c r="J24" s="8">
        <v>468.4</v>
      </c>
      <c r="K24" s="8">
        <v>497.6</v>
      </c>
      <c r="L24" s="8">
        <v>381.6</v>
      </c>
      <c r="M24" s="8">
        <v>879.2</v>
      </c>
      <c r="N24" s="145">
        <v>881.9</v>
      </c>
    </row>
    <row r="25" spans="1:19">
      <c r="A25" s="6" t="s">
        <v>20</v>
      </c>
      <c r="B25" s="8">
        <v>177.8</v>
      </c>
      <c r="C25" s="8">
        <v>329</v>
      </c>
      <c r="D25" s="8">
        <v>145.5</v>
      </c>
      <c r="E25" s="8">
        <v>101.3</v>
      </c>
      <c r="F25" s="8">
        <v>96.9</v>
      </c>
      <c r="G25" s="8">
        <v>88</v>
      </c>
      <c r="H25" s="8">
        <v>98.1</v>
      </c>
      <c r="I25" s="169">
        <v>34.4</v>
      </c>
      <c r="J25" s="8">
        <v>487.7</v>
      </c>
      <c r="K25" s="8">
        <v>506.9</v>
      </c>
      <c r="L25" s="8">
        <v>558.5</v>
      </c>
      <c r="M25" s="8">
        <v>1065.4000000000001</v>
      </c>
      <c r="N25" s="145">
        <v>1071</v>
      </c>
    </row>
    <row r="26" spans="1:19">
      <c r="A26" s="9" t="s">
        <v>13</v>
      </c>
      <c r="B26" s="7">
        <v>356.8</v>
      </c>
      <c r="C26" s="7">
        <v>647.6</v>
      </c>
      <c r="D26" s="7">
        <v>280.5</v>
      </c>
      <c r="E26" s="7">
        <v>179.8</v>
      </c>
      <c r="F26" s="7">
        <v>149.69999999999999</v>
      </c>
      <c r="G26" s="7">
        <v>131.5</v>
      </c>
      <c r="H26" s="7">
        <v>154.30000000000001</v>
      </c>
      <c r="I26" s="168">
        <v>52.7</v>
      </c>
      <c r="J26" s="7">
        <v>956.1</v>
      </c>
      <c r="K26" s="7">
        <v>1004.5</v>
      </c>
      <c r="L26" s="7">
        <v>940.1</v>
      </c>
      <c r="M26" s="7">
        <v>1944.6</v>
      </c>
      <c r="N26" s="148">
        <v>1952.9</v>
      </c>
    </row>
    <row r="27" spans="1:19" ht="15">
      <c r="A27" s="160"/>
      <c r="B27" s="331" t="s">
        <v>69</v>
      </c>
      <c r="C27" s="331"/>
      <c r="D27" s="331"/>
      <c r="E27" s="331"/>
      <c r="F27" s="331"/>
      <c r="G27" s="331"/>
      <c r="H27" s="331"/>
      <c r="I27" s="331"/>
      <c r="J27" s="331"/>
      <c r="K27" s="331"/>
      <c r="L27" s="331"/>
      <c r="M27" s="331"/>
      <c r="N27" s="331"/>
      <c r="O27" s="10"/>
      <c r="P27" s="10"/>
      <c r="Q27" s="10"/>
      <c r="R27" s="10"/>
      <c r="S27" s="10"/>
    </row>
    <row r="28" spans="1:19">
      <c r="A28" s="58" t="s">
        <v>32</v>
      </c>
      <c r="B28" s="59"/>
      <c r="C28" s="59"/>
      <c r="D28" s="59"/>
      <c r="E28" s="59"/>
      <c r="F28" s="59"/>
      <c r="G28" s="59"/>
      <c r="H28" s="59"/>
      <c r="I28" s="59"/>
      <c r="J28" s="59"/>
      <c r="K28" s="59"/>
      <c r="L28" s="59"/>
      <c r="M28" s="59"/>
      <c r="N28" s="59"/>
    </row>
    <row r="29" spans="1:19">
      <c r="A29" s="5" t="s">
        <v>3</v>
      </c>
    </row>
    <row r="30" spans="1:19">
      <c r="A30" s="6" t="s">
        <v>4</v>
      </c>
      <c r="B30" s="8">
        <v>467.6</v>
      </c>
      <c r="C30" s="8">
        <v>524.5</v>
      </c>
      <c r="D30" s="8">
        <v>544.70000000000005</v>
      </c>
      <c r="E30" s="8">
        <v>537.20000000000005</v>
      </c>
      <c r="F30" s="8">
        <v>503.8</v>
      </c>
      <c r="G30" s="8">
        <v>524.20000000000005</v>
      </c>
      <c r="H30" s="8">
        <v>988</v>
      </c>
      <c r="I30" s="171">
        <v>1464.7</v>
      </c>
      <c r="J30" s="8">
        <v>718.7</v>
      </c>
      <c r="K30" s="8">
        <v>992.1</v>
      </c>
      <c r="L30" s="8">
        <v>3952.6</v>
      </c>
      <c r="M30" s="8">
        <v>4944.7</v>
      </c>
      <c r="N30" s="145">
        <v>5554.6</v>
      </c>
    </row>
    <row r="31" spans="1:19">
      <c r="A31" s="6" t="s">
        <v>5</v>
      </c>
      <c r="B31" s="8">
        <v>356.4</v>
      </c>
      <c r="C31" s="8">
        <v>419</v>
      </c>
      <c r="D31" s="8">
        <v>446.5</v>
      </c>
      <c r="E31" s="8">
        <v>425.9</v>
      </c>
      <c r="F31" s="8">
        <v>397</v>
      </c>
      <c r="G31" s="8">
        <v>418.8</v>
      </c>
      <c r="H31" s="8">
        <v>765.5</v>
      </c>
      <c r="I31" s="171">
        <v>1107.3</v>
      </c>
      <c r="J31" s="8">
        <v>568.29999999999995</v>
      </c>
      <c r="K31" s="8">
        <v>775.3</v>
      </c>
      <c r="L31" s="8">
        <v>3097.7</v>
      </c>
      <c r="M31" s="8">
        <v>3873</v>
      </c>
      <c r="N31" s="145">
        <v>4336.3</v>
      </c>
    </row>
    <row r="32" spans="1:19">
      <c r="A32" s="6" t="s">
        <v>6</v>
      </c>
      <c r="B32" s="8">
        <v>313.7</v>
      </c>
      <c r="C32" s="8">
        <v>341.9</v>
      </c>
      <c r="D32" s="8">
        <v>345.6</v>
      </c>
      <c r="E32" s="8">
        <v>328.5</v>
      </c>
      <c r="F32" s="8">
        <v>316.5</v>
      </c>
      <c r="G32" s="8">
        <v>339.3</v>
      </c>
      <c r="H32" s="8">
        <v>626</v>
      </c>
      <c r="I32" s="171">
        <v>894.8</v>
      </c>
      <c r="J32" s="8">
        <v>469.6</v>
      </c>
      <c r="K32" s="8">
        <v>655.6</v>
      </c>
      <c r="L32" s="8">
        <v>2487.6</v>
      </c>
      <c r="M32" s="8">
        <v>3143.2</v>
      </c>
      <c r="N32" s="145">
        <v>3506.3</v>
      </c>
    </row>
    <row r="33" spans="1:22">
      <c r="A33" s="6" t="s">
        <v>7</v>
      </c>
      <c r="B33" s="8">
        <v>105.2</v>
      </c>
      <c r="C33" s="8">
        <v>115.6</v>
      </c>
      <c r="D33" s="8">
        <v>115</v>
      </c>
      <c r="E33" s="8">
        <v>107.9</v>
      </c>
      <c r="F33" s="8">
        <v>104</v>
      </c>
      <c r="G33" s="8">
        <v>115.5</v>
      </c>
      <c r="H33" s="8">
        <v>230.9</v>
      </c>
      <c r="I33" s="171">
        <v>350.7</v>
      </c>
      <c r="J33" s="8">
        <v>158</v>
      </c>
      <c r="K33" s="8">
        <v>220.8</v>
      </c>
      <c r="L33" s="8">
        <v>880.2</v>
      </c>
      <c r="M33" s="8">
        <v>1101</v>
      </c>
      <c r="N33" s="145">
        <v>1244.7</v>
      </c>
    </row>
    <row r="34" spans="1:22">
      <c r="A34" s="6" t="s">
        <v>8</v>
      </c>
      <c r="B34" s="8">
        <v>154.80000000000001</v>
      </c>
      <c r="C34" s="8">
        <v>185.2</v>
      </c>
      <c r="D34" s="8">
        <v>204.8</v>
      </c>
      <c r="E34" s="8">
        <v>187.2</v>
      </c>
      <c r="F34" s="8">
        <v>170.1</v>
      </c>
      <c r="G34" s="8">
        <v>182.6</v>
      </c>
      <c r="H34" s="8">
        <v>333.5</v>
      </c>
      <c r="I34" s="171">
        <v>453.4</v>
      </c>
      <c r="J34" s="8">
        <v>253.2</v>
      </c>
      <c r="K34" s="8">
        <v>340</v>
      </c>
      <c r="L34" s="8">
        <v>1352.4</v>
      </c>
      <c r="M34" s="8">
        <v>1692.4</v>
      </c>
      <c r="N34" s="145">
        <v>1871.7</v>
      </c>
    </row>
    <row r="35" spans="1:22">
      <c r="A35" s="6" t="s">
        <v>9</v>
      </c>
      <c r="B35" s="8">
        <v>33.799999999999997</v>
      </c>
      <c r="C35" s="8">
        <v>32.200000000000003</v>
      </c>
      <c r="D35" s="8">
        <v>28.8</v>
      </c>
      <c r="E35" s="8">
        <v>28.6</v>
      </c>
      <c r="F35" s="8">
        <v>29.6</v>
      </c>
      <c r="G35" s="8">
        <v>34.9</v>
      </c>
      <c r="H35" s="8">
        <v>71.400000000000006</v>
      </c>
      <c r="I35" s="171">
        <v>118.9</v>
      </c>
      <c r="J35" s="8">
        <v>45.6</v>
      </c>
      <c r="K35" s="8">
        <v>66</v>
      </c>
      <c r="L35" s="8">
        <v>261.8</v>
      </c>
      <c r="M35" s="8">
        <v>327.8</v>
      </c>
      <c r="N35" s="145">
        <v>378.1</v>
      </c>
    </row>
    <row r="36" spans="1:22">
      <c r="A36" s="6" t="s">
        <v>10</v>
      </c>
      <c r="B36" s="8">
        <v>13.6</v>
      </c>
      <c r="C36" s="8">
        <v>13.5</v>
      </c>
      <c r="D36" s="8">
        <v>17.2</v>
      </c>
      <c r="E36" s="8">
        <v>17.7</v>
      </c>
      <c r="F36" s="8">
        <v>16.399999999999999</v>
      </c>
      <c r="G36" s="8">
        <v>16.2</v>
      </c>
      <c r="H36" s="8">
        <v>28.8</v>
      </c>
      <c r="I36" s="171">
        <v>33.1</v>
      </c>
      <c r="J36" s="8">
        <v>19</v>
      </c>
      <c r="K36" s="8">
        <v>27.1</v>
      </c>
      <c r="L36" s="8">
        <v>119.1</v>
      </c>
      <c r="M36" s="8">
        <v>146.19999999999999</v>
      </c>
      <c r="N36" s="145">
        <v>156.6</v>
      </c>
      <c r="O36" s="8"/>
      <c r="P36" s="8"/>
    </row>
    <row r="37" spans="1:22">
      <c r="A37" s="6" t="s">
        <v>11</v>
      </c>
      <c r="B37" s="8">
        <v>23.5</v>
      </c>
      <c r="C37" s="8">
        <v>29.9</v>
      </c>
      <c r="D37" s="8">
        <v>32.700000000000003</v>
      </c>
      <c r="E37" s="8">
        <v>31.4</v>
      </c>
      <c r="F37" s="8">
        <v>27.3</v>
      </c>
      <c r="G37" s="8">
        <v>27</v>
      </c>
      <c r="H37" s="8">
        <v>48.8</v>
      </c>
      <c r="I37" s="171">
        <v>63.2</v>
      </c>
      <c r="J37" s="8">
        <v>40</v>
      </c>
      <c r="K37" s="8">
        <v>53.3</v>
      </c>
      <c r="L37" s="8">
        <v>207.2</v>
      </c>
      <c r="M37" s="8">
        <v>260.60000000000002</v>
      </c>
      <c r="N37" s="145">
        <v>283.8</v>
      </c>
      <c r="O37" s="8"/>
      <c r="P37" s="8"/>
    </row>
    <row r="38" spans="1:22">
      <c r="A38" s="5" t="s">
        <v>14</v>
      </c>
      <c r="B38" s="8"/>
      <c r="C38" s="8"/>
      <c r="D38" s="8"/>
      <c r="E38" s="8"/>
      <c r="F38" s="8"/>
      <c r="G38" s="8"/>
      <c r="H38" s="8"/>
      <c r="I38" s="171"/>
      <c r="J38" s="8"/>
      <c r="K38" s="8"/>
      <c r="L38" s="8"/>
      <c r="M38" s="8"/>
      <c r="N38" s="146"/>
      <c r="O38" s="8"/>
      <c r="P38" s="8"/>
    </row>
    <row r="39" spans="1:22">
      <c r="A39" s="6" t="s">
        <v>15</v>
      </c>
      <c r="B39" s="8">
        <v>999.7</v>
      </c>
      <c r="C39" s="8">
        <v>1237.2</v>
      </c>
      <c r="D39" s="8">
        <v>1301.8</v>
      </c>
      <c r="E39" s="8">
        <v>1237.2</v>
      </c>
      <c r="F39" s="8">
        <v>1133.2</v>
      </c>
      <c r="G39" s="8">
        <v>1146.8</v>
      </c>
      <c r="H39" s="8">
        <v>2085.4</v>
      </c>
      <c r="I39" s="171">
        <v>2917.2</v>
      </c>
      <c r="J39" s="8">
        <v>1671</v>
      </c>
      <c r="K39" s="8">
        <v>2236.9</v>
      </c>
      <c r="L39" s="8">
        <v>8636.6</v>
      </c>
      <c r="M39" s="8">
        <v>10873.6</v>
      </c>
      <c r="N39" s="145">
        <v>12058.6</v>
      </c>
      <c r="O39" s="8"/>
      <c r="P39" s="8"/>
    </row>
    <row r="40" spans="1:22">
      <c r="A40" s="6" t="s">
        <v>16</v>
      </c>
      <c r="B40" s="8">
        <v>327.2</v>
      </c>
      <c r="C40" s="8">
        <v>284.39999999999998</v>
      </c>
      <c r="D40" s="8">
        <v>278.7</v>
      </c>
      <c r="E40" s="8">
        <v>273.2</v>
      </c>
      <c r="F40" s="8">
        <v>277.89999999999998</v>
      </c>
      <c r="G40" s="8">
        <v>346.6</v>
      </c>
      <c r="H40" s="8">
        <v>673.2</v>
      </c>
      <c r="I40" s="171">
        <v>1048.5</v>
      </c>
      <c r="J40" s="8">
        <v>407.5</v>
      </c>
      <c r="K40" s="8">
        <v>611.6</v>
      </c>
      <c r="L40" s="8">
        <v>2443.3000000000002</v>
      </c>
      <c r="M40" s="8">
        <v>3054.9</v>
      </c>
      <c r="N40" s="145">
        <v>3509.6</v>
      </c>
      <c r="O40" s="8"/>
      <c r="P40" s="8"/>
    </row>
    <row r="41" spans="1:22">
      <c r="A41" s="6" t="s">
        <v>17</v>
      </c>
      <c r="B41" s="8">
        <v>120.2</v>
      </c>
      <c r="C41" s="8">
        <v>113.6</v>
      </c>
      <c r="D41" s="8">
        <v>131.1</v>
      </c>
      <c r="E41" s="8">
        <v>123.8</v>
      </c>
      <c r="F41" s="8">
        <v>124.6</v>
      </c>
      <c r="G41" s="8">
        <v>131.19999999999999</v>
      </c>
      <c r="H41" s="8">
        <v>278.7</v>
      </c>
      <c r="I41" s="171">
        <v>441.9</v>
      </c>
      <c r="J41" s="8">
        <v>160.1</v>
      </c>
      <c r="K41" s="8">
        <v>233.8</v>
      </c>
      <c r="L41" s="8">
        <v>1054.7</v>
      </c>
      <c r="M41" s="8">
        <v>1288.5</v>
      </c>
      <c r="N41" s="145">
        <v>1465.1</v>
      </c>
    </row>
    <row r="42" spans="1:22">
      <c r="A42" s="6" t="s">
        <v>18</v>
      </c>
      <c r="B42" s="8">
        <v>21.4</v>
      </c>
      <c r="C42" s="8">
        <v>26.6</v>
      </c>
      <c r="D42" s="8">
        <v>23.6</v>
      </c>
      <c r="E42" s="8">
        <v>30.2</v>
      </c>
      <c r="F42" s="8">
        <v>29</v>
      </c>
      <c r="G42" s="8">
        <v>33.9</v>
      </c>
      <c r="H42" s="8">
        <v>55.6</v>
      </c>
      <c r="I42" s="171">
        <v>78.5</v>
      </c>
      <c r="J42" s="8">
        <v>33.9</v>
      </c>
      <c r="K42" s="8">
        <v>48.1</v>
      </c>
      <c r="L42" s="8">
        <v>223.9</v>
      </c>
      <c r="M42" s="8">
        <v>272</v>
      </c>
      <c r="N42" s="145">
        <v>298.8</v>
      </c>
    </row>
    <row r="43" spans="1:22">
      <c r="A43" s="5" t="s">
        <v>12</v>
      </c>
      <c r="I43" s="171"/>
      <c r="N43" s="146"/>
    </row>
    <row r="44" spans="1:22" s="10" customFormat="1" ht="15">
      <c r="A44" s="6" t="s">
        <v>19</v>
      </c>
      <c r="B44" s="8">
        <v>751.8</v>
      </c>
      <c r="C44" s="8">
        <v>846.6</v>
      </c>
      <c r="D44" s="8">
        <v>875.3</v>
      </c>
      <c r="E44" s="8">
        <v>831.8</v>
      </c>
      <c r="F44" s="8">
        <v>778.4</v>
      </c>
      <c r="G44" s="8">
        <v>819.7</v>
      </c>
      <c r="H44" s="8">
        <v>1526.9</v>
      </c>
      <c r="I44" s="171">
        <v>2208.6</v>
      </c>
      <c r="J44" s="8">
        <v>1159.7</v>
      </c>
      <c r="K44" s="8">
        <v>1598.5</v>
      </c>
      <c r="L44" s="8">
        <v>6132</v>
      </c>
      <c r="M44" s="8">
        <v>7730.4</v>
      </c>
      <c r="N44" s="145">
        <v>8639.2000000000007</v>
      </c>
    </row>
    <row r="45" spans="1:22">
      <c r="A45" s="6" t="s">
        <v>20</v>
      </c>
      <c r="B45" s="8">
        <v>716.7</v>
      </c>
      <c r="C45" s="8">
        <v>815.2</v>
      </c>
      <c r="D45" s="8">
        <v>859.9</v>
      </c>
      <c r="E45" s="8">
        <v>832.6</v>
      </c>
      <c r="F45" s="8">
        <v>786.3</v>
      </c>
      <c r="G45" s="8">
        <v>838.8</v>
      </c>
      <c r="H45" s="8">
        <v>1566</v>
      </c>
      <c r="I45" s="171">
        <v>2277.5</v>
      </c>
      <c r="J45" s="8">
        <v>1112.8</v>
      </c>
      <c r="K45" s="8">
        <v>1532</v>
      </c>
      <c r="L45" s="8">
        <v>6226.6</v>
      </c>
      <c r="M45" s="8">
        <v>7758.6</v>
      </c>
      <c r="N45" s="145">
        <v>8693</v>
      </c>
    </row>
    <row r="46" spans="1:22">
      <c r="A46" s="9" t="s">
        <v>13</v>
      </c>
      <c r="B46" s="7">
        <v>1468.6</v>
      </c>
      <c r="C46" s="7">
        <v>1661.9</v>
      </c>
      <c r="D46" s="7">
        <v>1735.2</v>
      </c>
      <c r="E46" s="7">
        <v>1664.3</v>
      </c>
      <c r="F46" s="7">
        <v>1564.7</v>
      </c>
      <c r="G46" s="7">
        <v>1658.5</v>
      </c>
      <c r="H46" s="7">
        <v>3092.9</v>
      </c>
      <c r="I46" s="168">
        <v>4486.1000000000004</v>
      </c>
      <c r="J46" s="7">
        <v>2272.5</v>
      </c>
      <c r="K46" s="7">
        <v>3130.4</v>
      </c>
      <c r="L46" s="7">
        <v>12358.6</v>
      </c>
      <c r="M46" s="7">
        <v>15489</v>
      </c>
      <c r="N46" s="148">
        <v>17332.099999999999</v>
      </c>
    </row>
    <row r="47" spans="1:22" s="63" customFormat="1">
      <c r="A47" s="158"/>
      <c r="B47" s="329" t="s">
        <v>68</v>
      </c>
      <c r="C47" s="329"/>
      <c r="D47" s="329"/>
      <c r="E47" s="329"/>
      <c r="F47" s="329"/>
      <c r="G47" s="329"/>
      <c r="H47" s="329"/>
      <c r="I47" s="329"/>
      <c r="J47" s="329"/>
      <c r="K47" s="329"/>
      <c r="L47" s="329"/>
      <c r="M47" s="329"/>
      <c r="N47" s="329"/>
      <c r="O47" s="62"/>
      <c r="P47" s="62"/>
      <c r="Q47" s="62"/>
      <c r="R47" s="62"/>
      <c r="S47" s="62"/>
      <c r="T47" s="62"/>
      <c r="U47" s="62"/>
      <c r="V47" s="62"/>
    </row>
    <row r="48" spans="1:22" s="63" customFormat="1">
      <c r="A48" s="58" t="s">
        <v>47</v>
      </c>
      <c r="B48" s="61"/>
      <c r="C48" s="61"/>
      <c r="D48" s="61"/>
      <c r="E48" s="61"/>
      <c r="F48" s="61"/>
      <c r="G48" s="61"/>
      <c r="H48" s="61"/>
      <c r="I48" s="61"/>
      <c r="J48" s="61"/>
      <c r="K48" s="61"/>
      <c r="L48" s="61"/>
      <c r="M48" s="61"/>
      <c r="N48" s="61"/>
      <c r="O48" s="62"/>
      <c r="P48" s="62"/>
      <c r="Q48" s="62"/>
      <c r="R48" s="62"/>
      <c r="S48" s="62"/>
      <c r="T48" s="62"/>
      <c r="U48" s="62"/>
      <c r="V48" s="62"/>
    </row>
    <row r="49" spans="1:16">
      <c r="A49" s="5" t="s">
        <v>3</v>
      </c>
    </row>
    <row r="50" spans="1:16">
      <c r="A50" s="6" t="s">
        <v>4</v>
      </c>
      <c r="B50" s="8">
        <v>24.6</v>
      </c>
      <c r="C50" s="8">
        <v>40.1</v>
      </c>
      <c r="D50" s="8">
        <v>18.100000000000001</v>
      </c>
      <c r="E50" s="8">
        <v>9.6</v>
      </c>
      <c r="F50" s="8">
        <v>8.9</v>
      </c>
      <c r="G50" s="8">
        <v>7.6</v>
      </c>
      <c r="H50" s="8">
        <v>4.5999999999999996</v>
      </c>
      <c r="I50" s="172">
        <v>1</v>
      </c>
      <c r="J50" s="8">
        <v>43.5</v>
      </c>
      <c r="K50" s="8">
        <v>32.799999999999997</v>
      </c>
      <c r="L50" s="8">
        <v>7.3</v>
      </c>
      <c r="M50" s="8">
        <v>12.4</v>
      </c>
      <c r="N50" s="145">
        <v>11.2</v>
      </c>
    </row>
    <row r="51" spans="1:16">
      <c r="A51" s="6" t="s">
        <v>5</v>
      </c>
      <c r="B51" s="8">
        <v>23.9</v>
      </c>
      <c r="C51" s="8">
        <v>45.3</v>
      </c>
      <c r="D51" s="8">
        <v>15.7</v>
      </c>
      <c r="E51" s="8">
        <v>10.6</v>
      </c>
      <c r="F51" s="8">
        <v>8.6999999999999993</v>
      </c>
      <c r="G51" s="8">
        <v>7.4</v>
      </c>
      <c r="H51" s="8">
        <v>4.8</v>
      </c>
      <c r="I51" s="172">
        <v>1.1000000000000001</v>
      </c>
      <c r="J51" s="8">
        <v>47.3</v>
      </c>
      <c r="K51" s="8">
        <v>35.4</v>
      </c>
      <c r="L51" s="8">
        <v>7.4</v>
      </c>
      <c r="M51" s="8">
        <v>13</v>
      </c>
      <c r="N51" s="145">
        <v>11.6</v>
      </c>
    </row>
    <row r="52" spans="1:16">
      <c r="A52" s="6" t="s">
        <v>6</v>
      </c>
      <c r="B52" s="8">
        <v>25.2</v>
      </c>
      <c r="C52" s="8">
        <v>31.6</v>
      </c>
      <c r="D52" s="8">
        <v>17.600000000000001</v>
      </c>
      <c r="E52" s="8">
        <v>11.6</v>
      </c>
      <c r="F52" s="8">
        <v>11</v>
      </c>
      <c r="G52" s="8">
        <v>8.3000000000000007</v>
      </c>
      <c r="H52" s="8">
        <v>5.2</v>
      </c>
      <c r="I52" s="172">
        <v>1.2</v>
      </c>
      <c r="J52" s="8">
        <v>36.299999999999997</v>
      </c>
      <c r="K52" s="8">
        <v>28.6</v>
      </c>
      <c r="L52" s="8">
        <v>8.1999999999999993</v>
      </c>
      <c r="M52" s="8">
        <v>12.5</v>
      </c>
      <c r="N52" s="145">
        <v>11.2</v>
      </c>
    </row>
    <row r="53" spans="1:16">
      <c r="A53" s="6" t="s">
        <v>7</v>
      </c>
      <c r="B53" s="8">
        <v>20.9</v>
      </c>
      <c r="C53" s="8">
        <v>41</v>
      </c>
      <c r="D53" s="8">
        <v>14.1</v>
      </c>
      <c r="E53" s="8">
        <v>14.3</v>
      </c>
      <c r="F53" s="8">
        <v>11.7</v>
      </c>
      <c r="G53" s="8">
        <v>9.6</v>
      </c>
      <c r="H53" s="8">
        <v>6.1</v>
      </c>
      <c r="I53" s="172">
        <v>1.8</v>
      </c>
      <c r="J53" s="8">
        <v>42.8</v>
      </c>
      <c r="K53" s="8">
        <v>31.4</v>
      </c>
      <c r="L53" s="8">
        <v>8.5</v>
      </c>
      <c r="M53" s="8">
        <v>13.1</v>
      </c>
      <c r="N53" s="145">
        <v>11.6</v>
      </c>
    </row>
    <row r="54" spans="1:16">
      <c r="A54" s="6" t="s">
        <v>8</v>
      </c>
      <c r="B54" s="8">
        <v>27.6</v>
      </c>
      <c r="C54" s="8">
        <v>33.9</v>
      </c>
      <c r="D54" s="8">
        <v>10.1</v>
      </c>
      <c r="E54" s="8">
        <v>10.8</v>
      </c>
      <c r="F54" s="8">
        <v>8.6999999999999993</v>
      </c>
      <c r="G54" s="8">
        <v>7.6</v>
      </c>
      <c r="H54" s="8">
        <v>5</v>
      </c>
      <c r="I54" s="172">
        <v>1</v>
      </c>
      <c r="J54" s="8">
        <v>37.6</v>
      </c>
      <c r="K54" s="8">
        <v>31</v>
      </c>
      <c r="L54" s="8">
        <v>6.6</v>
      </c>
      <c r="M54" s="8">
        <v>11.5</v>
      </c>
      <c r="N54" s="145">
        <v>10.5</v>
      </c>
    </row>
    <row r="55" spans="1:16">
      <c r="A55" s="6" t="s">
        <v>9</v>
      </c>
      <c r="B55" s="8">
        <v>17.8</v>
      </c>
      <c r="C55" s="8">
        <v>38.1</v>
      </c>
      <c r="D55" s="8">
        <v>19.7</v>
      </c>
      <c r="E55" s="8">
        <v>11.1</v>
      </c>
      <c r="F55" s="8">
        <v>11.4</v>
      </c>
      <c r="G55" s="8">
        <v>6.9</v>
      </c>
      <c r="H55" s="8">
        <v>6.7</v>
      </c>
      <c r="I55" s="172">
        <v>1.6</v>
      </c>
      <c r="J55" s="8">
        <v>38.299999999999997</v>
      </c>
      <c r="K55" s="8">
        <v>27.7</v>
      </c>
      <c r="L55" s="8">
        <v>8</v>
      </c>
      <c r="M55" s="8">
        <v>12</v>
      </c>
      <c r="N55" s="145">
        <v>10.4</v>
      </c>
    </row>
    <row r="56" spans="1:16">
      <c r="A56" s="6" t="s">
        <v>10</v>
      </c>
      <c r="B56" s="8">
        <v>16.899999999999999</v>
      </c>
      <c r="C56" s="8">
        <v>22</v>
      </c>
      <c r="D56" s="8">
        <v>14.7</v>
      </c>
      <c r="E56" s="8">
        <v>11.3</v>
      </c>
      <c r="F56" s="8">
        <v>10.7</v>
      </c>
      <c r="G56" s="8">
        <v>11.6</v>
      </c>
      <c r="H56" s="8">
        <v>5.3</v>
      </c>
      <c r="I56" s="172">
        <v>2.4</v>
      </c>
      <c r="J56" s="8">
        <v>25.8</v>
      </c>
      <c r="K56" s="8">
        <v>19.399999999999999</v>
      </c>
      <c r="L56" s="8">
        <v>8.8000000000000007</v>
      </c>
      <c r="M56" s="8">
        <v>10.8</v>
      </c>
      <c r="N56" s="145">
        <v>10.1</v>
      </c>
      <c r="O56" s="8"/>
      <c r="P56" s="8"/>
    </row>
    <row r="57" spans="1:16">
      <c r="A57" s="6" t="s">
        <v>11</v>
      </c>
      <c r="B57" s="8">
        <v>19.8</v>
      </c>
      <c r="C57" s="8">
        <v>46.9</v>
      </c>
      <c r="D57" s="8">
        <v>17.8</v>
      </c>
      <c r="E57" s="8">
        <v>13.4</v>
      </c>
      <c r="F57" s="8">
        <v>13.4</v>
      </c>
      <c r="G57" s="8">
        <v>12</v>
      </c>
      <c r="H57" s="8">
        <v>5.6</v>
      </c>
      <c r="I57" s="172">
        <v>2.7</v>
      </c>
      <c r="J57" s="8">
        <v>46.5</v>
      </c>
      <c r="K57" s="8">
        <v>35</v>
      </c>
      <c r="L57" s="8">
        <v>10.199999999999999</v>
      </c>
      <c r="M57" s="8">
        <v>15.3</v>
      </c>
      <c r="N57" s="145">
        <v>14.1</v>
      </c>
      <c r="O57" s="8"/>
      <c r="P57" s="8"/>
    </row>
    <row r="58" spans="1:16">
      <c r="A58" s="5" t="s">
        <v>14</v>
      </c>
      <c r="B58" s="8"/>
      <c r="C58" s="8"/>
      <c r="D58" s="8"/>
      <c r="E58" s="8"/>
      <c r="F58" s="8"/>
      <c r="G58" s="8"/>
      <c r="H58" s="8"/>
      <c r="I58" s="172"/>
      <c r="J58" s="8"/>
      <c r="K58" s="8"/>
      <c r="L58" s="8"/>
      <c r="M58" s="8"/>
      <c r="N58" s="149"/>
      <c r="O58" s="8"/>
      <c r="P58" s="8"/>
    </row>
    <row r="59" spans="1:16">
      <c r="A59" s="6" t="s">
        <v>15</v>
      </c>
      <c r="B59" s="8">
        <v>27.3</v>
      </c>
      <c r="C59" s="8">
        <v>43.7</v>
      </c>
      <c r="D59" s="8">
        <v>17.100000000000001</v>
      </c>
      <c r="E59" s="8">
        <v>11.2</v>
      </c>
      <c r="F59" s="8">
        <v>9.4</v>
      </c>
      <c r="G59" s="8">
        <v>7.8</v>
      </c>
      <c r="H59" s="8">
        <v>4.7</v>
      </c>
      <c r="I59" s="172">
        <v>1.2</v>
      </c>
      <c r="J59" s="8">
        <v>46.8</v>
      </c>
      <c r="K59" s="8">
        <v>36.299999999999997</v>
      </c>
      <c r="L59" s="8">
        <v>7.9</v>
      </c>
      <c r="M59" s="8">
        <v>13.8</v>
      </c>
      <c r="N59" s="145">
        <v>12.5</v>
      </c>
      <c r="O59" s="8"/>
      <c r="P59" s="8"/>
    </row>
    <row r="60" spans="1:16">
      <c r="A60" s="6" t="s">
        <v>16</v>
      </c>
      <c r="B60" s="8">
        <v>17.8</v>
      </c>
      <c r="C60" s="8">
        <v>27.4</v>
      </c>
      <c r="D60" s="8">
        <v>13.4</v>
      </c>
      <c r="E60" s="8">
        <v>8.9</v>
      </c>
      <c r="F60" s="8">
        <v>8.1999999999999993</v>
      </c>
      <c r="G60" s="8">
        <v>9.1999999999999993</v>
      </c>
      <c r="H60" s="8">
        <v>6</v>
      </c>
      <c r="I60" s="172">
        <v>0.9</v>
      </c>
      <c r="J60" s="8">
        <v>30.4</v>
      </c>
      <c r="K60" s="8">
        <v>22.3</v>
      </c>
      <c r="L60" s="8">
        <v>6.8</v>
      </c>
      <c r="M60" s="8">
        <v>9.9</v>
      </c>
      <c r="N60" s="145">
        <v>8.6</v>
      </c>
      <c r="O60" s="8"/>
      <c r="P60" s="8"/>
    </row>
    <row r="61" spans="1:16">
      <c r="A61" s="6" t="s">
        <v>17</v>
      </c>
      <c r="B61" s="8">
        <v>19</v>
      </c>
      <c r="C61" s="8">
        <v>23.6</v>
      </c>
      <c r="D61" s="8">
        <v>13</v>
      </c>
      <c r="E61" s="8">
        <v>11.3</v>
      </c>
      <c r="F61" s="8">
        <v>14</v>
      </c>
      <c r="G61" s="8">
        <v>6.3</v>
      </c>
      <c r="H61" s="8">
        <v>4.5999999999999996</v>
      </c>
      <c r="I61" s="172">
        <v>1.3</v>
      </c>
      <c r="J61" s="8">
        <v>28.2</v>
      </c>
      <c r="K61" s="8">
        <v>21.3</v>
      </c>
      <c r="L61" s="8">
        <v>7.1</v>
      </c>
      <c r="M61" s="8">
        <v>9.6999999999999993</v>
      </c>
      <c r="N61" s="145">
        <v>8.6</v>
      </c>
    </row>
    <row r="62" spans="1:16">
      <c r="A62" s="6" t="s">
        <v>18</v>
      </c>
      <c r="B62" s="8">
        <v>13.4</v>
      </c>
      <c r="C62" s="8">
        <v>10.199999999999999</v>
      </c>
      <c r="D62" s="8">
        <v>16.899999999999999</v>
      </c>
      <c r="E62" s="8">
        <v>9.8000000000000007</v>
      </c>
      <c r="F62" s="8">
        <v>10.3</v>
      </c>
      <c r="G62" s="8">
        <v>5.6</v>
      </c>
      <c r="H62" s="8">
        <v>4.0999999999999996</v>
      </c>
      <c r="I62" s="172">
        <v>1.9</v>
      </c>
      <c r="J62" s="8">
        <v>15.1</v>
      </c>
      <c r="K62" s="8">
        <v>11.7</v>
      </c>
      <c r="L62" s="8">
        <v>6.9</v>
      </c>
      <c r="M62" s="8">
        <v>7.7</v>
      </c>
      <c r="N62" s="145">
        <v>7.1</v>
      </c>
    </row>
    <row r="63" spans="1:16">
      <c r="A63" s="5" t="s">
        <v>12</v>
      </c>
      <c r="I63" s="172"/>
      <c r="N63" s="149"/>
    </row>
    <row r="64" spans="1:16">
      <c r="A64" s="6" t="s">
        <v>19</v>
      </c>
      <c r="B64" s="8">
        <v>23.8</v>
      </c>
      <c r="C64" s="8">
        <v>37.6</v>
      </c>
      <c r="D64" s="8">
        <v>15.4</v>
      </c>
      <c r="E64" s="8">
        <v>9.4</v>
      </c>
      <c r="F64" s="8">
        <v>6.8</v>
      </c>
      <c r="G64" s="8">
        <v>5.3</v>
      </c>
      <c r="H64" s="8">
        <v>3.7</v>
      </c>
      <c r="I64" s="172">
        <v>0.8</v>
      </c>
      <c r="J64" s="8">
        <v>40.4</v>
      </c>
      <c r="K64" s="8">
        <v>31.1</v>
      </c>
      <c r="L64" s="8">
        <v>6.2</v>
      </c>
      <c r="M64" s="8">
        <v>11.4</v>
      </c>
      <c r="N64" s="145">
        <v>10.199999999999999</v>
      </c>
    </row>
    <row r="65" spans="1:19">
      <c r="A65" s="6" t="s">
        <v>20</v>
      </c>
      <c r="B65" s="8">
        <v>24.8</v>
      </c>
      <c r="C65" s="8">
        <v>40.4</v>
      </c>
      <c r="D65" s="8">
        <v>16.899999999999999</v>
      </c>
      <c r="E65" s="8">
        <v>12.2</v>
      </c>
      <c r="F65" s="8">
        <v>12.3</v>
      </c>
      <c r="G65" s="8">
        <v>10.5</v>
      </c>
      <c r="H65" s="8">
        <v>6.3</v>
      </c>
      <c r="I65" s="172">
        <v>1.5</v>
      </c>
      <c r="J65" s="8">
        <v>43.8</v>
      </c>
      <c r="K65" s="8">
        <v>33.1</v>
      </c>
      <c r="L65" s="8">
        <v>9</v>
      </c>
      <c r="M65" s="8">
        <v>13.7</v>
      </c>
      <c r="N65" s="145">
        <v>12.3</v>
      </c>
    </row>
    <row r="66" spans="1:19">
      <c r="A66" s="9" t="s">
        <v>13</v>
      </c>
      <c r="B66" s="7">
        <v>24.3</v>
      </c>
      <c r="C66" s="7">
        <v>39</v>
      </c>
      <c r="D66" s="7">
        <v>16.2</v>
      </c>
      <c r="E66" s="7">
        <v>10.8</v>
      </c>
      <c r="F66" s="7">
        <v>9.6</v>
      </c>
      <c r="G66" s="7">
        <v>7.9</v>
      </c>
      <c r="H66" s="7">
        <v>5</v>
      </c>
      <c r="I66" s="168">
        <v>1.2</v>
      </c>
      <c r="J66" s="7">
        <v>42.1</v>
      </c>
      <c r="K66" s="7">
        <v>32.1</v>
      </c>
      <c r="L66" s="7">
        <v>7.6</v>
      </c>
      <c r="M66" s="7">
        <v>12.6</v>
      </c>
      <c r="N66" s="148">
        <v>11.3</v>
      </c>
    </row>
    <row r="67" spans="1:19" ht="15">
      <c r="A67" s="158"/>
      <c r="B67" s="329" t="s">
        <v>66</v>
      </c>
      <c r="C67" s="329"/>
      <c r="D67" s="329"/>
      <c r="E67" s="329"/>
      <c r="F67" s="329"/>
      <c r="G67" s="329"/>
      <c r="H67" s="329"/>
      <c r="I67" s="329"/>
      <c r="J67" s="329"/>
      <c r="K67" s="329"/>
      <c r="L67" s="329"/>
      <c r="M67" s="329"/>
      <c r="N67" s="329"/>
      <c r="O67" s="10"/>
      <c r="P67" s="10"/>
      <c r="Q67" s="10"/>
      <c r="R67" s="10"/>
      <c r="S67" s="10"/>
    </row>
    <row r="68" spans="1:19">
      <c r="A68" s="58" t="s">
        <v>48</v>
      </c>
      <c r="B68" s="61"/>
      <c r="C68" s="61"/>
      <c r="D68" s="61"/>
      <c r="E68" s="61"/>
      <c r="F68" s="61"/>
      <c r="G68" s="61"/>
      <c r="H68" s="61"/>
      <c r="I68" s="61"/>
      <c r="J68" s="61"/>
      <c r="K68" s="61"/>
      <c r="L68" s="61"/>
      <c r="M68" s="61"/>
      <c r="N68" s="61"/>
    </row>
    <row r="69" spans="1:19">
      <c r="A69" s="5" t="s">
        <v>3</v>
      </c>
    </row>
    <row r="70" spans="1:19">
      <c r="A70" s="6" t="s">
        <v>4</v>
      </c>
      <c r="B70" s="8">
        <v>4.8</v>
      </c>
      <c r="C70" s="8">
        <v>4.5999999999999996</v>
      </c>
      <c r="D70" s="8">
        <v>8.6999999999999993</v>
      </c>
      <c r="E70" s="8">
        <v>9.8000000000000007</v>
      </c>
      <c r="F70" s="8">
        <v>11.8</v>
      </c>
      <c r="G70" s="8">
        <v>10.8</v>
      </c>
      <c r="H70" s="8">
        <v>11.2</v>
      </c>
      <c r="I70" s="173">
        <v>18.7</v>
      </c>
      <c r="J70" s="8">
        <v>3</v>
      </c>
      <c r="K70" s="8">
        <v>3</v>
      </c>
      <c r="L70" s="8">
        <v>4</v>
      </c>
      <c r="M70" s="8">
        <v>2.2999999999999998</v>
      </c>
      <c r="N70" s="145">
        <v>2.2999999999999998</v>
      </c>
    </row>
    <row r="71" spans="1:19">
      <c r="A71" s="6" t="s">
        <v>5</v>
      </c>
      <c r="B71" s="8">
        <v>5.2</v>
      </c>
      <c r="C71" s="8">
        <v>4.4000000000000004</v>
      </c>
      <c r="D71" s="8">
        <v>8.5</v>
      </c>
      <c r="E71" s="8">
        <v>9.4</v>
      </c>
      <c r="F71" s="8">
        <v>12.2</v>
      </c>
      <c r="G71" s="8">
        <v>12.1</v>
      </c>
      <c r="H71" s="8">
        <v>11.9</v>
      </c>
      <c r="I71" s="173">
        <v>21.1</v>
      </c>
      <c r="J71" s="8">
        <v>3.6</v>
      </c>
      <c r="K71" s="8">
        <v>3.5</v>
      </c>
      <c r="L71" s="8">
        <v>5.3</v>
      </c>
      <c r="M71" s="8">
        <v>3</v>
      </c>
      <c r="N71" s="145">
        <v>3</v>
      </c>
    </row>
    <row r="72" spans="1:19">
      <c r="A72" s="6" t="s">
        <v>6</v>
      </c>
      <c r="B72" s="8">
        <v>7.8</v>
      </c>
      <c r="C72" s="8">
        <v>6.5</v>
      </c>
      <c r="D72" s="8">
        <v>7.8</v>
      </c>
      <c r="E72" s="8">
        <v>10.7</v>
      </c>
      <c r="F72" s="8">
        <v>8.3000000000000007</v>
      </c>
      <c r="G72" s="8">
        <v>11.3</v>
      </c>
      <c r="H72" s="8">
        <v>11.2</v>
      </c>
      <c r="I72" s="173">
        <v>18.2</v>
      </c>
      <c r="J72" s="8">
        <v>5.0999999999999996</v>
      </c>
      <c r="K72" s="8">
        <v>5.3</v>
      </c>
      <c r="L72" s="8">
        <v>3.3</v>
      </c>
      <c r="M72" s="8">
        <v>3.6</v>
      </c>
      <c r="N72" s="145">
        <v>3.6</v>
      </c>
    </row>
    <row r="73" spans="1:19">
      <c r="A73" s="6" t="s">
        <v>7</v>
      </c>
      <c r="B73" s="8">
        <v>7.9</v>
      </c>
      <c r="C73" s="8">
        <v>5.5</v>
      </c>
      <c r="D73" s="8">
        <v>12.4</v>
      </c>
      <c r="E73" s="8">
        <v>12.5</v>
      </c>
      <c r="F73" s="8">
        <v>15.9</v>
      </c>
      <c r="G73" s="8">
        <v>10.7</v>
      </c>
      <c r="H73" s="8">
        <v>11.2</v>
      </c>
      <c r="I73" s="173">
        <v>22.8</v>
      </c>
      <c r="J73" s="8">
        <v>5</v>
      </c>
      <c r="K73" s="8">
        <v>4.8</v>
      </c>
      <c r="L73" s="8">
        <v>5.4</v>
      </c>
      <c r="M73" s="8">
        <v>4.0999999999999996</v>
      </c>
      <c r="N73" s="145">
        <v>4.0999999999999996</v>
      </c>
    </row>
    <row r="74" spans="1:19">
      <c r="A74" s="6" t="s">
        <v>8</v>
      </c>
      <c r="B74" s="8">
        <v>7.6</v>
      </c>
      <c r="C74" s="8">
        <v>8.4</v>
      </c>
      <c r="D74" s="8">
        <v>13.2</v>
      </c>
      <c r="E74" s="8">
        <v>15.4</v>
      </c>
      <c r="F74" s="8">
        <v>15</v>
      </c>
      <c r="G74" s="8">
        <v>16</v>
      </c>
      <c r="H74" s="8">
        <v>16.399999999999999</v>
      </c>
      <c r="I74" s="173">
        <v>25.2</v>
      </c>
      <c r="J74" s="8">
        <v>6.6</v>
      </c>
      <c r="K74" s="8">
        <v>6.3</v>
      </c>
      <c r="L74" s="8">
        <v>6.2</v>
      </c>
      <c r="M74" s="8">
        <v>4.9000000000000004</v>
      </c>
      <c r="N74" s="145">
        <v>5</v>
      </c>
      <c r="O74" s="8"/>
      <c r="P74" s="8"/>
    </row>
    <row r="75" spans="1:19">
      <c r="A75" s="6" t="s">
        <v>9</v>
      </c>
      <c r="B75" s="8">
        <v>15.5</v>
      </c>
      <c r="C75" s="8">
        <v>12</v>
      </c>
      <c r="D75" s="8">
        <v>13</v>
      </c>
      <c r="E75" s="8">
        <v>21.9</v>
      </c>
      <c r="F75" s="8">
        <v>25.5</v>
      </c>
      <c r="G75" s="8">
        <v>15.1</v>
      </c>
      <c r="H75" s="8">
        <v>11.3</v>
      </c>
      <c r="I75" s="173">
        <v>25.1</v>
      </c>
      <c r="J75" s="8">
        <v>10.3</v>
      </c>
      <c r="K75" s="8">
        <v>9.8000000000000007</v>
      </c>
      <c r="L75" s="8">
        <v>7.8</v>
      </c>
      <c r="M75" s="8">
        <v>6.9</v>
      </c>
      <c r="N75" s="145">
        <v>6.8</v>
      </c>
      <c r="O75" s="8"/>
      <c r="P75" s="8"/>
    </row>
    <row r="76" spans="1:19">
      <c r="A76" s="6" t="s">
        <v>10</v>
      </c>
      <c r="B76" s="8">
        <v>25.3</v>
      </c>
      <c r="C76" s="8">
        <v>24.6</v>
      </c>
      <c r="D76" s="8">
        <v>20.6</v>
      </c>
      <c r="E76" s="8">
        <v>28.8</v>
      </c>
      <c r="F76" s="8">
        <v>23.5</v>
      </c>
      <c r="G76" s="8">
        <v>23.7</v>
      </c>
      <c r="H76" s="8">
        <v>22.6</v>
      </c>
      <c r="I76" s="173">
        <v>29.9</v>
      </c>
      <c r="J76" s="8">
        <v>18</v>
      </c>
      <c r="K76" s="8">
        <v>18.3</v>
      </c>
      <c r="L76" s="8">
        <v>10.7</v>
      </c>
      <c r="M76" s="8">
        <v>10.3</v>
      </c>
      <c r="N76" s="145">
        <v>10.3</v>
      </c>
      <c r="O76" s="8"/>
      <c r="P76" s="8"/>
    </row>
    <row r="77" spans="1:19">
      <c r="A77" s="6" t="s">
        <v>11</v>
      </c>
      <c r="B77" s="8">
        <v>19.100000000000001</v>
      </c>
      <c r="C77" s="8">
        <v>12.1</v>
      </c>
      <c r="D77" s="8">
        <v>14.3</v>
      </c>
      <c r="E77" s="8">
        <v>27</v>
      </c>
      <c r="F77" s="8">
        <v>21.8</v>
      </c>
      <c r="G77" s="8">
        <v>20.2</v>
      </c>
      <c r="H77" s="8">
        <v>26.2</v>
      </c>
      <c r="I77" s="173">
        <v>25.7</v>
      </c>
      <c r="J77" s="8">
        <v>10.5</v>
      </c>
      <c r="K77" s="8">
        <v>10.5</v>
      </c>
      <c r="L77" s="8">
        <v>6.8</v>
      </c>
      <c r="M77" s="8">
        <v>6.6</v>
      </c>
      <c r="N77" s="145">
        <v>6.6</v>
      </c>
      <c r="O77" s="8"/>
      <c r="P77" s="8"/>
    </row>
    <row r="78" spans="1:19">
      <c r="A78" s="5" t="s">
        <v>14</v>
      </c>
      <c r="B78" s="8"/>
      <c r="C78" s="8"/>
      <c r="D78" s="8"/>
      <c r="E78" s="8"/>
      <c r="F78" s="8"/>
      <c r="G78" s="8"/>
      <c r="H78" s="8"/>
      <c r="I78" s="173"/>
      <c r="J78" s="8"/>
      <c r="K78" s="8"/>
      <c r="L78" s="8"/>
      <c r="M78" s="8"/>
      <c r="N78" s="146"/>
      <c r="O78" s="8"/>
      <c r="P78" s="8"/>
    </row>
    <row r="79" spans="1:19">
      <c r="A79" s="6" t="s">
        <v>15</v>
      </c>
      <c r="B79" s="8">
        <v>3.3</v>
      </c>
      <c r="C79" s="8">
        <v>2.2999999999999998</v>
      </c>
      <c r="D79" s="8">
        <v>4.8</v>
      </c>
      <c r="E79" s="8">
        <v>4.5</v>
      </c>
      <c r="F79" s="8">
        <v>7.4</v>
      </c>
      <c r="G79" s="8">
        <v>6.5</v>
      </c>
      <c r="H79" s="8">
        <v>7.3</v>
      </c>
      <c r="I79" s="173">
        <v>11.8</v>
      </c>
      <c r="J79" s="8">
        <v>2.1</v>
      </c>
      <c r="K79" s="8">
        <v>2.1</v>
      </c>
      <c r="L79" s="8">
        <v>2.6</v>
      </c>
      <c r="M79" s="8">
        <v>1.7</v>
      </c>
      <c r="N79" s="145">
        <v>1.7</v>
      </c>
    </row>
    <row r="80" spans="1:19">
      <c r="A80" s="6" t="s">
        <v>16</v>
      </c>
      <c r="B80" s="8">
        <v>9.4</v>
      </c>
      <c r="C80" s="8">
        <v>7.5</v>
      </c>
      <c r="D80" s="8">
        <v>12.8</v>
      </c>
      <c r="E80" s="8">
        <v>12.5</v>
      </c>
      <c r="F80" s="8">
        <v>13.4</v>
      </c>
      <c r="G80" s="8">
        <v>10.9</v>
      </c>
      <c r="H80" s="8">
        <v>11.6</v>
      </c>
      <c r="I80" s="173">
        <v>20.9</v>
      </c>
      <c r="J80" s="8">
        <v>7.4</v>
      </c>
      <c r="K80" s="8">
        <v>7.1</v>
      </c>
      <c r="L80" s="8">
        <v>5.7</v>
      </c>
      <c r="M80" s="8">
        <v>4.7</v>
      </c>
      <c r="N80" s="145">
        <v>4.8</v>
      </c>
    </row>
    <row r="81" spans="1:19">
      <c r="A81" s="6" t="s">
        <v>17</v>
      </c>
      <c r="B81" s="8">
        <v>19.600000000000001</v>
      </c>
      <c r="C81" s="8">
        <v>19.7</v>
      </c>
      <c r="D81" s="8">
        <v>18.7</v>
      </c>
      <c r="E81" s="8">
        <v>18.3</v>
      </c>
      <c r="F81" s="8">
        <v>19.899999999999999</v>
      </c>
      <c r="G81" s="8">
        <v>20.7</v>
      </c>
      <c r="H81" s="8">
        <v>17.3</v>
      </c>
      <c r="I81" s="173">
        <v>23.1</v>
      </c>
      <c r="J81" s="8">
        <v>16.899999999999999</v>
      </c>
      <c r="K81" s="8">
        <v>16.899999999999999</v>
      </c>
      <c r="L81" s="8">
        <v>10.7</v>
      </c>
      <c r="M81" s="8">
        <v>11.5</v>
      </c>
      <c r="N81" s="145">
        <v>11.4</v>
      </c>
    </row>
    <row r="82" spans="1:19">
      <c r="A82" s="6" t="s">
        <v>18</v>
      </c>
      <c r="B82" s="8">
        <v>34.299999999999997</v>
      </c>
      <c r="C82" s="8">
        <v>37.799999999999997</v>
      </c>
      <c r="D82" s="8">
        <v>39.5</v>
      </c>
      <c r="E82" s="8">
        <v>54.3</v>
      </c>
      <c r="F82" s="8">
        <v>37.6</v>
      </c>
      <c r="G82" s="8">
        <v>36.9</v>
      </c>
      <c r="H82" s="8">
        <v>40.700000000000003</v>
      </c>
      <c r="I82" s="206" t="s">
        <v>53</v>
      </c>
      <c r="J82" s="8">
        <v>29.8</v>
      </c>
      <c r="K82" s="8">
        <v>24.8</v>
      </c>
      <c r="L82" s="8">
        <v>26.4</v>
      </c>
      <c r="M82" s="8">
        <v>22.1</v>
      </c>
      <c r="N82" s="145">
        <v>22.1</v>
      </c>
    </row>
    <row r="83" spans="1:19">
      <c r="A83" s="5" t="s">
        <v>12</v>
      </c>
      <c r="I83" s="174"/>
      <c r="N83" s="146"/>
    </row>
    <row r="84" spans="1:19">
      <c r="A84" s="6" t="s">
        <v>19</v>
      </c>
      <c r="B84" s="8">
        <v>4.2</v>
      </c>
      <c r="C84" s="8">
        <v>2.9</v>
      </c>
      <c r="D84" s="8">
        <v>5.3</v>
      </c>
      <c r="E84" s="8">
        <v>7.6</v>
      </c>
      <c r="F84" s="8">
        <v>8.6999999999999993</v>
      </c>
      <c r="G84" s="8">
        <v>7</v>
      </c>
      <c r="H84" s="8">
        <v>7.6</v>
      </c>
      <c r="I84" s="173">
        <v>14.9</v>
      </c>
      <c r="J84" s="8">
        <v>2.4</v>
      </c>
      <c r="K84" s="8">
        <v>2.4</v>
      </c>
      <c r="L84" s="8">
        <v>3.2</v>
      </c>
      <c r="M84" s="8">
        <v>2.1</v>
      </c>
      <c r="N84" s="145">
        <v>2</v>
      </c>
    </row>
    <row r="85" spans="1:19">
      <c r="A85" s="6" t="s">
        <v>20</v>
      </c>
      <c r="B85" s="8">
        <v>3.2</v>
      </c>
      <c r="C85" s="8">
        <v>2.2999999999999998</v>
      </c>
      <c r="D85" s="8">
        <v>5.6</v>
      </c>
      <c r="E85" s="8">
        <v>5.2</v>
      </c>
      <c r="F85" s="8">
        <v>6.1</v>
      </c>
      <c r="G85" s="8">
        <v>7.5</v>
      </c>
      <c r="H85" s="8">
        <v>4.9000000000000004</v>
      </c>
      <c r="I85" s="173">
        <v>11.8</v>
      </c>
      <c r="J85" s="8">
        <v>1.8</v>
      </c>
      <c r="K85" s="8">
        <v>1.8</v>
      </c>
      <c r="L85" s="8">
        <v>2.2999999999999998</v>
      </c>
      <c r="M85" s="8">
        <v>1.4</v>
      </c>
      <c r="N85" s="145">
        <v>1.4</v>
      </c>
    </row>
    <row r="86" spans="1:19">
      <c r="A86" s="9" t="s">
        <v>13</v>
      </c>
      <c r="B86" s="7">
        <v>2.9</v>
      </c>
      <c r="C86" s="7">
        <v>2</v>
      </c>
      <c r="D86" s="7">
        <v>4.2</v>
      </c>
      <c r="E86" s="7">
        <v>4.3</v>
      </c>
      <c r="F86" s="7">
        <v>5.7</v>
      </c>
      <c r="G86" s="7">
        <v>5.2</v>
      </c>
      <c r="H86" s="7">
        <v>4.7</v>
      </c>
      <c r="I86" s="168">
        <v>9.8000000000000007</v>
      </c>
      <c r="J86" s="7">
        <v>1.7</v>
      </c>
      <c r="K86" s="7">
        <v>1.8</v>
      </c>
      <c r="L86" s="7">
        <v>2</v>
      </c>
      <c r="M86" s="7">
        <v>1.4</v>
      </c>
      <c r="N86" s="148">
        <v>1.4</v>
      </c>
    </row>
    <row r="87" spans="1:19" ht="15">
      <c r="A87" s="158"/>
      <c r="B87" s="329" t="s">
        <v>66</v>
      </c>
      <c r="C87" s="329"/>
      <c r="D87" s="329"/>
      <c r="E87" s="329"/>
      <c r="F87" s="329"/>
      <c r="G87" s="329"/>
      <c r="H87" s="329"/>
      <c r="I87" s="329"/>
      <c r="J87" s="329"/>
      <c r="K87" s="329"/>
      <c r="L87" s="329"/>
      <c r="M87" s="329"/>
      <c r="N87" s="329"/>
      <c r="O87" s="10"/>
      <c r="P87" s="10"/>
      <c r="Q87" s="10"/>
      <c r="R87" s="10"/>
      <c r="S87" s="10"/>
    </row>
    <row r="88" spans="1:19">
      <c r="A88" s="58" t="s">
        <v>49</v>
      </c>
      <c r="B88" s="61"/>
      <c r="C88" s="61"/>
      <c r="D88" s="61"/>
      <c r="E88" s="61"/>
      <c r="F88" s="61"/>
      <c r="G88" s="61"/>
      <c r="H88" s="61"/>
      <c r="I88" s="61"/>
      <c r="J88" s="61"/>
      <c r="K88" s="61"/>
      <c r="L88" s="61"/>
      <c r="M88" s="61"/>
      <c r="N88" s="61"/>
    </row>
    <row r="89" spans="1:19">
      <c r="A89" s="5" t="s">
        <v>3</v>
      </c>
    </row>
    <row r="90" spans="1:19">
      <c r="A90" s="6" t="s">
        <v>4</v>
      </c>
      <c r="B90" s="8">
        <v>0.6</v>
      </c>
      <c r="C90" s="8">
        <v>0.2</v>
      </c>
      <c r="D90" s="8">
        <v>0.1</v>
      </c>
      <c r="E90" s="8">
        <v>0</v>
      </c>
      <c r="F90" s="8">
        <v>0</v>
      </c>
      <c r="G90" s="8">
        <v>0</v>
      </c>
      <c r="H90" s="8">
        <v>0</v>
      </c>
      <c r="I90" s="175">
        <v>0.8</v>
      </c>
      <c r="J90" s="8">
        <v>0.4</v>
      </c>
      <c r="K90" s="8">
        <v>0.3</v>
      </c>
      <c r="L90" s="8">
        <v>0.1</v>
      </c>
      <c r="M90" s="8">
        <v>0.1</v>
      </c>
      <c r="N90" s="145">
        <v>0.2</v>
      </c>
    </row>
    <row r="91" spans="1:19">
      <c r="A91" s="6" t="s">
        <v>5</v>
      </c>
      <c r="B91" s="8">
        <v>1.2</v>
      </c>
      <c r="C91" s="8">
        <v>0.2</v>
      </c>
      <c r="D91" s="8">
        <v>0.3</v>
      </c>
      <c r="E91" s="8">
        <v>0.3</v>
      </c>
      <c r="F91" s="8">
        <v>0.3</v>
      </c>
      <c r="G91" s="8">
        <v>0.2</v>
      </c>
      <c r="H91" s="8">
        <v>0.2</v>
      </c>
      <c r="I91" s="175">
        <v>1</v>
      </c>
      <c r="J91" s="8">
        <v>0.5</v>
      </c>
      <c r="K91" s="8">
        <v>0.5</v>
      </c>
      <c r="L91" s="8">
        <v>0.2</v>
      </c>
      <c r="M91" s="8">
        <v>0.2</v>
      </c>
      <c r="N91" s="145">
        <v>0.3</v>
      </c>
    </row>
    <row r="92" spans="1:19">
      <c r="A92" s="6" t="s">
        <v>6</v>
      </c>
      <c r="B92" s="8">
        <v>0.4</v>
      </c>
      <c r="C92" s="8">
        <v>0.4</v>
      </c>
      <c r="D92" s="8">
        <v>0</v>
      </c>
      <c r="E92" s="8">
        <v>0.1</v>
      </c>
      <c r="F92" s="8">
        <v>0.2</v>
      </c>
      <c r="G92" s="8">
        <v>0.5</v>
      </c>
      <c r="H92" s="8">
        <v>0.4</v>
      </c>
      <c r="I92" s="175">
        <v>1.4</v>
      </c>
      <c r="J92" s="8">
        <v>0.5</v>
      </c>
      <c r="K92" s="8">
        <v>0.3</v>
      </c>
      <c r="L92" s="8">
        <v>0.2</v>
      </c>
      <c r="M92" s="8">
        <v>0.2</v>
      </c>
      <c r="N92" s="145">
        <v>0.5</v>
      </c>
      <c r="O92" s="8"/>
      <c r="P92" s="8"/>
    </row>
    <row r="93" spans="1:19">
      <c r="A93" s="6" t="s">
        <v>7</v>
      </c>
      <c r="B93" s="8">
        <v>0.3</v>
      </c>
      <c r="C93" s="8">
        <v>0</v>
      </c>
      <c r="D93" s="8">
        <v>0.3</v>
      </c>
      <c r="E93" s="8">
        <v>0</v>
      </c>
      <c r="F93" s="8">
        <v>0.4</v>
      </c>
      <c r="G93" s="8">
        <v>0.6</v>
      </c>
      <c r="H93" s="8">
        <v>0.1</v>
      </c>
      <c r="I93" s="175">
        <v>0.9</v>
      </c>
      <c r="J93" s="8">
        <v>0.7</v>
      </c>
      <c r="K93" s="8">
        <v>0.1</v>
      </c>
      <c r="L93" s="8">
        <v>0.2</v>
      </c>
      <c r="M93" s="8">
        <v>0.2</v>
      </c>
      <c r="N93" s="145">
        <v>0.3</v>
      </c>
      <c r="O93" s="8"/>
      <c r="P93" s="8"/>
    </row>
    <row r="94" spans="1:19">
      <c r="A94" s="6" t="s">
        <v>8</v>
      </c>
      <c r="B94" s="8">
        <v>2.4</v>
      </c>
      <c r="C94" s="8">
        <v>0.6</v>
      </c>
      <c r="D94" s="8">
        <v>0</v>
      </c>
      <c r="E94" s="8">
        <v>0.5</v>
      </c>
      <c r="F94" s="8">
        <v>1.6</v>
      </c>
      <c r="G94" s="8">
        <v>0.4</v>
      </c>
      <c r="H94" s="8">
        <v>0.2</v>
      </c>
      <c r="I94" s="175">
        <v>1.3</v>
      </c>
      <c r="J94" s="8">
        <v>0.8</v>
      </c>
      <c r="K94" s="8">
        <v>1.2</v>
      </c>
      <c r="L94" s="8">
        <v>0.4</v>
      </c>
      <c r="M94" s="8">
        <v>0.5</v>
      </c>
      <c r="N94" s="145">
        <v>0.5</v>
      </c>
      <c r="O94" s="8"/>
      <c r="P94" s="8"/>
    </row>
    <row r="95" spans="1:19">
      <c r="A95" s="6" t="s">
        <v>9</v>
      </c>
      <c r="B95" s="8">
        <v>0</v>
      </c>
      <c r="C95" s="8">
        <v>0</v>
      </c>
      <c r="D95" s="8">
        <v>0</v>
      </c>
      <c r="E95" s="8">
        <v>0</v>
      </c>
      <c r="F95" s="8">
        <v>0</v>
      </c>
      <c r="G95" s="8">
        <v>0</v>
      </c>
      <c r="H95" s="8">
        <v>0.2</v>
      </c>
      <c r="I95" s="175">
        <v>1.9</v>
      </c>
      <c r="J95" s="8">
        <v>0.8</v>
      </c>
      <c r="K95" s="8">
        <v>0</v>
      </c>
      <c r="L95" s="8">
        <v>0.1</v>
      </c>
      <c r="M95" s="8">
        <v>0.1</v>
      </c>
      <c r="N95" s="145">
        <v>0.6</v>
      </c>
      <c r="O95" s="8"/>
      <c r="P95" s="8"/>
    </row>
    <row r="96" spans="1:19">
      <c r="A96" s="6" t="s">
        <v>10</v>
      </c>
      <c r="B96" s="8">
        <v>6.4</v>
      </c>
      <c r="C96" s="8">
        <v>10.6</v>
      </c>
      <c r="D96" s="8">
        <v>6.2</v>
      </c>
      <c r="E96" s="8">
        <v>4.0999999999999996</v>
      </c>
      <c r="F96" s="8">
        <v>5.4</v>
      </c>
      <c r="G96" s="8">
        <v>3.5</v>
      </c>
      <c r="H96" s="8">
        <v>3.3</v>
      </c>
      <c r="I96" s="175">
        <v>2.4</v>
      </c>
      <c r="J96" s="8">
        <v>9.1999999999999993</v>
      </c>
      <c r="K96" s="8">
        <v>7.6</v>
      </c>
      <c r="L96" s="8">
        <v>3.5</v>
      </c>
      <c r="M96" s="8">
        <v>4.0999999999999996</v>
      </c>
      <c r="N96" s="145">
        <v>3.8</v>
      </c>
      <c r="O96" s="8"/>
      <c r="P96" s="8"/>
    </row>
    <row r="97" spans="1:19">
      <c r="A97" s="6" t="s">
        <v>11</v>
      </c>
      <c r="B97" s="8">
        <v>0</v>
      </c>
      <c r="C97" s="8">
        <v>0</v>
      </c>
      <c r="D97" s="8">
        <v>0</v>
      </c>
      <c r="E97" s="8">
        <v>0</v>
      </c>
      <c r="F97" s="8">
        <v>0</v>
      </c>
      <c r="G97" s="8">
        <v>0</v>
      </c>
      <c r="H97" s="8">
        <v>0</v>
      </c>
      <c r="I97" s="175">
        <v>2.4</v>
      </c>
      <c r="J97" s="8">
        <v>1.2</v>
      </c>
      <c r="K97" s="8">
        <v>0</v>
      </c>
      <c r="L97" s="8">
        <v>0.1</v>
      </c>
      <c r="M97" s="8">
        <v>0</v>
      </c>
      <c r="N97" s="145">
        <v>0.5</v>
      </c>
    </row>
    <row r="98" spans="1:19">
      <c r="A98" s="5" t="s">
        <v>14</v>
      </c>
      <c r="B98" s="8"/>
      <c r="C98" s="8"/>
      <c r="D98" s="8"/>
      <c r="E98" s="8"/>
      <c r="F98" s="8"/>
      <c r="G98" s="8"/>
      <c r="H98" s="8"/>
      <c r="I98" s="175"/>
      <c r="J98" s="8"/>
      <c r="K98" s="8"/>
      <c r="L98" s="8"/>
      <c r="M98" s="8"/>
      <c r="N98" s="146"/>
    </row>
    <row r="99" spans="1:19">
      <c r="A99" s="6" t="s">
        <v>15</v>
      </c>
      <c r="B99" s="8">
        <v>1.2</v>
      </c>
      <c r="C99" s="8">
        <v>1</v>
      </c>
      <c r="D99" s="8">
        <v>0.7</v>
      </c>
      <c r="E99" s="8">
        <v>0.7</v>
      </c>
      <c r="F99" s="8">
        <v>0.9</v>
      </c>
      <c r="G99" s="8">
        <v>1</v>
      </c>
      <c r="H99" s="8">
        <v>0.8</v>
      </c>
      <c r="I99" s="175">
        <v>1</v>
      </c>
      <c r="J99" s="8">
        <v>1</v>
      </c>
      <c r="K99" s="8">
        <v>0.9</v>
      </c>
      <c r="L99" s="8">
        <v>0.5</v>
      </c>
      <c r="M99" s="8">
        <v>0.5</v>
      </c>
      <c r="N99" s="145">
        <v>0.5</v>
      </c>
    </row>
    <row r="100" spans="1:19" s="10" customFormat="1" ht="15">
      <c r="A100" s="6" t="s">
        <v>16</v>
      </c>
      <c r="B100" s="8">
        <v>4.0999999999999996</v>
      </c>
      <c r="C100" s="8">
        <v>4.0999999999999996</v>
      </c>
      <c r="D100" s="8">
        <v>4.4000000000000004</v>
      </c>
      <c r="E100" s="8">
        <v>4.5</v>
      </c>
      <c r="F100" s="8">
        <v>3.6</v>
      </c>
      <c r="G100" s="8">
        <v>3.9</v>
      </c>
      <c r="H100" s="8">
        <v>3.6</v>
      </c>
      <c r="I100" s="175">
        <v>3</v>
      </c>
      <c r="J100" s="8">
        <v>4.2</v>
      </c>
      <c r="K100" s="8">
        <v>3.7</v>
      </c>
      <c r="L100" s="8">
        <v>2.6</v>
      </c>
      <c r="M100" s="8">
        <v>2.6</v>
      </c>
      <c r="N100" s="145">
        <v>2.5</v>
      </c>
    </row>
    <row r="101" spans="1:19">
      <c r="A101" s="6" t="s">
        <v>17</v>
      </c>
      <c r="B101" s="8">
        <v>7.5</v>
      </c>
      <c r="C101" s="8">
        <v>9.6999999999999993</v>
      </c>
      <c r="D101" s="8">
        <v>9.6999999999999993</v>
      </c>
      <c r="E101" s="8">
        <v>9</v>
      </c>
      <c r="F101" s="8">
        <v>9.1999999999999993</v>
      </c>
      <c r="G101" s="8">
        <v>8.3000000000000007</v>
      </c>
      <c r="H101" s="8">
        <v>8.1999999999999993</v>
      </c>
      <c r="I101" s="175">
        <v>7</v>
      </c>
      <c r="J101" s="8">
        <v>8.9</v>
      </c>
      <c r="K101" s="8">
        <v>7.5</v>
      </c>
      <c r="L101" s="8">
        <v>6.7</v>
      </c>
      <c r="M101" s="8">
        <v>6.5</v>
      </c>
      <c r="N101" s="145">
        <v>6.4</v>
      </c>
    </row>
    <row r="102" spans="1:19">
      <c r="A102" s="6" t="s">
        <v>18</v>
      </c>
      <c r="B102" s="8">
        <v>27.8</v>
      </c>
      <c r="C102" s="8">
        <v>20</v>
      </c>
      <c r="D102" s="8">
        <v>22.9</v>
      </c>
      <c r="E102" s="8">
        <v>21</v>
      </c>
      <c r="F102" s="8">
        <v>24.8</v>
      </c>
      <c r="G102" s="8">
        <v>20.100000000000001</v>
      </c>
      <c r="H102" s="8">
        <v>17.3</v>
      </c>
      <c r="I102" s="175">
        <v>17</v>
      </c>
      <c r="J102" s="8">
        <v>19</v>
      </c>
      <c r="K102" s="8">
        <v>18.2</v>
      </c>
      <c r="L102" s="8">
        <v>16.399999999999999</v>
      </c>
      <c r="M102" s="8">
        <v>16.399999999999999</v>
      </c>
      <c r="N102" s="145">
        <v>15.4</v>
      </c>
    </row>
    <row r="103" spans="1:19">
      <c r="A103" s="5" t="s">
        <v>12</v>
      </c>
      <c r="I103" s="175"/>
      <c r="N103" s="146"/>
    </row>
    <row r="104" spans="1:19">
      <c r="A104" s="6" t="s">
        <v>19</v>
      </c>
      <c r="B104" s="8">
        <v>0.6</v>
      </c>
      <c r="C104" s="8">
        <v>0.2</v>
      </c>
      <c r="D104" s="8">
        <v>0.2</v>
      </c>
      <c r="E104" s="8">
        <v>0.2</v>
      </c>
      <c r="F104" s="8">
        <v>0.2</v>
      </c>
      <c r="G104" s="8">
        <v>0.2</v>
      </c>
      <c r="H104" s="8">
        <v>0.1</v>
      </c>
      <c r="I104" s="175">
        <v>0.6</v>
      </c>
      <c r="J104" s="8">
        <v>0.3</v>
      </c>
      <c r="K104" s="8">
        <v>0.3</v>
      </c>
      <c r="L104" s="8">
        <v>0.1</v>
      </c>
      <c r="M104" s="8">
        <v>0.1</v>
      </c>
      <c r="N104" s="145">
        <v>0.2</v>
      </c>
    </row>
    <row r="105" spans="1:19">
      <c r="A105" s="6" t="s">
        <v>20</v>
      </c>
      <c r="B105" s="8">
        <v>0.4</v>
      </c>
      <c r="C105" s="8">
        <v>0.2</v>
      </c>
      <c r="D105" s="8">
        <v>0.1</v>
      </c>
      <c r="E105" s="8">
        <v>0.1</v>
      </c>
      <c r="F105" s="8">
        <v>0.3</v>
      </c>
      <c r="G105" s="8">
        <v>0.1</v>
      </c>
      <c r="H105" s="8">
        <v>0.1</v>
      </c>
      <c r="I105" s="175">
        <v>0.6</v>
      </c>
      <c r="J105" s="8">
        <v>0.3</v>
      </c>
      <c r="K105" s="8">
        <v>0.2</v>
      </c>
      <c r="L105" s="8">
        <v>0.1</v>
      </c>
      <c r="M105" s="8">
        <v>0.1</v>
      </c>
      <c r="N105" s="145">
        <v>0.2</v>
      </c>
    </row>
    <row r="106" spans="1:19">
      <c r="A106" s="9" t="s">
        <v>13</v>
      </c>
      <c r="B106" s="7">
        <v>0.4</v>
      </c>
      <c r="C106" s="7">
        <v>0.1</v>
      </c>
      <c r="D106" s="7">
        <v>0.1</v>
      </c>
      <c r="E106" s="7">
        <v>0.1</v>
      </c>
      <c r="F106" s="7">
        <v>0.2</v>
      </c>
      <c r="G106" s="7">
        <v>0.2</v>
      </c>
      <c r="H106" s="7">
        <v>0.1</v>
      </c>
      <c r="I106" s="168">
        <v>0.5</v>
      </c>
      <c r="J106" s="7">
        <v>0.1</v>
      </c>
      <c r="K106" s="7">
        <v>0.2</v>
      </c>
      <c r="L106" s="7">
        <v>0.1</v>
      </c>
      <c r="M106" s="7">
        <v>0.1</v>
      </c>
      <c r="N106" s="148">
        <v>0.2</v>
      </c>
    </row>
    <row r="107" spans="1:19" ht="15">
      <c r="A107" s="158"/>
      <c r="B107" s="329" t="s">
        <v>67</v>
      </c>
      <c r="C107" s="329"/>
      <c r="D107" s="329"/>
      <c r="E107" s="329"/>
      <c r="F107" s="329"/>
      <c r="G107" s="329"/>
      <c r="H107" s="329"/>
      <c r="I107" s="329"/>
      <c r="J107" s="329"/>
      <c r="K107" s="329"/>
      <c r="L107" s="329"/>
      <c r="M107" s="329"/>
      <c r="N107" s="329"/>
      <c r="O107" s="10"/>
      <c r="P107" s="10"/>
      <c r="Q107" s="10"/>
      <c r="R107" s="10"/>
      <c r="S107" s="10"/>
    </row>
    <row r="108" spans="1:19">
      <c r="A108" s="58" t="s">
        <v>50</v>
      </c>
      <c r="B108" s="61"/>
      <c r="C108" s="61"/>
      <c r="D108" s="61"/>
      <c r="E108" s="61"/>
      <c r="F108" s="61"/>
      <c r="G108" s="61"/>
      <c r="H108" s="61"/>
      <c r="I108" s="61"/>
      <c r="J108" s="61"/>
      <c r="K108" s="61"/>
      <c r="L108" s="61"/>
      <c r="M108" s="61"/>
      <c r="N108" s="61"/>
    </row>
    <row r="109" spans="1:19">
      <c r="A109" s="5" t="s">
        <v>3</v>
      </c>
    </row>
    <row r="110" spans="1:19">
      <c r="A110" s="6" t="s">
        <v>4</v>
      </c>
      <c r="B110" s="8">
        <v>4.8</v>
      </c>
      <c r="C110" s="8">
        <v>4.5999999999999996</v>
      </c>
      <c r="D110" s="8">
        <v>8.6999999999999993</v>
      </c>
      <c r="E110" s="8">
        <v>9.8000000000000007</v>
      </c>
      <c r="F110" s="8">
        <v>11.8</v>
      </c>
      <c r="G110" s="8">
        <v>10.8</v>
      </c>
      <c r="H110" s="8">
        <v>11.2</v>
      </c>
      <c r="I110" s="176">
        <v>18.7</v>
      </c>
      <c r="J110" s="8">
        <v>3</v>
      </c>
      <c r="K110" s="8">
        <v>3</v>
      </c>
      <c r="L110" s="8">
        <v>4</v>
      </c>
      <c r="M110" s="8">
        <v>2.2999999999999998</v>
      </c>
      <c r="N110" s="145">
        <v>2.2999999999999998</v>
      </c>
      <c r="O110" s="8"/>
      <c r="P110" s="8"/>
    </row>
    <row r="111" spans="1:19">
      <c r="A111" s="6" t="s">
        <v>5</v>
      </c>
      <c r="B111" s="8">
        <v>5.0999999999999996</v>
      </c>
      <c r="C111" s="8">
        <v>4.4000000000000004</v>
      </c>
      <c r="D111" s="8">
        <v>8.6</v>
      </c>
      <c r="E111" s="8">
        <v>9.6</v>
      </c>
      <c r="F111" s="8">
        <v>12.2</v>
      </c>
      <c r="G111" s="8">
        <v>12.1</v>
      </c>
      <c r="H111" s="8">
        <v>11.9</v>
      </c>
      <c r="I111" s="176">
        <v>21.1</v>
      </c>
      <c r="J111" s="8">
        <v>3.6</v>
      </c>
      <c r="K111" s="8">
        <v>3.5</v>
      </c>
      <c r="L111" s="8">
        <v>5.3</v>
      </c>
      <c r="M111" s="8">
        <v>3</v>
      </c>
      <c r="N111" s="145">
        <v>3</v>
      </c>
      <c r="O111" s="8"/>
      <c r="P111" s="8"/>
    </row>
    <row r="112" spans="1:19">
      <c r="A112" s="6" t="s">
        <v>6</v>
      </c>
      <c r="B112" s="8">
        <v>7.7</v>
      </c>
      <c r="C112" s="8">
        <v>6.7</v>
      </c>
      <c r="D112" s="8">
        <v>7.8</v>
      </c>
      <c r="E112" s="8">
        <v>10.7</v>
      </c>
      <c r="F112" s="8">
        <v>8.3000000000000007</v>
      </c>
      <c r="G112" s="8">
        <v>11.3</v>
      </c>
      <c r="H112" s="8">
        <v>11.1</v>
      </c>
      <c r="I112" s="176">
        <v>18.100000000000001</v>
      </c>
      <c r="J112" s="8">
        <v>5.0999999999999996</v>
      </c>
      <c r="K112" s="8">
        <v>5.4</v>
      </c>
      <c r="L112" s="8">
        <v>3.3</v>
      </c>
      <c r="M112" s="8">
        <v>3.6</v>
      </c>
      <c r="N112" s="145">
        <v>3.6</v>
      </c>
      <c r="O112" s="8"/>
      <c r="P112" s="8"/>
    </row>
    <row r="113" spans="1:19">
      <c r="A113" s="6" t="s">
        <v>7</v>
      </c>
      <c r="B113" s="8">
        <v>7.9</v>
      </c>
      <c r="C113" s="8">
        <v>5.5</v>
      </c>
      <c r="D113" s="8">
        <v>12.3</v>
      </c>
      <c r="E113" s="8">
        <v>12.5</v>
      </c>
      <c r="F113" s="8">
        <v>15.9</v>
      </c>
      <c r="G113" s="8">
        <v>10.6</v>
      </c>
      <c r="H113" s="8">
        <v>11.2</v>
      </c>
      <c r="I113" s="176">
        <v>22.8</v>
      </c>
      <c r="J113" s="8">
        <v>4.9000000000000004</v>
      </c>
      <c r="K113" s="8">
        <v>4.8</v>
      </c>
      <c r="L113" s="8">
        <v>5.4</v>
      </c>
      <c r="M113" s="8">
        <v>4.0999999999999996</v>
      </c>
      <c r="N113" s="145">
        <v>4.0999999999999996</v>
      </c>
      <c r="O113" s="8"/>
      <c r="P113" s="8"/>
    </row>
    <row r="114" spans="1:19">
      <c r="A114" s="6" t="s">
        <v>8</v>
      </c>
      <c r="B114" s="8">
        <v>6.8</v>
      </c>
      <c r="C114" s="8">
        <v>8.4</v>
      </c>
      <c r="D114" s="8">
        <v>13.2</v>
      </c>
      <c r="E114" s="8">
        <v>15.4</v>
      </c>
      <c r="F114" s="8">
        <v>14.7</v>
      </c>
      <c r="G114" s="8">
        <v>16.100000000000001</v>
      </c>
      <c r="H114" s="8">
        <v>16.399999999999999</v>
      </c>
      <c r="I114" s="176">
        <v>25.2</v>
      </c>
      <c r="J114" s="8">
        <v>6.7</v>
      </c>
      <c r="K114" s="8">
        <v>6.1</v>
      </c>
      <c r="L114" s="8">
        <v>6.1</v>
      </c>
      <c r="M114" s="8">
        <v>4.9000000000000004</v>
      </c>
      <c r="N114" s="145">
        <v>5</v>
      </c>
      <c r="O114" s="8"/>
      <c r="P114" s="8"/>
    </row>
    <row r="115" spans="1:19">
      <c r="A115" s="6" t="s">
        <v>9</v>
      </c>
      <c r="B115" s="8">
        <v>15.5</v>
      </c>
      <c r="C115" s="8">
        <v>12</v>
      </c>
      <c r="D115" s="8">
        <v>13</v>
      </c>
      <c r="E115" s="8">
        <v>21.9</v>
      </c>
      <c r="F115" s="8">
        <v>25.5</v>
      </c>
      <c r="G115" s="8">
        <v>15.1</v>
      </c>
      <c r="H115" s="8">
        <v>11.3</v>
      </c>
      <c r="I115" s="176">
        <v>25</v>
      </c>
      <c r="J115" s="8">
        <v>10.6</v>
      </c>
      <c r="K115" s="8">
        <v>9.8000000000000007</v>
      </c>
      <c r="L115" s="8">
        <v>7.8</v>
      </c>
      <c r="M115" s="8">
        <v>6.9</v>
      </c>
      <c r="N115" s="145">
        <v>6.8</v>
      </c>
    </row>
    <row r="116" spans="1:19">
      <c r="A116" s="6" t="s">
        <v>10</v>
      </c>
      <c r="B116" s="8">
        <v>21.9</v>
      </c>
      <c r="C116" s="8">
        <v>21.1</v>
      </c>
      <c r="D116" s="8">
        <v>20.3</v>
      </c>
      <c r="E116" s="8">
        <v>28.3</v>
      </c>
      <c r="F116" s="8">
        <v>22.8</v>
      </c>
      <c r="G116" s="8">
        <v>22</v>
      </c>
      <c r="H116" s="8">
        <v>22.4</v>
      </c>
      <c r="I116" s="176">
        <v>29.8</v>
      </c>
      <c r="J116" s="8">
        <v>13.2</v>
      </c>
      <c r="K116" s="8">
        <v>14.2</v>
      </c>
      <c r="L116" s="8">
        <v>9.8000000000000007</v>
      </c>
      <c r="M116" s="8">
        <v>8.1</v>
      </c>
      <c r="N116" s="145">
        <v>9.6</v>
      </c>
    </row>
    <row r="117" spans="1:19">
      <c r="A117" s="6" t="s">
        <v>11</v>
      </c>
      <c r="B117" s="8">
        <v>19.100000000000001</v>
      </c>
      <c r="C117" s="8">
        <v>12.1</v>
      </c>
      <c r="D117" s="8">
        <v>14.3</v>
      </c>
      <c r="E117" s="8">
        <v>27</v>
      </c>
      <c r="F117" s="8">
        <v>21.8</v>
      </c>
      <c r="G117" s="8">
        <v>20.2</v>
      </c>
      <c r="H117" s="8">
        <v>26.2</v>
      </c>
      <c r="I117" s="176">
        <v>25.6</v>
      </c>
      <c r="J117" s="8">
        <v>10.3</v>
      </c>
      <c r="K117" s="8">
        <v>10.5</v>
      </c>
      <c r="L117" s="8">
        <v>6.8</v>
      </c>
      <c r="M117" s="8">
        <v>6.6</v>
      </c>
      <c r="N117" s="145">
        <v>6.6</v>
      </c>
    </row>
    <row r="118" spans="1:19">
      <c r="A118" s="5" t="s">
        <v>14</v>
      </c>
      <c r="B118" s="8"/>
      <c r="C118" s="8"/>
      <c r="D118" s="8"/>
      <c r="E118" s="8"/>
      <c r="F118" s="8"/>
      <c r="G118" s="8"/>
      <c r="H118" s="8"/>
      <c r="I118" s="176"/>
      <c r="J118" s="8"/>
      <c r="K118" s="8"/>
      <c r="L118" s="8"/>
      <c r="M118" s="8"/>
      <c r="N118" s="146"/>
    </row>
    <row r="119" spans="1:19">
      <c r="A119" s="6" t="s">
        <v>15</v>
      </c>
      <c r="B119" s="8">
        <v>3.3</v>
      </c>
      <c r="C119" s="8">
        <v>2.1</v>
      </c>
      <c r="D119" s="8">
        <v>4.7</v>
      </c>
      <c r="E119" s="8">
        <v>4.5</v>
      </c>
      <c r="F119" s="8">
        <v>7.5</v>
      </c>
      <c r="G119" s="8">
        <v>6.4</v>
      </c>
      <c r="H119" s="8">
        <v>7.3</v>
      </c>
      <c r="I119" s="176">
        <v>11.8</v>
      </c>
      <c r="J119" s="8">
        <v>1.9</v>
      </c>
      <c r="K119" s="8">
        <v>2</v>
      </c>
      <c r="L119" s="8">
        <v>2.7</v>
      </c>
      <c r="M119" s="8">
        <v>1.8</v>
      </c>
      <c r="N119" s="145">
        <v>1.6</v>
      </c>
    </row>
    <row r="120" spans="1:19">
      <c r="A120" s="6" t="s">
        <v>16</v>
      </c>
      <c r="B120" s="8">
        <v>8.9</v>
      </c>
      <c r="C120" s="8">
        <v>7</v>
      </c>
      <c r="D120" s="8">
        <v>13.1</v>
      </c>
      <c r="E120" s="8">
        <v>11.6</v>
      </c>
      <c r="F120" s="8">
        <v>11.5</v>
      </c>
      <c r="G120" s="8">
        <v>10.7</v>
      </c>
      <c r="H120" s="8">
        <v>11.6</v>
      </c>
      <c r="I120" s="176">
        <v>20.7</v>
      </c>
      <c r="J120" s="8">
        <v>6.4</v>
      </c>
      <c r="K120" s="8">
        <v>6.4</v>
      </c>
      <c r="L120" s="8">
        <v>5.2</v>
      </c>
      <c r="M120" s="8">
        <v>4.2</v>
      </c>
      <c r="N120" s="145">
        <v>4.0999999999999996</v>
      </c>
    </row>
    <row r="121" spans="1:19">
      <c r="A121" s="6" t="s">
        <v>17</v>
      </c>
      <c r="B121" s="8">
        <v>17.8</v>
      </c>
      <c r="C121" s="8">
        <v>17</v>
      </c>
      <c r="D121" s="8">
        <v>14.2</v>
      </c>
      <c r="E121" s="8">
        <v>20.5</v>
      </c>
      <c r="F121" s="8">
        <v>16.3</v>
      </c>
      <c r="G121" s="8">
        <v>19.3</v>
      </c>
      <c r="H121" s="8">
        <v>17.8</v>
      </c>
      <c r="I121" s="176">
        <v>22</v>
      </c>
      <c r="J121" s="8">
        <v>13.1</v>
      </c>
      <c r="K121" s="8">
        <v>14.3</v>
      </c>
      <c r="L121" s="8">
        <v>8.1999999999999993</v>
      </c>
      <c r="M121" s="8">
        <v>8.9</v>
      </c>
      <c r="N121" s="145">
        <v>9.4</v>
      </c>
    </row>
    <row r="122" spans="1:19">
      <c r="A122" s="6" t="s">
        <v>18</v>
      </c>
      <c r="B122" s="8">
        <v>40.200000000000003</v>
      </c>
      <c r="C122" s="8">
        <v>35.799999999999997</v>
      </c>
      <c r="D122" s="8">
        <v>27.4</v>
      </c>
      <c r="E122" s="8">
        <v>49.7</v>
      </c>
      <c r="F122" s="8">
        <v>32.299999999999997</v>
      </c>
      <c r="G122" s="8">
        <v>44.7</v>
      </c>
      <c r="H122" s="8">
        <v>41.8</v>
      </c>
      <c r="I122" s="206" t="s">
        <v>53</v>
      </c>
      <c r="J122" s="8">
        <v>27</v>
      </c>
      <c r="K122" s="8">
        <v>24.5</v>
      </c>
      <c r="L122" s="8">
        <v>21.7</v>
      </c>
      <c r="M122" s="8">
        <v>17.100000000000001</v>
      </c>
      <c r="N122" s="145">
        <v>15.9</v>
      </c>
    </row>
    <row r="123" spans="1:19">
      <c r="A123" s="5" t="s">
        <v>12</v>
      </c>
      <c r="I123" s="177"/>
      <c r="N123" s="146"/>
    </row>
    <row r="124" spans="1:19">
      <c r="A124" s="6" t="s">
        <v>19</v>
      </c>
      <c r="B124" s="8">
        <v>4</v>
      </c>
      <c r="C124" s="8">
        <v>3</v>
      </c>
      <c r="D124" s="8">
        <v>5.3</v>
      </c>
      <c r="E124" s="8">
        <v>7.6</v>
      </c>
      <c r="F124" s="8">
        <v>8.8000000000000007</v>
      </c>
      <c r="G124" s="8">
        <v>7</v>
      </c>
      <c r="H124" s="8">
        <v>7.6</v>
      </c>
      <c r="I124" s="176">
        <v>14.9</v>
      </c>
      <c r="J124" s="8">
        <v>2.4</v>
      </c>
      <c r="K124" s="8">
        <v>2.4</v>
      </c>
      <c r="L124" s="8">
        <v>3.3</v>
      </c>
      <c r="M124" s="8">
        <v>2.1</v>
      </c>
      <c r="N124" s="145">
        <v>2</v>
      </c>
    </row>
    <row r="125" spans="1:19">
      <c r="A125" s="6" t="s">
        <v>20</v>
      </c>
      <c r="B125" s="8">
        <v>3.2</v>
      </c>
      <c r="C125" s="8">
        <v>2.2999999999999998</v>
      </c>
      <c r="D125" s="8">
        <v>5.7</v>
      </c>
      <c r="E125" s="8">
        <v>5.2</v>
      </c>
      <c r="F125" s="8">
        <v>6.1</v>
      </c>
      <c r="G125" s="8">
        <v>7.5</v>
      </c>
      <c r="H125" s="8">
        <v>4.8</v>
      </c>
      <c r="I125" s="176">
        <v>11.8</v>
      </c>
      <c r="J125" s="8">
        <v>1.9</v>
      </c>
      <c r="K125" s="8">
        <v>1.8</v>
      </c>
      <c r="L125" s="8">
        <v>2.2999999999999998</v>
      </c>
      <c r="M125" s="8">
        <v>1.4</v>
      </c>
      <c r="N125" s="145">
        <v>1.4</v>
      </c>
    </row>
    <row r="126" spans="1:19">
      <c r="A126" s="9" t="s">
        <v>13</v>
      </c>
      <c r="B126" s="7">
        <v>2.8</v>
      </c>
      <c r="C126" s="7">
        <v>2</v>
      </c>
      <c r="D126" s="7">
        <v>4.2</v>
      </c>
      <c r="E126" s="7">
        <v>4.3</v>
      </c>
      <c r="F126" s="7">
        <v>5.7</v>
      </c>
      <c r="G126" s="7">
        <v>5.2</v>
      </c>
      <c r="H126" s="7">
        <v>4.7</v>
      </c>
      <c r="I126" s="168">
        <v>9.8000000000000007</v>
      </c>
      <c r="J126" s="7">
        <v>1.8</v>
      </c>
      <c r="K126" s="7">
        <v>1.8</v>
      </c>
      <c r="L126" s="7">
        <v>2</v>
      </c>
      <c r="M126" s="7">
        <v>1.4</v>
      </c>
      <c r="N126" s="148">
        <v>1.4</v>
      </c>
    </row>
    <row r="127" spans="1:19" ht="15">
      <c r="A127" s="158"/>
      <c r="B127" s="329" t="s">
        <v>65</v>
      </c>
      <c r="C127" s="329"/>
      <c r="D127" s="329"/>
      <c r="E127" s="329"/>
      <c r="F127" s="329"/>
      <c r="G127" s="329"/>
      <c r="H127" s="329"/>
      <c r="I127" s="329"/>
      <c r="J127" s="329"/>
      <c r="K127" s="329"/>
      <c r="L127" s="329"/>
      <c r="M127" s="329"/>
      <c r="N127" s="329"/>
      <c r="O127" s="10"/>
      <c r="P127" s="10"/>
      <c r="Q127" s="10"/>
      <c r="R127" s="10"/>
      <c r="S127" s="10"/>
    </row>
    <row r="128" spans="1:19">
      <c r="A128" s="58" t="s">
        <v>51</v>
      </c>
      <c r="B128" s="61"/>
      <c r="C128" s="61"/>
      <c r="D128" s="61"/>
      <c r="E128" s="61"/>
      <c r="F128" s="61"/>
      <c r="G128" s="61"/>
      <c r="H128" s="61"/>
      <c r="I128" s="61"/>
      <c r="J128" s="61"/>
      <c r="K128" s="61"/>
      <c r="L128" s="61"/>
      <c r="M128" s="61"/>
      <c r="N128" s="61"/>
    </row>
    <row r="129" spans="1:16">
      <c r="A129" s="5" t="s">
        <v>3</v>
      </c>
      <c r="O129" s="8"/>
      <c r="P129" s="8"/>
    </row>
    <row r="130" spans="1:16">
      <c r="A130" s="6" t="s">
        <v>4</v>
      </c>
      <c r="B130" s="8">
        <v>2.2999999999999998</v>
      </c>
      <c r="C130" s="8">
        <v>3.6</v>
      </c>
      <c r="D130" s="8">
        <v>3.1</v>
      </c>
      <c r="E130" s="8">
        <v>1.9</v>
      </c>
      <c r="F130" s="8">
        <v>2.1</v>
      </c>
      <c r="G130" s="8">
        <v>1.6</v>
      </c>
      <c r="H130" s="8">
        <v>1</v>
      </c>
      <c r="I130" s="178">
        <v>0.4</v>
      </c>
      <c r="J130" s="8">
        <v>2.5</v>
      </c>
      <c r="K130" s="8">
        <v>1.9</v>
      </c>
      <c r="L130" s="8">
        <v>0.6</v>
      </c>
      <c r="M130" s="8">
        <v>0.6</v>
      </c>
      <c r="N130" s="145">
        <v>0.5</v>
      </c>
      <c r="O130" s="8"/>
      <c r="P130" s="8"/>
    </row>
    <row r="131" spans="1:16">
      <c r="A131" s="6" t="s">
        <v>5</v>
      </c>
      <c r="B131" s="8">
        <v>2.4</v>
      </c>
      <c r="C131" s="8">
        <v>3.9</v>
      </c>
      <c r="D131" s="8">
        <v>2.7</v>
      </c>
      <c r="E131" s="8">
        <v>2</v>
      </c>
      <c r="F131" s="8">
        <v>2.1</v>
      </c>
      <c r="G131" s="8">
        <v>1.8</v>
      </c>
      <c r="H131" s="8">
        <v>1.1000000000000001</v>
      </c>
      <c r="I131" s="178">
        <v>0.5</v>
      </c>
      <c r="J131" s="8">
        <v>3.3</v>
      </c>
      <c r="K131" s="8">
        <v>2.4</v>
      </c>
      <c r="L131" s="8">
        <v>0.8</v>
      </c>
      <c r="M131" s="8">
        <v>0.8</v>
      </c>
      <c r="N131" s="145">
        <v>0.7</v>
      </c>
      <c r="O131" s="8"/>
      <c r="P131" s="8"/>
    </row>
    <row r="132" spans="1:16">
      <c r="A132" s="6" t="s">
        <v>6</v>
      </c>
      <c r="B132" s="8">
        <v>3.8</v>
      </c>
      <c r="C132" s="8">
        <v>4.0999999999999996</v>
      </c>
      <c r="D132" s="8">
        <v>2.7</v>
      </c>
      <c r="E132" s="8">
        <v>2.4</v>
      </c>
      <c r="F132" s="8">
        <v>1.8</v>
      </c>
      <c r="G132" s="8">
        <v>1.8</v>
      </c>
      <c r="H132" s="8">
        <v>1.1000000000000001</v>
      </c>
      <c r="I132" s="178">
        <v>0.4</v>
      </c>
      <c r="J132" s="8">
        <v>3.7</v>
      </c>
      <c r="K132" s="8">
        <v>3</v>
      </c>
      <c r="L132" s="8">
        <v>0.5</v>
      </c>
      <c r="M132" s="8">
        <v>0.9</v>
      </c>
      <c r="N132" s="145">
        <v>0.8</v>
      </c>
      <c r="O132" s="8"/>
      <c r="P132" s="8"/>
    </row>
    <row r="133" spans="1:16">
      <c r="A133" s="6" t="s">
        <v>7</v>
      </c>
      <c r="B133" s="8">
        <v>3.2</v>
      </c>
      <c r="C133" s="8">
        <v>4.5</v>
      </c>
      <c r="D133" s="8">
        <v>3.4</v>
      </c>
      <c r="E133" s="8">
        <v>3.5</v>
      </c>
      <c r="F133" s="8">
        <v>3.6</v>
      </c>
      <c r="G133" s="8">
        <v>2</v>
      </c>
      <c r="H133" s="8">
        <v>1.3</v>
      </c>
      <c r="I133" s="178">
        <v>0.8</v>
      </c>
      <c r="J133" s="8">
        <v>4.0999999999999996</v>
      </c>
      <c r="K133" s="8">
        <v>3</v>
      </c>
      <c r="L133" s="8">
        <v>0.9</v>
      </c>
      <c r="M133" s="8">
        <v>1.1000000000000001</v>
      </c>
      <c r="N133" s="145">
        <v>0.9</v>
      </c>
    </row>
    <row r="134" spans="1:16">
      <c r="A134" s="6" t="s">
        <v>8</v>
      </c>
      <c r="B134" s="8">
        <v>3.7</v>
      </c>
      <c r="C134" s="8">
        <v>5.6</v>
      </c>
      <c r="D134" s="8">
        <v>2.6</v>
      </c>
      <c r="E134" s="8">
        <v>3.3</v>
      </c>
      <c r="F134" s="8">
        <v>2.5</v>
      </c>
      <c r="G134" s="8">
        <v>2.4</v>
      </c>
      <c r="H134" s="8">
        <v>1.6</v>
      </c>
      <c r="I134" s="178">
        <v>0.5</v>
      </c>
      <c r="J134" s="8">
        <v>4.9000000000000004</v>
      </c>
      <c r="K134" s="8">
        <v>3.7</v>
      </c>
      <c r="L134" s="8">
        <v>0.8</v>
      </c>
      <c r="M134" s="8">
        <v>1.1000000000000001</v>
      </c>
      <c r="N134" s="145">
        <v>1</v>
      </c>
    </row>
    <row r="135" spans="1:16">
      <c r="A135" s="6" t="s">
        <v>9</v>
      </c>
      <c r="B135" s="8">
        <v>5.4</v>
      </c>
      <c r="C135" s="8">
        <v>8.9</v>
      </c>
      <c r="D135" s="8">
        <v>5</v>
      </c>
      <c r="E135" s="8">
        <v>4.8</v>
      </c>
      <c r="F135" s="8">
        <v>5.7</v>
      </c>
      <c r="G135" s="8">
        <v>2</v>
      </c>
      <c r="H135" s="8">
        <v>1.5</v>
      </c>
      <c r="I135" s="178">
        <v>0.8</v>
      </c>
      <c r="J135" s="8">
        <v>7.9</v>
      </c>
      <c r="K135" s="8">
        <v>5.3</v>
      </c>
      <c r="L135" s="8">
        <v>1.2</v>
      </c>
      <c r="M135" s="8">
        <v>1.6</v>
      </c>
      <c r="N135" s="145">
        <v>1.4</v>
      </c>
    </row>
    <row r="136" spans="1:16">
      <c r="A136" s="6" t="s">
        <v>10</v>
      </c>
      <c r="B136" s="8">
        <v>7.3</v>
      </c>
      <c r="C136" s="8">
        <v>9.1</v>
      </c>
      <c r="D136" s="8">
        <v>5.8</v>
      </c>
      <c r="E136" s="8">
        <v>6.3</v>
      </c>
      <c r="F136" s="8">
        <v>4.8</v>
      </c>
      <c r="G136" s="8">
        <v>5</v>
      </c>
      <c r="H136" s="8">
        <v>2.2999999999999998</v>
      </c>
      <c r="I136" s="178">
        <v>1.4</v>
      </c>
      <c r="J136" s="8">
        <v>6.7</v>
      </c>
      <c r="K136" s="8">
        <v>5.4</v>
      </c>
      <c r="L136" s="8">
        <v>1.7</v>
      </c>
      <c r="M136" s="8">
        <v>1.7</v>
      </c>
      <c r="N136" s="145">
        <v>1.9</v>
      </c>
    </row>
    <row r="137" spans="1:16">
      <c r="A137" s="6" t="s">
        <v>11</v>
      </c>
      <c r="B137" s="8">
        <v>7.4</v>
      </c>
      <c r="C137" s="8">
        <v>11.1</v>
      </c>
      <c r="D137" s="8">
        <v>5</v>
      </c>
      <c r="E137" s="8">
        <v>7.1</v>
      </c>
      <c r="F137" s="8">
        <v>5.7</v>
      </c>
      <c r="G137" s="8">
        <v>4.7</v>
      </c>
      <c r="H137" s="8">
        <v>2.9</v>
      </c>
      <c r="I137" s="178">
        <v>1.4</v>
      </c>
      <c r="J137" s="8">
        <v>9.4</v>
      </c>
      <c r="K137" s="8">
        <v>7.2</v>
      </c>
      <c r="L137" s="8">
        <v>1.4</v>
      </c>
      <c r="M137" s="8">
        <v>2</v>
      </c>
      <c r="N137" s="145">
        <v>1.8</v>
      </c>
    </row>
    <row r="138" spans="1:16">
      <c r="A138" s="5" t="s">
        <v>14</v>
      </c>
      <c r="B138" s="8"/>
      <c r="C138" s="8"/>
      <c r="D138" s="8"/>
      <c r="E138" s="8"/>
      <c r="F138" s="8"/>
      <c r="G138" s="8"/>
      <c r="H138" s="8"/>
      <c r="I138" s="178"/>
      <c r="J138" s="8"/>
      <c r="K138" s="8"/>
      <c r="L138" s="8"/>
      <c r="M138" s="8"/>
      <c r="N138" s="146"/>
    </row>
    <row r="139" spans="1:16">
      <c r="A139" s="6" t="s">
        <v>15</v>
      </c>
      <c r="B139" s="8">
        <v>1.7</v>
      </c>
      <c r="C139" s="8">
        <v>1.8</v>
      </c>
      <c r="D139" s="8">
        <v>1.6</v>
      </c>
      <c r="E139" s="8">
        <v>1</v>
      </c>
      <c r="F139" s="8">
        <v>1.4</v>
      </c>
      <c r="G139" s="8">
        <v>1</v>
      </c>
      <c r="H139" s="8">
        <v>0.7</v>
      </c>
      <c r="I139" s="178">
        <v>0.3</v>
      </c>
      <c r="J139" s="8">
        <v>1.8</v>
      </c>
      <c r="K139" s="8">
        <v>1.4</v>
      </c>
      <c r="L139" s="8">
        <v>0.4</v>
      </c>
      <c r="M139" s="8">
        <v>0.5</v>
      </c>
      <c r="N139" s="145">
        <v>0.4</v>
      </c>
    </row>
    <row r="140" spans="1:16">
      <c r="A140" s="6" t="s">
        <v>16</v>
      </c>
      <c r="B140" s="8">
        <v>3.1</v>
      </c>
      <c r="C140" s="8">
        <v>3.8</v>
      </c>
      <c r="D140" s="8">
        <v>3.4</v>
      </c>
      <c r="E140" s="8">
        <v>2</v>
      </c>
      <c r="F140" s="8">
        <v>1.9</v>
      </c>
      <c r="G140" s="8">
        <v>1.9</v>
      </c>
      <c r="H140" s="8">
        <v>1.4</v>
      </c>
      <c r="I140" s="178">
        <v>0.4</v>
      </c>
      <c r="J140" s="8">
        <v>3.8</v>
      </c>
      <c r="K140" s="8">
        <v>2.8</v>
      </c>
      <c r="L140" s="8">
        <v>0.7</v>
      </c>
      <c r="M140" s="8">
        <v>0.8</v>
      </c>
      <c r="N140" s="145">
        <v>0.7</v>
      </c>
    </row>
    <row r="141" spans="1:16">
      <c r="A141" s="6" t="s">
        <v>17</v>
      </c>
      <c r="B141" s="8">
        <v>6.6</v>
      </c>
      <c r="C141" s="8">
        <v>7.9</v>
      </c>
      <c r="D141" s="8">
        <v>3.6</v>
      </c>
      <c r="E141" s="8">
        <v>4.5</v>
      </c>
      <c r="F141" s="8">
        <v>4.5</v>
      </c>
      <c r="G141" s="8">
        <v>2.4</v>
      </c>
      <c r="H141" s="8">
        <v>1.6</v>
      </c>
      <c r="I141" s="178">
        <v>0.6</v>
      </c>
      <c r="J141" s="8">
        <v>7.2</v>
      </c>
      <c r="K141" s="8">
        <v>6</v>
      </c>
      <c r="L141" s="8">
        <v>1.1000000000000001</v>
      </c>
      <c r="M141" s="8">
        <v>1.7</v>
      </c>
      <c r="N141" s="145">
        <v>1.6</v>
      </c>
    </row>
    <row r="142" spans="1:16">
      <c r="A142" s="6" t="s">
        <v>18</v>
      </c>
      <c r="B142" s="8">
        <v>10.6</v>
      </c>
      <c r="C142" s="8">
        <v>7.2</v>
      </c>
      <c r="D142" s="8">
        <v>9.1</v>
      </c>
      <c r="E142" s="8">
        <v>9.5</v>
      </c>
      <c r="F142" s="8">
        <v>6.5</v>
      </c>
      <c r="G142" s="8">
        <v>5</v>
      </c>
      <c r="H142" s="8">
        <v>3.4</v>
      </c>
      <c r="I142" s="206" t="s">
        <v>53</v>
      </c>
      <c r="J142" s="8">
        <v>8</v>
      </c>
      <c r="K142" s="8">
        <v>5.6</v>
      </c>
      <c r="L142" s="8">
        <v>2.9</v>
      </c>
      <c r="M142" s="8">
        <v>2.6</v>
      </c>
      <c r="N142" s="145">
        <v>2.2000000000000002</v>
      </c>
    </row>
    <row r="143" spans="1:16">
      <c r="A143" s="5" t="s">
        <v>12</v>
      </c>
      <c r="I143" s="179"/>
      <c r="N143" s="146"/>
    </row>
    <row r="144" spans="1:16">
      <c r="A144" s="6" t="s">
        <v>19</v>
      </c>
      <c r="B144" s="8">
        <v>1.9</v>
      </c>
      <c r="C144" s="8">
        <v>2.2000000000000002</v>
      </c>
      <c r="D144" s="8">
        <v>1.6</v>
      </c>
      <c r="E144" s="8">
        <v>1.4</v>
      </c>
      <c r="F144" s="8">
        <v>1.2</v>
      </c>
      <c r="G144" s="8">
        <v>0.7</v>
      </c>
      <c r="H144" s="8">
        <v>0.6</v>
      </c>
      <c r="I144" s="178">
        <v>0.2</v>
      </c>
      <c r="J144" s="8">
        <v>1.9</v>
      </c>
      <c r="K144" s="8">
        <v>1.5</v>
      </c>
      <c r="L144" s="8">
        <v>0.4</v>
      </c>
      <c r="M144" s="8">
        <v>0.5</v>
      </c>
      <c r="N144" s="145">
        <v>0.4</v>
      </c>
    </row>
    <row r="145" spans="1:19">
      <c r="A145" s="6" t="s">
        <v>20</v>
      </c>
      <c r="B145" s="8">
        <v>1.6</v>
      </c>
      <c r="C145" s="8">
        <v>1.8</v>
      </c>
      <c r="D145" s="8">
        <v>1.9</v>
      </c>
      <c r="E145" s="8">
        <v>1.2</v>
      </c>
      <c r="F145" s="8">
        <v>1.5</v>
      </c>
      <c r="G145" s="8">
        <v>1.5</v>
      </c>
      <c r="H145" s="8">
        <v>0.6</v>
      </c>
      <c r="I145" s="178">
        <v>0.3</v>
      </c>
      <c r="J145" s="8">
        <v>1.6</v>
      </c>
      <c r="K145" s="8">
        <v>1.2</v>
      </c>
      <c r="L145" s="8">
        <v>0.4</v>
      </c>
      <c r="M145" s="8">
        <v>0.4</v>
      </c>
      <c r="N145" s="145">
        <v>0.3</v>
      </c>
    </row>
    <row r="146" spans="1:19">
      <c r="A146" s="138" t="s">
        <v>13</v>
      </c>
      <c r="B146" s="139">
        <v>1.3</v>
      </c>
      <c r="C146" s="139">
        <v>1.5</v>
      </c>
      <c r="D146" s="139">
        <v>1.3</v>
      </c>
      <c r="E146" s="139">
        <v>0.9</v>
      </c>
      <c r="F146" s="139">
        <v>1.1000000000000001</v>
      </c>
      <c r="G146" s="139">
        <v>0.8</v>
      </c>
      <c r="H146" s="139">
        <v>0.5</v>
      </c>
      <c r="I146" s="170">
        <v>0.2</v>
      </c>
      <c r="J146" s="139">
        <v>1.5</v>
      </c>
      <c r="K146" s="139">
        <v>1.2</v>
      </c>
      <c r="L146" s="139">
        <v>0.3</v>
      </c>
      <c r="M146" s="139">
        <v>0.3</v>
      </c>
      <c r="N146" s="148">
        <v>0.3</v>
      </c>
    </row>
    <row r="147" spans="1:19" ht="15">
      <c r="A147" s="125"/>
      <c r="B147" s="125"/>
      <c r="C147" s="125"/>
      <c r="D147" s="125"/>
      <c r="E147" s="125"/>
      <c r="F147" s="125"/>
      <c r="G147" s="125"/>
      <c r="H147" s="125"/>
      <c r="I147" s="125"/>
      <c r="J147" s="125"/>
      <c r="K147" s="125"/>
      <c r="L147" s="125"/>
      <c r="M147" s="125"/>
      <c r="N147" s="125"/>
      <c r="O147" s="125"/>
      <c r="P147" s="125"/>
      <c r="Q147" s="125"/>
      <c r="R147" s="125"/>
      <c r="S147" s="125"/>
    </row>
    <row r="149" spans="1:19">
      <c r="A149" s="119" t="s">
        <v>77</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B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V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8" customWidth="1"/>
    <col min="15" max="16384" width="9" style="17"/>
  </cols>
  <sheetData>
    <row r="1" spans="1:15" s="325" customFormat="1" ht="68.099999999999994" customHeight="1">
      <c r="A1" s="325" t="s">
        <v>34</v>
      </c>
    </row>
    <row r="2" spans="1:15" ht="15.75">
      <c r="A2" s="16" t="s">
        <v>75</v>
      </c>
    </row>
    <row r="3" spans="1:15">
      <c r="A3" s="85" t="s">
        <v>101</v>
      </c>
    </row>
    <row r="4" spans="1:15" s="163" customFormat="1">
      <c r="A4" s="328" t="s">
        <v>88</v>
      </c>
      <c r="B4" s="328"/>
      <c r="C4" s="328"/>
      <c r="D4" s="328"/>
      <c r="E4" s="328"/>
      <c r="F4" s="328"/>
      <c r="G4" s="328"/>
      <c r="H4" s="328"/>
      <c r="I4" s="162"/>
      <c r="J4" s="162"/>
      <c r="K4" s="162"/>
      <c r="L4" s="162"/>
      <c r="M4" s="162"/>
      <c r="N4" s="162"/>
    </row>
    <row r="5" spans="1:15" s="163" customFormat="1">
      <c r="A5" s="162"/>
      <c r="B5" s="162"/>
      <c r="C5" s="162"/>
      <c r="D5" s="162"/>
      <c r="E5" s="162"/>
      <c r="F5" s="162"/>
      <c r="G5" s="162"/>
      <c r="H5" s="162"/>
      <c r="I5" s="162"/>
      <c r="J5" s="162"/>
      <c r="K5" s="162"/>
      <c r="L5" s="162"/>
      <c r="M5" s="162"/>
      <c r="N5" s="162"/>
    </row>
    <row r="6" spans="1:15">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15" ht="14.25" customHeight="1">
      <c r="A7" s="156"/>
      <c r="B7" s="330" t="s">
        <v>69</v>
      </c>
      <c r="C7" s="330"/>
      <c r="D7" s="330"/>
      <c r="E7" s="330"/>
      <c r="F7" s="330"/>
      <c r="G7" s="330"/>
      <c r="H7" s="330"/>
      <c r="I7" s="330"/>
      <c r="J7" s="330"/>
      <c r="K7" s="330"/>
      <c r="L7" s="330"/>
      <c r="M7" s="330"/>
      <c r="N7" s="330"/>
      <c r="O7" s="15"/>
    </row>
    <row r="8" spans="1:15" ht="14.25" customHeight="1">
      <c r="A8" s="58" t="s">
        <v>33</v>
      </c>
      <c r="B8" s="59"/>
      <c r="C8" s="59"/>
      <c r="D8" s="59"/>
      <c r="E8" s="59"/>
      <c r="F8" s="59"/>
      <c r="G8" s="59"/>
      <c r="H8" s="59"/>
      <c r="I8" s="59"/>
      <c r="J8" s="59"/>
      <c r="K8" s="59"/>
      <c r="L8" s="59"/>
      <c r="M8" s="59"/>
      <c r="N8" s="59"/>
    </row>
    <row r="9" spans="1:15">
      <c r="A9" s="60" t="s">
        <v>3</v>
      </c>
    </row>
    <row r="10" spans="1:15">
      <c r="A10" s="6" t="s">
        <v>4</v>
      </c>
      <c r="B10" s="20">
        <v>103.4</v>
      </c>
      <c r="C10" s="20">
        <v>223.9</v>
      </c>
      <c r="D10" s="20">
        <v>95.3</v>
      </c>
      <c r="E10" s="20">
        <v>60.1</v>
      </c>
      <c r="F10" s="20">
        <v>46.1</v>
      </c>
      <c r="G10" s="20">
        <v>34.1</v>
      </c>
      <c r="H10" s="20">
        <v>44.8</v>
      </c>
      <c r="I10" s="180">
        <v>21.3</v>
      </c>
      <c r="J10" s="20">
        <v>315.5</v>
      </c>
      <c r="K10" s="20">
        <v>327.3</v>
      </c>
      <c r="L10" s="20">
        <v>299.5</v>
      </c>
      <c r="M10" s="20">
        <v>624.79999999999995</v>
      </c>
      <c r="N10" s="150">
        <v>629.4</v>
      </c>
    </row>
    <row r="11" spans="1:15">
      <c r="A11" s="6" t="s">
        <v>5</v>
      </c>
      <c r="B11" s="20">
        <v>88.1</v>
      </c>
      <c r="C11" s="20">
        <v>190.2</v>
      </c>
      <c r="D11" s="20">
        <v>86.6</v>
      </c>
      <c r="E11" s="20">
        <v>41</v>
      </c>
      <c r="F11" s="20">
        <v>26.2</v>
      </c>
      <c r="G11" s="20">
        <v>26.4</v>
      </c>
      <c r="H11" s="20">
        <v>23.6</v>
      </c>
      <c r="I11" s="180">
        <v>14.3</v>
      </c>
      <c r="J11" s="20">
        <v>274.39999999999998</v>
      </c>
      <c r="K11" s="20">
        <v>279</v>
      </c>
      <c r="L11" s="20">
        <v>217.5</v>
      </c>
      <c r="M11" s="20">
        <v>498.3</v>
      </c>
      <c r="N11" s="150">
        <v>499.5</v>
      </c>
    </row>
    <row r="12" spans="1:15">
      <c r="A12" s="6" t="s">
        <v>6</v>
      </c>
      <c r="B12" s="20">
        <v>79.5</v>
      </c>
      <c r="C12" s="20">
        <v>104.6</v>
      </c>
      <c r="D12" s="20">
        <v>52</v>
      </c>
      <c r="E12" s="20">
        <v>38.299999999999997</v>
      </c>
      <c r="F12" s="20">
        <v>26.2</v>
      </c>
      <c r="G12" s="20">
        <v>21.3</v>
      </c>
      <c r="H12" s="20">
        <v>28.2</v>
      </c>
      <c r="I12" s="180">
        <v>10.6</v>
      </c>
      <c r="J12" s="20">
        <v>165</v>
      </c>
      <c r="K12" s="20">
        <v>184.1</v>
      </c>
      <c r="L12" s="20">
        <v>178.9</v>
      </c>
      <c r="M12" s="20">
        <v>362.5</v>
      </c>
      <c r="N12" s="150">
        <v>363</v>
      </c>
    </row>
    <row r="13" spans="1:15">
      <c r="A13" s="6" t="s">
        <v>7</v>
      </c>
      <c r="B13" s="20">
        <v>20.3</v>
      </c>
      <c r="C13" s="20">
        <v>45.8</v>
      </c>
      <c r="D13" s="20">
        <v>21.9</v>
      </c>
      <c r="E13" s="20">
        <v>12</v>
      </c>
      <c r="F13" s="20">
        <v>10.7</v>
      </c>
      <c r="G13" s="20">
        <v>5.3</v>
      </c>
      <c r="H13" s="20">
        <v>13.9</v>
      </c>
      <c r="I13" s="180">
        <v>7.3</v>
      </c>
      <c r="J13" s="20">
        <v>64.900000000000006</v>
      </c>
      <c r="K13" s="20">
        <v>66.099999999999994</v>
      </c>
      <c r="L13" s="20">
        <v>69.099999999999994</v>
      </c>
      <c r="M13" s="20">
        <v>137.5</v>
      </c>
      <c r="N13" s="150">
        <v>137.80000000000001</v>
      </c>
    </row>
    <row r="14" spans="1:15">
      <c r="A14" s="6" t="s">
        <v>8</v>
      </c>
      <c r="B14" s="20">
        <v>40</v>
      </c>
      <c r="C14" s="20">
        <v>61.1</v>
      </c>
      <c r="D14" s="20">
        <v>37.200000000000003</v>
      </c>
      <c r="E14" s="20">
        <v>22.9</v>
      </c>
      <c r="F14" s="20">
        <v>13.6</v>
      </c>
      <c r="G14" s="20">
        <v>10.4</v>
      </c>
      <c r="H14" s="20">
        <v>16</v>
      </c>
      <c r="I14" s="180">
        <v>5.0999999999999996</v>
      </c>
      <c r="J14" s="20">
        <v>91</v>
      </c>
      <c r="K14" s="20">
        <v>101.1</v>
      </c>
      <c r="L14" s="20">
        <v>101.9</v>
      </c>
      <c r="M14" s="20">
        <v>202.2</v>
      </c>
      <c r="N14" s="150">
        <v>204.4</v>
      </c>
    </row>
    <row r="15" spans="1:15">
      <c r="A15" s="6" t="s">
        <v>9</v>
      </c>
      <c r="B15" s="20">
        <v>6.4</v>
      </c>
      <c r="C15" s="20">
        <v>9.1999999999999993</v>
      </c>
      <c r="D15" s="20">
        <v>3.6</v>
      </c>
      <c r="E15" s="20">
        <v>2.8</v>
      </c>
      <c r="F15" s="20">
        <v>2.9</v>
      </c>
      <c r="G15" s="20">
        <v>4</v>
      </c>
      <c r="H15" s="20">
        <v>3.9</v>
      </c>
      <c r="I15" s="180">
        <v>1</v>
      </c>
      <c r="J15" s="20">
        <v>15.1</v>
      </c>
      <c r="K15" s="20">
        <v>15.5</v>
      </c>
      <c r="L15" s="20">
        <v>18.7</v>
      </c>
      <c r="M15" s="20">
        <v>33.6</v>
      </c>
      <c r="N15" s="150">
        <v>33.6</v>
      </c>
    </row>
    <row r="16" spans="1:15">
      <c r="A16" s="6" t="s">
        <v>10</v>
      </c>
      <c r="B16" s="20">
        <v>1.9</v>
      </c>
      <c r="C16" s="20">
        <v>4.0999999999999996</v>
      </c>
      <c r="D16" s="20">
        <v>3.2</v>
      </c>
      <c r="E16" s="20">
        <v>2.4</v>
      </c>
      <c r="F16" s="20">
        <v>1.7</v>
      </c>
      <c r="G16" s="20">
        <v>2.8</v>
      </c>
      <c r="H16" s="20">
        <v>1.2</v>
      </c>
      <c r="I16" s="180">
        <v>0.5</v>
      </c>
      <c r="J16" s="20">
        <v>5.4</v>
      </c>
      <c r="K16" s="20">
        <v>5.6</v>
      </c>
      <c r="L16" s="20">
        <v>11.3</v>
      </c>
      <c r="M16" s="20">
        <v>16.7</v>
      </c>
      <c r="N16" s="150">
        <v>16.7</v>
      </c>
    </row>
    <row r="17" spans="1:19">
      <c r="A17" s="6" t="s">
        <v>11</v>
      </c>
      <c r="B17" s="20">
        <v>6.3</v>
      </c>
      <c r="C17" s="20">
        <v>17.2</v>
      </c>
      <c r="D17" s="20">
        <v>9.8000000000000007</v>
      </c>
      <c r="E17" s="20">
        <v>5.0999999999999996</v>
      </c>
      <c r="F17" s="20">
        <v>3.6</v>
      </c>
      <c r="G17" s="20">
        <v>2.6</v>
      </c>
      <c r="H17" s="20">
        <v>3.1</v>
      </c>
      <c r="I17" s="180">
        <v>1.8</v>
      </c>
      <c r="J17" s="20">
        <v>23.1</v>
      </c>
      <c r="K17" s="20">
        <v>23.6</v>
      </c>
      <c r="L17" s="20">
        <v>25.5</v>
      </c>
      <c r="M17" s="20">
        <v>50</v>
      </c>
      <c r="N17" s="150">
        <v>49.8</v>
      </c>
    </row>
    <row r="18" spans="1:19">
      <c r="A18" s="5" t="s">
        <v>14</v>
      </c>
      <c r="B18" s="21"/>
      <c r="C18" s="21"/>
      <c r="D18" s="21"/>
      <c r="E18" s="21"/>
      <c r="F18" s="21"/>
      <c r="G18" s="21"/>
      <c r="H18" s="21"/>
      <c r="I18" s="180"/>
      <c r="J18" s="21"/>
      <c r="K18" s="21"/>
      <c r="L18" s="21"/>
      <c r="M18" s="21"/>
      <c r="N18" s="146"/>
    </row>
    <row r="19" spans="1:19">
      <c r="A19" s="6" t="s">
        <v>15</v>
      </c>
      <c r="B19" s="20">
        <v>277.7</v>
      </c>
      <c r="C19" s="20">
        <v>556.1</v>
      </c>
      <c r="D19" s="20">
        <v>249.1</v>
      </c>
      <c r="E19" s="20">
        <v>144.19999999999999</v>
      </c>
      <c r="F19" s="20">
        <v>102.3</v>
      </c>
      <c r="G19" s="20">
        <v>82.4</v>
      </c>
      <c r="H19" s="20">
        <v>90.6</v>
      </c>
      <c r="I19" s="180">
        <v>36</v>
      </c>
      <c r="J19" s="20">
        <v>802</v>
      </c>
      <c r="K19" s="20">
        <v>834.9</v>
      </c>
      <c r="L19" s="20">
        <v>697.2</v>
      </c>
      <c r="M19" s="20">
        <v>1533.6</v>
      </c>
      <c r="N19" s="150">
        <v>1536.5</v>
      </c>
    </row>
    <row r="20" spans="1:19">
      <c r="A20" s="6" t="s">
        <v>16</v>
      </c>
      <c r="B20" s="20">
        <v>48.1</v>
      </c>
      <c r="C20" s="20">
        <v>67.8</v>
      </c>
      <c r="D20" s="20">
        <v>32.1</v>
      </c>
      <c r="E20" s="20">
        <v>26.1</v>
      </c>
      <c r="F20" s="20">
        <v>18.3</v>
      </c>
      <c r="G20" s="20">
        <v>15.3</v>
      </c>
      <c r="H20" s="20">
        <v>27.9</v>
      </c>
      <c r="I20" s="180">
        <v>14.1</v>
      </c>
      <c r="J20" s="20">
        <v>108.6</v>
      </c>
      <c r="K20" s="20">
        <v>113.7</v>
      </c>
      <c r="L20" s="20">
        <v>130.30000000000001</v>
      </c>
      <c r="M20" s="20">
        <v>244.9</v>
      </c>
      <c r="N20" s="150">
        <v>246.5</v>
      </c>
    </row>
    <row r="21" spans="1:19">
      <c r="A21" s="6" t="s">
        <v>17</v>
      </c>
      <c r="B21" s="20">
        <v>18.7</v>
      </c>
      <c r="C21" s="20">
        <v>26</v>
      </c>
      <c r="D21" s="20">
        <v>24.6</v>
      </c>
      <c r="E21" s="20">
        <v>11.2</v>
      </c>
      <c r="F21" s="20">
        <v>11.2</v>
      </c>
      <c r="G21" s="20">
        <v>9.4</v>
      </c>
      <c r="H21" s="20">
        <v>14.3</v>
      </c>
      <c r="I21" s="180">
        <v>6.9</v>
      </c>
      <c r="J21" s="20">
        <v>40</v>
      </c>
      <c r="K21" s="20">
        <v>45.8</v>
      </c>
      <c r="L21" s="20">
        <v>74</v>
      </c>
      <c r="M21" s="20">
        <v>118</v>
      </c>
      <c r="N21" s="150">
        <v>117.9</v>
      </c>
    </row>
    <row r="22" spans="1:19">
      <c r="A22" s="6" t="s">
        <v>18</v>
      </c>
      <c r="B22" s="20">
        <v>1.9</v>
      </c>
      <c r="C22" s="20">
        <v>5.3</v>
      </c>
      <c r="D22" s="20">
        <v>5.5</v>
      </c>
      <c r="E22" s="20">
        <v>6.3</v>
      </c>
      <c r="F22" s="20">
        <v>3.1</v>
      </c>
      <c r="G22" s="20">
        <v>1.5</v>
      </c>
      <c r="H22" s="20">
        <v>4.0999999999999996</v>
      </c>
      <c r="I22" s="180">
        <v>1.9</v>
      </c>
      <c r="J22" s="20">
        <v>6</v>
      </c>
      <c r="K22" s="20">
        <v>6</v>
      </c>
      <c r="L22" s="20">
        <v>22.1</v>
      </c>
      <c r="M22" s="20">
        <v>26.8</v>
      </c>
      <c r="N22" s="150">
        <v>29.5</v>
      </c>
    </row>
    <row r="23" spans="1:19">
      <c r="A23" s="5" t="s">
        <v>12</v>
      </c>
      <c r="I23" s="180"/>
      <c r="N23" s="146"/>
    </row>
    <row r="24" spans="1:19">
      <c r="A24" s="6" t="s">
        <v>19</v>
      </c>
      <c r="B24" s="20">
        <v>165.9</v>
      </c>
      <c r="C24" s="20">
        <v>316.5</v>
      </c>
      <c r="D24" s="20">
        <v>143.4</v>
      </c>
      <c r="E24" s="20">
        <v>80.3</v>
      </c>
      <c r="F24" s="20">
        <v>51</v>
      </c>
      <c r="G24" s="20">
        <v>39.700000000000003</v>
      </c>
      <c r="H24" s="20">
        <v>48</v>
      </c>
      <c r="I24" s="180">
        <v>21.7</v>
      </c>
      <c r="J24" s="20">
        <v>465.1</v>
      </c>
      <c r="K24" s="20">
        <v>485.4</v>
      </c>
      <c r="L24" s="20">
        <v>382.4</v>
      </c>
      <c r="M24" s="20">
        <v>866.8</v>
      </c>
      <c r="N24" s="150">
        <v>870.5</v>
      </c>
    </row>
    <row r="25" spans="1:19">
      <c r="A25" s="6" t="s">
        <v>20</v>
      </c>
      <c r="B25" s="20">
        <v>178.2</v>
      </c>
      <c r="C25" s="20">
        <v>339.8</v>
      </c>
      <c r="D25" s="20">
        <v>165.5</v>
      </c>
      <c r="E25" s="20">
        <v>104.2</v>
      </c>
      <c r="F25" s="20">
        <v>80</v>
      </c>
      <c r="G25" s="20">
        <v>70.599999999999994</v>
      </c>
      <c r="H25" s="20">
        <v>85</v>
      </c>
      <c r="I25" s="180">
        <v>37.4</v>
      </c>
      <c r="J25" s="20">
        <v>495.1</v>
      </c>
      <c r="K25" s="20">
        <v>516.6</v>
      </c>
      <c r="L25" s="20">
        <v>542</v>
      </c>
      <c r="M25" s="20">
        <v>1060</v>
      </c>
      <c r="N25" s="150">
        <v>1061.8</v>
      </c>
    </row>
    <row r="26" spans="1:19" s="14" customFormat="1">
      <c r="A26" s="9" t="s">
        <v>13</v>
      </c>
      <c r="B26" s="22">
        <v>345.6</v>
      </c>
      <c r="C26" s="22">
        <v>656.8</v>
      </c>
      <c r="D26" s="22">
        <v>309.3</v>
      </c>
      <c r="E26" s="22">
        <v>185</v>
      </c>
      <c r="F26" s="22">
        <v>134.4</v>
      </c>
      <c r="G26" s="22">
        <v>109</v>
      </c>
      <c r="H26" s="22">
        <v>135.1</v>
      </c>
      <c r="I26" s="181">
        <v>60</v>
      </c>
      <c r="J26" s="22">
        <v>957.3</v>
      </c>
      <c r="K26" s="22">
        <v>1002.9</v>
      </c>
      <c r="L26" s="22">
        <v>924</v>
      </c>
      <c r="M26" s="22">
        <v>1925.9</v>
      </c>
      <c r="N26" s="142">
        <v>1930.5</v>
      </c>
    </row>
    <row r="27" spans="1:19" ht="15">
      <c r="A27" s="157"/>
      <c r="B27" s="331" t="s">
        <v>69</v>
      </c>
      <c r="C27" s="331"/>
      <c r="D27" s="331"/>
      <c r="E27" s="331"/>
      <c r="F27" s="331"/>
      <c r="G27" s="331"/>
      <c r="H27" s="331"/>
      <c r="I27" s="331"/>
      <c r="J27" s="331"/>
      <c r="K27" s="331"/>
      <c r="L27" s="331"/>
      <c r="M27" s="331"/>
      <c r="N27" s="331"/>
      <c r="O27" s="10"/>
      <c r="P27" s="10"/>
      <c r="Q27" s="10"/>
      <c r="R27" s="10"/>
      <c r="S27" s="10"/>
    </row>
    <row r="28" spans="1:19">
      <c r="A28" s="58" t="s">
        <v>32</v>
      </c>
      <c r="B28" s="59"/>
      <c r="C28" s="59"/>
      <c r="D28" s="59"/>
      <c r="E28" s="59"/>
      <c r="F28" s="59"/>
      <c r="G28" s="59"/>
      <c r="H28" s="59"/>
      <c r="I28" s="59"/>
      <c r="J28" s="59"/>
      <c r="K28" s="59"/>
      <c r="L28" s="59"/>
      <c r="M28" s="59"/>
      <c r="N28" s="59"/>
    </row>
    <row r="29" spans="1:19">
      <c r="A29" s="5" t="s">
        <v>3</v>
      </c>
    </row>
    <row r="30" spans="1:19">
      <c r="A30" s="6" t="s">
        <v>4</v>
      </c>
      <c r="B30" s="20">
        <v>461.6</v>
      </c>
      <c r="C30" s="20">
        <v>507.9</v>
      </c>
      <c r="D30" s="20">
        <v>535.1</v>
      </c>
      <c r="E30" s="20">
        <v>534.20000000000005</v>
      </c>
      <c r="F30" s="20">
        <v>496</v>
      </c>
      <c r="G30" s="20">
        <v>523.79999999999995</v>
      </c>
      <c r="H30" s="20">
        <v>981.9</v>
      </c>
      <c r="I30" s="182">
        <v>1490.6</v>
      </c>
      <c r="J30" s="20">
        <v>700</v>
      </c>
      <c r="K30" s="20">
        <v>972.2</v>
      </c>
      <c r="L30" s="20">
        <v>3939.3</v>
      </c>
      <c r="M30" s="20">
        <v>4909.5</v>
      </c>
      <c r="N30" s="150">
        <v>5534.1</v>
      </c>
    </row>
    <row r="31" spans="1:19">
      <c r="A31" s="6" t="s">
        <v>5</v>
      </c>
      <c r="B31" s="20">
        <v>357.1</v>
      </c>
      <c r="C31" s="20">
        <v>413.6</v>
      </c>
      <c r="D31" s="20">
        <v>448.9</v>
      </c>
      <c r="E31" s="20">
        <v>438.5</v>
      </c>
      <c r="F31" s="20">
        <v>394</v>
      </c>
      <c r="G31" s="20">
        <v>416.5</v>
      </c>
      <c r="H31" s="20">
        <v>763.6</v>
      </c>
      <c r="I31" s="182">
        <v>1114.8</v>
      </c>
      <c r="J31" s="20">
        <v>559.79999999999995</v>
      </c>
      <c r="K31" s="20">
        <v>768.6</v>
      </c>
      <c r="L31" s="20">
        <v>3110.9</v>
      </c>
      <c r="M31" s="20">
        <v>3877.4</v>
      </c>
      <c r="N31" s="150">
        <v>4346.6000000000004</v>
      </c>
    </row>
    <row r="32" spans="1:19">
      <c r="A32" s="6" t="s">
        <v>6</v>
      </c>
      <c r="B32" s="20">
        <v>305.8</v>
      </c>
      <c r="C32" s="20">
        <v>331.4</v>
      </c>
      <c r="D32" s="20">
        <v>342.1</v>
      </c>
      <c r="E32" s="20">
        <v>329.5</v>
      </c>
      <c r="F32" s="20">
        <v>310.5</v>
      </c>
      <c r="G32" s="20">
        <v>337.2</v>
      </c>
      <c r="H32" s="20">
        <v>620.79999999999995</v>
      </c>
      <c r="I32" s="182">
        <v>912.9</v>
      </c>
      <c r="J32" s="20">
        <v>458.8</v>
      </c>
      <c r="K32" s="20">
        <v>638.6</v>
      </c>
      <c r="L32" s="20">
        <v>2469.6</v>
      </c>
      <c r="M32" s="20">
        <v>3108.7</v>
      </c>
      <c r="N32" s="150">
        <v>3490</v>
      </c>
    </row>
    <row r="33" spans="1:22">
      <c r="A33" s="6" t="s">
        <v>7</v>
      </c>
      <c r="B33" s="20">
        <v>100.4</v>
      </c>
      <c r="C33" s="20">
        <v>112.9</v>
      </c>
      <c r="D33" s="20">
        <v>115.2</v>
      </c>
      <c r="E33" s="20">
        <v>109.8</v>
      </c>
      <c r="F33" s="20">
        <v>103.2</v>
      </c>
      <c r="G33" s="20">
        <v>113.7</v>
      </c>
      <c r="H33" s="20">
        <v>228.1</v>
      </c>
      <c r="I33" s="182">
        <v>361.7</v>
      </c>
      <c r="J33" s="20">
        <v>157</v>
      </c>
      <c r="K33" s="20">
        <v>213.7</v>
      </c>
      <c r="L33" s="20">
        <v>876.3</v>
      </c>
      <c r="M33" s="20">
        <v>1090.5999999999999</v>
      </c>
      <c r="N33" s="150">
        <v>1244.4000000000001</v>
      </c>
    </row>
    <row r="34" spans="1:22">
      <c r="A34" s="6" t="s">
        <v>8</v>
      </c>
      <c r="B34" s="20">
        <v>159.30000000000001</v>
      </c>
      <c r="C34" s="20">
        <v>185.8</v>
      </c>
      <c r="D34" s="20">
        <v>219.1</v>
      </c>
      <c r="E34" s="20">
        <v>201.3</v>
      </c>
      <c r="F34" s="20">
        <v>176.2</v>
      </c>
      <c r="G34" s="20">
        <v>186.9</v>
      </c>
      <c r="H34" s="20">
        <v>339.3</v>
      </c>
      <c r="I34" s="182">
        <v>466</v>
      </c>
      <c r="J34" s="20">
        <v>249.8</v>
      </c>
      <c r="K34" s="20">
        <v>344.2</v>
      </c>
      <c r="L34" s="20">
        <v>1404</v>
      </c>
      <c r="M34" s="20">
        <v>1748.6</v>
      </c>
      <c r="N34" s="150">
        <v>1934.5</v>
      </c>
    </row>
    <row r="35" spans="1:22">
      <c r="A35" s="6" t="s">
        <v>9</v>
      </c>
      <c r="B35" s="20">
        <v>33.1</v>
      </c>
      <c r="C35" s="20">
        <v>31.8</v>
      </c>
      <c r="D35" s="20">
        <v>29.1</v>
      </c>
      <c r="E35" s="20">
        <v>29.3</v>
      </c>
      <c r="F35" s="20">
        <v>29.3</v>
      </c>
      <c r="G35" s="20">
        <v>34.1</v>
      </c>
      <c r="H35" s="20">
        <v>71.8</v>
      </c>
      <c r="I35" s="182">
        <v>121.4</v>
      </c>
      <c r="J35" s="20">
        <v>45</v>
      </c>
      <c r="K35" s="20">
        <v>65</v>
      </c>
      <c r="L35" s="20">
        <v>263.2</v>
      </c>
      <c r="M35" s="20">
        <v>327.60000000000002</v>
      </c>
      <c r="N35" s="150">
        <v>378.9</v>
      </c>
    </row>
    <row r="36" spans="1:22">
      <c r="A36" s="6" t="s">
        <v>10</v>
      </c>
      <c r="B36" s="20">
        <v>15.4</v>
      </c>
      <c r="C36" s="20">
        <v>16.3</v>
      </c>
      <c r="D36" s="20">
        <v>20.100000000000001</v>
      </c>
      <c r="E36" s="20">
        <v>20</v>
      </c>
      <c r="F36" s="20">
        <v>17.2</v>
      </c>
      <c r="G36" s="20">
        <v>17</v>
      </c>
      <c r="H36" s="20">
        <v>29.7</v>
      </c>
      <c r="I36" s="182">
        <v>34</v>
      </c>
      <c r="J36" s="20">
        <v>22.3</v>
      </c>
      <c r="K36" s="20">
        <v>32.1</v>
      </c>
      <c r="L36" s="20">
        <v>127.6</v>
      </c>
      <c r="M36" s="20">
        <v>159.30000000000001</v>
      </c>
      <c r="N36" s="150">
        <v>170.2</v>
      </c>
    </row>
    <row r="37" spans="1:22">
      <c r="A37" s="6" t="s">
        <v>11</v>
      </c>
      <c r="B37" s="20">
        <v>23.8</v>
      </c>
      <c r="C37" s="20">
        <v>31.6</v>
      </c>
      <c r="D37" s="20">
        <v>34.9</v>
      </c>
      <c r="E37" s="20">
        <v>32.799999999999997</v>
      </c>
      <c r="F37" s="20">
        <v>28.7</v>
      </c>
      <c r="G37" s="20">
        <v>28.4</v>
      </c>
      <c r="H37" s="20">
        <v>49.4</v>
      </c>
      <c r="I37" s="182">
        <v>67.2</v>
      </c>
      <c r="J37" s="20">
        <v>42.6</v>
      </c>
      <c r="K37" s="20">
        <v>55.1</v>
      </c>
      <c r="L37" s="20">
        <v>212.2</v>
      </c>
      <c r="M37" s="20">
        <v>268.39999999999998</v>
      </c>
      <c r="N37" s="150">
        <v>294.39999999999998</v>
      </c>
    </row>
    <row r="38" spans="1:22">
      <c r="A38" s="5" t="s">
        <v>14</v>
      </c>
      <c r="B38" s="21"/>
      <c r="C38" s="21"/>
      <c r="D38" s="21"/>
      <c r="E38" s="21"/>
      <c r="F38" s="21"/>
      <c r="G38" s="21"/>
      <c r="H38" s="21"/>
      <c r="I38" s="182"/>
      <c r="J38" s="21"/>
      <c r="K38" s="21"/>
      <c r="L38" s="21"/>
      <c r="M38" s="21"/>
      <c r="N38" s="146"/>
    </row>
    <row r="39" spans="1:22">
      <c r="A39" s="6" t="s">
        <v>15</v>
      </c>
      <c r="B39" s="20">
        <v>1027.5999999999999</v>
      </c>
      <c r="C39" s="20">
        <v>1238.3</v>
      </c>
      <c r="D39" s="20">
        <v>1339.4</v>
      </c>
      <c r="E39" s="20">
        <v>1296</v>
      </c>
      <c r="F39" s="20">
        <v>1152.0999999999999</v>
      </c>
      <c r="G39" s="20">
        <v>1192.3</v>
      </c>
      <c r="H39" s="20">
        <v>2152.5</v>
      </c>
      <c r="I39" s="182">
        <v>3034.2</v>
      </c>
      <c r="J39" s="20">
        <v>1677.6</v>
      </c>
      <c r="K39" s="20">
        <v>2268.9</v>
      </c>
      <c r="L39" s="20">
        <v>8910.7000000000007</v>
      </c>
      <c r="M39" s="20">
        <v>11177.2</v>
      </c>
      <c r="N39" s="150">
        <v>12438.3</v>
      </c>
    </row>
    <row r="40" spans="1:22">
      <c r="A40" s="6" t="s">
        <v>16</v>
      </c>
      <c r="B40" s="20">
        <v>271</v>
      </c>
      <c r="C40" s="20">
        <v>253.9</v>
      </c>
      <c r="D40" s="20">
        <v>215.7</v>
      </c>
      <c r="E40" s="20">
        <v>228.2</v>
      </c>
      <c r="F40" s="20">
        <v>235.9</v>
      </c>
      <c r="G40" s="20">
        <v>271.3</v>
      </c>
      <c r="H40" s="20">
        <v>551.20000000000005</v>
      </c>
      <c r="I40" s="182">
        <v>950.1</v>
      </c>
      <c r="J40" s="20">
        <v>369.2</v>
      </c>
      <c r="K40" s="20">
        <v>526.29999999999995</v>
      </c>
      <c r="L40" s="20">
        <v>2044.1</v>
      </c>
      <c r="M40" s="20">
        <v>2570.8000000000002</v>
      </c>
      <c r="N40" s="150">
        <v>2979.1</v>
      </c>
    </row>
    <row r="41" spans="1:22">
      <c r="A41" s="6" t="s">
        <v>17</v>
      </c>
      <c r="B41" s="20">
        <v>131.80000000000001</v>
      </c>
      <c r="C41" s="20">
        <v>106.2</v>
      </c>
      <c r="D41" s="20">
        <v>154.5</v>
      </c>
      <c r="E41" s="20">
        <v>131.1</v>
      </c>
      <c r="F41" s="20">
        <v>142.1</v>
      </c>
      <c r="G41" s="20">
        <v>161.6</v>
      </c>
      <c r="H41" s="20">
        <v>317.5</v>
      </c>
      <c r="I41" s="182">
        <v>475.3</v>
      </c>
      <c r="J41" s="20">
        <v>153.69999999999999</v>
      </c>
      <c r="K41" s="20">
        <v>237.7</v>
      </c>
      <c r="L41" s="20">
        <v>1190.9000000000001</v>
      </c>
      <c r="M41" s="20">
        <v>1426.6</v>
      </c>
      <c r="N41" s="150">
        <v>1617.4</v>
      </c>
    </row>
    <row r="42" spans="1:22">
      <c r="A42" s="6" t="s">
        <v>18</v>
      </c>
      <c r="B42" s="20">
        <v>25.4</v>
      </c>
      <c r="C42" s="20">
        <v>29.5</v>
      </c>
      <c r="D42" s="20">
        <v>29.7</v>
      </c>
      <c r="E42" s="20">
        <v>38.6</v>
      </c>
      <c r="F42" s="20">
        <v>24.4</v>
      </c>
      <c r="G42" s="20">
        <v>32.299999999999997</v>
      </c>
      <c r="H42" s="20">
        <v>67</v>
      </c>
      <c r="I42" s="182">
        <v>110.3</v>
      </c>
      <c r="J42" s="20">
        <v>36.9</v>
      </c>
      <c r="K42" s="20">
        <v>54</v>
      </c>
      <c r="L42" s="20">
        <v>259</v>
      </c>
      <c r="M42" s="20">
        <v>312.89999999999998</v>
      </c>
      <c r="N42" s="150">
        <v>356.9</v>
      </c>
    </row>
    <row r="43" spans="1:22">
      <c r="A43" s="5" t="s">
        <v>12</v>
      </c>
      <c r="I43" s="182"/>
      <c r="N43" s="146"/>
    </row>
    <row r="44" spans="1:22" s="10" customFormat="1" ht="15">
      <c r="A44" s="6" t="s">
        <v>19</v>
      </c>
      <c r="B44" s="20">
        <v>747.8</v>
      </c>
      <c r="C44" s="20">
        <v>830.2</v>
      </c>
      <c r="D44" s="20">
        <v>874.3</v>
      </c>
      <c r="E44" s="20">
        <v>850.5</v>
      </c>
      <c r="F44" s="20">
        <v>773.5</v>
      </c>
      <c r="G44" s="20">
        <v>818.8</v>
      </c>
      <c r="H44" s="20">
        <v>1524.2</v>
      </c>
      <c r="I44" s="182">
        <v>2256</v>
      </c>
      <c r="J44" s="20">
        <v>1139.9000000000001</v>
      </c>
      <c r="K44" s="20">
        <v>1576.8</v>
      </c>
      <c r="L44" s="20">
        <v>6157.9</v>
      </c>
      <c r="M44" s="20">
        <v>7734.3</v>
      </c>
      <c r="N44" s="150">
        <v>8674.6</v>
      </c>
    </row>
    <row r="45" spans="1:22">
      <c r="A45" s="6" t="s">
        <v>20</v>
      </c>
      <c r="B45" s="20">
        <v>705.9</v>
      </c>
      <c r="C45" s="20">
        <v>805.2</v>
      </c>
      <c r="D45" s="20">
        <v>865.6</v>
      </c>
      <c r="E45" s="20">
        <v>849.7</v>
      </c>
      <c r="F45" s="20">
        <v>780.2</v>
      </c>
      <c r="G45" s="20">
        <v>839.6</v>
      </c>
      <c r="H45" s="20">
        <v>1561.3</v>
      </c>
      <c r="I45" s="182">
        <v>2315.4</v>
      </c>
      <c r="J45" s="20">
        <v>1093.7</v>
      </c>
      <c r="K45" s="20">
        <v>1510.6</v>
      </c>
      <c r="L45" s="20">
        <v>6245.3</v>
      </c>
      <c r="M45" s="20">
        <v>7754.6</v>
      </c>
      <c r="N45" s="150">
        <v>8718.5</v>
      </c>
    </row>
    <row r="46" spans="1:22">
      <c r="A46" s="9" t="s">
        <v>13</v>
      </c>
      <c r="B46" s="22">
        <v>1456.8</v>
      </c>
      <c r="C46" s="22">
        <v>1632.9</v>
      </c>
      <c r="D46" s="22">
        <v>1742.4</v>
      </c>
      <c r="E46" s="22">
        <v>1696.6</v>
      </c>
      <c r="F46" s="22">
        <v>1552.8</v>
      </c>
      <c r="G46" s="22">
        <v>1657.2</v>
      </c>
      <c r="H46" s="22">
        <v>3085.1</v>
      </c>
      <c r="I46" s="181">
        <v>4571.3999999999996</v>
      </c>
      <c r="J46" s="22">
        <v>2234.1</v>
      </c>
      <c r="K46" s="22">
        <v>3086.4</v>
      </c>
      <c r="L46" s="22">
        <v>12402.7</v>
      </c>
      <c r="M46" s="22">
        <v>15491.5</v>
      </c>
      <c r="N46" s="142">
        <v>17394.5</v>
      </c>
    </row>
    <row r="47" spans="1:22" s="63" customFormat="1" ht="14.25" customHeight="1">
      <c r="A47" s="155"/>
      <c r="B47" s="329" t="s">
        <v>68</v>
      </c>
      <c r="C47" s="329"/>
      <c r="D47" s="329"/>
      <c r="E47" s="329"/>
      <c r="F47" s="329"/>
      <c r="G47" s="329"/>
      <c r="H47" s="329"/>
      <c r="I47" s="329"/>
      <c r="J47" s="329"/>
      <c r="K47" s="329"/>
      <c r="L47" s="329"/>
      <c r="M47" s="329"/>
      <c r="N47" s="329"/>
      <c r="O47" s="62"/>
      <c r="P47" s="62"/>
      <c r="Q47" s="62"/>
      <c r="R47" s="62"/>
      <c r="S47" s="62"/>
      <c r="T47" s="62"/>
      <c r="U47" s="62"/>
      <c r="V47" s="62"/>
    </row>
    <row r="48" spans="1:22"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row>
    <row r="49" spans="1:14">
      <c r="A49" s="5" t="s">
        <v>3</v>
      </c>
    </row>
    <row r="50" spans="1:14">
      <c r="A50" s="6" t="s">
        <v>4</v>
      </c>
      <c r="B50" s="20">
        <v>22.4</v>
      </c>
      <c r="C50" s="20">
        <v>44.1</v>
      </c>
      <c r="D50" s="20">
        <v>17.8</v>
      </c>
      <c r="E50" s="20">
        <v>11.2</v>
      </c>
      <c r="F50" s="20">
        <v>9.3000000000000007</v>
      </c>
      <c r="G50" s="20">
        <v>6.5</v>
      </c>
      <c r="H50" s="20">
        <v>4.5999999999999996</v>
      </c>
      <c r="I50" s="203">
        <v>1.4</v>
      </c>
      <c r="J50" s="20">
        <v>45.1</v>
      </c>
      <c r="K50" s="20">
        <v>33.700000000000003</v>
      </c>
      <c r="L50" s="20">
        <v>7.6</v>
      </c>
      <c r="M50" s="20">
        <v>12.7</v>
      </c>
      <c r="N50" s="150">
        <v>11.4</v>
      </c>
    </row>
    <row r="51" spans="1:14">
      <c r="A51" s="6" t="s">
        <v>5</v>
      </c>
      <c r="B51" s="20">
        <v>24.7</v>
      </c>
      <c r="C51" s="20">
        <v>46</v>
      </c>
      <c r="D51" s="20">
        <v>19.3</v>
      </c>
      <c r="E51" s="20">
        <v>9.4</v>
      </c>
      <c r="F51" s="20">
        <v>6.7</v>
      </c>
      <c r="G51" s="20">
        <v>6.3</v>
      </c>
      <c r="H51" s="20">
        <v>3.1</v>
      </c>
      <c r="I51" s="203">
        <v>1.3</v>
      </c>
      <c r="J51" s="20">
        <v>49</v>
      </c>
      <c r="K51" s="20">
        <v>36.299999999999997</v>
      </c>
      <c r="L51" s="20">
        <v>7</v>
      </c>
      <c r="M51" s="20">
        <v>12.9</v>
      </c>
      <c r="N51" s="150">
        <v>11.5</v>
      </c>
    </row>
    <row r="52" spans="1:14">
      <c r="A52" s="6" t="s">
        <v>6</v>
      </c>
      <c r="B52" s="20">
        <v>26</v>
      </c>
      <c r="C52" s="20">
        <v>31.6</v>
      </c>
      <c r="D52" s="20">
        <v>15.2</v>
      </c>
      <c r="E52" s="20">
        <v>11.6</v>
      </c>
      <c r="F52" s="20">
        <v>8.4</v>
      </c>
      <c r="G52" s="20">
        <v>6.3</v>
      </c>
      <c r="H52" s="20">
        <v>4.5</v>
      </c>
      <c r="I52" s="203">
        <v>1.2</v>
      </c>
      <c r="J52" s="20">
        <v>36</v>
      </c>
      <c r="K52" s="20">
        <v>28.8</v>
      </c>
      <c r="L52" s="20">
        <v>7.2</v>
      </c>
      <c r="M52" s="20">
        <v>11.7</v>
      </c>
      <c r="N52" s="150">
        <v>10.4</v>
      </c>
    </row>
    <row r="53" spans="1:14">
      <c r="A53" s="6" t="s">
        <v>7</v>
      </c>
      <c r="B53" s="20">
        <v>20.2</v>
      </c>
      <c r="C53" s="20">
        <v>40.5</v>
      </c>
      <c r="D53" s="20">
        <v>19</v>
      </c>
      <c r="E53" s="20">
        <v>11</v>
      </c>
      <c r="F53" s="20">
        <v>10.3</v>
      </c>
      <c r="G53" s="20">
        <v>4.7</v>
      </c>
      <c r="H53" s="20">
        <v>6.1</v>
      </c>
      <c r="I53" s="203">
        <v>2</v>
      </c>
      <c r="J53" s="20">
        <v>41.4</v>
      </c>
      <c r="K53" s="20">
        <v>30.9</v>
      </c>
      <c r="L53" s="20">
        <v>7.9</v>
      </c>
      <c r="M53" s="20">
        <v>12.6</v>
      </c>
      <c r="N53" s="150">
        <v>11.1</v>
      </c>
    </row>
    <row r="54" spans="1:14">
      <c r="A54" s="6" t="s">
        <v>8</v>
      </c>
      <c r="B54" s="20">
        <v>25.1</v>
      </c>
      <c r="C54" s="20">
        <v>32.9</v>
      </c>
      <c r="D54" s="20">
        <v>17</v>
      </c>
      <c r="E54" s="20">
        <v>11.4</v>
      </c>
      <c r="F54" s="20">
        <v>7.7</v>
      </c>
      <c r="G54" s="20">
        <v>5.6</v>
      </c>
      <c r="H54" s="20">
        <v>4.7</v>
      </c>
      <c r="I54" s="203">
        <v>1.1000000000000001</v>
      </c>
      <c r="J54" s="20">
        <v>36.4</v>
      </c>
      <c r="K54" s="20">
        <v>29.4</v>
      </c>
      <c r="L54" s="20">
        <v>7.3</v>
      </c>
      <c r="M54" s="20">
        <v>11.6</v>
      </c>
      <c r="N54" s="150">
        <v>10.6</v>
      </c>
    </row>
    <row r="55" spans="1:14">
      <c r="A55" s="6" t="s">
        <v>9</v>
      </c>
      <c r="B55" s="20">
        <v>19.399999999999999</v>
      </c>
      <c r="C55" s="20">
        <v>28.9</v>
      </c>
      <c r="D55" s="20">
        <v>12.5</v>
      </c>
      <c r="E55" s="20">
        <v>9.6</v>
      </c>
      <c r="F55" s="20">
        <v>9.8000000000000007</v>
      </c>
      <c r="G55" s="20">
        <v>11.6</v>
      </c>
      <c r="H55" s="20">
        <v>5.4</v>
      </c>
      <c r="I55" s="203">
        <v>0.8</v>
      </c>
      <c r="J55" s="20">
        <v>33.6</v>
      </c>
      <c r="K55" s="20">
        <v>23.9</v>
      </c>
      <c r="L55" s="20">
        <v>7.1</v>
      </c>
      <c r="M55" s="20">
        <v>10.3</v>
      </c>
      <c r="N55" s="150">
        <v>8.9</v>
      </c>
    </row>
    <row r="56" spans="1:14">
      <c r="A56" s="6" t="s">
        <v>10</v>
      </c>
      <c r="B56" s="20">
        <v>12.3</v>
      </c>
      <c r="C56" s="20">
        <v>25.5</v>
      </c>
      <c r="D56" s="20">
        <v>15.8</v>
      </c>
      <c r="E56" s="20">
        <v>12.1</v>
      </c>
      <c r="F56" s="20">
        <v>9.8000000000000007</v>
      </c>
      <c r="G56" s="20">
        <v>16.600000000000001</v>
      </c>
      <c r="H56" s="20">
        <v>4</v>
      </c>
      <c r="I56" s="203">
        <v>1.5</v>
      </c>
      <c r="J56" s="20">
        <v>24.3</v>
      </c>
      <c r="K56" s="20">
        <v>17.5</v>
      </c>
      <c r="L56" s="20">
        <v>8.8000000000000007</v>
      </c>
      <c r="M56" s="20">
        <v>10.5</v>
      </c>
      <c r="N56" s="150">
        <v>9.8000000000000007</v>
      </c>
    </row>
    <row r="57" spans="1:14">
      <c r="A57" s="6" t="s">
        <v>11</v>
      </c>
      <c r="B57" s="20">
        <v>26.6</v>
      </c>
      <c r="C57" s="20">
        <v>54.6</v>
      </c>
      <c r="D57" s="20">
        <v>28</v>
      </c>
      <c r="E57" s="20">
        <v>15.4</v>
      </c>
      <c r="F57" s="20">
        <v>12.4</v>
      </c>
      <c r="G57" s="20">
        <v>9.1999999999999993</v>
      </c>
      <c r="H57" s="20">
        <v>6.3</v>
      </c>
      <c r="I57" s="203">
        <v>2.7</v>
      </c>
      <c r="J57" s="20">
        <v>54.1</v>
      </c>
      <c r="K57" s="20">
        <v>42.8</v>
      </c>
      <c r="L57" s="20">
        <v>12</v>
      </c>
      <c r="M57" s="20">
        <v>18.600000000000001</v>
      </c>
      <c r="N57" s="150">
        <v>16.899999999999999</v>
      </c>
    </row>
    <row r="58" spans="1:14">
      <c r="A58" s="5" t="s">
        <v>14</v>
      </c>
      <c r="B58" s="23"/>
      <c r="C58" s="23"/>
      <c r="D58" s="23"/>
      <c r="E58" s="23"/>
      <c r="F58" s="23"/>
      <c r="G58" s="23"/>
      <c r="H58" s="23"/>
      <c r="I58" s="203"/>
      <c r="J58" s="23"/>
      <c r="K58" s="23"/>
      <c r="L58" s="23"/>
      <c r="M58" s="23"/>
      <c r="N58" s="146"/>
    </row>
    <row r="59" spans="1:14">
      <c r="A59" s="6" t="s">
        <v>15</v>
      </c>
      <c r="B59" s="20">
        <v>27</v>
      </c>
      <c r="C59" s="20">
        <v>44.9</v>
      </c>
      <c r="D59" s="20">
        <v>18.600000000000001</v>
      </c>
      <c r="E59" s="20">
        <v>11.1</v>
      </c>
      <c r="F59" s="20">
        <v>8.9</v>
      </c>
      <c r="G59" s="20">
        <v>6.9</v>
      </c>
      <c r="H59" s="20">
        <v>4.2</v>
      </c>
      <c r="I59" s="203">
        <v>1.2</v>
      </c>
      <c r="J59" s="20">
        <v>47.8</v>
      </c>
      <c r="K59" s="20">
        <v>36.799999999999997</v>
      </c>
      <c r="L59" s="20">
        <v>7.8</v>
      </c>
      <c r="M59" s="20">
        <v>13.7</v>
      </c>
      <c r="N59" s="150">
        <v>12.4</v>
      </c>
    </row>
    <row r="60" spans="1:14">
      <c r="A60" s="6" t="s">
        <v>16</v>
      </c>
      <c r="B60" s="20">
        <v>17.7</v>
      </c>
      <c r="C60" s="20">
        <v>26.7</v>
      </c>
      <c r="D60" s="20">
        <v>14.9</v>
      </c>
      <c r="E60" s="20">
        <v>11.4</v>
      </c>
      <c r="F60" s="20">
        <v>7.7</v>
      </c>
      <c r="G60" s="20">
        <v>5.6</v>
      </c>
      <c r="H60" s="20">
        <v>5.0999999999999996</v>
      </c>
      <c r="I60" s="203">
        <v>1.5</v>
      </c>
      <c r="J60" s="20">
        <v>29.4</v>
      </c>
      <c r="K60" s="20">
        <v>21.6</v>
      </c>
      <c r="L60" s="20">
        <v>6.4</v>
      </c>
      <c r="M60" s="20">
        <v>9.5</v>
      </c>
      <c r="N60" s="150">
        <v>8.3000000000000007</v>
      </c>
    </row>
    <row r="61" spans="1:14">
      <c r="A61" s="6" t="s">
        <v>17</v>
      </c>
      <c r="B61" s="20">
        <v>14.2</v>
      </c>
      <c r="C61" s="20">
        <v>24.4</v>
      </c>
      <c r="D61" s="20">
        <v>16</v>
      </c>
      <c r="E61" s="20">
        <v>8.5</v>
      </c>
      <c r="F61" s="20">
        <v>7.8</v>
      </c>
      <c r="G61" s="20">
        <v>5.8</v>
      </c>
      <c r="H61" s="20">
        <v>4.5</v>
      </c>
      <c r="I61" s="203">
        <v>1.5</v>
      </c>
      <c r="J61" s="20">
        <v>26</v>
      </c>
      <c r="K61" s="20">
        <v>19.3</v>
      </c>
      <c r="L61" s="20">
        <v>6.2</v>
      </c>
      <c r="M61" s="20">
        <v>8.3000000000000007</v>
      </c>
      <c r="N61" s="150">
        <v>7.3</v>
      </c>
    </row>
    <row r="62" spans="1:14">
      <c r="A62" s="6" t="s">
        <v>18</v>
      </c>
      <c r="B62" s="20">
        <v>7.4</v>
      </c>
      <c r="C62" s="20">
        <v>17.8</v>
      </c>
      <c r="D62" s="20">
        <v>18.600000000000001</v>
      </c>
      <c r="E62" s="20">
        <v>16.399999999999999</v>
      </c>
      <c r="F62" s="20">
        <v>12.7</v>
      </c>
      <c r="G62" s="20">
        <v>4.5999999999999996</v>
      </c>
      <c r="H62" s="20">
        <v>6.1</v>
      </c>
      <c r="I62" s="203">
        <v>1.7</v>
      </c>
      <c r="J62" s="20">
        <v>16.3</v>
      </c>
      <c r="K62" s="20">
        <v>11.1</v>
      </c>
      <c r="L62" s="20">
        <v>8.5</v>
      </c>
      <c r="M62" s="20">
        <v>8.6</v>
      </c>
      <c r="N62" s="150">
        <v>8.3000000000000007</v>
      </c>
    </row>
    <row r="63" spans="1:14">
      <c r="A63" s="5" t="s">
        <v>12</v>
      </c>
      <c r="B63" s="24"/>
      <c r="C63" s="24"/>
      <c r="D63" s="24"/>
      <c r="E63" s="24"/>
      <c r="F63" s="24"/>
      <c r="G63" s="24"/>
      <c r="H63" s="24"/>
      <c r="I63" s="203"/>
      <c r="J63" s="24"/>
      <c r="K63" s="24"/>
      <c r="L63" s="24"/>
      <c r="M63" s="24"/>
      <c r="N63" s="146"/>
    </row>
    <row r="64" spans="1:14" s="14" customFormat="1">
      <c r="A64" s="6" t="s">
        <v>19</v>
      </c>
      <c r="B64" s="20">
        <v>22.2</v>
      </c>
      <c r="C64" s="20">
        <v>38.1</v>
      </c>
      <c r="D64" s="20">
        <v>16.399999999999999</v>
      </c>
      <c r="E64" s="20">
        <v>9.4</v>
      </c>
      <c r="F64" s="20">
        <v>6.6</v>
      </c>
      <c r="G64" s="20">
        <v>4.8</v>
      </c>
      <c r="H64" s="20">
        <v>3.2</v>
      </c>
      <c r="I64" s="203">
        <v>1</v>
      </c>
      <c r="J64" s="20">
        <v>40.799999999999997</v>
      </c>
      <c r="K64" s="20">
        <v>30.8</v>
      </c>
      <c r="L64" s="20">
        <v>6.2</v>
      </c>
      <c r="M64" s="20">
        <v>11.2</v>
      </c>
      <c r="N64" s="150">
        <v>10</v>
      </c>
    </row>
    <row r="65" spans="1:19">
      <c r="A65" s="6" t="s">
        <v>20</v>
      </c>
      <c r="B65" s="20">
        <v>25.2</v>
      </c>
      <c r="C65" s="20">
        <v>42.2</v>
      </c>
      <c r="D65" s="20">
        <v>19.100000000000001</v>
      </c>
      <c r="E65" s="20">
        <v>12.3</v>
      </c>
      <c r="F65" s="20">
        <v>10.3</v>
      </c>
      <c r="G65" s="20">
        <v>8.4</v>
      </c>
      <c r="H65" s="20">
        <v>5.4</v>
      </c>
      <c r="I65" s="203">
        <v>1.6</v>
      </c>
      <c r="J65" s="20">
        <v>45.3</v>
      </c>
      <c r="K65" s="20">
        <v>34.200000000000003</v>
      </c>
      <c r="L65" s="20">
        <v>8.6999999999999993</v>
      </c>
      <c r="M65" s="20">
        <v>13.7</v>
      </c>
      <c r="N65" s="150">
        <v>12.2</v>
      </c>
    </row>
    <row r="66" spans="1:19">
      <c r="A66" s="9" t="s">
        <v>13</v>
      </c>
      <c r="B66" s="22">
        <v>23.7</v>
      </c>
      <c r="C66" s="22">
        <v>40.200000000000003</v>
      </c>
      <c r="D66" s="22">
        <v>17.8</v>
      </c>
      <c r="E66" s="22">
        <v>10.9</v>
      </c>
      <c r="F66" s="22">
        <v>8.6999999999999993</v>
      </c>
      <c r="G66" s="22">
        <v>6.6</v>
      </c>
      <c r="H66" s="22">
        <v>4.4000000000000004</v>
      </c>
      <c r="I66" s="181">
        <v>1.3</v>
      </c>
      <c r="J66" s="22">
        <v>42.8</v>
      </c>
      <c r="K66" s="22">
        <v>32.5</v>
      </c>
      <c r="L66" s="22">
        <v>7.4</v>
      </c>
      <c r="M66" s="22">
        <v>12.4</v>
      </c>
      <c r="N66" s="142">
        <v>11.1</v>
      </c>
    </row>
    <row r="67" spans="1:19" ht="15">
      <c r="A67" s="155"/>
      <c r="B67" s="329" t="s">
        <v>66</v>
      </c>
      <c r="C67" s="329"/>
      <c r="D67" s="329"/>
      <c r="E67" s="329"/>
      <c r="F67" s="329"/>
      <c r="G67" s="329"/>
      <c r="H67" s="329"/>
      <c r="I67" s="329"/>
      <c r="J67" s="329"/>
      <c r="K67" s="329"/>
      <c r="L67" s="329"/>
      <c r="M67" s="329"/>
      <c r="N67" s="329"/>
      <c r="O67" s="10"/>
      <c r="P67" s="10"/>
      <c r="Q67" s="10"/>
      <c r="R67" s="10"/>
      <c r="S67" s="10"/>
    </row>
    <row r="68" spans="1:19">
      <c r="A68" s="58" t="s">
        <v>48</v>
      </c>
      <c r="B68" s="61"/>
      <c r="C68" s="61"/>
      <c r="D68" s="61"/>
      <c r="E68" s="61"/>
      <c r="F68" s="61"/>
      <c r="G68" s="61"/>
      <c r="H68" s="61"/>
      <c r="I68" s="61"/>
      <c r="J68" s="61"/>
      <c r="K68" s="61"/>
      <c r="L68" s="61"/>
      <c r="M68" s="61"/>
      <c r="N68" s="61"/>
    </row>
    <row r="69" spans="1:19">
      <c r="A69" s="5" t="s">
        <v>3</v>
      </c>
    </row>
    <row r="70" spans="1:19">
      <c r="A70" s="6" t="s">
        <v>4</v>
      </c>
      <c r="B70" s="20">
        <v>7.3</v>
      </c>
      <c r="C70" s="20">
        <v>3.5</v>
      </c>
      <c r="D70" s="20">
        <v>8.8000000000000007</v>
      </c>
      <c r="E70" s="20">
        <v>11.5</v>
      </c>
      <c r="F70" s="20">
        <v>12.1</v>
      </c>
      <c r="G70" s="20">
        <v>13</v>
      </c>
      <c r="H70" s="20">
        <v>11</v>
      </c>
      <c r="I70" s="202">
        <v>12.8</v>
      </c>
      <c r="J70" s="20">
        <v>3.8</v>
      </c>
      <c r="K70" s="20">
        <v>3.8</v>
      </c>
      <c r="L70" s="20">
        <v>6</v>
      </c>
      <c r="M70" s="20">
        <v>4.0999999999999996</v>
      </c>
      <c r="N70" s="150">
        <v>4.0999999999999996</v>
      </c>
    </row>
    <row r="71" spans="1:19">
      <c r="A71" s="6" t="s">
        <v>5</v>
      </c>
      <c r="B71" s="20">
        <v>5.4</v>
      </c>
      <c r="C71" s="20">
        <v>5.0999999999999996</v>
      </c>
      <c r="D71" s="20">
        <v>10.199999999999999</v>
      </c>
      <c r="E71" s="20">
        <v>12.2</v>
      </c>
      <c r="F71" s="20">
        <v>12.5</v>
      </c>
      <c r="G71" s="20">
        <v>13.6</v>
      </c>
      <c r="H71" s="20">
        <v>15.6</v>
      </c>
      <c r="I71" s="202">
        <v>22.5</v>
      </c>
      <c r="J71" s="20">
        <v>3.9</v>
      </c>
      <c r="K71" s="20">
        <v>4.0999999999999996</v>
      </c>
      <c r="L71" s="20">
        <v>5.7</v>
      </c>
      <c r="M71" s="20">
        <v>3.3</v>
      </c>
      <c r="N71" s="150">
        <v>3.2</v>
      </c>
    </row>
    <row r="72" spans="1:19">
      <c r="A72" s="6" t="s">
        <v>6</v>
      </c>
      <c r="B72" s="20">
        <v>7.3</v>
      </c>
      <c r="C72" s="20">
        <v>7.4</v>
      </c>
      <c r="D72" s="20">
        <v>8.8000000000000007</v>
      </c>
      <c r="E72" s="20">
        <v>11.1</v>
      </c>
      <c r="F72" s="20">
        <v>13.1</v>
      </c>
      <c r="G72" s="20">
        <v>12.6</v>
      </c>
      <c r="H72" s="20">
        <v>14.1</v>
      </c>
      <c r="I72" s="202">
        <v>25.8</v>
      </c>
      <c r="J72" s="20">
        <v>5.6</v>
      </c>
      <c r="K72" s="20">
        <v>5.9</v>
      </c>
      <c r="L72" s="20">
        <v>5.0999999999999996</v>
      </c>
      <c r="M72" s="20">
        <v>3.7</v>
      </c>
      <c r="N72" s="150">
        <v>3.7</v>
      </c>
    </row>
    <row r="73" spans="1:19">
      <c r="A73" s="6" t="s">
        <v>7</v>
      </c>
      <c r="B73" s="20">
        <v>8.6999999999999993</v>
      </c>
      <c r="C73" s="20">
        <v>6.7</v>
      </c>
      <c r="D73" s="20">
        <v>11</v>
      </c>
      <c r="E73" s="20">
        <v>14.8</v>
      </c>
      <c r="F73" s="20">
        <v>15.2</v>
      </c>
      <c r="G73" s="20">
        <v>25.6</v>
      </c>
      <c r="H73" s="20">
        <v>15.1</v>
      </c>
      <c r="I73" s="202">
        <v>18.7</v>
      </c>
      <c r="J73" s="20">
        <v>5.9</v>
      </c>
      <c r="K73" s="20">
        <v>6</v>
      </c>
      <c r="L73" s="20">
        <v>5.2</v>
      </c>
      <c r="M73" s="20">
        <v>4.0999999999999996</v>
      </c>
      <c r="N73" s="150">
        <v>4.2</v>
      </c>
    </row>
    <row r="74" spans="1:19">
      <c r="A74" s="6" t="s">
        <v>8</v>
      </c>
      <c r="B74" s="20">
        <v>7.1</v>
      </c>
      <c r="C74" s="20">
        <v>7.1</v>
      </c>
      <c r="D74" s="20">
        <v>12.1</v>
      </c>
      <c r="E74" s="20">
        <v>15.5</v>
      </c>
      <c r="F74" s="20">
        <v>20</v>
      </c>
      <c r="G74" s="20">
        <v>26.1</v>
      </c>
      <c r="H74" s="20">
        <v>19.7</v>
      </c>
      <c r="I74" s="202">
        <v>34.6</v>
      </c>
      <c r="J74" s="20">
        <v>6</v>
      </c>
      <c r="K74" s="20">
        <v>5.4</v>
      </c>
      <c r="L74" s="20">
        <v>6.6</v>
      </c>
      <c r="M74" s="20">
        <v>4.7</v>
      </c>
      <c r="N74" s="150">
        <v>4.7</v>
      </c>
    </row>
    <row r="75" spans="1:19">
      <c r="A75" s="6" t="s">
        <v>9</v>
      </c>
      <c r="B75" s="20">
        <v>12.1</v>
      </c>
      <c r="C75" s="20">
        <v>15.3</v>
      </c>
      <c r="D75" s="20">
        <v>18.600000000000001</v>
      </c>
      <c r="E75" s="20">
        <v>20.9</v>
      </c>
      <c r="F75" s="20">
        <v>22.9</v>
      </c>
      <c r="G75" s="20">
        <v>21.4</v>
      </c>
      <c r="H75" s="20">
        <v>16.7</v>
      </c>
      <c r="I75" s="206" t="s">
        <v>53</v>
      </c>
      <c r="J75" s="20">
        <v>11.4</v>
      </c>
      <c r="K75" s="20">
        <v>10.9</v>
      </c>
      <c r="L75" s="20">
        <v>7.3</v>
      </c>
      <c r="M75" s="20">
        <v>7.2</v>
      </c>
      <c r="N75" s="150">
        <v>7.3</v>
      </c>
    </row>
    <row r="76" spans="1:19">
      <c r="A76" s="6" t="s">
        <v>10</v>
      </c>
      <c r="B76" s="20">
        <v>32</v>
      </c>
      <c r="C76" s="20">
        <v>18.399999999999999</v>
      </c>
      <c r="D76" s="20">
        <v>17.899999999999999</v>
      </c>
      <c r="E76" s="20">
        <v>19.7</v>
      </c>
      <c r="F76" s="20">
        <v>27.8</v>
      </c>
      <c r="G76" s="20">
        <v>18</v>
      </c>
      <c r="H76" s="20">
        <v>41.3</v>
      </c>
      <c r="I76" s="206" t="s">
        <v>53</v>
      </c>
      <c r="J76" s="20">
        <v>16.100000000000001</v>
      </c>
      <c r="K76" s="20">
        <v>15.5</v>
      </c>
      <c r="L76" s="20">
        <v>9.1999999999999993</v>
      </c>
      <c r="M76" s="20">
        <v>7.4</v>
      </c>
      <c r="N76" s="150">
        <v>7.4</v>
      </c>
    </row>
    <row r="77" spans="1:19">
      <c r="A77" s="6" t="s">
        <v>11</v>
      </c>
      <c r="B77" s="20">
        <v>17.399999999999999</v>
      </c>
      <c r="C77" s="20">
        <v>21.9</v>
      </c>
      <c r="D77" s="20">
        <v>13</v>
      </c>
      <c r="E77" s="20">
        <v>17.3</v>
      </c>
      <c r="F77" s="20">
        <v>28.3</v>
      </c>
      <c r="G77" s="20">
        <v>33.6</v>
      </c>
      <c r="H77" s="20">
        <v>29.9</v>
      </c>
      <c r="I77" s="202">
        <v>35.1</v>
      </c>
      <c r="J77" s="20">
        <v>19</v>
      </c>
      <c r="K77" s="20">
        <v>19.2</v>
      </c>
      <c r="L77" s="20">
        <v>10.199999999999999</v>
      </c>
      <c r="M77" s="20">
        <v>12</v>
      </c>
      <c r="N77" s="150">
        <v>12.1</v>
      </c>
    </row>
    <row r="78" spans="1:19">
      <c r="A78" s="5" t="s">
        <v>14</v>
      </c>
      <c r="B78" s="25"/>
      <c r="C78" s="25"/>
      <c r="D78" s="25"/>
      <c r="E78" s="25"/>
      <c r="F78" s="25"/>
      <c r="G78" s="25"/>
      <c r="H78" s="25"/>
      <c r="I78" s="202"/>
      <c r="J78" s="25"/>
      <c r="K78" s="25"/>
      <c r="L78" s="25"/>
      <c r="M78" s="25"/>
      <c r="N78" s="146"/>
    </row>
    <row r="79" spans="1:19">
      <c r="A79" s="6" t="s">
        <v>15</v>
      </c>
      <c r="B79" s="20">
        <v>3.8</v>
      </c>
      <c r="C79" s="20">
        <v>2.2999999999999998</v>
      </c>
      <c r="D79" s="20">
        <v>4.9000000000000004</v>
      </c>
      <c r="E79" s="20">
        <v>7.5</v>
      </c>
      <c r="F79" s="20">
        <v>5.8</v>
      </c>
      <c r="G79" s="20">
        <v>6.7</v>
      </c>
      <c r="H79" s="20">
        <v>5.3</v>
      </c>
      <c r="I79" s="202">
        <v>10.5</v>
      </c>
      <c r="J79" s="20">
        <v>2.2000000000000002</v>
      </c>
      <c r="K79" s="20">
        <v>2.2999999999999998</v>
      </c>
      <c r="L79" s="20">
        <v>3.3</v>
      </c>
      <c r="M79" s="20">
        <v>2.2000000000000002</v>
      </c>
      <c r="N79" s="150">
        <v>2.2000000000000002</v>
      </c>
    </row>
    <row r="80" spans="1:19">
      <c r="A80" s="6" t="s">
        <v>16</v>
      </c>
      <c r="B80" s="20">
        <v>12.8</v>
      </c>
      <c r="C80" s="20">
        <v>7.7</v>
      </c>
      <c r="D80" s="20">
        <v>13.3</v>
      </c>
      <c r="E80" s="20">
        <v>14.9</v>
      </c>
      <c r="F80" s="20">
        <v>16.100000000000001</v>
      </c>
      <c r="G80" s="20">
        <v>23.2</v>
      </c>
      <c r="H80" s="20">
        <v>11.3</v>
      </c>
      <c r="I80" s="202">
        <v>19.899999999999999</v>
      </c>
      <c r="J80" s="20">
        <v>7.4</v>
      </c>
      <c r="K80" s="20">
        <v>7.7</v>
      </c>
      <c r="L80" s="20">
        <v>6.3</v>
      </c>
      <c r="M80" s="20">
        <v>4.5999999999999996</v>
      </c>
      <c r="N80" s="150">
        <v>4.5</v>
      </c>
    </row>
    <row r="81" spans="1:19">
      <c r="A81" s="6" t="s">
        <v>17</v>
      </c>
      <c r="B81" s="20">
        <v>20.100000000000001</v>
      </c>
      <c r="C81" s="20">
        <v>18.8</v>
      </c>
      <c r="D81" s="20">
        <v>14.3</v>
      </c>
      <c r="E81" s="20">
        <v>25.6</v>
      </c>
      <c r="F81" s="20">
        <v>22.3</v>
      </c>
      <c r="G81" s="20">
        <v>22.7</v>
      </c>
      <c r="H81" s="20">
        <v>22</v>
      </c>
      <c r="I81" s="202">
        <v>26.6</v>
      </c>
      <c r="J81" s="20">
        <v>16.100000000000001</v>
      </c>
      <c r="K81" s="20">
        <v>14.5</v>
      </c>
      <c r="L81" s="20">
        <v>8.6999999999999993</v>
      </c>
      <c r="M81" s="20">
        <v>8.9</v>
      </c>
      <c r="N81" s="150">
        <v>8.8000000000000007</v>
      </c>
    </row>
    <row r="82" spans="1:19" s="14" customFormat="1">
      <c r="A82" s="6" t="s">
        <v>18</v>
      </c>
      <c r="B82" s="206" t="s">
        <v>53</v>
      </c>
      <c r="C82" s="20">
        <v>24</v>
      </c>
      <c r="D82" s="20">
        <v>35.200000000000003</v>
      </c>
      <c r="E82" s="20">
        <v>42</v>
      </c>
      <c r="F82" s="20">
        <v>49</v>
      </c>
      <c r="G82" s="20">
        <v>33.6</v>
      </c>
      <c r="H82" s="206" t="s">
        <v>53</v>
      </c>
      <c r="I82" s="206" t="s">
        <v>53</v>
      </c>
      <c r="J82" s="20">
        <v>29.9</v>
      </c>
      <c r="K82" s="20">
        <v>29.9</v>
      </c>
      <c r="L82" s="20">
        <v>17.399999999999999</v>
      </c>
      <c r="M82" s="20">
        <v>17.2</v>
      </c>
      <c r="N82" s="150">
        <v>16.100000000000001</v>
      </c>
    </row>
    <row r="83" spans="1:19">
      <c r="A83" s="5" t="s">
        <v>12</v>
      </c>
      <c r="B83" s="25"/>
      <c r="C83" s="25"/>
      <c r="D83" s="25"/>
      <c r="E83" s="25"/>
      <c r="F83" s="25"/>
      <c r="G83" s="25"/>
      <c r="H83" s="25"/>
      <c r="I83" s="201"/>
      <c r="J83" s="25"/>
      <c r="K83" s="25"/>
      <c r="L83" s="25"/>
      <c r="M83" s="25"/>
      <c r="N83" s="146"/>
    </row>
    <row r="84" spans="1:19">
      <c r="A84" s="6" t="s">
        <v>19</v>
      </c>
      <c r="B84" s="20">
        <v>4.3</v>
      </c>
      <c r="C84" s="20">
        <v>2.9</v>
      </c>
      <c r="D84" s="20">
        <v>6.3</v>
      </c>
      <c r="E84" s="20">
        <v>9.4</v>
      </c>
      <c r="F84" s="20">
        <v>9.6</v>
      </c>
      <c r="G84" s="20">
        <v>12.4</v>
      </c>
      <c r="H84" s="20">
        <v>9.9</v>
      </c>
      <c r="I84" s="202">
        <v>14.7</v>
      </c>
      <c r="J84" s="20">
        <v>2.2999999999999998</v>
      </c>
      <c r="K84" s="20">
        <v>2.4</v>
      </c>
      <c r="L84" s="20">
        <v>4.3</v>
      </c>
      <c r="M84" s="20">
        <v>2.2999999999999998</v>
      </c>
      <c r="N84" s="150">
        <v>2.2999999999999998</v>
      </c>
    </row>
    <row r="85" spans="1:19">
      <c r="A85" s="6" t="s">
        <v>20</v>
      </c>
      <c r="B85" s="20">
        <v>3.7</v>
      </c>
      <c r="C85" s="20">
        <v>3.3</v>
      </c>
      <c r="D85" s="20">
        <v>6.2</v>
      </c>
      <c r="E85" s="20">
        <v>8.1</v>
      </c>
      <c r="F85" s="20">
        <v>7.5</v>
      </c>
      <c r="G85" s="20">
        <v>7</v>
      </c>
      <c r="H85" s="20">
        <v>5.9</v>
      </c>
      <c r="I85" s="202">
        <v>11.3</v>
      </c>
      <c r="J85" s="20">
        <v>2.7</v>
      </c>
      <c r="K85" s="20">
        <v>2.8</v>
      </c>
      <c r="L85" s="20">
        <v>3.3</v>
      </c>
      <c r="M85" s="20">
        <v>2.2000000000000002</v>
      </c>
      <c r="N85" s="150">
        <v>2.2000000000000002</v>
      </c>
    </row>
    <row r="86" spans="1:19">
      <c r="A86" s="9" t="s">
        <v>13</v>
      </c>
      <c r="B86" s="22">
        <v>3.2</v>
      </c>
      <c r="C86" s="22">
        <v>2.4</v>
      </c>
      <c r="D86" s="22">
        <v>4.2</v>
      </c>
      <c r="E86" s="22">
        <v>6.8</v>
      </c>
      <c r="F86" s="22">
        <v>4.9000000000000004</v>
      </c>
      <c r="G86" s="22">
        <v>5.6</v>
      </c>
      <c r="H86" s="22">
        <v>4.4000000000000004</v>
      </c>
      <c r="I86" s="181">
        <v>9.3000000000000007</v>
      </c>
      <c r="J86" s="22">
        <v>2</v>
      </c>
      <c r="K86" s="22">
        <v>2.1</v>
      </c>
      <c r="L86" s="22">
        <v>2.8</v>
      </c>
      <c r="M86" s="22">
        <v>1.8</v>
      </c>
      <c r="N86" s="142">
        <v>1.8</v>
      </c>
    </row>
    <row r="87" spans="1:19" ht="15">
      <c r="A87" s="155"/>
      <c r="B87" s="329" t="s">
        <v>66</v>
      </c>
      <c r="C87" s="329"/>
      <c r="D87" s="329"/>
      <c r="E87" s="329"/>
      <c r="F87" s="329"/>
      <c r="G87" s="329"/>
      <c r="H87" s="329"/>
      <c r="I87" s="329"/>
      <c r="J87" s="329"/>
      <c r="K87" s="329"/>
      <c r="L87" s="329"/>
      <c r="M87" s="329"/>
      <c r="N87" s="329"/>
      <c r="O87" s="10"/>
      <c r="P87" s="10"/>
      <c r="Q87" s="10"/>
      <c r="R87" s="10"/>
      <c r="S87" s="10"/>
    </row>
    <row r="88" spans="1:19">
      <c r="A88" s="58" t="s">
        <v>49</v>
      </c>
      <c r="B88" s="61"/>
      <c r="C88" s="61"/>
      <c r="D88" s="61"/>
      <c r="E88" s="61"/>
      <c r="F88" s="61"/>
      <c r="G88" s="61"/>
      <c r="H88" s="61"/>
      <c r="I88" s="61"/>
      <c r="J88" s="61"/>
      <c r="K88" s="61"/>
      <c r="L88" s="61"/>
      <c r="M88" s="61"/>
      <c r="N88" s="61"/>
    </row>
    <row r="89" spans="1:19">
      <c r="A89" s="5" t="s">
        <v>3</v>
      </c>
      <c r="B89" s="25"/>
      <c r="C89" s="25"/>
      <c r="D89" s="25"/>
      <c r="E89" s="25"/>
      <c r="F89" s="25"/>
      <c r="G89" s="25"/>
      <c r="H89" s="25"/>
      <c r="I89" s="25"/>
      <c r="J89" s="25"/>
      <c r="K89" s="25"/>
      <c r="L89" s="25"/>
      <c r="M89" s="25"/>
      <c r="N89" s="25"/>
    </row>
    <row r="90" spans="1:19">
      <c r="A90" s="6" t="s">
        <v>4</v>
      </c>
      <c r="B90" s="20">
        <v>0.7</v>
      </c>
      <c r="C90" s="20">
        <v>0.3</v>
      </c>
      <c r="D90" s="20">
        <v>0.2</v>
      </c>
      <c r="E90" s="20">
        <v>0.2</v>
      </c>
      <c r="F90" s="20">
        <v>0.2</v>
      </c>
      <c r="G90" s="20">
        <v>0.2</v>
      </c>
      <c r="H90" s="20">
        <v>0.1</v>
      </c>
      <c r="I90" s="183">
        <v>0.3</v>
      </c>
      <c r="J90" s="20">
        <v>0.4</v>
      </c>
      <c r="K90" s="20">
        <v>0.4</v>
      </c>
      <c r="L90" s="20">
        <v>0.1</v>
      </c>
      <c r="M90" s="20">
        <v>0.1</v>
      </c>
      <c r="N90" s="150">
        <v>0.1</v>
      </c>
    </row>
    <row r="91" spans="1:19">
      <c r="A91" s="6" t="s">
        <v>5</v>
      </c>
      <c r="B91" s="20">
        <v>0.3</v>
      </c>
      <c r="C91" s="20">
        <v>0.5</v>
      </c>
      <c r="D91" s="20">
        <v>0.4</v>
      </c>
      <c r="E91" s="20">
        <v>0.4</v>
      </c>
      <c r="F91" s="20">
        <v>0.3</v>
      </c>
      <c r="G91" s="20">
        <v>0.3</v>
      </c>
      <c r="H91" s="20">
        <v>0.2</v>
      </c>
      <c r="I91" s="183">
        <v>0.4</v>
      </c>
      <c r="J91" s="20">
        <v>0.5</v>
      </c>
      <c r="K91" s="20">
        <v>0.2</v>
      </c>
      <c r="L91" s="20">
        <v>0.2</v>
      </c>
      <c r="M91" s="20">
        <v>0.2</v>
      </c>
      <c r="N91" s="150">
        <v>0.2</v>
      </c>
    </row>
    <row r="92" spans="1:19">
      <c r="A92" s="6" t="s">
        <v>6</v>
      </c>
      <c r="B92" s="20">
        <v>0.7</v>
      </c>
      <c r="C92" s="20">
        <v>1</v>
      </c>
      <c r="D92" s="20">
        <v>0.5</v>
      </c>
      <c r="E92" s="20">
        <v>0.4</v>
      </c>
      <c r="F92" s="20">
        <v>0.4</v>
      </c>
      <c r="G92" s="20">
        <v>0.8</v>
      </c>
      <c r="H92" s="20">
        <v>0.5</v>
      </c>
      <c r="I92" s="183">
        <v>0.3</v>
      </c>
      <c r="J92" s="20">
        <v>1</v>
      </c>
      <c r="K92" s="20">
        <v>0.6</v>
      </c>
      <c r="L92" s="20">
        <v>0.3</v>
      </c>
      <c r="M92" s="20">
        <v>0.3</v>
      </c>
      <c r="N92" s="150">
        <v>0.3</v>
      </c>
    </row>
    <row r="93" spans="1:19">
      <c r="A93" s="6" t="s">
        <v>7</v>
      </c>
      <c r="B93" s="20">
        <v>4.5</v>
      </c>
      <c r="C93" s="20">
        <v>0.6</v>
      </c>
      <c r="D93" s="20">
        <v>0.6</v>
      </c>
      <c r="E93" s="20">
        <v>0.5</v>
      </c>
      <c r="F93" s="20">
        <v>0.5</v>
      </c>
      <c r="G93" s="20">
        <v>0.6</v>
      </c>
      <c r="H93" s="20">
        <v>0.3</v>
      </c>
      <c r="I93" s="183">
        <v>0.3</v>
      </c>
      <c r="J93" s="20">
        <v>1.1000000000000001</v>
      </c>
      <c r="K93" s="20">
        <v>2.1</v>
      </c>
      <c r="L93" s="20">
        <v>0.2</v>
      </c>
      <c r="M93" s="20">
        <v>0.4</v>
      </c>
      <c r="N93" s="150">
        <v>0.4</v>
      </c>
    </row>
    <row r="94" spans="1:19">
      <c r="A94" s="6" t="s">
        <v>8</v>
      </c>
      <c r="B94" s="20">
        <v>1.7</v>
      </c>
      <c r="C94" s="20">
        <v>1.4</v>
      </c>
      <c r="D94" s="20">
        <v>0.8</v>
      </c>
      <c r="E94" s="20">
        <v>0.7</v>
      </c>
      <c r="F94" s="20">
        <v>0.8</v>
      </c>
      <c r="G94" s="20">
        <v>0.5</v>
      </c>
      <c r="H94" s="20">
        <v>0.7</v>
      </c>
      <c r="I94" s="183">
        <v>0.5</v>
      </c>
      <c r="J94" s="20">
        <v>1.7</v>
      </c>
      <c r="K94" s="20">
        <v>1.4</v>
      </c>
      <c r="L94" s="20">
        <v>0.5</v>
      </c>
      <c r="M94" s="20">
        <v>0.6</v>
      </c>
      <c r="N94" s="150">
        <v>0.6</v>
      </c>
    </row>
    <row r="95" spans="1:19">
      <c r="A95" s="6" t="s">
        <v>9</v>
      </c>
      <c r="B95" s="20">
        <v>1</v>
      </c>
      <c r="C95" s="20">
        <v>0.9</v>
      </c>
      <c r="D95" s="20">
        <v>0.9</v>
      </c>
      <c r="E95" s="20">
        <v>1</v>
      </c>
      <c r="F95" s="20">
        <v>1</v>
      </c>
      <c r="G95" s="20">
        <v>0.8</v>
      </c>
      <c r="H95" s="20">
        <v>0.4</v>
      </c>
      <c r="I95" s="183">
        <v>0.6</v>
      </c>
      <c r="J95" s="20">
        <v>1.1000000000000001</v>
      </c>
      <c r="K95" s="20">
        <v>0.5</v>
      </c>
      <c r="L95" s="20">
        <v>0.1</v>
      </c>
      <c r="M95" s="20">
        <v>0.1</v>
      </c>
      <c r="N95" s="150">
        <v>0.2</v>
      </c>
    </row>
    <row r="96" spans="1:19">
      <c r="A96" s="6" t="s">
        <v>10</v>
      </c>
      <c r="B96" s="20">
        <v>3.6</v>
      </c>
      <c r="C96" s="20">
        <v>4.2</v>
      </c>
      <c r="D96" s="20">
        <v>4.5</v>
      </c>
      <c r="E96" s="20">
        <v>4</v>
      </c>
      <c r="F96" s="20">
        <v>2.6</v>
      </c>
      <c r="G96" s="20">
        <v>3.2</v>
      </c>
      <c r="H96" s="20">
        <v>2.8</v>
      </c>
      <c r="I96" s="183">
        <v>1.9</v>
      </c>
      <c r="J96" s="20">
        <v>4.9000000000000004</v>
      </c>
      <c r="K96" s="20">
        <v>3.3</v>
      </c>
      <c r="L96" s="20">
        <v>2.6</v>
      </c>
      <c r="M96" s="20">
        <v>2.7</v>
      </c>
      <c r="N96" s="150">
        <v>2.6</v>
      </c>
    </row>
    <row r="97" spans="1:19">
      <c r="A97" s="6" t="s">
        <v>11</v>
      </c>
      <c r="B97" s="20">
        <v>1.5</v>
      </c>
      <c r="C97" s="20">
        <v>1.1000000000000001</v>
      </c>
      <c r="D97" s="20">
        <v>1.1000000000000001</v>
      </c>
      <c r="E97" s="20">
        <v>1.1000000000000001</v>
      </c>
      <c r="F97" s="20">
        <v>1.3</v>
      </c>
      <c r="G97" s="20">
        <v>1.4</v>
      </c>
      <c r="H97" s="20">
        <v>0.8</v>
      </c>
      <c r="I97" s="183">
        <v>0.6</v>
      </c>
      <c r="J97" s="20">
        <v>1</v>
      </c>
      <c r="K97" s="20">
        <v>0.6</v>
      </c>
      <c r="L97" s="20">
        <v>0.2</v>
      </c>
      <c r="M97" s="20">
        <v>0.1</v>
      </c>
      <c r="N97" s="150">
        <v>0.1</v>
      </c>
    </row>
    <row r="98" spans="1:19">
      <c r="A98" s="5" t="s">
        <v>14</v>
      </c>
      <c r="B98" s="25"/>
      <c r="C98" s="25"/>
      <c r="D98" s="25"/>
      <c r="E98" s="25"/>
      <c r="F98" s="25"/>
      <c r="G98" s="25"/>
      <c r="H98" s="25"/>
      <c r="I98" s="183"/>
      <c r="J98" s="25"/>
      <c r="K98" s="25"/>
      <c r="L98" s="25"/>
      <c r="M98" s="25"/>
      <c r="N98" s="146"/>
    </row>
    <row r="99" spans="1:19">
      <c r="A99" s="6" t="s">
        <v>15</v>
      </c>
      <c r="B99" s="20">
        <v>1.3</v>
      </c>
      <c r="C99" s="20">
        <v>1</v>
      </c>
      <c r="D99" s="20">
        <v>0.9</v>
      </c>
      <c r="E99" s="20">
        <v>0.9</v>
      </c>
      <c r="F99" s="20">
        <v>0.8</v>
      </c>
      <c r="G99" s="20">
        <v>1</v>
      </c>
      <c r="H99" s="20">
        <v>0.6</v>
      </c>
      <c r="I99" s="183">
        <v>0.8</v>
      </c>
      <c r="J99" s="20">
        <v>1.1000000000000001</v>
      </c>
      <c r="K99" s="20">
        <v>0.9</v>
      </c>
      <c r="L99" s="20">
        <v>0.5</v>
      </c>
      <c r="M99" s="20">
        <v>0.6</v>
      </c>
      <c r="N99" s="150">
        <v>0.5</v>
      </c>
    </row>
    <row r="100" spans="1:19" s="10" customFormat="1" ht="15">
      <c r="A100" s="6" t="s">
        <v>16</v>
      </c>
      <c r="B100" s="20">
        <v>5.3</v>
      </c>
      <c r="C100" s="20">
        <v>5.0999999999999996</v>
      </c>
      <c r="D100" s="20">
        <v>5.3</v>
      </c>
      <c r="E100" s="20">
        <v>6.1</v>
      </c>
      <c r="F100" s="20">
        <v>4.7</v>
      </c>
      <c r="G100" s="20">
        <v>5.8</v>
      </c>
      <c r="H100" s="20">
        <v>4</v>
      </c>
      <c r="I100" s="183">
        <v>3.1</v>
      </c>
      <c r="J100" s="20">
        <v>4.9000000000000004</v>
      </c>
      <c r="K100" s="20">
        <v>4.3</v>
      </c>
      <c r="L100" s="20">
        <v>3.3</v>
      </c>
      <c r="M100" s="20">
        <v>3.3</v>
      </c>
      <c r="N100" s="150">
        <v>2.9</v>
      </c>
    </row>
    <row r="101" spans="1:19">
      <c r="A101" s="6" t="s">
        <v>17</v>
      </c>
      <c r="B101" s="20">
        <v>6.8</v>
      </c>
      <c r="C101" s="20">
        <v>10.4</v>
      </c>
      <c r="D101" s="20">
        <v>6.4</v>
      </c>
      <c r="E101" s="20">
        <v>7.3</v>
      </c>
      <c r="F101" s="20">
        <v>5.8</v>
      </c>
      <c r="G101" s="20">
        <v>7.4</v>
      </c>
      <c r="H101" s="20">
        <v>6.1</v>
      </c>
      <c r="I101" s="183">
        <v>4.8</v>
      </c>
      <c r="J101" s="20">
        <v>9.1</v>
      </c>
      <c r="K101" s="20">
        <v>6.5</v>
      </c>
      <c r="L101" s="20">
        <v>4.0999999999999996</v>
      </c>
      <c r="M101" s="20">
        <v>4.0999999999999996</v>
      </c>
      <c r="N101" s="150">
        <v>4</v>
      </c>
    </row>
    <row r="102" spans="1:19">
      <c r="A102" s="6" t="s">
        <v>18</v>
      </c>
      <c r="B102" s="20">
        <v>14.9</v>
      </c>
      <c r="C102" s="20">
        <v>16</v>
      </c>
      <c r="D102" s="20">
        <v>22.6</v>
      </c>
      <c r="E102" s="20">
        <v>18.7</v>
      </c>
      <c r="F102" s="20">
        <v>20.399999999999999</v>
      </c>
      <c r="G102" s="20">
        <v>19.5</v>
      </c>
      <c r="H102" s="20">
        <v>13.2</v>
      </c>
      <c r="I102" s="183">
        <v>12.9</v>
      </c>
      <c r="J102" s="20">
        <v>15.8</v>
      </c>
      <c r="K102" s="20">
        <v>12</v>
      </c>
      <c r="L102" s="20">
        <v>12.1</v>
      </c>
      <c r="M102" s="20">
        <v>11.6</v>
      </c>
      <c r="N102" s="150">
        <v>11.3</v>
      </c>
    </row>
    <row r="103" spans="1:19">
      <c r="A103" s="5" t="s">
        <v>12</v>
      </c>
      <c r="B103" s="25"/>
      <c r="C103" s="25"/>
      <c r="D103" s="25"/>
      <c r="E103" s="25"/>
      <c r="F103" s="25"/>
      <c r="G103" s="25"/>
      <c r="H103" s="25"/>
      <c r="I103" s="183"/>
      <c r="J103" s="25"/>
      <c r="K103" s="25"/>
      <c r="L103" s="25"/>
      <c r="M103" s="25"/>
      <c r="N103" s="146"/>
    </row>
    <row r="104" spans="1:19">
      <c r="A104" s="6" t="s">
        <v>19</v>
      </c>
      <c r="B104" s="20">
        <v>0.4</v>
      </c>
      <c r="C104" s="20">
        <v>0.4</v>
      </c>
      <c r="D104" s="20">
        <v>0.2</v>
      </c>
      <c r="E104" s="20">
        <v>0.2</v>
      </c>
      <c r="F104" s="20">
        <v>0.2</v>
      </c>
      <c r="G104" s="20">
        <v>0.3</v>
      </c>
      <c r="H104" s="20">
        <v>0.2</v>
      </c>
      <c r="I104" s="183">
        <v>0.2</v>
      </c>
      <c r="J104" s="20">
        <v>0.3</v>
      </c>
      <c r="K104" s="20">
        <v>0.3</v>
      </c>
      <c r="L104" s="20">
        <v>0.1</v>
      </c>
      <c r="M104" s="20">
        <v>0.2</v>
      </c>
      <c r="N104" s="150">
        <v>0.1</v>
      </c>
    </row>
    <row r="105" spans="1:19">
      <c r="A105" s="6" t="s">
        <v>20</v>
      </c>
      <c r="B105" s="20">
        <v>0.6</v>
      </c>
      <c r="C105" s="20">
        <v>0.3</v>
      </c>
      <c r="D105" s="20">
        <v>0.2</v>
      </c>
      <c r="E105" s="20">
        <v>0.2</v>
      </c>
      <c r="F105" s="20">
        <v>0.2</v>
      </c>
      <c r="G105" s="20">
        <v>0.1</v>
      </c>
      <c r="H105" s="20">
        <v>0.1</v>
      </c>
      <c r="I105" s="183">
        <v>0.2</v>
      </c>
      <c r="J105" s="20">
        <v>0.3</v>
      </c>
      <c r="K105" s="20">
        <v>0.3</v>
      </c>
      <c r="L105" s="20">
        <v>0.1</v>
      </c>
      <c r="M105" s="20">
        <v>0.1</v>
      </c>
      <c r="N105" s="150">
        <v>0.1</v>
      </c>
    </row>
    <row r="106" spans="1:19">
      <c r="A106" s="9" t="s">
        <v>13</v>
      </c>
      <c r="B106" s="22">
        <v>0.4</v>
      </c>
      <c r="C106" s="22">
        <v>0.2</v>
      </c>
      <c r="D106" s="22">
        <v>0.1</v>
      </c>
      <c r="E106" s="22">
        <v>0.1</v>
      </c>
      <c r="F106" s="22">
        <v>0.1</v>
      </c>
      <c r="G106" s="22">
        <v>0.2</v>
      </c>
      <c r="H106" s="22">
        <v>0.1</v>
      </c>
      <c r="I106" s="181">
        <v>0.2</v>
      </c>
      <c r="J106" s="22">
        <v>0.2</v>
      </c>
      <c r="K106" s="22">
        <v>0.2</v>
      </c>
      <c r="L106" s="22">
        <v>0.1</v>
      </c>
      <c r="M106" s="22">
        <v>0.1</v>
      </c>
      <c r="N106" s="142">
        <v>0.1</v>
      </c>
    </row>
    <row r="107" spans="1:19" ht="15">
      <c r="A107" s="155"/>
      <c r="B107" s="329" t="s">
        <v>67</v>
      </c>
      <c r="C107" s="329"/>
      <c r="D107" s="329"/>
      <c r="E107" s="329"/>
      <c r="F107" s="329"/>
      <c r="G107" s="329"/>
      <c r="H107" s="329"/>
      <c r="I107" s="329"/>
      <c r="J107" s="329"/>
      <c r="K107" s="329"/>
      <c r="L107" s="329"/>
      <c r="M107" s="329"/>
      <c r="N107" s="329"/>
      <c r="O107" s="10"/>
      <c r="P107" s="10"/>
      <c r="Q107" s="10"/>
      <c r="R107" s="10"/>
      <c r="S107" s="10"/>
    </row>
    <row r="108" spans="1:19">
      <c r="A108" s="58" t="s">
        <v>50</v>
      </c>
      <c r="B108" s="61"/>
      <c r="C108" s="61"/>
      <c r="D108" s="61"/>
      <c r="E108" s="61"/>
      <c r="F108" s="61"/>
      <c r="G108" s="61"/>
      <c r="H108" s="61"/>
      <c r="I108" s="61"/>
      <c r="J108" s="61"/>
      <c r="K108" s="61"/>
      <c r="L108" s="61"/>
      <c r="M108" s="61"/>
      <c r="N108" s="61"/>
    </row>
    <row r="109" spans="1:19">
      <c r="A109" s="5" t="s">
        <v>3</v>
      </c>
      <c r="B109" s="25"/>
      <c r="C109" s="25"/>
      <c r="D109" s="25"/>
      <c r="E109" s="25"/>
      <c r="F109" s="25"/>
      <c r="G109" s="25"/>
      <c r="H109" s="25"/>
      <c r="I109" s="25"/>
      <c r="J109" s="25"/>
      <c r="K109" s="25"/>
      <c r="L109" s="25"/>
      <c r="M109" s="25"/>
      <c r="N109" s="25"/>
    </row>
    <row r="110" spans="1:19">
      <c r="A110" s="6" t="s">
        <v>4</v>
      </c>
      <c r="B110" s="20">
        <v>7.2</v>
      </c>
      <c r="C110" s="20">
        <v>3.5</v>
      </c>
      <c r="D110" s="20">
        <v>8.8000000000000007</v>
      </c>
      <c r="E110" s="20">
        <v>11.5</v>
      </c>
      <c r="F110" s="20">
        <v>12.1</v>
      </c>
      <c r="G110" s="20">
        <v>13</v>
      </c>
      <c r="H110" s="20">
        <v>11</v>
      </c>
      <c r="I110" s="200">
        <v>12.8</v>
      </c>
      <c r="J110" s="20">
        <v>3.8</v>
      </c>
      <c r="K110" s="20">
        <v>3.8</v>
      </c>
      <c r="L110" s="20">
        <v>6</v>
      </c>
      <c r="M110" s="20">
        <v>4.0999999999999996</v>
      </c>
      <c r="N110" s="150">
        <v>4.0999999999999996</v>
      </c>
    </row>
    <row r="111" spans="1:19">
      <c r="A111" s="6" t="s">
        <v>5</v>
      </c>
      <c r="B111" s="20">
        <v>5.4</v>
      </c>
      <c r="C111" s="20">
        <v>5</v>
      </c>
      <c r="D111" s="20">
        <v>10.199999999999999</v>
      </c>
      <c r="E111" s="20">
        <v>12.2</v>
      </c>
      <c r="F111" s="20">
        <v>12.5</v>
      </c>
      <c r="G111" s="20">
        <v>13.6</v>
      </c>
      <c r="H111" s="20">
        <v>15.6</v>
      </c>
      <c r="I111" s="200">
        <v>22.5</v>
      </c>
      <c r="J111" s="20">
        <v>3.8</v>
      </c>
      <c r="K111" s="20">
        <v>4.0999999999999996</v>
      </c>
      <c r="L111" s="20">
        <v>5.7</v>
      </c>
      <c r="M111" s="20">
        <v>3.3</v>
      </c>
      <c r="N111" s="150">
        <v>3.2</v>
      </c>
    </row>
    <row r="112" spans="1:19">
      <c r="A112" s="6" t="s">
        <v>6</v>
      </c>
      <c r="B112" s="20">
        <v>7.2</v>
      </c>
      <c r="C112" s="20">
        <v>7.4</v>
      </c>
      <c r="D112" s="20">
        <v>8.6999999999999993</v>
      </c>
      <c r="E112" s="20">
        <v>11.1</v>
      </c>
      <c r="F112" s="20">
        <v>13.1</v>
      </c>
      <c r="G112" s="20">
        <v>12.6</v>
      </c>
      <c r="H112" s="20">
        <v>14</v>
      </c>
      <c r="I112" s="200">
        <v>25.8</v>
      </c>
      <c r="J112" s="20">
        <v>5.5</v>
      </c>
      <c r="K112" s="20">
        <v>5.8</v>
      </c>
      <c r="L112" s="20">
        <v>5</v>
      </c>
      <c r="M112" s="20">
        <v>3.7</v>
      </c>
      <c r="N112" s="150">
        <v>3.7</v>
      </c>
    </row>
    <row r="113" spans="1:19">
      <c r="A113" s="6" t="s">
        <v>7</v>
      </c>
      <c r="B113" s="20">
        <v>7.5</v>
      </c>
      <c r="C113" s="20">
        <v>6.7</v>
      </c>
      <c r="D113" s="20">
        <v>11</v>
      </c>
      <c r="E113" s="20">
        <v>14.8</v>
      </c>
      <c r="F113" s="20">
        <v>15.2</v>
      </c>
      <c r="G113" s="20">
        <v>25.6</v>
      </c>
      <c r="H113" s="20">
        <v>15.1</v>
      </c>
      <c r="I113" s="200">
        <v>18.7</v>
      </c>
      <c r="J113" s="20">
        <v>5.8</v>
      </c>
      <c r="K113" s="20">
        <v>5.6</v>
      </c>
      <c r="L113" s="20">
        <v>5.2</v>
      </c>
      <c r="M113" s="20">
        <v>4</v>
      </c>
      <c r="N113" s="150">
        <v>4.2</v>
      </c>
    </row>
    <row r="114" spans="1:19">
      <c r="A114" s="6" t="s">
        <v>8</v>
      </c>
      <c r="B114" s="20">
        <v>6.9</v>
      </c>
      <c r="C114" s="20">
        <v>7</v>
      </c>
      <c r="D114" s="20">
        <v>12</v>
      </c>
      <c r="E114" s="20">
        <v>15.4</v>
      </c>
      <c r="F114" s="20">
        <v>20</v>
      </c>
      <c r="G114" s="20">
        <v>26</v>
      </c>
      <c r="H114" s="20">
        <v>19.7</v>
      </c>
      <c r="I114" s="200">
        <v>34.6</v>
      </c>
      <c r="J114" s="20">
        <v>5.8</v>
      </c>
      <c r="K114" s="20">
        <v>5.3</v>
      </c>
      <c r="L114" s="20">
        <v>6.6</v>
      </c>
      <c r="M114" s="20">
        <v>4.5999999999999996</v>
      </c>
      <c r="N114" s="150">
        <v>4.7</v>
      </c>
    </row>
    <row r="115" spans="1:19">
      <c r="A115" s="6" t="s">
        <v>9</v>
      </c>
      <c r="B115" s="20">
        <v>12</v>
      </c>
      <c r="C115" s="20">
        <v>15.3</v>
      </c>
      <c r="D115" s="20">
        <v>18.600000000000001</v>
      </c>
      <c r="E115" s="20">
        <v>20.9</v>
      </c>
      <c r="F115" s="20">
        <v>22.8</v>
      </c>
      <c r="G115" s="20">
        <v>21.4</v>
      </c>
      <c r="H115" s="20">
        <v>16.7</v>
      </c>
      <c r="I115" s="206" t="s">
        <v>53</v>
      </c>
      <c r="J115" s="20">
        <v>11.3</v>
      </c>
      <c r="K115" s="20">
        <v>10.9</v>
      </c>
      <c r="L115" s="20">
        <v>7.3</v>
      </c>
      <c r="M115" s="20">
        <v>7.2</v>
      </c>
      <c r="N115" s="150">
        <v>7.3</v>
      </c>
    </row>
    <row r="116" spans="1:19">
      <c r="A116" s="6" t="s">
        <v>10</v>
      </c>
      <c r="B116" s="20">
        <v>31.8</v>
      </c>
      <c r="C116" s="20">
        <v>17.899999999999999</v>
      </c>
      <c r="D116" s="20">
        <v>17.3</v>
      </c>
      <c r="E116" s="20">
        <v>19.3</v>
      </c>
      <c r="F116" s="20">
        <v>27.7</v>
      </c>
      <c r="G116" s="20">
        <v>17.7</v>
      </c>
      <c r="H116" s="20">
        <v>41.2</v>
      </c>
      <c r="I116" s="206" t="s">
        <v>53</v>
      </c>
      <c r="J116" s="20">
        <v>15.4</v>
      </c>
      <c r="K116" s="20">
        <v>15.2</v>
      </c>
      <c r="L116" s="20">
        <v>8.8000000000000007</v>
      </c>
      <c r="M116" s="20">
        <v>6.9</v>
      </c>
      <c r="N116" s="150">
        <v>6.9</v>
      </c>
    </row>
    <row r="117" spans="1:19">
      <c r="A117" s="6" t="s">
        <v>11</v>
      </c>
      <c r="B117" s="20">
        <v>17.399999999999999</v>
      </c>
      <c r="C117" s="20">
        <v>21.9</v>
      </c>
      <c r="D117" s="20">
        <v>13</v>
      </c>
      <c r="E117" s="20">
        <v>17.3</v>
      </c>
      <c r="F117" s="20">
        <v>28.3</v>
      </c>
      <c r="G117" s="20">
        <v>33.6</v>
      </c>
      <c r="H117" s="20">
        <v>29.9</v>
      </c>
      <c r="I117" s="200">
        <v>35.1</v>
      </c>
      <c r="J117" s="20">
        <v>19</v>
      </c>
      <c r="K117" s="20">
        <v>19.100000000000001</v>
      </c>
      <c r="L117" s="20">
        <v>10.199999999999999</v>
      </c>
      <c r="M117" s="20">
        <v>12</v>
      </c>
      <c r="N117" s="150">
        <v>12.1</v>
      </c>
    </row>
    <row r="118" spans="1:19" s="14" customFormat="1">
      <c r="A118" s="5" t="s">
        <v>14</v>
      </c>
      <c r="B118" s="25"/>
      <c r="C118" s="25"/>
      <c r="D118" s="25"/>
      <c r="E118" s="25"/>
      <c r="F118" s="25"/>
      <c r="G118" s="25"/>
      <c r="H118" s="25"/>
      <c r="I118" s="200"/>
      <c r="J118" s="25"/>
      <c r="K118" s="25"/>
      <c r="L118" s="25"/>
      <c r="M118" s="25"/>
      <c r="N118" s="146"/>
    </row>
    <row r="119" spans="1:19">
      <c r="A119" s="6" t="s">
        <v>15</v>
      </c>
      <c r="B119" s="20">
        <v>3.6</v>
      </c>
      <c r="C119" s="20">
        <v>2</v>
      </c>
      <c r="D119" s="20">
        <v>4.8</v>
      </c>
      <c r="E119" s="20">
        <v>7.5</v>
      </c>
      <c r="F119" s="20">
        <v>5.8</v>
      </c>
      <c r="G119" s="20">
        <v>6.6</v>
      </c>
      <c r="H119" s="20">
        <v>5.3</v>
      </c>
      <c r="I119" s="200">
        <v>10.5</v>
      </c>
      <c r="J119" s="20">
        <v>1.9</v>
      </c>
      <c r="K119" s="20">
        <v>2.1</v>
      </c>
      <c r="L119" s="20">
        <v>3.3</v>
      </c>
      <c r="M119" s="20">
        <v>2.1</v>
      </c>
      <c r="N119" s="150">
        <v>2.1</v>
      </c>
    </row>
    <row r="120" spans="1:19">
      <c r="A120" s="6" t="s">
        <v>16</v>
      </c>
      <c r="B120" s="20">
        <v>11.7</v>
      </c>
      <c r="C120" s="20">
        <v>5.9</v>
      </c>
      <c r="D120" s="20">
        <v>12.2</v>
      </c>
      <c r="E120" s="20">
        <v>13.6</v>
      </c>
      <c r="F120" s="20">
        <v>15.4</v>
      </c>
      <c r="G120" s="20">
        <v>22.5</v>
      </c>
      <c r="H120" s="20">
        <v>10.5</v>
      </c>
      <c r="I120" s="200">
        <v>19.7</v>
      </c>
      <c r="J120" s="20">
        <v>5.5</v>
      </c>
      <c r="K120" s="20">
        <v>6.4</v>
      </c>
      <c r="L120" s="20">
        <v>5.4</v>
      </c>
      <c r="M120" s="20">
        <v>3.2</v>
      </c>
      <c r="N120" s="150">
        <v>3.4</v>
      </c>
    </row>
    <row r="121" spans="1:19">
      <c r="A121" s="6" t="s">
        <v>17</v>
      </c>
      <c r="B121" s="20">
        <v>19</v>
      </c>
      <c r="C121" s="20">
        <v>15.6</v>
      </c>
      <c r="D121" s="20">
        <v>12.8</v>
      </c>
      <c r="E121" s="20">
        <v>24.6</v>
      </c>
      <c r="F121" s="20">
        <v>21.6</v>
      </c>
      <c r="G121" s="20">
        <v>21.4</v>
      </c>
      <c r="H121" s="20">
        <v>21.1</v>
      </c>
      <c r="I121" s="200">
        <v>26.2</v>
      </c>
      <c r="J121" s="20">
        <v>13.3</v>
      </c>
      <c r="K121" s="20">
        <v>13</v>
      </c>
      <c r="L121" s="20">
        <v>7.7</v>
      </c>
      <c r="M121" s="20">
        <v>7.8</v>
      </c>
      <c r="N121" s="150">
        <v>7.8</v>
      </c>
    </row>
    <row r="122" spans="1:19">
      <c r="A122" s="6" t="s">
        <v>18</v>
      </c>
      <c r="B122" s="206" t="s">
        <v>53</v>
      </c>
      <c r="C122" s="20">
        <v>17.899999999999999</v>
      </c>
      <c r="D122" s="20">
        <v>27</v>
      </c>
      <c r="E122" s="20">
        <v>37.6</v>
      </c>
      <c r="F122" s="20">
        <v>44.6</v>
      </c>
      <c r="G122" s="20">
        <v>27.4</v>
      </c>
      <c r="H122" s="20">
        <v>49.4</v>
      </c>
      <c r="I122" s="206" t="s">
        <v>53</v>
      </c>
      <c r="J122" s="20">
        <v>25.4</v>
      </c>
      <c r="K122" s="20">
        <v>27.3</v>
      </c>
      <c r="L122" s="20">
        <v>12.4</v>
      </c>
      <c r="M122" s="20">
        <v>12.8</v>
      </c>
      <c r="N122" s="150">
        <v>11.5</v>
      </c>
    </row>
    <row r="123" spans="1:19">
      <c r="A123" s="5" t="s">
        <v>12</v>
      </c>
      <c r="B123" s="25"/>
      <c r="C123" s="25"/>
      <c r="D123" s="25"/>
      <c r="E123" s="25"/>
      <c r="F123" s="25"/>
      <c r="G123" s="25"/>
      <c r="H123" s="25"/>
      <c r="I123" s="199"/>
      <c r="J123" s="25"/>
      <c r="K123" s="25"/>
      <c r="L123" s="25"/>
      <c r="M123" s="25"/>
      <c r="N123" s="146"/>
    </row>
    <row r="124" spans="1:19">
      <c r="A124" s="6" t="s">
        <v>19</v>
      </c>
      <c r="B124" s="20">
        <v>4.3</v>
      </c>
      <c r="C124" s="20">
        <v>2.9</v>
      </c>
      <c r="D124" s="20">
        <v>6.3</v>
      </c>
      <c r="E124" s="20">
        <v>9.4</v>
      </c>
      <c r="F124" s="20">
        <v>9.6</v>
      </c>
      <c r="G124" s="20">
        <v>12.4</v>
      </c>
      <c r="H124" s="20">
        <v>9.9</v>
      </c>
      <c r="I124" s="200">
        <v>14.7</v>
      </c>
      <c r="J124" s="20">
        <v>2.2999999999999998</v>
      </c>
      <c r="K124" s="20">
        <v>2.2999999999999998</v>
      </c>
      <c r="L124" s="20">
        <v>4.3</v>
      </c>
      <c r="M124" s="20">
        <v>2.2999999999999998</v>
      </c>
      <c r="N124" s="150">
        <v>2.2999999999999998</v>
      </c>
    </row>
    <row r="125" spans="1:19">
      <c r="A125" s="6" t="s">
        <v>20</v>
      </c>
      <c r="B125" s="20">
        <v>3.7</v>
      </c>
      <c r="C125" s="20">
        <v>3.3</v>
      </c>
      <c r="D125" s="20">
        <v>6.2</v>
      </c>
      <c r="E125" s="20">
        <v>8.1</v>
      </c>
      <c r="F125" s="20">
        <v>7.5</v>
      </c>
      <c r="G125" s="20">
        <v>7</v>
      </c>
      <c r="H125" s="20">
        <v>5.9</v>
      </c>
      <c r="I125" s="200">
        <v>11.3</v>
      </c>
      <c r="J125" s="20">
        <v>2.7</v>
      </c>
      <c r="K125" s="20">
        <v>2.7</v>
      </c>
      <c r="L125" s="20">
        <v>3.3</v>
      </c>
      <c r="M125" s="20">
        <v>2.2000000000000002</v>
      </c>
      <c r="N125" s="150">
        <v>2.2000000000000002</v>
      </c>
    </row>
    <row r="126" spans="1:19">
      <c r="A126" s="9" t="s">
        <v>13</v>
      </c>
      <c r="B126" s="22">
        <v>3.1</v>
      </c>
      <c r="C126" s="22">
        <v>2.4</v>
      </c>
      <c r="D126" s="22">
        <v>4.2</v>
      </c>
      <c r="E126" s="22">
        <v>6.8</v>
      </c>
      <c r="F126" s="22">
        <v>4.9000000000000004</v>
      </c>
      <c r="G126" s="22">
        <v>5.6</v>
      </c>
      <c r="H126" s="22">
        <v>4.4000000000000004</v>
      </c>
      <c r="I126" s="181">
        <v>9.3000000000000007</v>
      </c>
      <c r="J126" s="22">
        <v>2</v>
      </c>
      <c r="K126" s="22">
        <v>2.1</v>
      </c>
      <c r="L126" s="22">
        <v>2.8</v>
      </c>
      <c r="M126" s="22">
        <v>1.8</v>
      </c>
      <c r="N126" s="142">
        <v>1.8</v>
      </c>
    </row>
    <row r="127" spans="1:19" ht="15">
      <c r="A127" s="155"/>
      <c r="B127" s="329" t="s">
        <v>65</v>
      </c>
      <c r="C127" s="329"/>
      <c r="D127" s="329"/>
      <c r="E127" s="329"/>
      <c r="F127" s="329"/>
      <c r="G127" s="329"/>
      <c r="H127" s="329"/>
      <c r="I127" s="329"/>
      <c r="J127" s="329"/>
      <c r="K127" s="329"/>
      <c r="L127" s="329"/>
      <c r="M127" s="329"/>
      <c r="N127" s="329"/>
      <c r="O127" s="10"/>
      <c r="P127" s="10"/>
      <c r="Q127" s="10"/>
      <c r="R127" s="10"/>
      <c r="S127" s="10"/>
    </row>
    <row r="128" spans="1:19">
      <c r="A128" s="58" t="s">
        <v>51</v>
      </c>
      <c r="B128" s="61"/>
      <c r="C128" s="61"/>
      <c r="D128" s="61"/>
      <c r="E128" s="61"/>
      <c r="F128" s="61"/>
      <c r="G128" s="61"/>
      <c r="H128" s="61"/>
      <c r="I128" s="61"/>
      <c r="J128" s="61"/>
      <c r="K128" s="61"/>
      <c r="L128" s="61"/>
      <c r="M128" s="61"/>
      <c r="N128" s="61"/>
    </row>
    <row r="129" spans="1:14">
      <c r="A129" s="5" t="s">
        <v>3</v>
      </c>
      <c r="B129" s="25"/>
      <c r="C129" s="25"/>
      <c r="D129" s="25"/>
      <c r="E129" s="25"/>
      <c r="F129" s="25"/>
      <c r="G129" s="25"/>
      <c r="H129" s="25"/>
      <c r="I129" s="25"/>
      <c r="J129" s="25"/>
      <c r="K129" s="25"/>
      <c r="L129" s="25"/>
      <c r="M129" s="25"/>
      <c r="N129" s="25"/>
    </row>
    <row r="130" spans="1:14">
      <c r="A130" s="6" t="s">
        <v>4</v>
      </c>
      <c r="B130" s="20">
        <v>3.2</v>
      </c>
      <c r="C130" s="20">
        <v>3.1</v>
      </c>
      <c r="D130" s="20">
        <v>3.1</v>
      </c>
      <c r="E130" s="20">
        <v>2.5</v>
      </c>
      <c r="F130" s="20">
        <v>2.2000000000000002</v>
      </c>
      <c r="G130" s="20">
        <v>1.7</v>
      </c>
      <c r="H130" s="20">
        <v>1</v>
      </c>
      <c r="I130" s="184">
        <v>0.4</v>
      </c>
      <c r="J130" s="20">
        <v>3.3</v>
      </c>
      <c r="K130" s="20">
        <v>2.5</v>
      </c>
      <c r="L130" s="20">
        <v>0.9</v>
      </c>
      <c r="M130" s="20">
        <v>1</v>
      </c>
      <c r="N130" s="150">
        <v>0.9</v>
      </c>
    </row>
    <row r="131" spans="1:14">
      <c r="A131" s="6" t="s">
        <v>5</v>
      </c>
      <c r="B131" s="20">
        <v>2.6</v>
      </c>
      <c r="C131" s="20">
        <v>4.5</v>
      </c>
      <c r="D131" s="20">
        <v>3.8</v>
      </c>
      <c r="E131" s="20">
        <v>2.2000000000000002</v>
      </c>
      <c r="F131" s="20">
        <v>1.6</v>
      </c>
      <c r="G131" s="20">
        <v>1.7</v>
      </c>
      <c r="H131" s="20">
        <v>0.9</v>
      </c>
      <c r="I131" s="184">
        <v>0.6</v>
      </c>
      <c r="J131" s="20">
        <v>3.7</v>
      </c>
      <c r="K131" s="20">
        <v>2.9</v>
      </c>
      <c r="L131" s="20">
        <v>0.8</v>
      </c>
      <c r="M131" s="20">
        <v>0.8</v>
      </c>
      <c r="N131" s="150">
        <v>0.7</v>
      </c>
    </row>
    <row r="132" spans="1:14">
      <c r="A132" s="6" t="s">
        <v>6</v>
      </c>
      <c r="B132" s="20">
        <v>3.7</v>
      </c>
      <c r="C132" s="20">
        <v>4.5999999999999996</v>
      </c>
      <c r="D132" s="20">
        <v>2.6</v>
      </c>
      <c r="E132" s="20">
        <v>2.5</v>
      </c>
      <c r="F132" s="20">
        <v>2.2000000000000002</v>
      </c>
      <c r="G132" s="20">
        <v>1.6</v>
      </c>
      <c r="H132" s="20">
        <v>1.3</v>
      </c>
      <c r="I132" s="184">
        <v>0.6</v>
      </c>
      <c r="J132" s="20">
        <v>3.9</v>
      </c>
      <c r="K132" s="20">
        <v>3.3</v>
      </c>
      <c r="L132" s="20">
        <v>0.7</v>
      </c>
      <c r="M132" s="20">
        <v>0.8</v>
      </c>
      <c r="N132" s="150">
        <v>0.8</v>
      </c>
    </row>
    <row r="133" spans="1:14">
      <c r="A133" s="6" t="s">
        <v>7</v>
      </c>
      <c r="B133" s="20">
        <v>3</v>
      </c>
      <c r="C133" s="20">
        <v>5.3</v>
      </c>
      <c r="D133" s="20">
        <v>4.0999999999999996</v>
      </c>
      <c r="E133" s="20">
        <v>3.2</v>
      </c>
      <c r="F133" s="20">
        <v>3.1</v>
      </c>
      <c r="G133" s="20">
        <v>2.2999999999999998</v>
      </c>
      <c r="H133" s="20">
        <v>1.8</v>
      </c>
      <c r="I133" s="184">
        <v>0.7</v>
      </c>
      <c r="J133" s="20">
        <v>4.7</v>
      </c>
      <c r="K133" s="20">
        <v>3.4</v>
      </c>
      <c r="L133" s="20">
        <v>0.8</v>
      </c>
      <c r="M133" s="20">
        <v>1</v>
      </c>
      <c r="N133" s="150">
        <v>0.9</v>
      </c>
    </row>
    <row r="134" spans="1:14">
      <c r="A134" s="6" t="s">
        <v>8</v>
      </c>
      <c r="B134" s="20">
        <v>3.4</v>
      </c>
      <c r="C134" s="20">
        <v>4.5</v>
      </c>
      <c r="D134" s="20">
        <v>4</v>
      </c>
      <c r="E134" s="20">
        <v>3.4</v>
      </c>
      <c r="F134" s="20">
        <v>3</v>
      </c>
      <c r="G134" s="20">
        <v>2.9</v>
      </c>
      <c r="H134" s="20">
        <v>1.8</v>
      </c>
      <c r="I134" s="184">
        <v>0.7</v>
      </c>
      <c r="J134" s="20">
        <v>4.0999999999999996</v>
      </c>
      <c r="K134" s="20">
        <v>3</v>
      </c>
      <c r="L134" s="20">
        <v>0.9</v>
      </c>
      <c r="M134" s="20">
        <v>1</v>
      </c>
      <c r="N134" s="150">
        <v>1</v>
      </c>
    </row>
    <row r="135" spans="1:14">
      <c r="A135" s="6" t="s">
        <v>9</v>
      </c>
      <c r="B135" s="20">
        <v>4.5999999999999996</v>
      </c>
      <c r="C135" s="20">
        <v>8.6999999999999993</v>
      </c>
      <c r="D135" s="20">
        <v>4.5</v>
      </c>
      <c r="E135" s="20">
        <v>3.9</v>
      </c>
      <c r="F135" s="20">
        <v>4.4000000000000004</v>
      </c>
      <c r="G135" s="20">
        <v>4.9000000000000004</v>
      </c>
      <c r="H135" s="20">
        <v>1.8</v>
      </c>
      <c r="I135" s="206" t="s">
        <v>53</v>
      </c>
      <c r="J135" s="20">
        <v>7.4</v>
      </c>
      <c r="K135" s="20">
        <v>5.0999999999999996</v>
      </c>
      <c r="L135" s="20">
        <v>1</v>
      </c>
      <c r="M135" s="20">
        <v>1.4</v>
      </c>
      <c r="N135" s="150">
        <v>1.3</v>
      </c>
    </row>
    <row r="136" spans="1:14" s="14" customFormat="1">
      <c r="A136" s="6" t="s">
        <v>10</v>
      </c>
      <c r="B136" s="20">
        <v>7.7</v>
      </c>
      <c r="C136" s="20">
        <v>8.9</v>
      </c>
      <c r="D136" s="20">
        <v>5.4</v>
      </c>
      <c r="E136" s="20">
        <v>4.5999999999999996</v>
      </c>
      <c r="F136" s="20">
        <v>5.3</v>
      </c>
      <c r="G136" s="20">
        <v>5.8</v>
      </c>
      <c r="H136" s="20">
        <v>3.3</v>
      </c>
      <c r="I136" s="206" t="s">
        <v>53</v>
      </c>
      <c r="J136" s="20">
        <v>7.3</v>
      </c>
      <c r="K136" s="20">
        <v>5.2</v>
      </c>
      <c r="L136" s="20">
        <v>1.5</v>
      </c>
      <c r="M136" s="20">
        <v>1.4</v>
      </c>
      <c r="N136" s="150">
        <v>1.3</v>
      </c>
    </row>
    <row r="137" spans="1:14">
      <c r="A137" s="6" t="s">
        <v>11</v>
      </c>
      <c r="B137" s="20">
        <v>9.1</v>
      </c>
      <c r="C137" s="20">
        <v>23.4</v>
      </c>
      <c r="D137" s="20">
        <v>7.1</v>
      </c>
      <c r="E137" s="20">
        <v>5.2</v>
      </c>
      <c r="F137" s="20">
        <v>6.9</v>
      </c>
      <c r="G137" s="20">
        <v>6.1</v>
      </c>
      <c r="H137" s="20">
        <v>3.7</v>
      </c>
      <c r="I137" s="184">
        <v>1.9</v>
      </c>
      <c r="J137" s="20">
        <v>20.2</v>
      </c>
      <c r="K137" s="20">
        <v>16.100000000000001</v>
      </c>
      <c r="L137" s="20">
        <v>2.4</v>
      </c>
      <c r="M137" s="20">
        <v>4.4000000000000004</v>
      </c>
      <c r="N137" s="150">
        <v>4</v>
      </c>
    </row>
    <row r="138" spans="1:14">
      <c r="A138" s="5" t="s">
        <v>14</v>
      </c>
      <c r="B138" s="25"/>
      <c r="C138" s="25"/>
      <c r="D138" s="25"/>
      <c r="E138" s="25"/>
      <c r="F138" s="25"/>
      <c r="G138" s="25"/>
      <c r="H138" s="25"/>
      <c r="I138" s="184"/>
      <c r="J138" s="25"/>
      <c r="K138" s="25"/>
      <c r="L138" s="25"/>
      <c r="M138" s="25"/>
      <c r="N138" s="146"/>
    </row>
    <row r="139" spans="1:14">
      <c r="A139" s="6" t="s">
        <v>15</v>
      </c>
      <c r="B139" s="20">
        <v>1.9</v>
      </c>
      <c r="C139" s="20">
        <v>1.8</v>
      </c>
      <c r="D139" s="20">
        <v>1.7</v>
      </c>
      <c r="E139" s="20">
        <v>1.6</v>
      </c>
      <c r="F139" s="20">
        <v>1</v>
      </c>
      <c r="G139" s="20">
        <v>0.9</v>
      </c>
      <c r="H139" s="20">
        <v>0.4</v>
      </c>
      <c r="I139" s="184">
        <v>0.2</v>
      </c>
      <c r="J139" s="20">
        <v>1.8</v>
      </c>
      <c r="K139" s="20">
        <v>1.5</v>
      </c>
      <c r="L139" s="20">
        <v>0.5</v>
      </c>
      <c r="M139" s="20">
        <v>0.6</v>
      </c>
      <c r="N139" s="150">
        <v>0.5</v>
      </c>
    </row>
    <row r="140" spans="1:14">
      <c r="A140" s="6" t="s">
        <v>16</v>
      </c>
      <c r="B140" s="20">
        <v>4.0999999999999996</v>
      </c>
      <c r="C140" s="20">
        <v>3.1</v>
      </c>
      <c r="D140" s="20">
        <v>3.6</v>
      </c>
      <c r="E140" s="20">
        <v>3</v>
      </c>
      <c r="F140" s="20">
        <v>2.2999999999999998</v>
      </c>
      <c r="G140" s="20">
        <v>2.5</v>
      </c>
      <c r="H140" s="20">
        <v>1</v>
      </c>
      <c r="I140" s="184">
        <v>0.6</v>
      </c>
      <c r="J140" s="20">
        <v>3.2</v>
      </c>
      <c r="K140" s="20">
        <v>2.7</v>
      </c>
      <c r="L140" s="20">
        <v>0.7</v>
      </c>
      <c r="M140" s="20">
        <v>0.6</v>
      </c>
      <c r="N140" s="150">
        <v>0.6</v>
      </c>
    </row>
    <row r="141" spans="1:14">
      <c r="A141" s="6" t="s">
        <v>17</v>
      </c>
      <c r="B141" s="20">
        <v>5.3</v>
      </c>
      <c r="C141" s="20">
        <v>7.5</v>
      </c>
      <c r="D141" s="20">
        <v>4</v>
      </c>
      <c r="E141" s="20">
        <v>4.0999999999999996</v>
      </c>
      <c r="F141" s="20">
        <v>3.3</v>
      </c>
      <c r="G141" s="20">
        <v>2.4</v>
      </c>
      <c r="H141" s="20">
        <v>1.9</v>
      </c>
      <c r="I141" s="184">
        <v>0.8</v>
      </c>
      <c r="J141" s="20">
        <v>6.8</v>
      </c>
      <c r="K141" s="20">
        <v>4.9000000000000004</v>
      </c>
      <c r="L141" s="20">
        <v>0.9</v>
      </c>
      <c r="M141" s="20">
        <v>1.3</v>
      </c>
      <c r="N141" s="150">
        <v>1.1000000000000001</v>
      </c>
    </row>
    <row r="142" spans="1:14">
      <c r="A142" s="6" t="s">
        <v>18</v>
      </c>
      <c r="B142" s="20" t="s">
        <v>53</v>
      </c>
      <c r="C142" s="20">
        <v>6.3</v>
      </c>
      <c r="D142" s="20">
        <v>9.8000000000000007</v>
      </c>
      <c r="E142" s="20">
        <v>12.1</v>
      </c>
      <c r="F142" s="20">
        <v>11.1</v>
      </c>
      <c r="G142" s="20">
        <v>2.5</v>
      </c>
      <c r="H142" s="20">
        <v>5.9</v>
      </c>
      <c r="I142" s="206" t="s">
        <v>53</v>
      </c>
      <c r="J142" s="20">
        <v>8.1</v>
      </c>
      <c r="K142" s="20">
        <v>5.9</v>
      </c>
      <c r="L142" s="20">
        <v>2.1</v>
      </c>
      <c r="M142" s="20">
        <v>2.1</v>
      </c>
      <c r="N142" s="150">
        <v>1.9</v>
      </c>
    </row>
    <row r="143" spans="1:14">
      <c r="A143" s="5" t="s">
        <v>12</v>
      </c>
      <c r="B143" s="25"/>
      <c r="C143" s="25"/>
      <c r="D143" s="25"/>
      <c r="E143" s="25"/>
      <c r="F143" s="25"/>
      <c r="G143" s="25"/>
      <c r="H143" s="25"/>
      <c r="I143" s="185"/>
      <c r="J143" s="25"/>
      <c r="K143" s="25"/>
      <c r="L143" s="25"/>
      <c r="M143" s="25"/>
      <c r="N143" s="146"/>
    </row>
    <row r="144" spans="1:14">
      <c r="A144" s="6" t="s">
        <v>19</v>
      </c>
      <c r="B144" s="20">
        <v>1.9</v>
      </c>
      <c r="C144" s="20">
        <v>2.1</v>
      </c>
      <c r="D144" s="20">
        <v>2</v>
      </c>
      <c r="E144" s="20">
        <v>1.7</v>
      </c>
      <c r="F144" s="20">
        <v>1.2</v>
      </c>
      <c r="G144" s="20">
        <v>1.2</v>
      </c>
      <c r="H144" s="20">
        <v>0.6</v>
      </c>
      <c r="I144" s="184">
        <v>0.3</v>
      </c>
      <c r="J144" s="20">
        <v>1.8</v>
      </c>
      <c r="K144" s="20">
        <v>1.4</v>
      </c>
      <c r="L144" s="20">
        <v>0.5</v>
      </c>
      <c r="M144" s="20">
        <v>0.5</v>
      </c>
      <c r="N144" s="150">
        <v>0.5</v>
      </c>
    </row>
    <row r="145" spans="1:19">
      <c r="A145" s="6" t="s">
        <v>20</v>
      </c>
      <c r="B145" s="20">
        <v>1.8</v>
      </c>
      <c r="C145" s="20">
        <v>2.7</v>
      </c>
      <c r="D145" s="20">
        <v>2.2999999999999998</v>
      </c>
      <c r="E145" s="20">
        <v>1.9</v>
      </c>
      <c r="F145" s="20">
        <v>1.5</v>
      </c>
      <c r="G145" s="20">
        <v>1.2</v>
      </c>
      <c r="H145" s="20">
        <v>0.6</v>
      </c>
      <c r="I145" s="184">
        <v>0.4</v>
      </c>
      <c r="J145" s="20">
        <v>2.4</v>
      </c>
      <c r="K145" s="20">
        <v>1.8</v>
      </c>
      <c r="L145" s="20">
        <v>0.6</v>
      </c>
      <c r="M145" s="20">
        <v>0.6</v>
      </c>
      <c r="N145" s="150">
        <v>0.5</v>
      </c>
    </row>
    <row r="146" spans="1:19">
      <c r="A146" s="138" t="s">
        <v>13</v>
      </c>
      <c r="B146" s="142">
        <v>1.5</v>
      </c>
      <c r="C146" s="142">
        <v>1.9</v>
      </c>
      <c r="D146" s="142">
        <v>1.5</v>
      </c>
      <c r="E146" s="142">
        <v>1.5</v>
      </c>
      <c r="F146" s="142">
        <v>0.8</v>
      </c>
      <c r="G146" s="142">
        <v>0.7</v>
      </c>
      <c r="H146" s="142">
        <v>0.4</v>
      </c>
      <c r="I146" s="205">
        <v>0.2</v>
      </c>
      <c r="J146" s="142">
        <v>1.7</v>
      </c>
      <c r="K146" s="142">
        <v>1.3</v>
      </c>
      <c r="L146" s="142">
        <v>0.4</v>
      </c>
      <c r="M146" s="142">
        <v>0.4</v>
      </c>
      <c r="N146" s="142">
        <v>0.4</v>
      </c>
    </row>
    <row r="147" spans="1:19" ht="15">
      <c r="A147" s="125"/>
      <c r="B147" s="137"/>
      <c r="C147" s="137"/>
      <c r="D147" s="137"/>
      <c r="E147" s="137"/>
      <c r="F147" s="137"/>
      <c r="G147" s="137"/>
      <c r="H147" s="137"/>
      <c r="I147" s="137"/>
      <c r="J147" s="137"/>
      <c r="K147" s="137"/>
      <c r="L147" s="137"/>
      <c r="M147" s="137"/>
      <c r="N147" s="137"/>
      <c r="O147" s="125"/>
      <c r="P147" s="125"/>
      <c r="Q147" s="125"/>
      <c r="R147" s="125"/>
      <c r="S147" s="125"/>
    </row>
    <row r="149" spans="1:19">
      <c r="A149" s="119" t="s">
        <v>77</v>
      </c>
    </row>
  </sheetData>
  <sheetProtection sheet="1" objects="1" scenarios="1"/>
  <mergeCells count="9">
    <mergeCell ref="A4:H4"/>
    <mergeCell ref="A1:XFD1"/>
    <mergeCell ref="B7:N7"/>
    <mergeCell ref="B127:N127"/>
    <mergeCell ref="B107:N107"/>
    <mergeCell ref="B87:N87"/>
    <mergeCell ref="B67:N67"/>
    <mergeCell ref="B47:N47"/>
    <mergeCell ref="B27:N2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N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9" style="63" customWidth="1"/>
    <col min="41" max="16384" width="9" style="17"/>
  </cols>
  <sheetData>
    <row r="1" spans="1:40" s="325" customFormat="1" ht="68.099999999999994" customHeight="1">
      <c r="A1" s="325" t="s">
        <v>34</v>
      </c>
    </row>
    <row r="2" spans="1:40" ht="15.75">
      <c r="A2" s="16" t="s">
        <v>75</v>
      </c>
    </row>
    <row r="3" spans="1:40">
      <c r="A3" s="85" t="s">
        <v>101</v>
      </c>
    </row>
    <row r="4" spans="1:40" s="163" customFormat="1">
      <c r="A4" s="328" t="s">
        <v>87</v>
      </c>
      <c r="B4" s="328"/>
      <c r="C4" s="328"/>
      <c r="D4" s="328"/>
      <c r="E4" s="328"/>
      <c r="F4" s="328"/>
      <c r="G4" s="328"/>
      <c r="H4" s="328"/>
      <c r="I4" s="162"/>
      <c r="J4" s="162"/>
      <c r="K4" s="162"/>
      <c r="L4" s="162"/>
      <c r="M4" s="162"/>
      <c r="N4" s="162"/>
    </row>
    <row r="5" spans="1:40" s="163" customFormat="1">
      <c r="A5" s="162"/>
      <c r="B5" s="162"/>
      <c r="C5" s="162"/>
      <c r="D5" s="162"/>
      <c r="E5" s="162"/>
      <c r="F5" s="162"/>
      <c r="G5" s="162"/>
      <c r="H5" s="162"/>
      <c r="I5" s="162"/>
      <c r="J5" s="162"/>
      <c r="K5" s="162"/>
      <c r="L5" s="162"/>
      <c r="M5" s="162"/>
      <c r="N5" s="162"/>
    </row>
    <row r="6" spans="1:40">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0">
      <c r="A7" s="159"/>
      <c r="B7" s="330" t="s">
        <v>69</v>
      </c>
      <c r="C7" s="330"/>
      <c r="D7" s="330"/>
      <c r="E7" s="330"/>
      <c r="F7" s="330"/>
      <c r="G7" s="330"/>
      <c r="H7" s="330"/>
      <c r="I7" s="330"/>
      <c r="J7" s="330"/>
      <c r="K7" s="330"/>
      <c r="L7" s="330"/>
      <c r="M7" s="330"/>
      <c r="N7" s="330"/>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64"/>
      <c r="C9" s="64"/>
      <c r="D9" s="64"/>
      <c r="E9" s="64"/>
      <c r="F9" s="64"/>
      <c r="G9" s="64"/>
      <c r="H9" s="64"/>
      <c r="I9" s="64"/>
      <c r="J9" s="64"/>
      <c r="K9" s="64"/>
      <c r="L9" s="64"/>
      <c r="M9" s="64"/>
      <c r="N9" s="64"/>
      <c r="P9" s="35"/>
    </row>
    <row r="10" spans="1:40">
      <c r="A10" s="6" t="s">
        <v>4</v>
      </c>
      <c r="B10" s="71">
        <v>111.6</v>
      </c>
      <c r="C10" s="71">
        <v>226.1</v>
      </c>
      <c r="D10" s="71">
        <v>87.1</v>
      </c>
      <c r="E10" s="71">
        <v>62.9</v>
      </c>
      <c r="F10" s="71">
        <v>40.9</v>
      </c>
      <c r="G10" s="71">
        <v>37</v>
      </c>
      <c r="H10" s="71">
        <v>39.1</v>
      </c>
      <c r="I10" s="186">
        <v>18.399999999999999</v>
      </c>
      <c r="J10" s="71">
        <v>325.60000000000002</v>
      </c>
      <c r="K10" s="71">
        <v>336.8</v>
      </c>
      <c r="L10" s="71">
        <v>276.10000000000002</v>
      </c>
      <c r="M10" s="71">
        <v>613.6</v>
      </c>
      <c r="N10" s="150">
        <v>617.5</v>
      </c>
      <c r="P10" s="55"/>
      <c r="Q10" s="55"/>
      <c r="R10" s="55"/>
      <c r="S10" s="55"/>
      <c r="T10" s="55"/>
      <c r="U10" s="55"/>
      <c r="V10" s="55"/>
      <c r="W10" s="55"/>
      <c r="X10" s="55"/>
      <c r="Y10" s="55"/>
      <c r="Z10" s="55"/>
      <c r="AA10" s="55"/>
      <c r="AC10" s="34"/>
      <c r="AD10" s="34"/>
      <c r="AE10" s="34"/>
      <c r="AF10" s="34"/>
      <c r="AG10" s="34"/>
      <c r="AH10" s="34"/>
      <c r="AI10" s="34"/>
      <c r="AJ10" s="34"/>
      <c r="AN10" s="34"/>
    </row>
    <row r="11" spans="1:40">
      <c r="A11" s="6" t="s">
        <v>5</v>
      </c>
      <c r="B11" s="71">
        <v>88.4</v>
      </c>
      <c r="C11" s="71">
        <v>190.3</v>
      </c>
      <c r="D11" s="71">
        <v>88.5</v>
      </c>
      <c r="E11" s="71">
        <v>53.8</v>
      </c>
      <c r="F11" s="71">
        <v>36.1</v>
      </c>
      <c r="G11" s="71">
        <v>27</v>
      </c>
      <c r="H11" s="71">
        <v>36.4</v>
      </c>
      <c r="I11" s="186">
        <v>16.5</v>
      </c>
      <c r="J11" s="71">
        <v>275.2</v>
      </c>
      <c r="K11" s="71">
        <v>279.7</v>
      </c>
      <c r="L11" s="71">
        <v>258.3</v>
      </c>
      <c r="M11" s="71">
        <v>540.20000000000005</v>
      </c>
      <c r="N11" s="150">
        <v>540.5</v>
      </c>
      <c r="P11" s="55"/>
      <c r="Q11" s="55"/>
      <c r="R11" s="55"/>
      <c r="S11" s="55"/>
      <c r="T11" s="55"/>
      <c r="U11" s="55"/>
      <c r="V11" s="55"/>
      <c r="W11" s="55"/>
      <c r="X11" s="55"/>
      <c r="Y11" s="55"/>
      <c r="Z11" s="55"/>
      <c r="AA11" s="55"/>
      <c r="AC11" s="34"/>
      <c r="AD11" s="34"/>
      <c r="AE11" s="34"/>
      <c r="AF11" s="34"/>
      <c r="AG11" s="34"/>
      <c r="AH11" s="34"/>
      <c r="AI11" s="34"/>
      <c r="AJ11" s="34"/>
      <c r="AN11" s="34"/>
    </row>
    <row r="12" spans="1:40">
      <c r="A12" s="6" t="s">
        <v>6</v>
      </c>
      <c r="B12" s="71">
        <v>75.7</v>
      </c>
      <c r="C12" s="71">
        <v>123.3</v>
      </c>
      <c r="D12" s="71">
        <v>61.6</v>
      </c>
      <c r="E12" s="71">
        <v>34.4</v>
      </c>
      <c r="F12" s="71">
        <v>27.8</v>
      </c>
      <c r="G12" s="71">
        <v>30.8</v>
      </c>
      <c r="H12" s="71">
        <v>28.5</v>
      </c>
      <c r="I12" s="186">
        <v>13</v>
      </c>
      <c r="J12" s="71">
        <v>180.1</v>
      </c>
      <c r="K12" s="71">
        <v>199.5</v>
      </c>
      <c r="L12" s="71">
        <v>193</v>
      </c>
      <c r="M12" s="71">
        <v>392.4</v>
      </c>
      <c r="N12" s="150">
        <v>393.3</v>
      </c>
      <c r="P12" s="55"/>
      <c r="Q12" s="55"/>
      <c r="R12" s="55"/>
      <c r="S12" s="55"/>
      <c r="T12" s="55"/>
      <c r="U12" s="55"/>
      <c r="V12" s="55"/>
      <c r="W12" s="55"/>
      <c r="X12" s="55"/>
      <c r="Y12" s="55"/>
      <c r="Z12" s="55"/>
      <c r="AA12" s="55"/>
      <c r="AC12" s="34"/>
      <c r="AD12" s="34"/>
      <c r="AE12" s="34"/>
      <c r="AF12" s="34"/>
      <c r="AG12" s="34"/>
      <c r="AH12" s="34"/>
      <c r="AI12" s="34"/>
      <c r="AJ12" s="34"/>
      <c r="AN12" s="34"/>
    </row>
    <row r="13" spans="1:40">
      <c r="A13" s="6" t="s">
        <v>7</v>
      </c>
      <c r="B13" s="71">
        <v>20.3</v>
      </c>
      <c r="C13" s="71">
        <v>47.6</v>
      </c>
      <c r="D13" s="71">
        <v>19.8</v>
      </c>
      <c r="E13" s="71">
        <v>19.899999999999999</v>
      </c>
      <c r="F13" s="71">
        <v>9.8000000000000007</v>
      </c>
      <c r="G13" s="71">
        <v>8.3000000000000007</v>
      </c>
      <c r="H13" s="71">
        <v>10</v>
      </c>
      <c r="I13" s="186">
        <v>3.9</v>
      </c>
      <c r="J13" s="71">
        <v>66.5</v>
      </c>
      <c r="K13" s="71">
        <v>68.5</v>
      </c>
      <c r="L13" s="71">
        <v>73.599999999999994</v>
      </c>
      <c r="M13" s="71">
        <v>142.69999999999999</v>
      </c>
      <c r="N13" s="150">
        <v>142.69999999999999</v>
      </c>
      <c r="P13" s="55"/>
      <c r="Q13" s="55"/>
      <c r="R13" s="55"/>
      <c r="S13" s="55"/>
      <c r="T13" s="55"/>
      <c r="U13" s="55"/>
      <c r="V13" s="55"/>
      <c r="W13" s="55"/>
      <c r="X13" s="55"/>
      <c r="Y13" s="55"/>
      <c r="Z13" s="55"/>
      <c r="AA13" s="55"/>
      <c r="AC13" s="34"/>
      <c r="AD13" s="34"/>
      <c r="AE13" s="34"/>
      <c r="AF13" s="34"/>
      <c r="AG13" s="34"/>
      <c r="AH13" s="34"/>
      <c r="AI13" s="34"/>
      <c r="AJ13" s="34"/>
      <c r="AN13" s="34"/>
    </row>
    <row r="14" spans="1:40">
      <c r="A14" s="6" t="s">
        <v>8</v>
      </c>
      <c r="B14" s="71">
        <v>44.3</v>
      </c>
      <c r="C14" s="71">
        <v>63.2</v>
      </c>
      <c r="D14" s="71">
        <v>25.7</v>
      </c>
      <c r="E14" s="71">
        <v>15.5</v>
      </c>
      <c r="F14" s="71">
        <v>15.5</v>
      </c>
      <c r="G14" s="71">
        <v>15.6</v>
      </c>
      <c r="H14" s="71">
        <v>14</v>
      </c>
      <c r="I14" s="186">
        <v>4.5999999999999996</v>
      </c>
      <c r="J14" s="71">
        <v>101.3</v>
      </c>
      <c r="K14" s="71">
        <v>106.1</v>
      </c>
      <c r="L14" s="71">
        <v>90.3</v>
      </c>
      <c r="M14" s="71">
        <v>198.2</v>
      </c>
      <c r="N14" s="150">
        <v>197.7</v>
      </c>
      <c r="P14" s="55"/>
      <c r="Q14" s="55"/>
      <c r="R14" s="55"/>
      <c r="S14" s="55"/>
      <c r="T14" s="55"/>
      <c r="U14" s="55"/>
      <c r="V14" s="55"/>
      <c r="W14" s="55"/>
      <c r="X14" s="55"/>
      <c r="Y14" s="55"/>
      <c r="Z14" s="55"/>
      <c r="AA14" s="55"/>
      <c r="AC14" s="34"/>
      <c r="AD14" s="34"/>
      <c r="AE14" s="34"/>
      <c r="AF14" s="34"/>
      <c r="AG14" s="34"/>
      <c r="AH14" s="34"/>
      <c r="AI14" s="34"/>
      <c r="AJ14" s="34"/>
      <c r="AN14" s="34"/>
    </row>
    <row r="15" spans="1:40">
      <c r="A15" s="6" t="s">
        <v>9</v>
      </c>
      <c r="B15" s="71">
        <v>6.3</v>
      </c>
      <c r="C15" s="71">
        <v>9.9</v>
      </c>
      <c r="D15" s="71">
        <v>5.8</v>
      </c>
      <c r="E15" s="71">
        <v>3.7</v>
      </c>
      <c r="F15" s="71">
        <v>2.2000000000000002</v>
      </c>
      <c r="G15" s="71">
        <v>3.2</v>
      </c>
      <c r="H15" s="71">
        <v>3.2</v>
      </c>
      <c r="I15" s="186">
        <v>0.9</v>
      </c>
      <c r="J15" s="71">
        <v>14.8</v>
      </c>
      <c r="K15" s="71">
        <v>15.6</v>
      </c>
      <c r="L15" s="71">
        <v>19.399999999999999</v>
      </c>
      <c r="M15" s="71">
        <v>34.4</v>
      </c>
      <c r="N15" s="150">
        <v>34.9</v>
      </c>
      <c r="P15" s="55"/>
      <c r="Q15" s="55"/>
      <c r="R15" s="55"/>
      <c r="S15" s="55"/>
      <c r="T15" s="55"/>
      <c r="U15" s="55"/>
      <c r="V15" s="55"/>
      <c r="W15" s="55"/>
      <c r="X15" s="55"/>
      <c r="Y15" s="55"/>
      <c r="Z15" s="55"/>
      <c r="AA15" s="55"/>
      <c r="AC15" s="34"/>
      <c r="AD15" s="34"/>
      <c r="AE15" s="34"/>
      <c r="AF15" s="34"/>
      <c r="AG15" s="34"/>
      <c r="AH15" s="34"/>
      <c r="AI15" s="34"/>
      <c r="AJ15" s="34"/>
      <c r="AN15" s="34"/>
    </row>
    <row r="16" spans="1:40">
      <c r="A16" s="6" t="s">
        <v>10</v>
      </c>
      <c r="B16" s="71">
        <v>1.7</v>
      </c>
      <c r="C16" s="71">
        <v>4.5</v>
      </c>
      <c r="D16" s="71">
        <v>4.2</v>
      </c>
      <c r="E16" s="71">
        <v>3.3</v>
      </c>
      <c r="F16" s="71">
        <v>2.6</v>
      </c>
      <c r="G16" s="71">
        <v>2.1</v>
      </c>
      <c r="H16" s="71">
        <v>2.7</v>
      </c>
      <c r="I16" s="186">
        <v>0.5</v>
      </c>
      <c r="J16" s="71">
        <v>5.6</v>
      </c>
      <c r="K16" s="71">
        <v>5.6</v>
      </c>
      <c r="L16" s="71">
        <v>14.7</v>
      </c>
      <c r="M16" s="71">
        <v>20.2</v>
      </c>
      <c r="N16" s="150">
        <v>20.2</v>
      </c>
      <c r="P16" s="55"/>
      <c r="Q16" s="55"/>
      <c r="R16" s="55"/>
      <c r="S16" s="55"/>
      <c r="T16" s="55"/>
      <c r="U16" s="55"/>
      <c r="V16" s="55"/>
      <c r="W16" s="55"/>
      <c r="X16" s="55"/>
      <c r="Y16" s="55"/>
      <c r="Z16" s="55"/>
      <c r="AA16" s="55"/>
      <c r="AC16" s="34"/>
      <c r="AD16" s="34"/>
      <c r="AE16" s="34"/>
      <c r="AF16" s="34"/>
      <c r="AG16" s="34"/>
      <c r="AH16" s="34"/>
      <c r="AI16" s="34"/>
      <c r="AJ16" s="34"/>
      <c r="AN16" s="34"/>
    </row>
    <row r="17" spans="1:40">
      <c r="A17" s="6" t="s">
        <v>11</v>
      </c>
      <c r="B17" s="71">
        <v>5.4</v>
      </c>
      <c r="C17" s="71">
        <v>12.7</v>
      </c>
      <c r="D17" s="71">
        <v>10</v>
      </c>
      <c r="E17" s="71">
        <v>5</v>
      </c>
      <c r="F17" s="71">
        <v>4.4000000000000004</v>
      </c>
      <c r="G17" s="71">
        <v>2.1</v>
      </c>
      <c r="H17" s="71">
        <v>3.9</v>
      </c>
      <c r="I17" s="186">
        <v>0.7</v>
      </c>
      <c r="J17" s="71">
        <v>17.7</v>
      </c>
      <c r="K17" s="71">
        <v>17.8</v>
      </c>
      <c r="L17" s="71">
        <v>24.4</v>
      </c>
      <c r="M17" s="71">
        <v>41.6</v>
      </c>
      <c r="N17" s="150">
        <v>42.7</v>
      </c>
      <c r="P17" s="55"/>
      <c r="Q17" s="55"/>
      <c r="R17" s="55"/>
      <c r="S17" s="55"/>
      <c r="T17" s="55"/>
      <c r="U17" s="55"/>
      <c r="V17" s="55"/>
      <c r="W17" s="55"/>
      <c r="X17" s="55"/>
      <c r="Y17" s="55"/>
      <c r="Z17" s="55"/>
      <c r="AA17" s="55"/>
      <c r="AC17" s="34"/>
      <c r="AD17" s="34"/>
      <c r="AE17" s="34"/>
      <c r="AF17" s="34"/>
      <c r="AG17" s="34"/>
      <c r="AH17" s="34"/>
      <c r="AI17" s="34"/>
      <c r="AJ17" s="34"/>
      <c r="AN17" s="34"/>
    </row>
    <row r="18" spans="1:40">
      <c r="A18" s="5" t="s">
        <v>14</v>
      </c>
      <c r="B18" s="65"/>
      <c r="C18" s="65"/>
      <c r="D18" s="65"/>
      <c r="E18" s="65"/>
      <c r="F18" s="65"/>
      <c r="G18" s="65"/>
      <c r="H18" s="65"/>
      <c r="I18" s="186"/>
      <c r="J18" s="65"/>
      <c r="K18" s="65"/>
      <c r="L18" s="65"/>
      <c r="M18" s="65"/>
      <c r="N18" s="146"/>
    </row>
    <row r="19" spans="1:40">
      <c r="A19" s="6" t="s">
        <v>15</v>
      </c>
      <c r="B19" s="72">
        <v>276.7</v>
      </c>
      <c r="C19" s="72">
        <v>593.70000000000005</v>
      </c>
      <c r="D19" s="72">
        <v>254.8</v>
      </c>
      <c r="E19" s="72">
        <v>156.19999999999999</v>
      </c>
      <c r="F19" s="72">
        <v>104.7</v>
      </c>
      <c r="G19" s="72">
        <v>86.9</v>
      </c>
      <c r="H19" s="72">
        <v>91.9</v>
      </c>
      <c r="I19" s="186">
        <v>36</v>
      </c>
      <c r="J19" s="72">
        <v>840.6</v>
      </c>
      <c r="K19" s="72">
        <v>874.8</v>
      </c>
      <c r="L19" s="72">
        <v>726.6</v>
      </c>
      <c r="M19" s="72">
        <v>1597.5</v>
      </c>
      <c r="N19" s="150">
        <v>1602.5</v>
      </c>
      <c r="P19" s="55"/>
      <c r="Q19" s="55"/>
      <c r="R19" s="55"/>
      <c r="S19" s="55"/>
      <c r="T19" s="55"/>
      <c r="U19" s="55"/>
      <c r="V19" s="55"/>
      <c r="W19" s="55"/>
      <c r="X19" s="55"/>
      <c r="Y19" s="55"/>
      <c r="Z19" s="55"/>
      <c r="AA19" s="55"/>
      <c r="AC19" s="34"/>
      <c r="AD19" s="34"/>
      <c r="AE19" s="34"/>
      <c r="AF19" s="34"/>
      <c r="AG19" s="34"/>
      <c r="AH19" s="34"/>
      <c r="AI19" s="34"/>
      <c r="AJ19" s="34"/>
      <c r="AN19" s="34"/>
    </row>
    <row r="20" spans="1:40">
      <c r="A20" s="6" t="s">
        <v>16</v>
      </c>
      <c r="B20" s="72">
        <v>53.1</v>
      </c>
      <c r="C20" s="72">
        <v>55.3</v>
      </c>
      <c r="D20" s="72">
        <v>35.4</v>
      </c>
      <c r="E20" s="72">
        <v>24.7</v>
      </c>
      <c r="F20" s="72">
        <v>23</v>
      </c>
      <c r="G20" s="72">
        <v>23</v>
      </c>
      <c r="H20" s="72">
        <v>30</v>
      </c>
      <c r="I20" s="186">
        <v>12.7</v>
      </c>
      <c r="J20" s="72">
        <v>99.5</v>
      </c>
      <c r="K20" s="72">
        <v>108.4</v>
      </c>
      <c r="L20" s="72">
        <v>144.19999999999999</v>
      </c>
      <c r="M20" s="72">
        <v>250.4</v>
      </c>
      <c r="N20" s="150">
        <v>255.9</v>
      </c>
      <c r="P20" s="55"/>
      <c r="Q20" s="55"/>
      <c r="R20" s="55"/>
      <c r="S20" s="55"/>
      <c r="T20" s="55"/>
      <c r="U20" s="55"/>
      <c r="V20" s="55"/>
      <c r="W20" s="55"/>
      <c r="X20" s="55"/>
      <c r="Y20" s="55"/>
      <c r="Z20" s="55"/>
      <c r="AA20" s="55"/>
      <c r="AC20" s="34"/>
      <c r="AD20" s="34"/>
      <c r="AE20" s="34"/>
      <c r="AF20" s="34"/>
      <c r="AG20" s="34"/>
      <c r="AH20" s="34"/>
      <c r="AI20" s="34"/>
      <c r="AJ20" s="34"/>
      <c r="AN20" s="34"/>
    </row>
    <row r="21" spans="1:40">
      <c r="A21" s="6" t="s">
        <v>17</v>
      </c>
      <c r="B21" s="72">
        <v>23</v>
      </c>
      <c r="C21" s="72">
        <v>22.6</v>
      </c>
      <c r="D21" s="72">
        <v>12.4</v>
      </c>
      <c r="E21" s="72">
        <v>14.5</v>
      </c>
      <c r="F21" s="72">
        <v>9.3000000000000007</v>
      </c>
      <c r="G21" s="72">
        <v>11.2</v>
      </c>
      <c r="H21" s="72">
        <v>10.5</v>
      </c>
      <c r="I21" s="186">
        <v>6</v>
      </c>
      <c r="J21" s="72">
        <v>39.4</v>
      </c>
      <c r="K21" s="72">
        <v>45.1</v>
      </c>
      <c r="L21" s="72">
        <v>62.5</v>
      </c>
      <c r="M21" s="72">
        <v>105.9</v>
      </c>
      <c r="N21" s="150">
        <v>109</v>
      </c>
      <c r="P21" s="55"/>
      <c r="Q21" s="55"/>
      <c r="R21" s="55"/>
      <c r="S21" s="55"/>
      <c r="T21" s="55"/>
      <c r="U21" s="55"/>
      <c r="V21" s="55"/>
      <c r="W21" s="55"/>
      <c r="X21" s="55"/>
      <c r="Y21" s="55"/>
      <c r="Z21" s="55"/>
      <c r="AA21" s="55"/>
      <c r="AC21" s="34"/>
      <c r="AD21" s="34"/>
      <c r="AE21" s="34"/>
      <c r="AF21" s="34"/>
      <c r="AG21" s="34"/>
      <c r="AH21" s="34"/>
      <c r="AI21" s="34"/>
      <c r="AJ21" s="34"/>
      <c r="AN21" s="34"/>
    </row>
    <row r="22" spans="1:40">
      <c r="A22" s="6" t="s">
        <v>18</v>
      </c>
      <c r="B22" s="72">
        <v>1.9</v>
      </c>
      <c r="C22" s="72">
        <v>3.4</v>
      </c>
      <c r="D22" s="72">
        <v>3.2</v>
      </c>
      <c r="E22" s="72">
        <v>4</v>
      </c>
      <c r="F22" s="72">
        <v>1.5</v>
      </c>
      <c r="G22" s="72">
        <v>4.8</v>
      </c>
      <c r="H22" s="72">
        <v>4.8</v>
      </c>
      <c r="I22" s="186">
        <v>0.7</v>
      </c>
      <c r="J22" s="72">
        <v>4.9000000000000004</v>
      </c>
      <c r="K22" s="72">
        <v>7</v>
      </c>
      <c r="L22" s="72">
        <v>17.899999999999999</v>
      </c>
      <c r="M22" s="72">
        <v>24.1</v>
      </c>
      <c r="N22" s="150">
        <v>23.6</v>
      </c>
      <c r="P22" s="55"/>
      <c r="Q22" s="55"/>
      <c r="R22" s="55"/>
      <c r="S22" s="55"/>
      <c r="T22" s="55"/>
      <c r="U22" s="55"/>
      <c r="V22" s="55"/>
      <c r="W22" s="55"/>
      <c r="X22" s="55"/>
      <c r="Y22" s="55"/>
      <c r="Z22" s="55"/>
      <c r="AA22" s="55"/>
      <c r="AC22" s="34"/>
      <c r="AD22" s="34"/>
      <c r="AE22" s="34"/>
      <c r="AF22" s="34"/>
      <c r="AG22" s="34"/>
      <c r="AH22" s="34"/>
      <c r="AI22" s="34"/>
      <c r="AJ22" s="34"/>
      <c r="AN22" s="34"/>
    </row>
    <row r="23" spans="1:40">
      <c r="A23" s="5" t="s">
        <v>12</v>
      </c>
      <c r="B23" s="73"/>
      <c r="C23" s="73"/>
      <c r="D23" s="73"/>
      <c r="E23" s="73"/>
      <c r="F23" s="73"/>
      <c r="G23" s="73"/>
      <c r="H23" s="73"/>
      <c r="I23" s="186"/>
      <c r="J23" s="73"/>
      <c r="K23" s="73"/>
      <c r="L23" s="73"/>
      <c r="M23" s="73"/>
      <c r="N23" s="146"/>
    </row>
    <row r="24" spans="1:40">
      <c r="A24" s="6" t="s">
        <v>19</v>
      </c>
      <c r="B24" s="72">
        <v>173.7</v>
      </c>
      <c r="C24" s="72">
        <v>328</v>
      </c>
      <c r="D24" s="72">
        <v>153.19999999999999</v>
      </c>
      <c r="E24" s="72">
        <v>75.8</v>
      </c>
      <c r="F24" s="72">
        <v>51.2</v>
      </c>
      <c r="G24" s="72">
        <v>45.8</v>
      </c>
      <c r="H24" s="72">
        <v>45</v>
      </c>
      <c r="I24" s="186">
        <v>21.6</v>
      </c>
      <c r="J24" s="72">
        <v>472.2</v>
      </c>
      <c r="K24" s="72">
        <v>499.3</v>
      </c>
      <c r="L24" s="72">
        <v>387.1</v>
      </c>
      <c r="M24" s="72">
        <v>888.3</v>
      </c>
      <c r="N24" s="150">
        <v>894.1</v>
      </c>
      <c r="P24" s="55"/>
      <c r="Q24" s="55"/>
      <c r="R24" s="55"/>
      <c r="S24" s="55"/>
      <c r="T24" s="55"/>
      <c r="U24" s="55"/>
      <c r="V24" s="55"/>
      <c r="W24" s="55"/>
      <c r="X24" s="55"/>
      <c r="Y24" s="55"/>
      <c r="Z24" s="55"/>
      <c r="AA24" s="55"/>
      <c r="AC24" s="34"/>
      <c r="AD24" s="34"/>
      <c r="AE24" s="34"/>
      <c r="AF24" s="34"/>
      <c r="AG24" s="34"/>
      <c r="AH24" s="34"/>
      <c r="AI24" s="34"/>
      <c r="AJ24" s="34"/>
      <c r="AN24" s="34"/>
    </row>
    <row r="25" spans="1:40" s="37" customFormat="1">
      <c r="A25" s="6" t="s">
        <v>20</v>
      </c>
      <c r="B25" s="72">
        <v>184.6</v>
      </c>
      <c r="C25" s="72">
        <v>348</v>
      </c>
      <c r="D25" s="72">
        <v>151.69999999999999</v>
      </c>
      <c r="E25" s="72">
        <v>118.3</v>
      </c>
      <c r="F25" s="72">
        <v>88</v>
      </c>
      <c r="G25" s="72">
        <v>80.2</v>
      </c>
      <c r="H25" s="72">
        <v>88.5</v>
      </c>
      <c r="I25" s="186">
        <v>34.700000000000003</v>
      </c>
      <c r="J25" s="72">
        <v>512.29999999999995</v>
      </c>
      <c r="K25" s="72">
        <v>531.6</v>
      </c>
      <c r="L25" s="72">
        <v>562.79999999999995</v>
      </c>
      <c r="M25" s="72">
        <v>1093.5999999999999</v>
      </c>
      <c r="N25" s="150">
        <v>1094.8</v>
      </c>
      <c r="P25" s="55"/>
      <c r="Q25" s="55"/>
      <c r="R25" s="55"/>
      <c r="S25" s="55"/>
      <c r="T25" s="55"/>
      <c r="U25" s="55"/>
      <c r="V25" s="55"/>
      <c r="W25" s="55"/>
      <c r="X25" s="55"/>
      <c r="Y25" s="55"/>
      <c r="Z25" s="55"/>
      <c r="AA25" s="55"/>
      <c r="AB25" s="38"/>
      <c r="AC25" s="38"/>
      <c r="AD25" s="38"/>
      <c r="AE25" s="38"/>
      <c r="AF25" s="38"/>
      <c r="AG25" s="38"/>
      <c r="AH25" s="38"/>
      <c r="AI25" s="38"/>
      <c r="AJ25" s="38"/>
      <c r="AK25" s="38"/>
      <c r="AL25" s="38"/>
      <c r="AM25" s="38"/>
      <c r="AN25" s="38"/>
    </row>
    <row r="26" spans="1:40" s="39" customFormat="1">
      <c r="A26" s="36" t="s">
        <v>13</v>
      </c>
      <c r="B26" s="132">
        <v>357.9</v>
      </c>
      <c r="C26" s="132">
        <v>675.9</v>
      </c>
      <c r="D26" s="132">
        <v>305.3</v>
      </c>
      <c r="E26" s="132">
        <v>196.4</v>
      </c>
      <c r="F26" s="132">
        <v>137.1</v>
      </c>
      <c r="G26" s="132">
        <v>124.2</v>
      </c>
      <c r="H26" s="132">
        <v>134.30000000000001</v>
      </c>
      <c r="I26" s="181">
        <v>56.3</v>
      </c>
      <c r="J26" s="132">
        <v>985</v>
      </c>
      <c r="K26" s="132">
        <v>1031.4000000000001</v>
      </c>
      <c r="L26" s="132">
        <v>947.7</v>
      </c>
      <c r="M26" s="133">
        <v>1981.9</v>
      </c>
      <c r="N26" s="142">
        <v>1988</v>
      </c>
      <c r="P26" s="55"/>
      <c r="Q26" s="55"/>
      <c r="R26" s="55"/>
      <c r="S26" s="55"/>
      <c r="T26" s="55"/>
      <c r="U26" s="55"/>
      <c r="V26" s="55"/>
      <c r="W26" s="55"/>
      <c r="X26" s="55"/>
      <c r="Y26" s="55"/>
      <c r="Z26" s="55"/>
      <c r="AA26" s="55"/>
      <c r="AB26" s="40"/>
      <c r="AC26" s="38"/>
      <c r="AD26" s="38"/>
      <c r="AE26" s="38"/>
      <c r="AF26" s="38"/>
      <c r="AG26" s="38"/>
      <c r="AH26" s="38"/>
      <c r="AI26" s="38"/>
      <c r="AJ26" s="38"/>
      <c r="AK26" s="38"/>
      <c r="AL26" s="38"/>
      <c r="AM26" s="38"/>
      <c r="AN26" s="38"/>
    </row>
    <row r="27" spans="1:40" ht="15">
      <c r="A27" s="160"/>
      <c r="B27" s="331" t="s">
        <v>69</v>
      </c>
      <c r="C27" s="331"/>
      <c r="D27" s="331"/>
      <c r="E27" s="331"/>
      <c r="F27" s="331"/>
      <c r="G27" s="331"/>
      <c r="H27" s="331"/>
      <c r="I27" s="331"/>
      <c r="J27" s="331"/>
      <c r="K27" s="331"/>
      <c r="L27" s="331"/>
      <c r="M27" s="331"/>
      <c r="N27" s="331"/>
      <c r="O27" s="10"/>
      <c r="P27" s="125"/>
      <c r="Q27" s="125"/>
      <c r="R27" s="125"/>
      <c r="S27" s="125"/>
    </row>
    <row r="28" spans="1:40">
      <c r="A28" s="58" t="s">
        <v>32</v>
      </c>
      <c r="B28" s="59"/>
      <c r="C28" s="59"/>
      <c r="D28" s="59"/>
      <c r="E28" s="59"/>
      <c r="F28" s="59"/>
      <c r="G28" s="59"/>
      <c r="H28" s="59"/>
      <c r="I28" s="59"/>
      <c r="J28" s="59"/>
      <c r="K28" s="59"/>
      <c r="L28" s="59"/>
      <c r="M28" s="59"/>
      <c r="N28" s="59"/>
    </row>
    <row r="29" spans="1:40">
      <c r="A29" s="5" t="s">
        <v>3</v>
      </c>
      <c r="C29" s="41"/>
      <c r="D29" s="41"/>
      <c r="E29" s="41"/>
      <c r="F29" s="41"/>
      <c r="G29" s="41"/>
      <c r="H29" s="41"/>
      <c r="I29" s="41"/>
      <c r="J29" s="41"/>
      <c r="K29" s="41"/>
      <c r="L29" s="41"/>
      <c r="M29" s="41"/>
      <c r="N29" s="42"/>
      <c r="P29" s="55"/>
      <c r="Q29" s="55"/>
      <c r="R29" s="55"/>
      <c r="S29" s="55"/>
      <c r="T29" s="55"/>
      <c r="U29" s="55"/>
      <c r="V29" s="55"/>
      <c r="W29" s="55"/>
      <c r="X29" s="55"/>
      <c r="Y29" s="55"/>
      <c r="Z29" s="55"/>
      <c r="AA29" s="55"/>
      <c r="AC29" s="34"/>
      <c r="AD29" s="34"/>
      <c r="AE29" s="34"/>
      <c r="AF29" s="34"/>
      <c r="AG29" s="34"/>
      <c r="AH29" s="34"/>
      <c r="AI29" s="34"/>
      <c r="AJ29" s="34"/>
      <c r="AK29" s="34"/>
      <c r="AL29" s="34"/>
      <c r="AM29" s="34"/>
      <c r="AN29" s="34"/>
    </row>
    <row r="30" spans="1:40">
      <c r="A30" s="6" t="s">
        <v>4</v>
      </c>
      <c r="B30" s="74">
        <v>460.5</v>
      </c>
      <c r="C30" s="75">
        <v>514</v>
      </c>
      <c r="D30" s="75">
        <v>544.20000000000005</v>
      </c>
      <c r="E30" s="75">
        <v>554.29999999999995</v>
      </c>
      <c r="F30" s="75">
        <v>502.8</v>
      </c>
      <c r="G30" s="75">
        <v>525.70000000000005</v>
      </c>
      <c r="H30" s="75">
        <v>984.5</v>
      </c>
      <c r="I30" s="187">
        <v>1535.4</v>
      </c>
      <c r="J30" s="75">
        <v>705.3</v>
      </c>
      <c r="K30" s="75">
        <v>975.2</v>
      </c>
      <c r="L30" s="75">
        <v>3998.5</v>
      </c>
      <c r="M30" s="74">
        <v>4972.6000000000004</v>
      </c>
      <c r="N30" s="150">
        <v>5623.5</v>
      </c>
      <c r="P30" s="55"/>
      <c r="Q30" s="55"/>
      <c r="R30" s="55"/>
      <c r="S30" s="55"/>
      <c r="T30" s="55"/>
      <c r="U30" s="55"/>
      <c r="V30" s="55"/>
      <c r="W30" s="55"/>
      <c r="X30" s="55"/>
      <c r="Y30" s="55"/>
      <c r="Z30" s="55"/>
      <c r="AA30" s="55"/>
      <c r="AC30" s="34"/>
      <c r="AD30" s="34"/>
      <c r="AE30" s="34"/>
      <c r="AF30" s="34"/>
      <c r="AG30" s="34"/>
      <c r="AH30" s="34"/>
      <c r="AI30" s="34"/>
      <c r="AJ30" s="34"/>
      <c r="AK30" s="34"/>
      <c r="AL30" s="34"/>
      <c r="AM30" s="34"/>
      <c r="AN30" s="34"/>
    </row>
    <row r="31" spans="1:40">
      <c r="A31" s="6" t="s">
        <v>5</v>
      </c>
      <c r="B31" s="74">
        <v>354.8</v>
      </c>
      <c r="C31" s="75">
        <v>423.8</v>
      </c>
      <c r="D31" s="75">
        <v>459.8</v>
      </c>
      <c r="E31" s="75">
        <v>456.7</v>
      </c>
      <c r="F31" s="75">
        <v>401.7</v>
      </c>
      <c r="G31" s="75">
        <v>415.8</v>
      </c>
      <c r="H31" s="75">
        <v>776.8</v>
      </c>
      <c r="I31" s="187">
        <v>1141.8</v>
      </c>
      <c r="J31" s="75">
        <v>571.6</v>
      </c>
      <c r="K31" s="75">
        <v>775.4</v>
      </c>
      <c r="L31" s="75">
        <v>3174.5</v>
      </c>
      <c r="M31" s="74">
        <v>3948.7</v>
      </c>
      <c r="N31" s="150">
        <v>4428.2</v>
      </c>
      <c r="P31" s="55"/>
      <c r="Q31" s="55"/>
      <c r="R31" s="55"/>
      <c r="S31" s="55"/>
      <c r="T31" s="55"/>
      <c r="U31" s="55"/>
      <c r="V31" s="55"/>
      <c r="W31" s="55"/>
      <c r="X31" s="55"/>
      <c r="Y31" s="55"/>
      <c r="Z31" s="55"/>
      <c r="AA31" s="55"/>
      <c r="AC31" s="34"/>
      <c r="AD31" s="34"/>
      <c r="AE31" s="34"/>
      <c r="AF31" s="34"/>
      <c r="AG31" s="34"/>
      <c r="AH31" s="34"/>
      <c r="AI31" s="34"/>
      <c r="AJ31" s="34"/>
      <c r="AK31" s="34"/>
      <c r="AL31" s="34"/>
      <c r="AM31" s="34"/>
      <c r="AN31" s="34"/>
    </row>
    <row r="32" spans="1:40">
      <c r="A32" s="6" t="s">
        <v>6</v>
      </c>
      <c r="B32" s="74">
        <v>303.10000000000002</v>
      </c>
      <c r="C32" s="75">
        <v>334.5</v>
      </c>
      <c r="D32" s="75">
        <v>341</v>
      </c>
      <c r="E32" s="75">
        <v>335.2</v>
      </c>
      <c r="F32" s="75">
        <v>308.7</v>
      </c>
      <c r="G32" s="75">
        <v>336.7</v>
      </c>
      <c r="H32" s="75">
        <v>629.20000000000005</v>
      </c>
      <c r="I32" s="187">
        <v>933.6</v>
      </c>
      <c r="J32" s="75">
        <v>460.7</v>
      </c>
      <c r="K32" s="75">
        <v>637.1</v>
      </c>
      <c r="L32" s="75">
        <v>2487.8000000000002</v>
      </c>
      <c r="M32" s="74">
        <v>3124.3</v>
      </c>
      <c r="N32" s="150">
        <v>3517.3</v>
      </c>
      <c r="P32" s="55"/>
      <c r="Q32" s="55"/>
      <c r="R32" s="55"/>
      <c r="S32" s="55"/>
      <c r="T32" s="55"/>
      <c r="U32" s="55"/>
      <c r="V32" s="55"/>
      <c r="W32" s="55"/>
      <c r="X32" s="55"/>
      <c r="Y32" s="55"/>
      <c r="Z32" s="55"/>
      <c r="AA32" s="55"/>
      <c r="AC32" s="34"/>
      <c r="AD32" s="34"/>
      <c r="AE32" s="34"/>
      <c r="AF32" s="34"/>
      <c r="AG32" s="34"/>
      <c r="AH32" s="34"/>
      <c r="AI32" s="34"/>
      <c r="AJ32" s="34"/>
      <c r="AK32" s="34"/>
      <c r="AL32" s="34"/>
      <c r="AM32" s="34"/>
      <c r="AN32" s="34"/>
    </row>
    <row r="33" spans="1:40">
      <c r="A33" s="6" t="s">
        <v>7</v>
      </c>
      <c r="B33" s="74">
        <v>104.9</v>
      </c>
      <c r="C33" s="75">
        <v>113.4</v>
      </c>
      <c r="D33" s="75">
        <v>115.2</v>
      </c>
      <c r="E33" s="75">
        <v>112.4</v>
      </c>
      <c r="F33" s="75">
        <v>102.5</v>
      </c>
      <c r="G33" s="75">
        <v>111.9</v>
      </c>
      <c r="H33" s="75">
        <v>227.7</v>
      </c>
      <c r="I33" s="187">
        <v>369.9</v>
      </c>
      <c r="J33" s="75">
        <v>155.80000000000001</v>
      </c>
      <c r="K33" s="75">
        <v>218.7</v>
      </c>
      <c r="L33" s="75">
        <v>882.6</v>
      </c>
      <c r="M33" s="74">
        <v>1100.7</v>
      </c>
      <c r="N33" s="150">
        <v>1261</v>
      </c>
      <c r="P33" s="55"/>
      <c r="Q33" s="55"/>
      <c r="R33" s="55"/>
      <c r="S33" s="55"/>
      <c r="T33" s="55"/>
      <c r="U33" s="55"/>
      <c r="V33" s="55"/>
      <c r="W33" s="55"/>
      <c r="X33" s="55"/>
      <c r="Y33" s="55"/>
      <c r="Z33" s="55"/>
      <c r="AA33" s="55"/>
      <c r="AC33" s="34"/>
      <c r="AD33" s="34"/>
      <c r="AE33" s="34"/>
      <c r="AF33" s="34"/>
      <c r="AG33" s="34"/>
      <c r="AH33" s="34"/>
      <c r="AI33" s="34"/>
      <c r="AJ33" s="34"/>
      <c r="AK33" s="34"/>
      <c r="AL33" s="34"/>
      <c r="AM33" s="34"/>
      <c r="AN33" s="34"/>
    </row>
    <row r="34" spans="1:40">
      <c r="A34" s="6" t="s">
        <v>8</v>
      </c>
      <c r="B34" s="74">
        <v>163.6</v>
      </c>
      <c r="C34" s="75">
        <v>185</v>
      </c>
      <c r="D34" s="75">
        <v>221.1</v>
      </c>
      <c r="E34" s="75">
        <v>212</v>
      </c>
      <c r="F34" s="75">
        <v>181.5</v>
      </c>
      <c r="G34" s="75">
        <v>187.7</v>
      </c>
      <c r="H34" s="75">
        <v>346.3</v>
      </c>
      <c r="I34" s="187">
        <v>481.8</v>
      </c>
      <c r="J34" s="75">
        <v>252.1</v>
      </c>
      <c r="K34" s="75">
        <v>348.8</v>
      </c>
      <c r="L34" s="75">
        <v>1434.1</v>
      </c>
      <c r="M34" s="74">
        <v>1782.4</v>
      </c>
      <c r="N34" s="150">
        <v>1973.3</v>
      </c>
      <c r="P34" s="55"/>
      <c r="Q34" s="55"/>
      <c r="R34" s="55"/>
      <c r="S34" s="55"/>
      <c r="T34" s="55"/>
      <c r="U34" s="55"/>
      <c r="V34" s="55"/>
      <c r="W34" s="55"/>
      <c r="X34" s="55"/>
      <c r="Y34" s="55"/>
      <c r="Z34" s="55"/>
      <c r="AA34" s="55"/>
      <c r="AC34" s="34"/>
      <c r="AD34" s="34"/>
      <c r="AE34" s="34"/>
      <c r="AF34" s="34"/>
      <c r="AG34" s="34"/>
      <c r="AH34" s="34"/>
      <c r="AI34" s="34"/>
      <c r="AJ34" s="34"/>
      <c r="AK34" s="34"/>
      <c r="AL34" s="34"/>
      <c r="AM34" s="34"/>
      <c r="AN34" s="34"/>
    </row>
    <row r="35" spans="1:40">
      <c r="A35" s="6" t="s">
        <v>9</v>
      </c>
      <c r="B35" s="74">
        <v>33.9</v>
      </c>
      <c r="C35" s="75">
        <v>31.5</v>
      </c>
      <c r="D35" s="75">
        <v>29.3</v>
      </c>
      <c r="E35" s="75">
        <v>29.9</v>
      </c>
      <c r="F35" s="75">
        <v>28.4</v>
      </c>
      <c r="G35" s="75">
        <v>33.5</v>
      </c>
      <c r="H35" s="75">
        <v>71.3</v>
      </c>
      <c r="I35" s="187">
        <v>124.2</v>
      </c>
      <c r="J35" s="75">
        <v>45.6</v>
      </c>
      <c r="K35" s="75">
        <v>64.900000000000006</v>
      </c>
      <c r="L35" s="75">
        <v>261.7</v>
      </c>
      <c r="M35" s="74">
        <v>326.8</v>
      </c>
      <c r="N35" s="150">
        <v>380.6</v>
      </c>
      <c r="P35" s="55"/>
      <c r="Q35" s="55"/>
      <c r="R35" s="55"/>
      <c r="S35" s="55"/>
      <c r="T35" s="55"/>
      <c r="U35" s="55"/>
      <c r="V35" s="55"/>
      <c r="W35" s="55"/>
      <c r="X35" s="55"/>
      <c r="Y35" s="55"/>
      <c r="Z35" s="55"/>
      <c r="AA35" s="55"/>
      <c r="AC35" s="34"/>
      <c r="AD35" s="34"/>
      <c r="AE35" s="34"/>
      <c r="AF35" s="34"/>
      <c r="AG35" s="34"/>
      <c r="AH35" s="34"/>
      <c r="AI35" s="34"/>
      <c r="AJ35" s="34"/>
      <c r="AK35" s="34"/>
      <c r="AL35" s="34"/>
      <c r="AM35" s="34"/>
      <c r="AN35" s="34"/>
    </row>
    <row r="36" spans="1:40">
      <c r="A36" s="6" t="s">
        <v>10</v>
      </c>
      <c r="B36" s="74">
        <v>15.3</v>
      </c>
      <c r="C36" s="75">
        <v>16.399999999999999</v>
      </c>
      <c r="D36" s="75">
        <v>21.1</v>
      </c>
      <c r="E36" s="75">
        <v>19.600000000000001</v>
      </c>
      <c r="F36" s="75">
        <v>17</v>
      </c>
      <c r="G36" s="75">
        <v>16.8</v>
      </c>
      <c r="H36" s="75">
        <v>28.9</v>
      </c>
      <c r="I36" s="187">
        <v>31.8</v>
      </c>
      <c r="J36" s="75">
        <v>22.7</v>
      </c>
      <c r="K36" s="75">
        <v>32</v>
      </c>
      <c r="L36" s="75">
        <v>124.6</v>
      </c>
      <c r="M36" s="74">
        <v>156.9</v>
      </c>
      <c r="N36" s="150">
        <v>167.4</v>
      </c>
      <c r="AC36" s="34"/>
      <c r="AD36" s="34"/>
      <c r="AE36" s="34"/>
      <c r="AF36" s="34"/>
      <c r="AG36" s="34"/>
      <c r="AH36" s="34"/>
      <c r="AI36" s="34"/>
      <c r="AJ36" s="34"/>
      <c r="AK36" s="34"/>
      <c r="AL36" s="34"/>
      <c r="AM36" s="34"/>
      <c r="AN36" s="34"/>
    </row>
    <row r="37" spans="1:40">
      <c r="A37" s="6" t="s">
        <v>11</v>
      </c>
      <c r="B37" s="74">
        <v>22.7</v>
      </c>
      <c r="C37" s="75">
        <v>29.5</v>
      </c>
      <c r="D37" s="75">
        <v>33.200000000000003</v>
      </c>
      <c r="E37" s="75">
        <v>32.299999999999997</v>
      </c>
      <c r="F37" s="75">
        <v>28.3</v>
      </c>
      <c r="G37" s="75">
        <v>28.1</v>
      </c>
      <c r="H37" s="75">
        <v>48.8</v>
      </c>
      <c r="I37" s="187">
        <v>68.099999999999994</v>
      </c>
      <c r="J37" s="75">
        <v>39.4</v>
      </c>
      <c r="K37" s="75">
        <v>52.4</v>
      </c>
      <c r="L37" s="75">
        <v>211.4</v>
      </c>
      <c r="M37" s="74">
        <v>265.7</v>
      </c>
      <c r="N37" s="150">
        <v>292.89999999999998</v>
      </c>
      <c r="P37" s="55"/>
      <c r="Q37" s="55"/>
      <c r="R37" s="55"/>
      <c r="S37" s="55"/>
      <c r="T37" s="55"/>
      <c r="U37" s="55"/>
      <c r="V37" s="55"/>
      <c r="W37" s="55"/>
      <c r="X37" s="55"/>
      <c r="Y37" s="55"/>
      <c r="Z37" s="55"/>
      <c r="AA37" s="55"/>
      <c r="AC37" s="34"/>
      <c r="AD37" s="34"/>
      <c r="AE37" s="34"/>
      <c r="AF37" s="34"/>
      <c r="AG37" s="34"/>
      <c r="AH37" s="34"/>
      <c r="AI37" s="34"/>
      <c r="AJ37" s="34"/>
      <c r="AK37" s="34"/>
      <c r="AL37" s="34"/>
      <c r="AM37" s="34"/>
      <c r="AN37" s="34"/>
    </row>
    <row r="38" spans="1:40">
      <c r="A38" s="5" t="s">
        <v>14</v>
      </c>
      <c r="B38" s="74"/>
      <c r="C38" s="76"/>
      <c r="D38" s="76"/>
      <c r="E38" s="76"/>
      <c r="F38" s="76"/>
      <c r="G38" s="76"/>
      <c r="H38" s="76"/>
      <c r="I38" s="187"/>
      <c r="J38" s="76"/>
      <c r="K38" s="76"/>
      <c r="L38" s="76"/>
      <c r="M38" s="74"/>
      <c r="N38" s="146"/>
      <c r="P38" s="55"/>
      <c r="Q38" s="55"/>
      <c r="R38" s="55"/>
      <c r="S38" s="55"/>
      <c r="T38" s="55"/>
      <c r="U38" s="55"/>
      <c r="V38" s="55"/>
      <c r="W38" s="55"/>
      <c r="X38" s="55"/>
      <c r="Y38" s="55"/>
      <c r="Z38" s="55"/>
      <c r="AA38" s="55"/>
      <c r="AC38" s="34"/>
      <c r="AD38" s="34"/>
      <c r="AE38" s="34"/>
      <c r="AF38" s="34"/>
      <c r="AG38" s="34"/>
      <c r="AH38" s="34"/>
      <c r="AI38" s="34"/>
      <c r="AJ38" s="34"/>
      <c r="AK38" s="34"/>
      <c r="AL38" s="34"/>
      <c r="AM38" s="34"/>
      <c r="AN38" s="34"/>
    </row>
    <row r="39" spans="1:40">
      <c r="A39" s="6" t="s">
        <v>15</v>
      </c>
      <c r="B39" s="74">
        <v>1045.5</v>
      </c>
      <c r="C39" s="75">
        <v>1283.3</v>
      </c>
      <c r="D39" s="75">
        <v>1362.8</v>
      </c>
      <c r="E39" s="75">
        <v>1350.6</v>
      </c>
      <c r="F39" s="75">
        <v>1172.2</v>
      </c>
      <c r="G39" s="75">
        <v>1214.8</v>
      </c>
      <c r="H39" s="75">
        <v>2207.5</v>
      </c>
      <c r="I39" s="187">
        <v>3117</v>
      </c>
      <c r="J39" s="75">
        <v>1728.6</v>
      </c>
      <c r="K39" s="75">
        <v>2328</v>
      </c>
      <c r="L39" s="75">
        <v>9136.7000000000007</v>
      </c>
      <c r="M39" s="74">
        <v>11464.2</v>
      </c>
      <c r="N39" s="150">
        <v>12755.3</v>
      </c>
      <c r="P39" s="55"/>
      <c r="Q39" s="55"/>
      <c r="R39" s="55"/>
      <c r="S39" s="55"/>
      <c r="T39" s="55"/>
      <c r="U39" s="55"/>
      <c r="V39" s="55"/>
      <c r="W39" s="55"/>
      <c r="X39" s="55"/>
      <c r="Y39" s="55"/>
      <c r="Z39" s="55"/>
      <c r="AA39" s="55"/>
      <c r="AC39" s="34"/>
      <c r="AD39" s="34"/>
      <c r="AE39" s="34"/>
      <c r="AF39" s="34"/>
      <c r="AG39" s="34"/>
      <c r="AH39" s="34"/>
      <c r="AI39" s="34"/>
      <c r="AJ39" s="34"/>
      <c r="AK39" s="34"/>
      <c r="AL39" s="34"/>
      <c r="AM39" s="34"/>
      <c r="AN39" s="34"/>
    </row>
    <row r="40" spans="1:40">
      <c r="A40" s="6" t="s">
        <v>16</v>
      </c>
      <c r="B40" s="74">
        <v>254.5</v>
      </c>
      <c r="C40" s="75">
        <v>223.9</v>
      </c>
      <c r="D40" s="75">
        <v>217.4</v>
      </c>
      <c r="E40" s="75">
        <v>211.1</v>
      </c>
      <c r="F40" s="75">
        <v>235.2</v>
      </c>
      <c r="G40" s="75">
        <v>255.3</v>
      </c>
      <c r="H40" s="75">
        <v>540.1</v>
      </c>
      <c r="I40" s="187">
        <v>953.9</v>
      </c>
      <c r="J40" s="75">
        <v>324.10000000000002</v>
      </c>
      <c r="K40" s="75">
        <v>475.3</v>
      </c>
      <c r="L40" s="75">
        <v>1989.2</v>
      </c>
      <c r="M40" s="74">
        <v>2465.3000000000002</v>
      </c>
      <c r="N40" s="150">
        <v>2887.7</v>
      </c>
      <c r="P40" s="55"/>
      <c r="Q40" s="55"/>
      <c r="R40" s="55"/>
      <c r="S40" s="55"/>
      <c r="T40" s="55"/>
      <c r="U40" s="55"/>
      <c r="V40" s="55"/>
      <c r="W40" s="55"/>
      <c r="X40" s="55"/>
      <c r="Y40" s="55"/>
      <c r="Z40" s="55"/>
      <c r="AA40" s="55"/>
      <c r="AC40" s="34"/>
      <c r="AD40" s="34"/>
      <c r="AE40" s="34"/>
      <c r="AF40" s="34"/>
      <c r="AG40" s="34"/>
      <c r="AH40" s="34"/>
      <c r="AI40" s="34"/>
      <c r="AJ40" s="34"/>
      <c r="AK40" s="34"/>
      <c r="AL40" s="34"/>
      <c r="AM40" s="34"/>
      <c r="AN40" s="34"/>
    </row>
    <row r="41" spans="1:40">
      <c r="A41" s="6" t="s">
        <v>17</v>
      </c>
      <c r="B41" s="74">
        <v>132.1</v>
      </c>
      <c r="C41" s="75">
        <v>113.1</v>
      </c>
      <c r="D41" s="75">
        <v>144.5</v>
      </c>
      <c r="E41" s="75">
        <v>149.6</v>
      </c>
      <c r="F41" s="75">
        <v>139</v>
      </c>
      <c r="G41" s="75">
        <v>146.19999999999999</v>
      </c>
      <c r="H41" s="75">
        <v>295.5</v>
      </c>
      <c r="I41" s="187">
        <v>515.4</v>
      </c>
      <c r="J41" s="75">
        <v>164.1</v>
      </c>
      <c r="K41" s="75">
        <v>245.2</v>
      </c>
      <c r="L41" s="75">
        <v>1177.3</v>
      </c>
      <c r="M41" s="74">
        <v>1421.7</v>
      </c>
      <c r="N41" s="150">
        <v>1636.2</v>
      </c>
      <c r="AC41" s="34"/>
      <c r="AD41" s="34"/>
      <c r="AE41" s="34"/>
      <c r="AF41" s="34"/>
      <c r="AG41" s="34"/>
      <c r="AH41" s="34"/>
      <c r="AI41" s="34"/>
      <c r="AJ41" s="34"/>
      <c r="AK41" s="34"/>
      <c r="AL41" s="34"/>
      <c r="AM41" s="34"/>
      <c r="AN41" s="34"/>
    </row>
    <row r="42" spans="1:40">
      <c r="A42" s="6" t="s">
        <v>18</v>
      </c>
      <c r="B42" s="74">
        <v>24.7</v>
      </c>
      <c r="C42" s="75">
        <v>29.8</v>
      </c>
      <c r="D42" s="75">
        <v>42.5</v>
      </c>
      <c r="E42" s="75">
        <v>37.799999999999997</v>
      </c>
      <c r="F42" s="75">
        <v>24.2</v>
      </c>
      <c r="G42" s="75">
        <v>35.799999999999997</v>
      </c>
      <c r="H42" s="75">
        <v>69.400000000000006</v>
      </c>
      <c r="I42" s="187">
        <v>104.3</v>
      </c>
      <c r="J42" s="75">
        <v>36.700000000000003</v>
      </c>
      <c r="K42" s="75">
        <v>53.6</v>
      </c>
      <c r="L42" s="75">
        <v>272.3</v>
      </c>
      <c r="M42" s="74">
        <v>324.8</v>
      </c>
      <c r="N42" s="150">
        <v>366.2</v>
      </c>
      <c r="P42" s="55"/>
      <c r="Q42" s="55"/>
      <c r="R42" s="55"/>
      <c r="S42" s="55"/>
      <c r="T42" s="55"/>
      <c r="U42" s="55"/>
      <c r="V42" s="55"/>
      <c r="W42" s="55"/>
      <c r="X42" s="55"/>
      <c r="Y42" s="55"/>
      <c r="Z42" s="55"/>
      <c r="AA42" s="55"/>
      <c r="AC42" s="34"/>
      <c r="AD42" s="34"/>
      <c r="AE42" s="34"/>
      <c r="AF42" s="34"/>
      <c r="AG42" s="34"/>
      <c r="AH42" s="34"/>
      <c r="AI42" s="34"/>
      <c r="AJ42" s="34"/>
      <c r="AK42" s="34"/>
      <c r="AL42" s="34"/>
      <c r="AM42" s="34"/>
      <c r="AN42" s="34"/>
    </row>
    <row r="43" spans="1:40">
      <c r="A43" s="5" t="s">
        <v>12</v>
      </c>
      <c r="B43" s="77"/>
      <c r="C43" s="78"/>
      <c r="D43" s="78"/>
      <c r="E43" s="78"/>
      <c r="F43" s="78"/>
      <c r="G43" s="78"/>
      <c r="H43" s="78"/>
      <c r="I43" s="187"/>
      <c r="J43" s="78"/>
      <c r="K43" s="78"/>
      <c r="L43" s="78"/>
      <c r="M43" s="77"/>
      <c r="N43" s="146"/>
      <c r="P43" s="55"/>
      <c r="Q43" s="55"/>
      <c r="R43" s="55"/>
      <c r="S43" s="55"/>
      <c r="T43" s="55"/>
      <c r="U43" s="55"/>
      <c r="V43" s="55"/>
      <c r="W43" s="55"/>
      <c r="X43" s="55"/>
      <c r="Y43" s="55"/>
      <c r="Z43" s="55"/>
      <c r="AA43" s="55"/>
      <c r="AC43" s="34"/>
      <c r="AD43" s="34"/>
      <c r="AE43" s="34"/>
      <c r="AF43" s="34"/>
      <c r="AG43" s="34"/>
      <c r="AH43" s="34"/>
      <c r="AI43" s="34"/>
      <c r="AJ43" s="34"/>
      <c r="AK43" s="34"/>
      <c r="AL43" s="34"/>
      <c r="AM43" s="34"/>
      <c r="AN43" s="34"/>
    </row>
    <row r="44" spans="1:40" s="37" customFormat="1">
      <c r="A44" s="6" t="s">
        <v>19</v>
      </c>
      <c r="B44" s="74">
        <v>745.1</v>
      </c>
      <c r="C44" s="75">
        <v>840</v>
      </c>
      <c r="D44" s="75">
        <v>881.8</v>
      </c>
      <c r="E44" s="75">
        <v>873.5</v>
      </c>
      <c r="F44" s="75">
        <v>781.1</v>
      </c>
      <c r="G44" s="75">
        <v>816.2</v>
      </c>
      <c r="H44" s="75">
        <v>1537.8</v>
      </c>
      <c r="I44" s="187">
        <v>2312.9</v>
      </c>
      <c r="J44" s="75">
        <v>1148.2</v>
      </c>
      <c r="K44" s="75">
        <v>1586.5</v>
      </c>
      <c r="L44" s="75">
        <v>6234.4</v>
      </c>
      <c r="M44" s="74">
        <v>7817.7</v>
      </c>
      <c r="N44" s="150">
        <v>8792.1</v>
      </c>
      <c r="P44" s="55"/>
      <c r="Q44" s="55"/>
      <c r="R44" s="55"/>
      <c r="S44" s="55"/>
      <c r="T44" s="55"/>
      <c r="U44" s="55"/>
      <c r="V44" s="55"/>
      <c r="W44" s="55"/>
      <c r="X44" s="55"/>
      <c r="Y44" s="55"/>
      <c r="Z44" s="55"/>
      <c r="AA44" s="55"/>
      <c r="AB44" s="38"/>
      <c r="AC44" s="34"/>
      <c r="AD44" s="34"/>
      <c r="AE44" s="34"/>
      <c r="AF44" s="34"/>
      <c r="AG44" s="34"/>
      <c r="AH44" s="34"/>
      <c r="AI44" s="34"/>
      <c r="AJ44" s="34"/>
      <c r="AK44" s="34"/>
      <c r="AL44" s="34"/>
      <c r="AM44" s="34"/>
      <c r="AN44" s="34"/>
    </row>
    <row r="45" spans="1:40">
      <c r="A45" s="6" t="s">
        <v>20</v>
      </c>
      <c r="B45" s="74">
        <v>712.1</v>
      </c>
      <c r="C45" s="75">
        <v>810</v>
      </c>
      <c r="D45" s="75">
        <v>880.3</v>
      </c>
      <c r="E45" s="75">
        <v>875.4</v>
      </c>
      <c r="F45" s="75">
        <v>791.2</v>
      </c>
      <c r="G45" s="75">
        <v>836.5</v>
      </c>
      <c r="H45" s="75">
        <v>1575.4</v>
      </c>
      <c r="I45" s="187">
        <v>2376.3000000000002</v>
      </c>
      <c r="J45" s="75">
        <v>1104.4000000000001</v>
      </c>
      <c r="K45" s="75">
        <v>1518.8</v>
      </c>
      <c r="L45" s="75">
        <v>6341.7</v>
      </c>
      <c r="M45" s="74">
        <v>7861.5</v>
      </c>
      <c r="N45" s="150">
        <v>8854.6</v>
      </c>
    </row>
    <row r="46" spans="1:40">
      <c r="A46" s="36" t="s">
        <v>13</v>
      </c>
      <c r="B46" s="79">
        <v>1456.7</v>
      </c>
      <c r="C46" s="80">
        <v>1649.1</v>
      </c>
      <c r="D46" s="80">
        <v>1763.1</v>
      </c>
      <c r="E46" s="80">
        <v>1748.9</v>
      </c>
      <c r="F46" s="80">
        <v>1573.2</v>
      </c>
      <c r="G46" s="80">
        <v>1652.3</v>
      </c>
      <c r="H46" s="80">
        <v>3112.7</v>
      </c>
      <c r="I46" s="181">
        <v>4690.1000000000004</v>
      </c>
      <c r="J46" s="80">
        <v>2250.1999999999998</v>
      </c>
      <c r="K46" s="80">
        <v>3103</v>
      </c>
      <c r="L46" s="80">
        <v>12574.8</v>
      </c>
      <c r="M46" s="79">
        <v>15679.6</v>
      </c>
      <c r="N46" s="142">
        <v>17644.5</v>
      </c>
    </row>
    <row r="47" spans="1:40" s="63" customFormat="1" ht="14.25" customHeight="1">
      <c r="A47" s="158"/>
      <c r="B47" s="329" t="s">
        <v>68</v>
      </c>
      <c r="C47" s="329"/>
      <c r="D47" s="329"/>
      <c r="E47" s="329"/>
      <c r="F47" s="329"/>
      <c r="G47" s="329"/>
      <c r="H47" s="329"/>
      <c r="I47" s="329"/>
      <c r="J47" s="329"/>
      <c r="K47" s="329"/>
      <c r="L47" s="329"/>
      <c r="M47" s="329"/>
      <c r="N47" s="329"/>
      <c r="O47" s="62"/>
      <c r="P47" s="62"/>
      <c r="Q47" s="62"/>
      <c r="R47" s="62"/>
      <c r="S47" s="62"/>
      <c r="T47" s="62"/>
      <c r="U47" s="62"/>
      <c r="V47" s="62"/>
      <c r="W47" s="52"/>
      <c r="X47" s="52"/>
      <c r="Y47" s="52"/>
      <c r="Z47" s="52"/>
      <c r="AA47" s="52"/>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52"/>
      <c r="X48" s="52"/>
      <c r="Y48" s="52"/>
      <c r="Z48" s="52"/>
      <c r="AA48" s="52"/>
      <c r="AC48" s="34"/>
      <c r="AD48" s="34"/>
      <c r="AE48" s="34"/>
      <c r="AF48" s="34"/>
      <c r="AG48" s="34"/>
      <c r="AH48" s="34"/>
      <c r="AI48" s="34"/>
      <c r="AJ48" s="34"/>
      <c r="AK48" s="34"/>
      <c r="AL48" s="34"/>
      <c r="AN48" s="34"/>
    </row>
    <row r="49" spans="1:40">
      <c r="A49" s="5" t="s">
        <v>3</v>
      </c>
      <c r="N49" s="29"/>
      <c r="P49" s="52"/>
      <c r="Q49" s="52"/>
      <c r="R49" s="52"/>
      <c r="S49" s="52"/>
      <c r="T49" s="52"/>
      <c r="U49" s="52"/>
      <c r="V49" s="52"/>
      <c r="W49" s="52"/>
      <c r="X49" s="52"/>
      <c r="Y49" s="52"/>
      <c r="Z49" s="52"/>
      <c r="AA49" s="52"/>
      <c r="AC49" s="34"/>
      <c r="AD49" s="34"/>
      <c r="AE49" s="34"/>
      <c r="AF49" s="34"/>
      <c r="AG49" s="34"/>
      <c r="AH49" s="34"/>
      <c r="AI49" s="34"/>
      <c r="AJ49" s="34"/>
      <c r="AK49" s="34"/>
      <c r="AL49" s="34"/>
      <c r="AN49" s="34"/>
    </row>
    <row r="50" spans="1:40">
      <c r="A50" s="6" t="s">
        <v>4</v>
      </c>
      <c r="B50" s="56">
        <v>24.2</v>
      </c>
      <c r="C50" s="56">
        <v>44</v>
      </c>
      <c r="D50" s="56">
        <v>16</v>
      </c>
      <c r="E50" s="56">
        <v>11.3</v>
      </c>
      <c r="F50" s="56">
        <v>8.1</v>
      </c>
      <c r="G50" s="56">
        <v>7</v>
      </c>
      <c r="H50" s="56">
        <v>4</v>
      </c>
      <c r="I50" s="188">
        <v>1.2</v>
      </c>
      <c r="J50" s="56">
        <v>46.2</v>
      </c>
      <c r="K50" s="56">
        <v>34.5</v>
      </c>
      <c r="L50" s="56">
        <v>6.9</v>
      </c>
      <c r="M50" s="56">
        <v>12.3</v>
      </c>
      <c r="N50" s="150">
        <v>11</v>
      </c>
      <c r="P50" s="52"/>
      <c r="Q50" s="52"/>
      <c r="R50" s="52"/>
      <c r="S50" s="52"/>
      <c r="T50" s="52"/>
      <c r="U50" s="52"/>
      <c r="V50" s="52"/>
      <c r="W50" s="52"/>
      <c r="X50" s="52"/>
      <c r="Y50" s="52"/>
      <c r="Z50" s="52"/>
      <c r="AA50" s="52"/>
      <c r="AC50" s="34"/>
      <c r="AD50" s="34"/>
      <c r="AE50" s="34"/>
      <c r="AF50" s="34"/>
      <c r="AG50" s="34"/>
      <c r="AH50" s="34"/>
      <c r="AI50" s="34"/>
      <c r="AJ50" s="34"/>
      <c r="AK50" s="34"/>
      <c r="AL50" s="34"/>
      <c r="AN50" s="34"/>
    </row>
    <row r="51" spans="1:40">
      <c r="A51" s="6" t="s">
        <v>5</v>
      </c>
      <c r="B51" s="56">
        <v>24.9</v>
      </c>
      <c r="C51" s="56">
        <v>44.9</v>
      </c>
      <c r="D51" s="56">
        <v>19.3</v>
      </c>
      <c r="E51" s="56">
        <v>11.8</v>
      </c>
      <c r="F51" s="56">
        <v>9</v>
      </c>
      <c r="G51" s="56">
        <v>6.5</v>
      </c>
      <c r="H51" s="56">
        <v>4.7</v>
      </c>
      <c r="I51" s="188">
        <v>1.4</v>
      </c>
      <c r="J51" s="56">
        <v>48.1</v>
      </c>
      <c r="K51" s="56">
        <v>36.1</v>
      </c>
      <c r="L51" s="56">
        <v>8.1</v>
      </c>
      <c r="M51" s="56">
        <v>13.7</v>
      </c>
      <c r="N51" s="150">
        <v>12.2</v>
      </c>
      <c r="P51" s="52"/>
      <c r="Q51" s="52"/>
      <c r="R51" s="52"/>
      <c r="S51" s="52"/>
      <c r="T51" s="52"/>
      <c r="U51" s="52"/>
      <c r="V51" s="52"/>
      <c r="W51" s="52"/>
      <c r="X51" s="52"/>
      <c r="Y51" s="52"/>
      <c r="Z51" s="52"/>
      <c r="AA51" s="52"/>
      <c r="AC51" s="34"/>
      <c r="AD51" s="34"/>
      <c r="AE51" s="34"/>
      <c r="AF51" s="34"/>
      <c r="AG51" s="34"/>
      <c r="AH51" s="34"/>
      <c r="AI51" s="34"/>
      <c r="AJ51" s="34"/>
      <c r="AK51" s="34"/>
      <c r="AL51" s="34"/>
      <c r="AN51" s="34"/>
    </row>
    <row r="52" spans="1:40">
      <c r="A52" s="6" t="s">
        <v>6</v>
      </c>
      <c r="B52" s="56">
        <v>25</v>
      </c>
      <c r="C52" s="56">
        <v>36.9</v>
      </c>
      <c r="D52" s="56">
        <v>18.100000000000001</v>
      </c>
      <c r="E52" s="56">
        <v>10.3</v>
      </c>
      <c r="F52" s="56">
        <v>9</v>
      </c>
      <c r="G52" s="56">
        <v>9.1999999999999993</v>
      </c>
      <c r="H52" s="56">
        <v>4.5</v>
      </c>
      <c r="I52" s="188">
        <v>1.4</v>
      </c>
      <c r="J52" s="56">
        <v>39.1</v>
      </c>
      <c r="K52" s="56">
        <v>31.3</v>
      </c>
      <c r="L52" s="56">
        <v>7.8</v>
      </c>
      <c r="M52" s="56">
        <v>12.6</v>
      </c>
      <c r="N52" s="150">
        <v>11.2</v>
      </c>
      <c r="P52" s="52"/>
      <c r="Q52" s="52"/>
      <c r="R52" s="52"/>
      <c r="S52" s="52"/>
      <c r="T52" s="52"/>
      <c r="U52" s="52"/>
      <c r="V52" s="52"/>
      <c r="W52" s="52"/>
      <c r="X52" s="52"/>
      <c r="Y52" s="52"/>
      <c r="Z52" s="52"/>
      <c r="AA52" s="52"/>
      <c r="AC52" s="34"/>
      <c r="AD52" s="34"/>
      <c r="AE52" s="34"/>
      <c r="AF52" s="34"/>
      <c r="AG52" s="34"/>
      <c r="AH52" s="34"/>
      <c r="AI52" s="34"/>
      <c r="AJ52" s="34"/>
      <c r="AK52" s="34"/>
      <c r="AL52" s="34"/>
      <c r="AN52" s="34"/>
    </row>
    <row r="53" spans="1:40">
      <c r="A53" s="6" t="s">
        <v>7</v>
      </c>
      <c r="B53" s="56">
        <v>19.399999999999999</v>
      </c>
      <c r="C53" s="56">
        <v>42</v>
      </c>
      <c r="D53" s="56">
        <v>17.2</v>
      </c>
      <c r="E53" s="56">
        <v>17.7</v>
      </c>
      <c r="F53" s="56">
        <v>9.5</v>
      </c>
      <c r="G53" s="56">
        <v>7.4</v>
      </c>
      <c r="H53" s="56">
        <v>4.4000000000000004</v>
      </c>
      <c r="I53" s="188">
        <v>1.1000000000000001</v>
      </c>
      <c r="J53" s="56">
        <v>42.7</v>
      </c>
      <c r="K53" s="56">
        <v>31.3</v>
      </c>
      <c r="L53" s="56">
        <v>8.3000000000000007</v>
      </c>
      <c r="M53" s="56">
        <v>13</v>
      </c>
      <c r="N53" s="150">
        <v>11.3</v>
      </c>
      <c r="P53" s="52"/>
      <c r="Q53" s="52"/>
      <c r="R53" s="52"/>
      <c r="S53" s="52"/>
      <c r="T53" s="52"/>
      <c r="U53" s="52"/>
      <c r="V53" s="52"/>
      <c r="W53" s="52"/>
      <c r="X53" s="52"/>
      <c r="Y53" s="52"/>
      <c r="Z53" s="52"/>
      <c r="AA53" s="52"/>
      <c r="AC53" s="34"/>
      <c r="AD53" s="34"/>
      <c r="AE53" s="34"/>
      <c r="AF53" s="34"/>
      <c r="AG53" s="34"/>
      <c r="AH53" s="34"/>
      <c r="AI53" s="34"/>
      <c r="AJ53" s="34"/>
      <c r="AK53" s="34"/>
      <c r="AL53" s="34"/>
      <c r="AN53" s="34"/>
    </row>
    <row r="54" spans="1:40">
      <c r="A54" s="6" t="s">
        <v>8</v>
      </c>
      <c r="B54" s="56">
        <v>27.1</v>
      </c>
      <c r="C54" s="56">
        <v>34.200000000000003</v>
      </c>
      <c r="D54" s="56">
        <v>11.6</v>
      </c>
      <c r="E54" s="56">
        <v>7.3</v>
      </c>
      <c r="F54" s="56">
        <v>8.6</v>
      </c>
      <c r="G54" s="56">
        <v>8.3000000000000007</v>
      </c>
      <c r="H54" s="56">
        <v>4</v>
      </c>
      <c r="I54" s="188">
        <v>1</v>
      </c>
      <c r="J54" s="56">
        <v>40.200000000000003</v>
      </c>
      <c r="K54" s="56">
        <v>30.4</v>
      </c>
      <c r="L54" s="56">
        <v>6.3</v>
      </c>
      <c r="M54" s="56">
        <v>11.1</v>
      </c>
      <c r="N54" s="150">
        <v>10</v>
      </c>
      <c r="P54" s="52"/>
      <c r="Q54" s="52"/>
      <c r="R54" s="52"/>
      <c r="S54" s="52"/>
      <c r="T54" s="52"/>
      <c r="U54" s="52"/>
      <c r="V54" s="52"/>
      <c r="W54" s="52"/>
      <c r="X54" s="52"/>
      <c r="Y54" s="52"/>
      <c r="Z54" s="52"/>
      <c r="AA54" s="52"/>
      <c r="AC54" s="34"/>
      <c r="AD54" s="34"/>
      <c r="AE54" s="34"/>
      <c r="AF54" s="34"/>
      <c r="AG54" s="34"/>
      <c r="AH54" s="34"/>
      <c r="AI54" s="34"/>
      <c r="AJ54" s="34"/>
      <c r="AK54" s="34"/>
      <c r="AL54" s="34"/>
      <c r="AN54" s="34"/>
    </row>
    <row r="55" spans="1:40">
      <c r="A55" s="6" t="s">
        <v>9</v>
      </c>
      <c r="B55" s="56">
        <v>18.5</v>
      </c>
      <c r="C55" s="56">
        <v>31.5</v>
      </c>
      <c r="D55" s="56">
        <v>19.899999999999999</v>
      </c>
      <c r="E55" s="56">
        <v>12.3</v>
      </c>
      <c r="F55" s="56">
        <v>7.7</v>
      </c>
      <c r="G55" s="56">
        <v>9.5</v>
      </c>
      <c r="H55" s="56">
        <v>4.5</v>
      </c>
      <c r="I55" s="188">
        <v>0.7</v>
      </c>
      <c r="J55" s="56">
        <v>32.5</v>
      </c>
      <c r="K55" s="56">
        <v>24.1</v>
      </c>
      <c r="L55" s="56">
        <v>7.4</v>
      </c>
      <c r="M55" s="56">
        <v>10.5</v>
      </c>
      <c r="N55" s="150">
        <v>9.1999999999999993</v>
      </c>
      <c r="P55" s="52"/>
      <c r="Q55" s="52"/>
      <c r="R55" s="52"/>
      <c r="S55" s="52"/>
      <c r="T55" s="52"/>
      <c r="U55" s="52"/>
      <c r="V55" s="52"/>
      <c r="W55" s="52"/>
      <c r="X55" s="52"/>
      <c r="Y55" s="52"/>
      <c r="Z55" s="52"/>
      <c r="AA55" s="52"/>
      <c r="AC55" s="34"/>
      <c r="AD55" s="34"/>
      <c r="AE55" s="34"/>
      <c r="AF55" s="34"/>
      <c r="AG55" s="34"/>
      <c r="AH55" s="34"/>
      <c r="AI55" s="34"/>
      <c r="AJ55" s="34"/>
      <c r="AK55" s="34"/>
      <c r="AL55" s="34"/>
      <c r="AN55" s="34"/>
    </row>
    <row r="56" spans="1:40">
      <c r="A56" s="6" t="s">
        <v>10</v>
      </c>
      <c r="B56" s="56">
        <v>10.9</v>
      </c>
      <c r="C56" s="56">
        <v>27.4</v>
      </c>
      <c r="D56" s="56">
        <v>19.8</v>
      </c>
      <c r="E56" s="56">
        <v>17</v>
      </c>
      <c r="F56" s="56">
        <v>15.1</v>
      </c>
      <c r="G56" s="56">
        <v>12.3</v>
      </c>
      <c r="H56" s="56">
        <v>9.4</v>
      </c>
      <c r="I56" s="188">
        <v>1.6</v>
      </c>
      <c r="J56" s="56">
        <v>24.5</v>
      </c>
      <c r="K56" s="56">
        <v>17.3</v>
      </c>
      <c r="L56" s="56">
        <v>11.8</v>
      </c>
      <c r="M56" s="56">
        <v>12.9</v>
      </c>
      <c r="N56" s="150">
        <v>12.1</v>
      </c>
    </row>
    <row r="57" spans="1:40">
      <c r="A57" s="6" t="s">
        <v>11</v>
      </c>
      <c r="B57" s="56">
        <v>23.8</v>
      </c>
      <c r="C57" s="56">
        <v>43.1</v>
      </c>
      <c r="D57" s="56">
        <v>30.2</v>
      </c>
      <c r="E57" s="56">
        <v>15.7</v>
      </c>
      <c r="F57" s="56">
        <v>15.6</v>
      </c>
      <c r="G57" s="56">
        <v>7.5</v>
      </c>
      <c r="H57" s="56">
        <v>8.1</v>
      </c>
      <c r="I57" s="188">
        <v>1</v>
      </c>
      <c r="J57" s="56">
        <v>44.8</v>
      </c>
      <c r="K57" s="56">
        <v>34</v>
      </c>
      <c r="L57" s="56">
        <v>11.5</v>
      </c>
      <c r="M57" s="56">
        <v>15.6</v>
      </c>
      <c r="N57" s="150">
        <v>14.6</v>
      </c>
      <c r="P57" s="52"/>
      <c r="Q57" s="52"/>
      <c r="R57" s="52"/>
      <c r="S57" s="52"/>
      <c r="T57" s="52"/>
      <c r="U57" s="52"/>
      <c r="V57" s="52"/>
      <c r="W57" s="52"/>
      <c r="X57" s="52"/>
      <c r="Y57" s="52"/>
      <c r="Z57" s="52"/>
      <c r="AA57" s="52"/>
      <c r="AC57" s="34"/>
      <c r="AD57" s="34"/>
      <c r="AE57" s="34"/>
      <c r="AF57" s="34"/>
      <c r="AG57" s="34"/>
      <c r="AH57" s="34"/>
      <c r="AI57" s="34"/>
      <c r="AJ57" s="34"/>
      <c r="AK57" s="34"/>
      <c r="AL57" s="34"/>
      <c r="AN57" s="34"/>
    </row>
    <row r="58" spans="1:40">
      <c r="A58" s="5" t="s">
        <v>14</v>
      </c>
      <c r="B58" s="57"/>
      <c r="C58" s="57"/>
      <c r="D58" s="57"/>
      <c r="E58" s="57"/>
      <c r="F58" s="57"/>
      <c r="G58" s="57"/>
      <c r="H58" s="57"/>
      <c r="I58" s="188"/>
      <c r="J58" s="57"/>
      <c r="K58" s="57"/>
      <c r="L58" s="57"/>
      <c r="M58" s="57"/>
      <c r="N58" s="146"/>
      <c r="P58" s="52"/>
      <c r="Q58" s="52"/>
      <c r="R58" s="52"/>
      <c r="S58" s="52"/>
      <c r="T58" s="52"/>
      <c r="U58" s="52"/>
      <c r="V58" s="52"/>
      <c r="W58" s="52"/>
      <c r="X58" s="52"/>
      <c r="Y58" s="52"/>
      <c r="Z58" s="52"/>
      <c r="AA58" s="52"/>
      <c r="AC58" s="34"/>
      <c r="AD58" s="34"/>
      <c r="AE58" s="34"/>
      <c r="AF58" s="34"/>
      <c r="AG58" s="34"/>
      <c r="AH58" s="34"/>
      <c r="AI58" s="34"/>
      <c r="AJ58" s="34"/>
      <c r="AK58" s="34"/>
      <c r="AL58" s="34"/>
      <c r="AN58" s="34"/>
    </row>
    <row r="59" spans="1:40">
      <c r="A59" s="6" t="s">
        <v>15</v>
      </c>
      <c r="B59" s="56">
        <v>26.5</v>
      </c>
      <c r="C59" s="56">
        <v>46.3</v>
      </c>
      <c r="D59" s="56">
        <v>18.7</v>
      </c>
      <c r="E59" s="56">
        <v>11.6</v>
      </c>
      <c r="F59" s="56">
        <v>8.9</v>
      </c>
      <c r="G59" s="56">
        <v>7.2</v>
      </c>
      <c r="H59" s="56">
        <v>4.2</v>
      </c>
      <c r="I59" s="188">
        <v>1.2</v>
      </c>
      <c r="J59" s="56">
        <v>48.6</v>
      </c>
      <c r="K59" s="56">
        <v>37.6</v>
      </c>
      <c r="L59" s="56">
        <v>8</v>
      </c>
      <c r="M59" s="56">
        <v>13.9</v>
      </c>
      <c r="N59" s="150">
        <v>12.6</v>
      </c>
      <c r="P59" s="52"/>
      <c r="Q59" s="52"/>
      <c r="R59" s="52"/>
      <c r="S59" s="52"/>
      <c r="T59" s="52"/>
      <c r="U59" s="52"/>
      <c r="V59" s="52"/>
      <c r="W59" s="52"/>
      <c r="X59" s="52"/>
      <c r="Y59" s="52"/>
      <c r="Z59" s="52"/>
      <c r="AA59" s="52"/>
      <c r="AC59" s="34"/>
      <c r="AD59" s="34"/>
      <c r="AE59" s="34"/>
      <c r="AF59" s="34"/>
      <c r="AG59" s="34"/>
      <c r="AH59" s="34"/>
      <c r="AI59" s="34"/>
      <c r="AJ59" s="34"/>
      <c r="AK59" s="34"/>
      <c r="AL59" s="34"/>
      <c r="AN59" s="34"/>
    </row>
    <row r="60" spans="1:40">
      <c r="A60" s="6" t="s">
        <v>16</v>
      </c>
      <c r="B60" s="56">
        <v>20.8</v>
      </c>
      <c r="C60" s="56">
        <v>24.7</v>
      </c>
      <c r="D60" s="56">
        <v>16.3</v>
      </c>
      <c r="E60" s="56">
        <v>11.7</v>
      </c>
      <c r="F60" s="56">
        <v>9.8000000000000007</v>
      </c>
      <c r="G60" s="56">
        <v>9</v>
      </c>
      <c r="H60" s="56">
        <v>5.6</v>
      </c>
      <c r="I60" s="188">
        <v>1.3</v>
      </c>
      <c r="J60" s="56">
        <v>30.7</v>
      </c>
      <c r="K60" s="56">
        <v>22.8</v>
      </c>
      <c r="L60" s="56">
        <v>7.3</v>
      </c>
      <c r="M60" s="56">
        <v>10.199999999999999</v>
      </c>
      <c r="N60" s="150">
        <v>8.9</v>
      </c>
      <c r="P60" s="52"/>
      <c r="Q60" s="52"/>
      <c r="R60" s="52"/>
      <c r="S60" s="52"/>
      <c r="T60" s="52"/>
      <c r="U60" s="52"/>
      <c r="V60" s="52"/>
      <c r="W60" s="52"/>
      <c r="X60" s="52"/>
      <c r="Y60" s="52"/>
      <c r="Z60" s="52"/>
      <c r="AA60" s="52"/>
      <c r="AC60" s="34"/>
      <c r="AD60" s="34"/>
      <c r="AE60" s="34"/>
      <c r="AF60" s="34"/>
      <c r="AG60" s="34"/>
      <c r="AH60" s="34"/>
      <c r="AI60" s="34"/>
      <c r="AJ60" s="34"/>
      <c r="AK60" s="34"/>
      <c r="AL60" s="34"/>
      <c r="AN60" s="34"/>
    </row>
    <row r="61" spans="1:40">
      <c r="A61" s="6" t="s">
        <v>17</v>
      </c>
      <c r="B61" s="56">
        <v>17.399999999999999</v>
      </c>
      <c r="C61" s="56">
        <v>20</v>
      </c>
      <c r="D61" s="56">
        <v>8.6</v>
      </c>
      <c r="E61" s="56">
        <v>9.6999999999999993</v>
      </c>
      <c r="F61" s="56">
        <v>6.7</v>
      </c>
      <c r="G61" s="56">
        <v>7.6</v>
      </c>
      <c r="H61" s="56">
        <v>3.6</v>
      </c>
      <c r="I61" s="188">
        <v>1.2</v>
      </c>
      <c r="J61" s="56">
        <v>24</v>
      </c>
      <c r="K61" s="56">
        <v>18.399999999999999</v>
      </c>
      <c r="L61" s="56">
        <v>5.3</v>
      </c>
      <c r="M61" s="56">
        <v>7.5</v>
      </c>
      <c r="N61" s="150">
        <v>6.7</v>
      </c>
    </row>
    <row r="62" spans="1:40">
      <c r="A62" s="6" t="s">
        <v>18</v>
      </c>
      <c r="B62" s="56">
        <v>7.6</v>
      </c>
      <c r="C62" s="56">
        <v>11.4</v>
      </c>
      <c r="D62" s="56">
        <v>7.6</v>
      </c>
      <c r="E62" s="56">
        <v>10.6</v>
      </c>
      <c r="F62" s="56">
        <v>6.3</v>
      </c>
      <c r="G62" s="56">
        <v>13.4</v>
      </c>
      <c r="H62" s="56">
        <v>6.9</v>
      </c>
      <c r="I62" s="188">
        <v>0.7</v>
      </c>
      <c r="J62" s="56">
        <v>13.4</v>
      </c>
      <c r="K62" s="56">
        <v>13.1</v>
      </c>
      <c r="L62" s="56">
        <v>6.6</v>
      </c>
      <c r="M62" s="56">
        <v>7.4</v>
      </c>
      <c r="N62" s="150">
        <v>6.4</v>
      </c>
      <c r="P62" s="52"/>
      <c r="Q62" s="52"/>
      <c r="R62" s="52"/>
      <c r="S62" s="52"/>
      <c r="T62" s="52"/>
      <c r="U62" s="52"/>
      <c r="V62" s="52"/>
      <c r="W62" s="52"/>
      <c r="X62" s="52"/>
      <c r="Y62" s="52"/>
      <c r="Z62" s="52"/>
      <c r="AA62" s="52"/>
      <c r="AC62" s="34"/>
      <c r="AD62" s="34"/>
      <c r="AE62" s="34"/>
      <c r="AF62" s="34"/>
      <c r="AG62" s="34"/>
      <c r="AH62" s="34"/>
      <c r="AI62" s="34"/>
      <c r="AJ62" s="34"/>
      <c r="AK62" s="34"/>
      <c r="AL62" s="34"/>
      <c r="AN62" s="34"/>
    </row>
    <row r="63" spans="1:40">
      <c r="A63" s="5" t="s">
        <v>12</v>
      </c>
      <c r="B63" s="57"/>
      <c r="C63" s="57"/>
      <c r="D63" s="57"/>
      <c r="E63" s="57"/>
      <c r="F63" s="57"/>
      <c r="G63" s="57"/>
      <c r="H63" s="57"/>
      <c r="I63" s="188"/>
      <c r="J63" s="57"/>
      <c r="K63" s="57"/>
      <c r="L63" s="57"/>
      <c r="M63" s="57"/>
      <c r="N63" s="146"/>
      <c r="P63" s="52"/>
      <c r="Q63" s="52"/>
      <c r="R63" s="52"/>
      <c r="S63" s="52"/>
      <c r="T63" s="52"/>
      <c r="U63" s="52"/>
      <c r="V63" s="52"/>
      <c r="W63" s="52"/>
      <c r="X63" s="52"/>
      <c r="Y63" s="52"/>
      <c r="Z63" s="52"/>
      <c r="AA63" s="52"/>
      <c r="AC63" s="34"/>
      <c r="AD63" s="34"/>
      <c r="AE63" s="34"/>
      <c r="AF63" s="34"/>
      <c r="AG63" s="34"/>
      <c r="AH63" s="34"/>
      <c r="AI63" s="34"/>
      <c r="AJ63" s="34"/>
      <c r="AK63" s="34"/>
      <c r="AL63" s="34"/>
      <c r="AN63" s="34"/>
    </row>
    <row r="64" spans="1:40">
      <c r="A64" s="6" t="s">
        <v>19</v>
      </c>
      <c r="B64" s="56">
        <v>23.3</v>
      </c>
      <c r="C64" s="56">
        <v>39</v>
      </c>
      <c r="D64" s="56">
        <v>17.399999999999999</v>
      </c>
      <c r="E64" s="56">
        <v>8.6999999999999993</v>
      </c>
      <c r="F64" s="56">
        <v>6.6</v>
      </c>
      <c r="G64" s="56">
        <v>5.6</v>
      </c>
      <c r="H64" s="56">
        <v>2.9</v>
      </c>
      <c r="I64" s="188">
        <v>0.9</v>
      </c>
      <c r="J64" s="56">
        <v>41.1</v>
      </c>
      <c r="K64" s="56">
        <v>31.5</v>
      </c>
      <c r="L64" s="56">
        <v>6.2</v>
      </c>
      <c r="M64" s="56">
        <v>11.4</v>
      </c>
      <c r="N64" s="150">
        <v>10.199999999999999</v>
      </c>
      <c r="P64" s="52"/>
      <c r="Q64" s="52"/>
      <c r="R64" s="52"/>
      <c r="S64" s="52"/>
      <c r="T64" s="52"/>
      <c r="U64" s="52"/>
      <c r="V64" s="52"/>
      <c r="W64" s="52"/>
      <c r="X64" s="52"/>
      <c r="Y64" s="52"/>
      <c r="Z64" s="52"/>
      <c r="AA64" s="52"/>
      <c r="AC64" s="34"/>
      <c r="AD64" s="34"/>
      <c r="AE64" s="34"/>
      <c r="AF64" s="34"/>
      <c r="AG64" s="34"/>
      <c r="AH64" s="34"/>
      <c r="AI64" s="34"/>
      <c r="AJ64" s="34"/>
      <c r="AK64" s="34"/>
      <c r="AL64" s="34"/>
      <c r="AN64" s="34"/>
    </row>
    <row r="65" spans="1:40">
      <c r="A65" s="6" t="s">
        <v>20</v>
      </c>
      <c r="B65" s="56">
        <v>25.9</v>
      </c>
      <c r="C65" s="56">
        <v>43</v>
      </c>
      <c r="D65" s="56">
        <v>17.2</v>
      </c>
      <c r="E65" s="56">
        <v>13.5</v>
      </c>
      <c r="F65" s="56">
        <v>11.1</v>
      </c>
      <c r="G65" s="56">
        <v>9.6</v>
      </c>
      <c r="H65" s="56">
        <v>5.6</v>
      </c>
      <c r="I65" s="188">
        <v>1.5</v>
      </c>
      <c r="J65" s="56">
        <v>46.4</v>
      </c>
      <c r="K65" s="56">
        <v>35</v>
      </c>
      <c r="L65" s="56">
        <v>8.9</v>
      </c>
      <c r="M65" s="56">
        <v>13.9</v>
      </c>
      <c r="N65" s="150">
        <v>12.4</v>
      </c>
    </row>
    <row r="66" spans="1:40">
      <c r="A66" s="9" t="s">
        <v>13</v>
      </c>
      <c r="B66" s="135">
        <v>24.6</v>
      </c>
      <c r="C66" s="135">
        <v>41</v>
      </c>
      <c r="D66" s="135">
        <v>17.3</v>
      </c>
      <c r="E66" s="135">
        <v>11.2</v>
      </c>
      <c r="F66" s="135">
        <v>8.6999999999999993</v>
      </c>
      <c r="G66" s="135">
        <v>7.5</v>
      </c>
      <c r="H66" s="135">
        <v>4.3</v>
      </c>
      <c r="I66" s="181">
        <v>1.2</v>
      </c>
      <c r="J66" s="135">
        <v>43.8</v>
      </c>
      <c r="K66" s="135">
        <v>33.200000000000003</v>
      </c>
      <c r="L66" s="135">
        <v>7.5</v>
      </c>
      <c r="M66" s="136">
        <v>12.6</v>
      </c>
      <c r="N66" s="142">
        <v>11.3</v>
      </c>
    </row>
    <row r="67" spans="1:40" ht="15">
      <c r="A67" s="158"/>
      <c r="B67" s="329" t="s">
        <v>66</v>
      </c>
      <c r="C67" s="329"/>
      <c r="D67" s="329"/>
      <c r="E67" s="329"/>
      <c r="F67" s="329"/>
      <c r="G67" s="329"/>
      <c r="H67" s="329"/>
      <c r="I67" s="329"/>
      <c r="J67" s="329"/>
      <c r="K67" s="329"/>
      <c r="L67" s="329"/>
      <c r="M67" s="329"/>
      <c r="N67" s="329"/>
      <c r="O67" s="10"/>
      <c r="P67" s="128"/>
      <c r="Q67" s="128"/>
      <c r="R67" s="128"/>
      <c r="S67" s="128"/>
      <c r="T67" s="52"/>
      <c r="U67" s="52"/>
      <c r="V67" s="52"/>
      <c r="W67" s="52"/>
      <c r="X67" s="52"/>
      <c r="Y67" s="52"/>
      <c r="Z67" s="52"/>
      <c r="AA67" s="52"/>
      <c r="AC67" s="34"/>
      <c r="AD67" s="34"/>
      <c r="AE67" s="34"/>
      <c r="AF67" s="34"/>
      <c r="AG67" s="34"/>
      <c r="AH67" s="34"/>
      <c r="AI67" s="34"/>
      <c r="AJ67" s="34"/>
      <c r="AN67" s="34"/>
    </row>
    <row r="68" spans="1:40">
      <c r="A68" s="58" t="s">
        <v>48</v>
      </c>
      <c r="B68" s="61"/>
      <c r="C68" s="61"/>
      <c r="D68" s="61"/>
      <c r="E68" s="61"/>
      <c r="F68" s="61"/>
      <c r="G68" s="61"/>
      <c r="H68" s="61"/>
      <c r="I68" s="61"/>
      <c r="J68" s="61"/>
      <c r="K68" s="61"/>
      <c r="L68" s="61"/>
      <c r="M68" s="61"/>
      <c r="N68" s="61"/>
      <c r="P68" s="52"/>
      <c r="Q68" s="52"/>
      <c r="R68" s="52"/>
      <c r="S68" s="52"/>
      <c r="T68" s="52"/>
      <c r="U68" s="52"/>
      <c r="V68" s="52"/>
      <c r="W68" s="52"/>
      <c r="X68" s="52"/>
      <c r="Y68" s="52"/>
      <c r="Z68" s="52"/>
      <c r="AA68" s="52"/>
      <c r="AC68" s="34"/>
      <c r="AD68" s="34"/>
      <c r="AE68" s="34"/>
      <c r="AF68" s="34"/>
      <c r="AG68" s="34"/>
      <c r="AH68" s="34"/>
      <c r="AI68" s="34"/>
      <c r="AJ68" s="34"/>
      <c r="AN68" s="34"/>
    </row>
    <row r="69" spans="1:40">
      <c r="A69" s="5" t="s">
        <v>3</v>
      </c>
      <c r="N69" s="29"/>
      <c r="P69" s="52"/>
      <c r="Q69" s="52"/>
      <c r="R69" s="52"/>
      <c r="S69" s="52"/>
      <c r="T69" s="52"/>
      <c r="U69" s="52"/>
      <c r="V69" s="52"/>
      <c r="W69" s="52"/>
      <c r="X69" s="52"/>
      <c r="Y69" s="52"/>
      <c r="Z69" s="52"/>
      <c r="AA69" s="52"/>
      <c r="AC69" s="34"/>
      <c r="AD69" s="34"/>
      <c r="AE69" s="34"/>
      <c r="AF69" s="34"/>
      <c r="AG69" s="34"/>
      <c r="AH69" s="34"/>
      <c r="AI69" s="34"/>
      <c r="AJ69" s="34"/>
      <c r="AN69" s="34"/>
    </row>
    <row r="70" spans="1:40">
      <c r="A70" s="6" t="s">
        <v>4</v>
      </c>
      <c r="B70" s="56">
        <v>7.2</v>
      </c>
      <c r="C70" s="56">
        <v>4.0999999999999996</v>
      </c>
      <c r="D70" s="56">
        <v>9.4</v>
      </c>
      <c r="E70" s="56">
        <v>8.6</v>
      </c>
      <c r="F70" s="56">
        <v>11.7</v>
      </c>
      <c r="G70" s="56">
        <v>14.4</v>
      </c>
      <c r="H70" s="56">
        <v>10.7</v>
      </c>
      <c r="I70" s="189">
        <v>19.899999999999999</v>
      </c>
      <c r="J70" s="56">
        <v>3.2</v>
      </c>
      <c r="K70" s="56">
        <v>3.3</v>
      </c>
      <c r="L70" s="56">
        <v>5.0999999999999996</v>
      </c>
      <c r="M70" s="56">
        <v>2.9</v>
      </c>
      <c r="N70" s="150">
        <v>2.9</v>
      </c>
      <c r="P70" s="52"/>
      <c r="Q70" s="52"/>
      <c r="R70" s="52"/>
      <c r="S70" s="52"/>
      <c r="T70" s="52"/>
      <c r="U70" s="52"/>
      <c r="V70" s="52"/>
      <c r="W70" s="52"/>
      <c r="X70" s="52"/>
      <c r="Y70" s="52"/>
      <c r="Z70" s="52"/>
      <c r="AA70" s="52"/>
      <c r="AC70" s="34"/>
      <c r="AD70" s="34"/>
      <c r="AE70" s="34"/>
      <c r="AF70" s="34"/>
      <c r="AG70" s="34"/>
      <c r="AH70" s="34"/>
      <c r="AI70" s="34"/>
      <c r="AJ70" s="34"/>
      <c r="AN70" s="34"/>
    </row>
    <row r="71" spans="1:40">
      <c r="A71" s="6" t="s">
        <v>5</v>
      </c>
      <c r="B71" s="56">
        <v>7.2</v>
      </c>
      <c r="C71" s="56">
        <v>4.0999999999999996</v>
      </c>
      <c r="D71" s="56">
        <v>9.1</v>
      </c>
      <c r="E71" s="56">
        <v>9.5</v>
      </c>
      <c r="F71" s="56">
        <v>12.3</v>
      </c>
      <c r="G71" s="56">
        <v>17.2</v>
      </c>
      <c r="H71" s="56">
        <v>12.8</v>
      </c>
      <c r="I71" s="189">
        <v>16.399999999999999</v>
      </c>
      <c r="J71" s="56">
        <v>3.4</v>
      </c>
      <c r="K71" s="56">
        <v>3.5</v>
      </c>
      <c r="L71" s="56">
        <v>4.5</v>
      </c>
      <c r="M71" s="56">
        <v>2.8</v>
      </c>
      <c r="N71" s="150">
        <v>2.8</v>
      </c>
      <c r="P71" s="52"/>
      <c r="Q71" s="52"/>
      <c r="R71" s="52"/>
      <c r="S71" s="52"/>
      <c r="T71" s="52"/>
      <c r="U71" s="52"/>
      <c r="V71" s="52"/>
      <c r="W71" s="26"/>
      <c r="X71" s="52"/>
      <c r="Y71" s="52"/>
      <c r="Z71" s="52"/>
      <c r="AA71" s="52"/>
      <c r="AC71" s="34"/>
      <c r="AD71" s="34"/>
      <c r="AE71" s="34"/>
      <c r="AF71" s="34"/>
      <c r="AG71" s="34"/>
      <c r="AH71" s="34"/>
      <c r="AI71" s="34"/>
      <c r="AJ71" s="34"/>
      <c r="AN71" s="34"/>
    </row>
    <row r="72" spans="1:40">
      <c r="A72" s="6" t="s">
        <v>6</v>
      </c>
      <c r="B72" s="56">
        <v>7.9</v>
      </c>
      <c r="C72" s="56">
        <v>5.3</v>
      </c>
      <c r="D72" s="56">
        <v>9.6</v>
      </c>
      <c r="E72" s="56">
        <v>11.8</v>
      </c>
      <c r="F72" s="56">
        <v>15.6</v>
      </c>
      <c r="G72" s="56">
        <v>10.5</v>
      </c>
      <c r="H72" s="56">
        <v>12.2</v>
      </c>
      <c r="I72" s="189">
        <v>18.7</v>
      </c>
      <c r="J72" s="56">
        <v>4.5</v>
      </c>
      <c r="K72" s="56">
        <v>4.4000000000000004</v>
      </c>
      <c r="L72" s="56">
        <v>4.9000000000000004</v>
      </c>
      <c r="M72" s="56">
        <v>3.6</v>
      </c>
      <c r="N72" s="150">
        <v>3.6</v>
      </c>
      <c r="P72" s="52"/>
      <c r="Q72" s="52"/>
      <c r="R72" s="52"/>
      <c r="S72" s="52"/>
      <c r="T72" s="52"/>
      <c r="U72" s="52"/>
      <c r="V72" s="52"/>
      <c r="W72" s="26"/>
      <c r="X72" s="52"/>
      <c r="Y72" s="52"/>
      <c r="Z72" s="52"/>
      <c r="AA72" s="52"/>
      <c r="AC72" s="34"/>
      <c r="AD72" s="34"/>
      <c r="AE72" s="34"/>
      <c r="AF72" s="34"/>
      <c r="AG72" s="34"/>
      <c r="AH72" s="34"/>
      <c r="AI72" s="34"/>
      <c r="AJ72" s="34"/>
      <c r="AN72" s="34"/>
    </row>
    <row r="73" spans="1:40">
      <c r="A73" s="6" t="s">
        <v>7</v>
      </c>
      <c r="B73" s="56">
        <v>14.6</v>
      </c>
      <c r="C73" s="56">
        <v>8.6999999999999993</v>
      </c>
      <c r="D73" s="56">
        <v>11.7</v>
      </c>
      <c r="E73" s="56">
        <v>12.6</v>
      </c>
      <c r="F73" s="56">
        <v>18.399999999999999</v>
      </c>
      <c r="G73" s="56">
        <v>16.100000000000001</v>
      </c>
      <c r="H73" s="56">
        <v>16.600000000000001</v>
      </c>
      <c r="I73" s="189">
        <v>33.799999999999997</v>
      </c>
      <c r="J73" s="56">
        <v>8.3000000000000007</v>
      </c>
      <c r="K73" s="56">
        <v>8.1999999999999993</v>
      </c>
      <c r="L73" s="56">
        <v>6.4</v>
      </c>
      <c r="M73" s="56">
        <v>5.2</v>
      </c>
      <c r="N73" s="150">
        <v>5.2</v>
      </c>
      <c r="P73" s="52"/>
      <c r="Q73" s="52"/>
      <c r="R73" s="52"/>
      <c r="S73" s="52"/>
      <c r="T73" s="52"/>
      <c r="U73" s="52"/>
      <c r="V73" s="52"/>
      <c r="W73" s="26"/>
      <c r="X73" s="52"/>
      <c r="Y73" s="52"/>
      <c r="Z73" s="52"/>
      <c r="AA73" s="52"/>
      <c r="AC73" s="34"/>
      <c r="AD73" s="34"/>
      <c r="AE73" s="34"/>
      <c r="AF73" s="34"/>
      <c r="AG73" s="34"/>
      <c r="AH73" s="34"/>
      <c r="AI73" s="34"/>
      <c r="AJ73" s="34"/>
      <c r="AN73" s="34"/>
    </row>
    <row r="74" spans="1:40">
      <c r="A74" s="6" t="s">
        <v>8</v>
      </c>
      <c r="B74" s="56">
        <v>10</v>
      </c>
      <c r="C74" s="56">
        <v>7.5</v>
      </c>
      <c r="D74" s="56">
        <v>15.3</v>
      </c>
      <c r="E74" s="56">
        <v>16</v>
      </c>
      <c r="F74" s="56">
        <v>17</v>
      </c>
      <c r="G74" s="56">
        <v>15.6</v>
      </c>
      <c r="H74" s="56">
        <v>18.100000000000001</v>
      </c>
      <c r="I74" s="189">
        <v>30.7</v>
      </c>
      <c r="J74" s="56">
        <v>7</v>
      </c>
      <c r="K74" s="56">
        <v>6.9</v>
      </c>
      <c r="L74" s="56">
        <v>7</v>
      </c>
      <c r="M74" s="56">
        <v>4.2</v>
      </c>
      <c r="N74" s="150">
        <v>4.2</v>
      </c>
    </row>
    <row r="75" spans="1:40">
      <c r="A75" s="6" t="s">
        <v>9</v>
      </c>
      <c r="B75" s="56">
        <v>12.7</v>
      </c>
      <c r="C75" s="56">
        <v>13.9</v>
      </c>
      <c r="D75" s="56">
        <v>18.2</v>
      </c>
      <c r="E75" s="56">
        <v>18</v>
      </c>
      <c r="F75" s="56">
        <v>28.8</v>
      </c>
      <c r="G75" s="56">
        <v>18.8</v>
      </c>
      <c r="H75" s="56">
        <v>22.3</v>
      </c>
      <c r="I75" s="274" t="s">
        <v>53</v>
      </c>
      <c r="J75" s="56">
        <v>11.1</v>
      </c>
      <c r="K75" s="56">
        <v>10.8</v>
      </c>
      <c r="L75" s="56">
        <v>9.6999999999999993</v>
      </c>
      <c r="M75" s="56">
        <v>7.8</v>
      </c>
      <c r="N75" s="150">
        <v>7.6</v>
      </c>
      <c r="P75" s="52"/>
      <c r="Q75" s="52"/>
      <c r="R75" s="52"/>
      <c r="S75" s="52"/>
      <c r="T75" s="52"/>
      <c r="U75" s="52"/>
      <c r="V75" s="52"/>
      <c r="W75" s="52"/>
      <c r="X75" s="52"/>
      <c r="Y75" s="52"/>
      <c r="Z75" s="52"/>
      <c r="AA75" s="52"/>
      <c r="AC75" s="34"/>
      <c r="AD75" s="34"/>
      <c r="AE75" s="34"/>
      <c r="AF75" s="34"/>
      <c r="AG75" s="34"/>
      <c r="AH75" s="34"/>
      <c r="AI75" s="34"/>
      <c r="AJ75" s="34"/>
      <c r="AN75" s="34"/>
    </row>
    <row r="76" spans="1:40">
      <c r="A76" s="6" t="s">
        <v>10</v>
      </c>
      <c r="B76" s="56">
        <v>32.1</v>
      </c>
      <c r="C76" s="56">
        <v>14.9</v>
      </c>
      <c r="D76" s="56">
        <v>13.7</v>
      </c>
      <c r="E76" s="56">
        <v>18.600000000000001</v>
      </c>
      <c r="F76" s="56">
        <v>18.7</v>
      </c>
      <c r="G76" s="56">
        <v>21</v>
      </c>
      <c r="H76" s="56">
        <v>22.4</v>
      </c>
      <c r="I76" s="274" t="s">
        <v>53</v>
      </c>
      <c r="J76" s="56">
        <v>14.1</v>
      </c>
      <c r="K76" s="56">
        <v>14.1</v>
      </c>
      <c r="L76" s="56">
        <v>7.7</v>
      </c>
      <c r="M76" s="56">
        <v>6.5</v>
      </c>
      <c r="N76" s="150">
        <v>6.5</v>
      </c>
      <c r="P76" s="52"/>
      <c r="Q76" s="52"/>
      <c r="R76" s="52"/>
      <c r="S76" s="52"/>
      <c r="T76" s="52"/>
      <c r="U76" s="52"/>
      <c r="V76" s="52"/>
      <c r="W76" s="52"/>
      <c r="X76" s="52"/>
      <c r="Y76" s="52"/>
      <c r="Z76" s="52"/>
      <c r="AA76" s="52"/>
      <c r="AC76" s="34"/>
      <c r="AD76" s="34"/>
      <c r="AE76" s="34"/>
      <c r="AF76" s="34"/>
      <c r="AG76" s="34"/>
      <c r="AH76" s="34"/>
      <c r="AI76" s="34"/>
      <c r="AJ76" s="34"/>
      <c r="AN76" s="34"/>
    </row>
    <row r="77" spans="1:40">
      <c r="A77" s="6" t="s">
        <v>11</v>
      </c>
      <c r="B77" s="56">
        <v>23.8</v>
      </c>
      <c r="C77" s="56">
        <v>11.6</v>
      </c>
      <c r="D77" s="56">
        <v>12.9</v>
      </c>
      <c r="E77" s="56">
        <v>26.1</v>
      </c>
      <c r="F77" s="56">
        <v>17.3</v>
      </c>
      <c r="G77" s="56">
        <v>33.4</v>
      </c>
      <c r="H77" s="56">
        <v>19.5</v>
      </c>
      <c r="I77" s="274" t="s">
        <v>53</v>
      </c>
      <c r="J77" s="56">
        <v>11.6</v>
      </c>
      <c r="K77" s="56">
        <v>11.8</v>
      </c>
      <c r="L77" s="56">
        <v>10</v>
      </c>
      <c r="M77" s="56">
        <v>9.8000000000000007</v>
      </c>
      <c r="N77" s="150">
        <v>9.4</v>
      </c>
      <c r="P77" s="52"/>
      <c r="Q77" s="52"/>
      <c r="R77" s="52"/>
      <c r="S77" s="52"/>
      <c r="T77" s="52"/>
      <c r="U77" s="52"/>
      <c r="V77" s="52"/>
      <c r="W77" s="52"/>
      <c r="X77" s="52"/>
      <c r="Y77" s="52"/>
      <c r="Z77" s="52"/>
      <c r="AA77" s="52"/>
      <c r="AC77" s="34"/>
      <c r="AD77" s="34"/>
      <c r="AE77" s="34"/>
      <c r="AF77" s="34"/>
      <c r="AG77" s="34"/>
      <c r="AH77" s="34"/>
      <c r="AI77" s="34"/>
      <c r="AJ77" s="34"/>
      <c r="AN77" s="34"/>
    </row>
    <row r="78" spans="1:40">
      <c r="A78" s="5" t="s">
        <v>14</v>
      </c>
      <c r="B78" s="57"/>
      <c r="C78" s="57"/>
      <c r="D78" s="57"/>
      <c r="E78" s="57"/>
      <c r="F78" s="57"/>
      <c r="G78" s="57"/>
      <c r="H78" s="57"/>
      <c r="I78" s="190"/>
      <c r="J78" s="57"/>
      <c r="K78" s="57"/>
      <c r="L78" s="57"/>
      <c r="M78" s="57"/>
      <c r="N78" s="146"/>
      <c r="P78" s="26"/>
      <c r="Q78" s="26"/>
      <c r="R78" s="52"/>
      <c r="S78" s="52"/>
      <c r="T78" s="26"/>
      <c r="U78" s="52"/>
      <c r="V78" s="52"/>
      <c r="W78" s="26"/>
      <c r="X78" s="52"/>
      <c r="Y78" s="52"/>
      <c r="Z78" s="52"/>
      <c r="AA78" s="52"/>
      <c r="AC78" s="34"/>
      <c r="AD78" s="34"/>
      <c r="AE78" s="34"/>
      <c r="AF78" s="34"/>
      <c r="AG78" s="34"/>
      <c r="AH78" s="34"/>
      <c r="AI78" s="34"/>
      <c r="AJ78" s="34"/>
      <c r="AN78" s="34"/>
    </row>
    <row r="79" spans="1:40">
      <c r="A79" s="6" t="s">
        <v>15</v>
      </c>
      <c r="B79" s="56">
        <v>4.0999999999999996</v>
      </c>
      <c r="C79" s="56">
        <v>2.2999999999999998</v>
      </c>
      <c r="D79" s="56">
        <v>4.4000000000000004</v>
      </c>
      <c r="E79" s="56">
        <v>6.7</v>
      </c>
      <c r="F79" s="56">
        <v>6.1</v>
      </c>
      <c r="G79" s="56">
        <v>6.3</v>
      </c>
      <c r="H79" s="56">
        <v>7.2</v>
      </c>
      <c r="I79" s="189">
        <v>10.3</v>
      </c>
      <c r="J79" s="56">
        <v>2</v>
      </c>
      <c r="K79" s="56">
        <v>2</v>
      </c>
      <c r="L79" s="56">
        <v>3</v>
      </c>
      <c r="M79" s="56">
        <v>1.8</v>
      </c>
      <c r="N79" s="150">
        <v>1.8</v>
      </c>
    </row>
    <row r="80" spans="1:40">
      <c r="A80" s="6" t="s">
        <v>16</v>
      </c>
      <c r="B80" s="56">
        <v>10.1</v>
      </c>
      <c r="C80" s="56">
        <v>11</v>
      </c>
      <c r="D80" s="56">
        <v>12.7</v>
      </c>
      <c r="E80" s="56">
        <v>14.2</v>
      </c>
      <c r="F80" s="56">
        <v>18.100000000000001</v>
      </c>
      <c r="G80" s="56">
        <v>16.3</v>
      </c>
      <c r="H80" s="56">
        <v>13.5</v>
      </c>
      <c r="I80" s="189">
        <v>22.1</v>
      </c>
      <c r="J80" s="56">
        <v>7.6</v>
      </c>
      <c r="K80" s="56">
        <v>7.4</v>
      </c>
      <c r="L80" s="56">
        <v>7.5</v>
      </c>
      <c r="M80" s="56">
        <v>5.7</v>
      </c>
      <c r="N80" s="150">
        <v>5.7</v>
      </c>
      <c r="P80" s="52"/>
      <c r="Q80" s="52"/>
      <c r="R80" s="52"/>
      <c r="S80" s="52"/>
      <c r="T80" s="52"/>
      <c r="U80" s="52"/>
      <c r="V80" s="52"/>
      <c r="W80" s="52"/>
      <c r="X80" s="52"/>
      <c r="Y80" s="52"/>
      <c r="Z80" s="52"/>
      <c r="AA80" s="52"/>
      <c r="AC80" s="34"/>
      <c r="AD80" s="34"/>
      <c r="AE80" s="34"/>
      <c r="AF80" s="34"/>
      <c r="AG80" s="34"/>
      <c r="AH80" s="34"/>
      <c r="AI80" s="34"/>
      <c r="AJ80" s="34"/>
      <c r="AN80" s="34"/>
    </row>
    <row r="81" spans="1:40">
      <c r="A81" s="6" t="s">
        <v>17</v>
      </c>
      <c r="B81" s="56">
        <v>13.9</v>
      </c>
      <c r="C81" s="56">
        <v>15.6</v>
      </c>
      <c r="D81" s="56">
        <v>17.899999999999999</v>
      </c>
      <c r="E81" s="56">
        <v>20.9</v>
      </c>
      <c r="F81" s="56">
        <v>27.9</v>
      </c>
      <c r="G81" s="56">
        <v>20.100000000000001</v>
      </c>
      <c r="H81" s="56">
        <v>20.2</v>
      </c>
      <c r="I81" s="189">
        <v>35.700000000000003</v>
      </c>
      <c r="J81" s="56">
        <v>11.4</v>
      </c>
      <c r="K81" s="56">
        <v>10.6</v>
      </c>
      <c r="L81" s="56">
        <v>11.8</v>
      </c>
      <c r="M81" s="56">
        <v>9.9</v>
      </c>
      <c r="N81" s="150">
        <v>10.199999999999999</v>
      </c>
      <c r="P81" s="52"/>
      <c r="Q81" s="52"/>
      <c r="R81" s="52"/>
      <c r="S81" s="52"/>
      <c r="T81" s="52"/>
      <c r="U81" s="52"/>
      <c r="V81" s="52"/>
      <c r="W81" s="52"/>
      <c r="X81" s="52"/>
      <c r="Y81" s="52"/>
      <c r="Z81" s="52"/>
      <c r="AA81" s="52"/>
      <c r="AC81" s="34"/>
      <c r="AD81" s="34"/>
      <c r="AE81" s="34"/>
      <c r="AF81" s="34"/>
      <c r="AG81" s="34"/>
      <c r="AH81" s="34"/>
      <c r="AI81" s="34"/>
      <c r="AJ81" s="34"/>
      <c r="AN81" s="34"/>
    </row>
    <row r="82" spans="1:40">
      <c r="A82" s="6" t="s">
        <v>18</v>
      </c>
      <c r="B82" s="274" t="s">
        <v>53</v>
      </c>
      <c r="C82" s="274" t="s">
        <v>53</v>
      </c>
      <c r="D82" s="56">
        <v>26.6</v>
      </c>
      <c r="E82" s="56">
        <v>33.5</v>
      </c>
      <c r="F82" s="274" t="s">
        <v>53</v>
      </c>
      <c r="G82" s="56">
        <v>41.2</v>
      </c>
      <c r="H82" s="56">
        <v>31.9</v>
      </c>
      <c r="I82" s="274" t="s">
        <v>53</v>
      </c>
      <c r="J82" s="56">
        <v>49.3</v>
      </c>
      <c r="K82" s="56">
        <v>38.700000000000003</v>
      </c>
      <c r="L82" s="56">
        <v>18.7</v>
      </c>
      <c r="M82" s="56">
        <v>18.3</v>
      </c>
      <c r="N82" s="150">
        <v>18.7</v>
      </c>
      <c r="P82" s="52"/>
      <c r="Q82" s="52"/>
      <c r="R82" s="52"/>
      <c r="S82" s="52"/>
      <c r="T82" s="52"/>
      <c r="U82" s="52"/>
      <c r="V82" s="52"/>
      <c r="W82" s="52"/>
      <c r="X82" s="52"/>
      <c r="Y82" s="52"/>
      <c r="Z82" s="52"/>
      <c r="AA82" s="52"/>
      <c r="AC82" s="34"/>
      <c r="AD82" s="34"/>
      <c r="AE82" s="34"/>
      <c r="AF82" s="34"/>
      <c r="AG82" s="34"/>
      <c r="AH82" s="34"/>
      <c r="AI82" s="34"/>
      <c r="AJ82" s="34"/>
      <c r="AN82" s="34"/>
    </row>
    <row r="83" spans="1:40">
      <c r="A83" s="5" t="s">
        <v>12</v>
      </c>
      <c r="B83" s="57"/>
      <c r="C83" s="57"/>
      <c r="D83" s="57"/>
      <c r="E83" s="57"/>
      <c r="F83" s="57"/>
      <c r="G83" s="57"/>
      <c r="H83" s="57"/>
      <c r="I83" s="190"/>
      <c r="J83" s="57"/>
      <c r="K83" s="57"/>
      <c r="L83" s="57"/>
      <c r="M83" s="57"/>
      <c r="N83" s="146"/>
    </row>
    <row r="84" spans="1:40">
      <c r="A84" s="6" t="s">
        <v>19</v>
      </c>
      <c r="B84" s="56">
        <v>4.5999999999999996</v>
      </c>
      <c r="C84" s="56">
        <v>3.1</v>
      </c>
      <c r="D84" s="56">
        <v>6.2</v>
      </c>
      <c r="E84" s="56">
        <v>7.9</v>
      </c>
      <c r="F84" s="56">
        <v>7.6</v>
      </c>
      <c r="G84" s="56">
        <v>8.6999999999999993</v>
      </c>
      <c r="H84" s="56">
        <v>9.8000000000000007</v>
      </c>
      <c r="I84" s="189">
        <v>15.7</v>
      </c>
      <c r="J84" s="56">
        <v>2.8</v>
      </c>
      <c r="K84" s="56">
        <v>2.6</v>
      </c>
      <c r="L84" s="56">
        <v>4.0999999999999996</v>
      </c>
      <c r="M84" s="56">
        <v>2.6</v>
      </c>
      <c r="N84" s="150">
        <v>2.6</v>
      </c>
    </row>
    <row r="85" spans="1:40">
      <c r="A85" s="6" t="s">
        <v>20</v>
      </c>
      <c r="B85" s="56">
        <v>4.2</v>
      </c>
      <c r="C85" s="56">
        <v>2.7</v>
      </c>
      <c r="D85" s="56">
        <v>6.7</v>
      </c>
      <c r="E85" s="56">
        <v>6.4</v>
      </c>
      <c r="F85" s="56">
        <v>9.1</v>
      </c>
      <c r="G85" s="56">
        <v>7.1</v>
      </c>
      <c r="H85" s="56">
        <v>7.6</v>
      </c>
      <c r="I85" s="189">
        <v>12</v>
      </c>
      <c r="J85" s="56">
        <v>2.2000000000000002</v>
      </c>
      <c r="K85" s="56">
        <v>2.2999999999999998</v>
      </c>
      <c r="L85" s="56">
        <v>3.1</v>
      </c>
      <c r="M85" s="56">
        <v>2</v>
      </c>
      <c r="N85" s="150">
        <v>2</v>
      </c>
      <c r="P85" s="52"/>
      <c r="Q85" s="52"/>
      <c r="R85" s="52"/>
      <c r="S85" s="52"/>
      <c r="T85" s="52"/>
      <c r="U85" s="52"/>
      <c r="V85" s="52"/>
      <c r="W85" s="52"/>
      <c r="X85" s="52"/>
      <c r="Y85" s="52"/>
      <c r="Z85" s="52"/>
      <c r="AA85" s="52"/>
      <c r="AC85" s="34"/>
      <c r="AD85" s="34"/>
      <c r="AE85" s="34"/>
      <c r="AF85" s="34"/>
      <c r="AG85" s="34"/>
      <c r="AH85" s="34"/>
      <c r="AI85" s="34"/>
      <c r="AJ85" s="34"/>
      <c r="AK85" s="34"/>
      <c r="AL85" s="34"/>
      <c r="AM85" s="34"/>
      <c r="AN85" s="34"/>
    </row>
    <row r="86" spans="1:40">
      <c r="A86" s="9" t="s">
        <v>13</v>
      </c>
      <c r="B86" s="135">
        <v>3.2</v>
      </c>
      <c r="C86" s="135">
        <v>1.9</v>
      </c>
      <c r="D86" s="135">
        <v>4.3</v>
      </c>
      <c r="E86" s="135">
        <v>4.9000000000000004</v>
      </c>
      <c r="F86" s="135">
        <v>5.7</v>
      </c>
      <c r="G86" s="135">
        <v>5.2</v>
      </c>
      <c r="H86" s="135">
        <v>6.3</v>
      </c>
      <c r="I86" s="181">
        <v>9.1</v>
      </c>
      <c r="J86" s="135">
        <v>1.6</v>
      </c>
      <c r="K86" s="135">
        <v>1.6</v>
      </c>
      <c r="L86" s="135">
        <v>2.6</v>
      </c>
      <c r="M86" s="136">
        <v>1.5</v>
      </c>
      <c r="N86" s="142">
        <v>1.5</v>
      </c>
      <c r="P86" s="52"/>
      <c r="Q86" s="52"/>
      <c r="R86" s="52"/>
      <c r="S86" s="52"/>
      <c r="T86" s="52"/>
      <c r="U86" s="52"/>
      <c r="V86" s="52"/>
      <c r="W86" s="52"/>
      <c r="X86" s="52"/>
      <c r="Y86" s="52"/>
      <c r="Z86" s="52"/>
      <c r="AA86" s="52"/>
      <c r="AC86" s="34"/>
      <c r="AD86" s="34"/>
      <c r="AE86" s="34"/>
      <c r="AF86" s="34"/>
      <c r="AG86" s="34"/>
      <c r="AH86" s="34"/>
      <c r="AI86" s="34"/>
      <c r="AJ86" s="34"/>
      <c r="AK86" s="34"/>
      <c r="AL86" s="34"/>
      <c r="AM86" s="34"/>
      <c r="AN86" s="34"/>
    </row>
    <row r="87" spans="1:40" ht="15">
      <c r="A87" s="158"/>
      <c r="B87" s="329" t="s">
        <v>66</v>
      </c>
      <c r="C87" s="329"/>
      <c r="D87" s="329"/>
      <c r="E87" s="329"/>
      <c r="F87" s="329"/>
      <c r="G87" s="329"/>
      <c r="H87" s="329"/>
      <c r="I87" s="329"/>
      <c r="J87" s="329"/>
      <c r="K87" s="329"/>
      <c r="L87" s="329"/>
      <c r="M87" s="329"/>
      <c r="N87" s="329"/>
      <c r="O87" s="10"/>
      <c r="P87" s="128"/>
      <c r="Q87" s="128"/>
      <c r="R87" s="128"/>
      <c r="S87" s="128"/>
      <c r="T87" s="52"/>
      <c r="U87" s="52"/>
      <c r="V87" s="52"/>
      <c r="W87" s="52"/>
      <c r="X87" s="52"/>
      <c r="Y87" s="52"/>
      <c r="Z87" s="52"/>
      <c r="AA87" s="52"/>
      <c r="AC87" s="34"/>
      <c r="AD87" s="34"/>
      <c r="AE87" s="34"/>
      <c r="AF87" s="34"/>
      <c r="AG87" s="34"/>
      <c r="AH87" s="34"/>
      <c r="AI87" s="34"/>
      <c r="AJ87" s="34"/>
      <c r="AK87" s="34"/>
      <c r="AL87" s="34"/>
      <c r="AM87" s="34"/>
      <c r="AN87" s="34"/>
    </row>
    <row r="88" spans="1:40">
      <c r="A88" s="58" t="s">
        <v>49</v>
      </c>
      <c r="B88" s="61"/>
      <c r="C88" s="61"/>
      <c r="D88" s="61"/>
      <c r="E88" s="61"/>
      <c r="F88" s="61"/>
      <c r="G88" s="61"/>
      <c r="H88" s="61"/>
      <c r="I88" s="61"/>
      <c r="J88" s="61"/>
      <c r="K88" s="61"/>
      <c r="L88" s="61"/>
      <c r="M88" s="61"/>
      <c r="N88" s="61"/>
      <c r="P88" s="52"/>
      <c r="Q88" s="52"/>
      <c r="R88" s="52"/>
      <c r="S88" s="52"/>
      <c r="T88" s="52"/>
      <c r="U88" s="52"/>
      <c r="V88" s="52"/>
      <c r="W88" s="52"/>
      <c r="X88" s="52"/>
      <c r="Y88" s="52"/>
      <c r="Z88" s="52"/>
      <c r="AA88" s="52"/>
      <c r="AC88" s="34"/>
      <c r="AD88" s="34"/>
      <c r="AE88" s="34"/>
      <c r="AF88" s="34"/>
      <c r="AG88" s="34"/>
      <c r="AH88" s="34"/>
      <c r="AI88" s="34"/>
      <c r="AJ88" s="34"/>
      <c r="AK88" s="34"/>
      <c r="AL88" s="34"/>
      <c r="AM88" s="34"/>
      <c r="AN88" s="34"/>
    </row>
    <row r="89" spans="1:40">
      <c r="A89" s="5" t="s">
        <v>3</v>
      </c>
      <c r="B89" s="25"/>
      <c r="C89" s="25"/>
      <c r="D89" s="25"/>
      <c r="E89" s="25"/>
      <c r="F89" s="25"/>
      <c r="G89" s="25"/>
      <c r="H89" s="25"/>
      <c r="I89" s="25"/>
      <c r="J89" s="25"/>
      <c r="K89" s="25"/>
      <c r="L89" s="25"/>
      <c r="M89" s="25"/>
      <c r="N89" s="32"/>
      <c r="P89" s="52"/>
      <c r="Q89" s="52"/>
      <c r="R89" s="52"/>
      <c r="S89" s="52"/>
      <c r="T89" s="52"/>
      <c r="U89" s="52"/>
      <c r="V89" s="52"/>
      <c r="W89" s="52"/>
      <c r="X89" s="52"/>
      <c r="Y89" s="52"/>
      <c r="Z89" s="52"/>
      <c r="AA89" s="52"/>
      <c r="AC89" s="34"/>
      <c r="AD89" s="34"/>
      <c r="AE89" s="34"/>
      <c r="AF89" s="34"/>
      <c r="AG89" s="34"/>
      <c r="AH89" s="34"/>
      <c r="AI89" s="34"/>
      <c r="AJ89" s="34"/>
      <c r="AK89" s="34"/>
      <c r="AL89" s="34"/>
      <c r="AM89" s="34"/>
      <c r="AN89" s="34"/>
    </row>
    <row r="90" spans="1:40">
      <c r="A90" s="6" t="s">
        <v>4</v>
      </c>
      <c r="B90" s="28">
        <v>1.2</v>
      </c>
      <c r="C90" s="26">
        <v>0.3</v>
      </c>
      <c r="D90" s="26">
        <v>0.3</v>
      </c>
      <c r="E90" s="26">
        <v>0.2</v>
      </c>
      <c r="F90" s="26">
        <v>0.3</v>
      </c>
      <c r="G90" s="26">
        <v>0.3</v>
      </c>
      <c r="H90" s="26">
        <v>0.2</v>
      </c>
      <c r="I90" s="191">
        <v>0.4</v>
      </c>
      <c r="J90" s="26">
        <v>0.5</v>
      </c>
      <c r="K90" s="26">
        <v>0.6</v>
      </c>
      <c r="L90" s="26">
        <v>0.1</v>
      </c>
      <c r="M90" s="28">
        <v>0.1</v>
      </c>
      <c r="N90" s="150">
        <v>0.1</v>
      </c>
      <c r="P90" s="52"/>
      <c r="Q90" s="52"/>
      <c r="R90" s="52"/>
      <c r="S90" s="52"/>
      <c r="T90" s="52"/>
      <c r="U90" s="52"/>
      <c r="V90" s="52"/>
      <c r="W90" s="52"/>
      <c r="X90" s="52"/>
      <c r="Y90" s="52"/>
      <c r="Z90" s="52"/>
      <c r="AA90" s="52"/>
      <c r="AC90" s="34"/>
      <c r="AD90" s="34"/>
      <c r="AE90" s="34"/>
      <c r="AF90" s="34"/>
      <c r="AG90" s="34"/>
      <c r="AH90" s="34"/>
      <c r="AI90" s="34"/>
      <c r="AJ90" s="34"/>
      <c r="AK90" s="34"/>
      <c r="AL90" s="34"/>
      <c r="AM90" s="34"/>
      <c r="AN90" s="34"/>
    </row>
    <row r="91" spans="1:40">
      <c r="A91" s="6" t="s">
        <v>5</v>
      </c>
      <c r="B91" s="28">
        <v>1.5</v>
      </c>
      <c r="C91" s="26">
        <v>0.3</v>
      </c>
      <c r="D91" s="26">
        <v>0.3</v>
      </c>
      <c r="E91" s="26">
        <v>0.3</v>
      </c>
      <c r="F91" s="26">
        <v>0.3</v>
      </c>
      <c r="G91" s="26">
        <v>0.3</v>
      </c>
      <c r="H91" s="26">
        <v>0.1</v>
      </c>
      <c r="I91" s="191">
        <v>0.6</v>
      </c>
      <c r="J91" s="26">
        <v>0.6</v>
      </c>
      <c r="K91" s="26">
        <v>0.7</v>
      </c>
      <c r="L91" s="26">
        <v>0.1</v>
      </c>
      <c r="M91" s="28">
        <v>0.2</v>
      </c>
      <c r="N91" s="150">
        <v>0.2</v>
      </c>
      <c r="P91" s="52"/>
      <c r="Q91" s="52"/>
      <c r="R91" s="52"/>
      <c r="S91" s="52"/>
      <c r="T91" s="52"/>
      <c r="U91" s="52"/>
      <c r="V91" s="52"/>
      <c r="W91" s="52"/>
      <c r="X91" s="52"/>
      <c r="Y91" s="52"/>
      <c r="Z91" s="52"/>
      <c r="AA91" s="52"/>
      <c r="AC91" s="34"/>
      <c r="AD91" s="34"/>
      <c r="AE91" s="34"/>
      <c r="AF91" s="34"/>
      <c r="AG91" s="34"/>
      <c r="AH91" s="34"/>
      <c r="AI91" s="34"/>
      <c r="AJ91" s="34"/>
      <c r="AK91" s="34"/>
      <c r="AL91" s="34"/>
      <c r="AM91" s="34"/>
      <c r="AN91" s="34"/>
    </row>
    <row r="92" spans="1:40">
      <c r="A92" s="6" t="s">
        <v>6</v>
      </c>
      <c r="B92" s="28">
        <v>1.4</v>
      </c>
      <c r="C92" s="26">
        <v>0.6</v>
      </c>
      <c r="D92" s="26">
        <v>0.6</v>
      </c>
      <c r="E92" s="26">
        <v>0.5</v>
      </c>
      <c r="F92" s="26">
        <v>0.4</v>
      </c>
      <c r="G92" s="26">
        <v>0.6</v>
      </c>
      <c r="H92" s="26">
        <v>0.2</v>
      </c>
      <c r="I92" s="191">
        <v>0.4</v>
      </c>
      <c r="J92" s="26">
        <v>0.7</v>
      </c>
      <c r="K92" s="26">
        <v>0.7</v>
      </c>
      <c r="L92" s="26">
        <v>0.2</v>
      </c>
      <c r="M92" s="28">
        <v>0.3</v>
      </c>
      <c r="N92" s="150">
        <v>0.3</v>
      </c>
      <c r="AC92" s="34"/>
      <c r="AD92" s="34"/>
      <c r="AE92" s="34"/>
      <c r="AF92" s="34"/>
      <c r="AG92" s="34"/>
      <c r="AH92" s="34"/>
      <c r="AI92" s="34"/>
      <c r="AJ92" s="34"/>
      <c r="AK92" s="34"/>
      <c r="AL92" s="34"/>
      <c r="AM92" s="34"/>
      <c r="AN92" s="34"/>
    </row>
    <row r="93" spans="1:40">
      <c r="A93" s="6" t="s">
        <v>7</v>
      </c>
      <c r="B93" s="28">
        <v>0.5</v>
      </c>
      <c r="C93" s="26">
        <v>0.5</v>
      </c>
      <c r="D93" s="26">
        <v>0.5</v>
      </c>
      <c r="E93" s="26">
        <v>0.6</v>
      </c>
      <c r="F93" s="26">
        <v>0.6</v>
      </c>
      <c r="G93" s="26">
        <v>0.5</v>
      </c>
      <c r="H93" s="26">
        <v>0.3</v>
      </c>
      <c r="I93" s="191">
        <v>0.3</v>
      </c>
      <c r="J93" s="26">
        <v>0.9</v>
      </c>
      <c r="K93" s="26">
        <v>0.3</v>
      </c>
      <c r="L93" s="26">
        <v>0.1</v>
      </c>
      <c r="M93" s="28">
        <v>0.1</v>
      </c>
      <c r="N93" s="150">
        <v>0.1</v>
      </c>
      <c r="P93" s="52"/>
      <c r="Q93" s="52"/>
      <c r="R93" s="52"/>
      <c r="S93" s="52"/>
      <c r="T93" s="52"/>
      <c r="U93" s="52"/>
      <c r="V93" s="52"/>
      <c r="W93" s="52"/>
      <c r="X93" s="52"/>
      <c r="Y93" s="52"/>
      <c r="Z93" s="52"/>
      <c r="AA93" s="52"/>
      <c r="AC93" s="34"/>
      <c r="AD93" s="34"/>
      <c r="AE93" s="34"/>
      <c r="AF93" s="34"/>
      <c r="AG93" s="34"/>
      <c r="AH93" s="34"/>
      <c r="AI93" s="34"/>
      <c r="AJ93" s="34"/>
      <c r="AK93" s="34"/>
      <c r="AL93" s="34"/>
      <c r="AM93" s="34"/>
      <c r="AN93" s="34"/>
    </row>
    <row r="94" spans="1:40">
      <c r="A94" s="6" t="s">
        <v>8</v>
      </c>
      <c r="B94" s="28">
        <v>0.5</v>
      </c>
      <c r="C94" s="26">
        <v>0.6</v>
      </c>
      <c r="D94" s="26">
        <v>0.5</v>
      </c>
      <c r="E94" s="26">
        <v>0.5</v>
      </c>
      <c r="F94" s="26">
        <v>0.5</v>
      </c>
      <c r="G94" s="26">
        <v>0.6</v>
      </c>
      <c r="H94" s="26">
        <v>0.3</v>
      </c>
      <c r="I94" s="191">
        <v>0.3</v>
      </c>
      <c r="J94" s="26">
        <v>0.6</v>
      </c>
      <c r="K94" s="26">
        <v>0.3</v>
      </c>
      <c r="L94" s="26">
        <v>0.1</v>
      </c>
      <c r="M94" s="28">
        <v>0.1</v>
      </c>
      <c r="N94" s="150">
        <v>0.1</v>
      </c>
      <c r="P94" s="52"/>
      <c r="Q94" s="52"/>
      <c r="R94" s="52"/>
      <c r="S94" s="52"/>
      <c r="T94" s="52"/>
      <c r="U94" s="52"/>
      <c r="V94" s="52"/>
      <c r="W94" s="52"/>
      <c r="X94" s="52"/>
      <c r="Y94" s="52"/>
      <c r="Z94" s="52"/>
      <c r="AA94" s="52"/>
      <c r="AC94" s="34"/>
      <c r="AD94" s="34"/>
      <c r="AE94" s="34"/>
      <c r="AF94" s="34"/>
      <c r="AG94" s="34"/>
      <c r="AH94" s="34"/>
      <c r="AI94" s="34"/>
      <c r="AJ94" s="34"/>
      <c r="AK94" s="34"/>
      <c r="AL94" s="34"/>
      <c r="AM94" s="34"/>
      <c r="AN94" s="34"/>
    </row>
    <row r="95" spans="1:40">
      <c r="A95" s="6" t="s">
        <v>9</v>
      </c>
      <c r="B95" s="28">
        <v>0.7</v>
      </c>
      <c r="C95" s="26">
        <v>1</v>
      </c>
      <c r="D95" s="26">
        <v>1.2</v>
      </c>
      <c r="E95" s="26">
        <v>1</v>
      </c>
      <c r="F95" s="26">
        <v>1</v>
      </c>
      <c r="G95" s="26">
        <v>0.7</v>
      </c>
      <c r="H95" s="26">
        <v>0.4</v>
      </c>
      <c r="I95" s="191">
        <v>0.8</v>
      </c>
      <c r="J95" s="26">
        <v>1.1000000000000001</v>
      </c>
      <c r="K95" s="26">
        <v>0.4</v>
      </c>
      <c r="L95" s="26">
        <v>0.4</v>
      </c>
      <c r="M95" s="28">
        <v>0.3</v>
      </c>
      <c r="N95" s="150">
        <v>0.3</v>
      </c>
      <c r="P95" s="52"/>
      <c r="Q95" s="52"/>
      <c r="R95" s="52"/>
      <c r="S95" s="52"/>
      <c r="T95" s="52"/>
      <c r="U95" s="52"/>
      <c r="V95" s="52"/>
      <c r="W95" s="52"/>
      <c r="X95" s="52"/>
      <c r="Y95" s="52"/>
      <c r="Z95" s="52"/>
      <c r="AA95" s="52"/>
      <c r="AC95" s="34"/>
      <c r="AD95" s="34"/>
      <c r="AE95" s="34"/>
      <c r="AF95" s="34"/>
      <c r="AG95" s="34"/>
      <c r="AH95" s="34"/>
      <c r="AI95" s="34"/>
      <c r="AJ95" s="34"/>
      <c r="AK95" s="34"/>
      <c r="AL95" s="34"/>
      <c r="AM95" s="34"/>
      <c r="AN95" s="34"/>
    </row>
    <row r="96" spans="1:40">
      <c r="A96" s="6" t="s">
        <v>10</v>
      </c>
      <c r="B96" s="28">
        <v>3.6</v>
      </c>
      <c r="C96" s="26">
        <v>5</v>
      </c>
      <c r="D96" s="26">
        <v>3</v>
      </c>
      <c r="E96" s="26">
        <v>4.5</v>
      </c>
      <c r="F96" s="26">
        <v>3</v>
      </c>
      <c r="G96" s="26">
        <v>3.5</v>
      </c>
      <c r="H96" s="26">
        <v>4.4000000000000004</v>
      </c>
      <c r="I96" s="191">
        <v>4.7</v>
      </c>
      <c r="J96" s="26">
        <v>4</v>
      </c>
      <c r="K96" s="26">
        <v>3.4</v>
      </c>
      <c r="L96" s="26">
        <v>2.9</v>
      </c>
      <c r="M96" s="28">
        <v>2.6</v>
      </c>
      <c r="N96" s="150">
        <v>2.7</v>
      </c>
      <c r="P96" s="52"/>
      <c r="Q96" s="52"/>
      <c r="R96" s="52"/>
      <c r="S96" s="52"/>
      <c r="T96" s="52"/>
      <c r="U96" s="52"/>
      <c r="V96" s="52"/>
      <c r="W96" s="52"/>
      <c r="X96" s="52"/>
      <c r="Y96" s="52"/>
      <c r="Z96" s="52"/>
      <c r="AA96" s="52"/>
      <c r="AC96" s="34"/>
      <c r="AD96" s="34"/>
      <c r="AE96" s="34"/>
      <c r="AF96" s="34"/>
      <c r="AG96" s="34"/>
      <c r="AH96" s="34"/>
      <c r="AI96" s="34"/>
      <c r="AJ96" s="34"/>
      <c r="AK96" s="34"/>
      <c r="AL96" s="34"/>
      <c r="AM96" s="34"/>
      <c r="AN96" s="34"/>
    </row>
    <row r="97" spans="1:40">
      <c r="A97" s="6" t="s">
        <v>11</v>
      </c>
      <c r="B97" s="28">
        <v>2</v>
      </c>
      <c r="C97" s="26">
        <v>1.7</v>
      </c>
      <c r="D97" s="26">
        <v>1.6</v>
      </c>
      <c r="E97" s="26">
        <v>1.2</v>
      </c>
      <c r="F97" s="26">
        <v>1.2</v>
      </c>
      <c r="G97" s="26">
        <v>1.5</v>
      </c>
      <c r="H97" s="26">
        <v>0.7</v>
      </c>
      <c r="I97" s="191">
        <v>1</v>
      </c>
      <c r="J97" s="26">
        <v>3.4</v>
      </c>
      <c r="K97" s="26">
        <v>0.9</v>
      </c>
      <c r="L97" s="26">
        <v>0.2</v>
      </c>
      <c r="M97" s="28">
        <v>0.2</v>
      </c>
      <c r="N97" s="150">
        <v>0.2</v>
      </c>
      <c r="AC97" s="34"/>
      <c r="AD97" s="34"/>
      <c r="AE97" s="34"/>
      <c r="AF97" s="34"/>
      <c r="AG97" s="34"/>
      <c r="AH97" s="34"/>
      <c r="AI97" s="34"/>
      <c r="AJ97" s="34"/>
      <c r="AK97" s="34"/>
      <c r="AL97" s="34"/>
      <c r="AM97" s="34"/>
      <c r="AN97" s="34"/>
    </row>
    <row r="98" spans="1:40">
      <c r="A98" s="5" t="s">
        <v>14</v>
      </c>
      <c r="B98" s="28"/>
      <c r="C98" s="25"/>
      <c r="D98" s="25"/>
      <c r="E98" s="25"/>
      <c r="F98" s="25"/>
      <c r="G98" s="25"/>
      <c r="H98" s="25"/>
      <c r="I98" s="191"/>
      <c r="J98" s="25"/>
      <c r="K98" s="25"/>
      <c r="L98" s="25"/>
      <c r="M98" s="28"/>
      <c r="N98" s="146"/>
      <c r="P98" s="52"/>
      <c r="Q98" s="52"/>
      <c r="R98" s="52"/>
      <c r="S98" s="52"/>
      <c r="T98" s="52"/>
      <c r="U98" s="52"/>
      <c r="V98" s="52"/>
      <c r="W98" s="52"/>
      <c r="X98" s="52"/>
      <c r="Y98" s="52"/>
      <c r="Z98" s="52"/>
      <c r="AA98" s="52"/>
      <c r="AC98" s="34"/>
      <c r="AD98" s="34"/>
      <c r="AE98" s="34"/>
      <c r="AF98" s="34"/>
      <c r="AG98" s="34"/>
      <c r="AH98" s="34"/>
      <c r="AI98" s="34"/>
      <c r="AJ98" s="34"/>
      <c r="AK98" s="34"/>
      <c r="AL98" s="34"/>
      <c r="AM98" s="34"/>
      <c r="AN98" s="34"/>
    </row>
    <row r="99" spans="1:40">
      <c r="A99" s="6" t="s">
        <v>15</v>
      </c>
      <c r="B99" s="28">
        <v>1</v>
      </c>
      <c r="C99" s="26">
        <v>1</v>
      </c>
      <c r="D99" s="26">
        <v>0.6</v>
      </c>
      <c r="E99" s="26">
        <v>0.8</v>
      </c>
      <c r="F99" s="26">
        <v>0.7</v>
      </c>
      <c r="G99" s="26">
        <v>0.9</v>
      </c>
      <c r="H99" s="26">
        <v>0.7</v>
      </c>
      <c r="I99" s="191">
        <v>0.8</v>
      </c>
      <c r="J99" s="26">
        <v>0.9</v>
      </c>
      <c r="K99" s="26">
        <v>0.9</v>
      </c>
      <c r="L99" s="26">
        <v>0.5</v>
      </c>
      <c r="M99" s="28">
        <v>0.5</v>
      </c>
      <c r="N99" s="150">
        <v>0.5</v>
      </c>
      <c r="P99" s="52"/>
      <c r="Q99" s="52"/>
      <c r="R99" s="52"/>
      <c r="S99" s="52"/>
      <c r="T99" s="52"/>
      <c r="U99" s="52"/>
      <c r="V99" s="52"/>
      <c r="W99" s="52"/>
      <c r="X99" s="52"/>
      <c r="Y99" s="52"/>
      <c r="Z99" s="52"/>
      <c r="AA99" s="52"/>
      <c r="AC99" s="34"/>
      <c r="AD99" s="34"/>
      <c r="AE99" s="34"/>
      <c r="AF99" s="34"/>
      <c r="AG99" s="34"/>
      <c r="AH99" s="34"/>
      <c r="AI99" s="34"/>
      <c r="AJ99" s="34"/>
      <c r="AK99" s="34"/>
      <c r="AL99" s="34"/>
      <c r="AM99" s="34"/>
      <c r="AN99" s="34"/>
    </row>
    <row r="100" spans="1:40">
      <c r="A100" s="6" t="s">
        <v>16</v>
      </c>
      <c r="B100" s="28">
        <v>5.0999999999999996</v>
      </c>
      <c r="C100" s="26">
        <v>5.9</v>
      </c>
      <c r="D100" s="26">
        <v>6.3</v>
      </c>
      <c r="E100" s="26">
        <v>6.2</v>
      </c>
      <c r="F100" s="26">
        <v>5.0999999999999996</v>
      </c>
      <c r="G100" s="26">
        <v>6.1</v>
      </c>
      <c r="H100" s="26">
        <v>3.5</v>
      </c>
      <c r="I100" s="191">
        <v>3.7</v>
      </c>
      <c r="J100" s="26">
        <v>4.5</v>
      </c>
      <c r="K100" s="26">
        <v>4</v>
      </c>
      <c r="L100" s="26">
        <v>3.5</v>
      </c>
      <c r="M100" s="28">
        <v>3.3</v>
      </c>
      <c r="N100" s="150">
        <v>3.3</v>
      </c>
      <c r="P100" s="52"/>
      <c r="Q100" s="52"/>
      <c r="R100" s="52"/>
      <c r="S100" s="52"/>
      <c r="T100" s="52"/>
      <c r="U100" s="52"/>
      <c r="V100" s="52"/>
      <c r="W100" s="52"/>
      <c r="X100" s="52"/>
      <c r="Y100" s="52"/>
      <c r="Z100" s="52"/>
      <c r="AA100" s="52"/>
      <c r="AC100" s="34"/>
      <c r="AD100" s="34"/>
      <c r="AE100" s="34"/>
      <c r="AF100" s="34"/>
      <c r="AG100" s="34"/>
      <c r="AH100" s="34"/>
      <c r="AI100" s="34"/>
      <c r="AJ100" s="34"/>
      <c r="AK100" s="34"/>
      <c r="AL100" s="34"/>
      <c r="AM100" s="34"/>
      <c r="AN100" s="34"/>
    </row>
    <row r="101" spans="1:40">
      <c r="A101" s="6" t="s">
        <v>17</v>
      </c>
      <c r="B101" s="28">
        <v>7.7</v>
      </c>
      <c r="C101" s="26">
        <v>7.8</v>
      </c>
      <c r="D101" s="26">
        <v>7.4</v>
      </c>
      <c r="E101" s="26">
        <v>8.4</v>
      </c>
      <c r="F101" s="26">
        <v>8.5</v>
      </c>
      <c r="G101" s="26">
        <v>7.2</v>
      </c>
      <c r="H101" s="26">
        <v>4.9000000000000004</v>
      </c>
      <c r="I101" s="191">
        <v>5.5</v>
      </c>
      <c r="J101" s="26">
        <v>6.6</v>
      </c>
      <c r="K101" s="26">
        <v>6.2</v>
      </c>
      <c r="L101" s="26">
        <v>4.7</v>
      </c>
      <c r="M101" s="28">
        <v>4.5</v>
      </c>
      <c r="N101" s="150">
        <v>4.7</v>
      </c>
    </row>
    <row r="102" spans="1:40">
      <c r="A102" s="6" t="s">
        <v>18</v>
      </c>
      <c r="B102" s="28">
        <v>23.6</v>
      </c>
      <c r="C102" s="26">
        <v>18.399999999999999</v>
      </c>
      <c r="D102" s="26">
        <v>15.2</v>
      </c>
      <c r="E102" s="26">
        <v>15.9</v>
      </c>
      <c r="F102" s="26">
        <v>16.899999999999999</v>
      </c>
      <c r="G102" s="26">
        <v>20.9</v>
      </c>
      <c r="H102" s="26">
        <v>15.9</v>
      </c>
      <c r="I102" s="191">
        <v>8.5</v>
      </c>
      <c r="J102" s="26">
        <v>17.5</v>
      </c>
      <c r="K102" s="26">
        <v>15.9</v>
      </c>
      <c r="L102" s="26">
        <v>10.199999999999999</v>
      </c>
      <c r="M102" s="28">
        <v>10.6</v>
      </c>
      <c r="N102" s="150">
        <v>10.1</v>
      </c>
    </row>
    <row r="103" spans="1:40">
      <c r="A103" s="5" t="s">
        <v>12</v>
      </c>
      <c r="B103" s="29"/>
      <c r="C103" s="25"/>
      <c r="D103" s="25"/>
      <c r="E103" s="25"/>
      <c r="F103" s="25"/>
      <c r="G103" s="25"/>
      <c r="H103" s="25"/>
      <c r="I103" s="191"/>
      <c r="J103" s="25"/>
      <c r="K103" s="25"/>
      <c r="L103" s="25"/>
      <c r="M103" s="29"/>
      <c r="N103" s="146"/>
      <c r="P103" s="52"/>
      <c r="Q103" s="52"/>
      <c r="R103" s="52"/>
      <c r="S103" s="52"/>
      <c r="T103" s="52"/>
      <c r="U103" s="52"/>
      <c r="V103" s="52"/>
      <c r="W103" s="52"/>
      <c r="X103" s="52"/>
      <c r="Y103" s="52"/>
      <c r="Z103" s="52"/>
      <c r="AA103" s="52"/>
    </row>
    <row r="104" spans="1:40">
      <c r="A104" s="6" t="s">
        <v>19</v>
      </c>
      <c r="B104" s="28">
        <v>1.1000000000000001</v>
      </c>
      <c r="C104" s="26">
        <v>0.3</v>
      </c>
      <c r="D104" s="26">
        <v>0.2</v>
      </c>
      <c r="E104" s="26">
        <v>0.2</v>
      </c>
      <c r="F104" s="26">
        <v>0.2</v>
      </c>
      <c r="G104" s="26">
        <v>0.2</v>
      </c>
      <c r="H104" s="26">
        <v>0.1</v>
      </c>
      <c r="I104" s="191">
        <v>0.2</v>
      </c>
      <c r="J104" s="26">
        <v>0.4</v>
      </c>
      <c r="K104" s="26">
        <v>0.5</v>
      </c>
      <c r="L104" s="26">
        <v>0.1</v>
      </c>
      <c r="M104" s="28">
        <v>0.2</v>
      </c>
      <c r="N104" s="150">
        <v>0.2</v>
      </c>
      <c r="P104" s="52"/>
      <c r="Q104" s="52"/>
      <c r="R104" s="52"/>
      <c r="S104" s="52"/>
      <c r="T104" s="52"/>
      <c r="U104" s="52"/>
      <c r="V104" s="52"/>
      <c r="W104" s="52"/>
      <c r="X104" s="52"/>
      <c r="Y104" s="52"/>
      <c r="Z104" s="52"/>
      <c r="AA104" s="52"/>
    </row>
    <row r="105" spans="1:40">
      <c r="A105" s="6" t="s">
        <v>20</v>
      </c>
      <c r="B105" s="28">
        <v>0.6</v>
      </c>
      <c r="C105" s="26">
        <v>0.1</v>
      </c>
      <c r="D105" s="26">
        <v>0.1</v>
      </c>
      <c r="E105" s="26">
        <v>0.1</v>
      </c>
      <c r="F105" s="26">
        <v>0.1</v>
      </c>
      <c r="G105" s="26">
        <v>0.2</v>
      </c>
      <c r="H105" s="26">
        <v>0.1</v>
      </c>
      <c r="I105" s="191">
        <v>0.2</v>
      </c>
      <c r="J105" s="26">
        <v>0.3</v>
      </c>
      <c r="K105" s="26">
        <v>0.3</v>
      </c>
      <c r="L105" s="26">
        <v>0.1</v>
      </c>
      <c r="M105" s="28">
        <v>0.1</v>
      </c>
      <c r="N105" s="150">
        <v>0.1</v>
      </c>
      <c r="P105" s="52"/>
      <c r="Q105" s="52"/>
      <c r="R105" s="52"/>
      <c r="S105" s="52"/>
      <c r="T105" s="52"/>
      <c r="U105" s="52"/>
      <c r="V105" s="52"/>
      <c r="W105" s="52"/>
      <c r="X105" s="52"/>
      <c r="Y105" s="52"/>
      <c r="Z105" s="52"/>
      <c r="AA105" s="52"/>
    </row>
    <row r="106" spans="1:40">
      <c r="A106" s="9" t="s">
        <v>13</v>
      </c>
      <c r="B106" s="30">
        <v>0.7</v>
      </c>
      <c r="C106" s="27">
        <v>0.1</v>
      </c>
      <c r="D106" s="27">
        <v>0.1</v>
      </c>
      <c r="E106" s="27">
        <v>0.1</v>
      </c>
      <c r="F106" s="27">
        <v>0.1</v>
      </c>
      <c r="G106" s="27">
        <v>0.2</v>
      </c>
      <c r="H106" s="27">
        <v>0.1</v>
      </c>
      <c r="I106" s="181">
        <v>0.2</v>
      </c>
      <c r="J106" s="27">
        <v>0.2</v>
      </c>
      <c r="K106" s="27">
        <v>0.3</v>
      </c>
      <c r="L106" s="27">
        <v>0.1</v>
      </c>
      <c r="M106" s="30">
        <v>0.1</v>
      </c>
      <c r="N106" s="142">
        <v>0.1</v>
      </c>
      <c r="P106" s="52"/>
      <c r="Q106" s="52"/>
      <c r="R106" s="52"/>
      <c r="S106" s="52"/>
      <c r="T106" s="52"/>
      <c r="U106" s="52"/>
      <c r="V106" s="52"/>
      <c r="W106" s="52"/>
      <c r="X106" s="52"/>
      <c r="Y106" s="52"/>
      <c r="Z106" s="52"/>
      <c r="AA106" s="52"/>
    </row>
    <row r="107" spans="1:40" ht="15">
      <c r="A107" s="158"/>
      <c r="B107" s="329" t="s">
        <v>67</v>
      </c>
      <c r="C107" s="329"/>
      <c r="D107" s="329"/>
      <c r="E107" s="329"/>
      <c r="F107" s="329"/>
      <c r="G107" s="329"/>
      <c r="H107" s="329"/>
      <c r="I107" s="329"/>
      <c r="J107" s="329"/>
      <c r="K107" s="329"/>
      <c r="L107" s="329"/>
      <c r="M107" s="329"/>
      <c r="N107" s="329"/>
      <c r="O107" s="10"/>
      <c r="P107" s="128"/>
      <c r="Q107" s="128"/>
      <c r="R107" s="128"/>
      <c r="S107" s="128"/>
      <c r="T107" s="52"/>
      <c r="U107" s="52"/>
      <c r="V107" s="52"/>
      <c r="W107" s="52"/>
      <c r="X107" s="52"/>
      <c r="Y107" s="52"/>
      <c r="Z107" s="52"/>
      <c r="AA107" s="52"/>
    </row>
    <row r="108" spans="1:40">
      <c r="A108" s="58" t="s">
        <v>50</v>
      </c>
      <c r="B108" s="61"/>
      <c r="C108" s="61"/>
      <c r="D108" s="61"/>
      <c r="E108" s="61"/>
      <c r="F108" s="61"/>
      <c r="G108" s="61"/>
      <c r="H108" s="61"/>
      <c r="I108" s="61"/>
      <c r="J108" s="61"/>
      <c r="K108" s="61"/>
      <c r="L108" s="61"/>
      <c r="M108" s="61"/>
      <c r="N108" s="61"/>
      <c r="P108" s="52"/>
      <c r="Q108" s="52"/>
      <c r="R108" s="52"/>
      <c r="S108" s="52"/>
      <c r="T108" s="52"/>
      <c r="U108" s="52"/>
      <c r="V108" s="52"/>
      <c r="W108" s="26"/>
      <c r="X108" s="52"/>
      <c r="Y108" s="52"/>
      <c r="Z108" s="52"/>
      <c r="AA108" s="52"/>
    </row>
    <row r="109" spans="1:40">
      <c r="A109" s="5" t="s">
        <v>3</v>
      </c>
      <c r="B109" s="13"/>
      <c r="C109" s="13"/>
      <c r="D109" s="13"/>
      <c r="E109" s="13"/>
      <c r="F109" s="13"/>
      <c r="G109" s="13"/>
      <c r="H109" s="13"/>
      <c r="I109" s="13"/>
      <c r="J109" s="13"/>
      <c r="K109" s="13"/>
      <c r="L109" s="13"/>
      <c r="M109" s="13"/>
      <c r="N109" s="31"/>
      <c r="P109" s="52"/>
      <c r="Q109" s="52"/>
      <c r="R109" s="52"/>
      <c r="S109" s="52"/>
      <c r="T109" s="52"/>
      <c r="U109" s="52"/>
      <c r="V109" s="52"/>
      <c r="W109" s="26"/>
      <c r="X109" s="52"/>
      <c r="Y109" s="52"/>
      <c r="Z109" s="52"/>
      <c r="AA109" s="52"/>
    </row>
    <row r="110" spans="1:40">
      <c r="A110" s="6" t="s">
        <v>4</v>
      </c>
      <c r="B110" s="56">
        <v>7.1</v>
      </c>
      <c r="C110" s="56">
        <v>4.0999999999999996</v>
      </c>
      <c r="D110" s="56">
        <v>9.4</v>
      </c>
      <c r="E110" s="56">
        <v>8.5</v>
      </c>
      <c r="F110" s="56">
        <v>11.7</v>
      </c>
      <c r="G110" s="56">
        <v>14.4</v>
      </c>
      <c r="H110" s="56">
        <v>10.7</v>
      </c>
      <c r="I110" s="192">
        <v>19.899999999999999</v>
      </c>
      <c r="J110" s="56">
        <v>3.2</v>
      </c>
      <c r="K110" s="56">
        <v>3.2</v>
      </c>
      <c r="L110" s="56">
        <v>5.0999999999999996</v>
      </c>
      <c r="M110" s="56">
        <v>2.9</v>
      </c>
      <c r="N110" s="150">
        <v>2.9</v>
      </c>
    </row>
    <row r="111" spans="1:40">
      <c r="A111" s="6" t="s">
        <v>5</v>
      </c>
      <c r="B111" s="56">
        <v>7.1</v>
      </c>
      <c r="C111" s="56">
        <v>4.0999999999999996</v>
      </c>
      <c r="D111" s="56">
        <v>9.1</v>
      </c>
      <c r="E111" s="56">
        <v>9.5</v>
      </c>
      <c r="F111" s="56">
        <v>12.2</v>
      </c>
      <c r="G111" s="56">
        <v>17.2</v>
      </c>
      <c r="H111" s="56">
        <v>12.8</v>
      </c>
      <c r="I111" s="192">
        <v>16.399999999999999</v>
      </c>
      <c r="J111" s="56">
        <v>3.3</v>
      </c>
      <c r="K111" s="56">
        <v>3.4</v>
      </c>
      <c r="L111" s="56">
        <v>4.5</v>
      </c>
      <c r="M111" s="56">
        <v>2.7</v>
      </c>
      <c r="N111" s="150">
        <v>2.8</v>
      </c>
      <c r="P111" s="52"/>
      <c r="Q111" s="52"/>
      <c r="R111" s="52"/>
      <c r="S111" s="52"/>
      <c r="T111" s="52"/>
      <c r="U111" s="52"/>
      <c r="V111" s="52"/>
      <c r="W111" s="52"/>
      <c r="X111" s="52"/>
      <c r="Y111" s="52"/>
      <c r="Z111" s="52"/>
      <c r="AA111" s="52"/>
    </row>
    <row r="112" spans="1:40">
      <c r="A112" s="6" t="s">
        <v>6</v>
      </c>
      <c r="B112" s="56">
        <v>7.7</v>
      </c>
      <c r="C112" s="56">
        <v>5.2</v>
      </c>
      <c r="D112" s="56">
        <v>9.5</v>
      </c>
      <c r="E112" s="56">
        <v>11.8</v>
      </c>
      <c r="F112" s="56">
        <v>15.6</v>
      </c>
      <c r="G112" s="56">
        <v>10.5</v>
      </c>
      <c r="H112" s="56">
        <v>12.2</v>
      </c>
      <c r="I112" s="192">
        <v>18.7</v>
      </c>
      <c r="J112" s="56">
        <v>4.5</v>
      </c>
      <c r="K112" s="56">
        <v>4.4000000000000004</v>
      </c>
      <c r="L112" s="56">
        <v>4.9000000000000004</v>
      </c>
      <c r="M112" s="56">
        <v>3.6</v>
      </c>
      <c r="N112" s="150">
        <v>3.6</v>
      </c>
      <c r="P112" s="52"/>
      <c r="Q112" s="52"/>
      <c r="R112" s="52"/>
      <c r="S112" s="52"/>
      <c r="T112" s="52"/>
      <c r="U112" s="52"/>
      <c r="V112" s="52"/>
      <c r="W112" s="52"/>
      <c r="X112" s="52"/>
      <c r="Y112" s="52"/>
      <c r="Z112" s="52"/>
      <c r="AA112" s="52"/>
    </row>
    <row r="113" spans="1:27">
      <c r="A113" s="6" t="s">
        <v>7</v>
      </c>
      <c r="B113" s="56">
        <v>14.6</v>
      </c>
      <c r="C113" s="56">
        <v>8.6999999999999993</v>
      </c>
      <c r="D113" s="56">
        <v>11.7</v>
      </c>
      <c r="E113" s="56">
        <v>12.6</v>
      </c>
      <c r="F113" s="56">
        <v>18.3</v>
      </c>
      <c r="G113" s="56">
        <v>16.100000000000001</v>
      </c>
      <c r="H113" s="56">
        <v>16.600000000000001</v>
      </c>
      <c r="I113" s="192">
        <v>33.799999999999997</v>
      </c>
      <c r="J113" s="56">
        <v>8.1999999999999993</v>
      </c>
      <c r="K113" s="56">
        <v>8.1999999999999993</v>
      </c>
      <c r="L113" s="56">
        <v>6.4</v>
      </c>
      <c r="M113" s="56">
        <v>5.2</v>
      </c>
      <c r="N113" s="150">
        <v>5.2</v>
      </c>
      <c r="P113" s="52"/>
      <c r="Q113" s="52"/>
      <c r="R113" s="52"/>
      <c r="S113" s="52"/>
      <c r="T113" s="52"/>
      <c r="U113" s="52"/>
      <c r="V113" s="52"/>
      <c r="W113" s="52"/>
      <c r="X113" s="52"/>
      <c r="Y113" s="52"/>
      <c r="Z113" s="52"/>
      <c r="AA113" s="52"/>
    </row>
    <row r="114" spans="1:27">
      <c r="A114" s="6" t="s">
        <v>8</v>
      </c>
      <c r="B114" s="56">
        <v>9.9</v>
      </c>
      <c r="C114" s="56">
        <v>7.5</v>
      </c>
      <c r="D114" s="56">
        <v>15.2</v>
      </c>
      <c r="E114" s="56">
        <v>16</v>
      </c>
      <c r="F114" s="56">
        <v>17</v>
      </c>
      <c r="G114" s="56">
        <v>15.6</v>
      </c>
      <c r="H114" s="56">
        <v>18.100000000000001</v>
      </c>
      <c r="I114" s="192">
        <v>30.7</v>
      </c>
      <c r="J114" s="56">
        <v>7</v>
      </c>
      <c r="K114" s="56">
        <v>6.9</v>
      </c>
      <c r="L114" s="56">
        <v>7</v>
      </c>
      <c r="M114" s="56">
        <v>4.2</v>
      </c>
      <c r="N114" s="150">
        <v>4.2</v>
      </c>
      <c r="P114" s="26"/>
      <c r="Q114" s="26"/>
      <c r="R114" s="52"/>
      <c r="S114" s="52"/>
      <c r="T114" s="26"/>
      <c r="U114" s="52"/>
      <c r="V114" s="52"/>
      <c r="W114" s="26"/>
      <c r="X114" s="52"/>
      <c r="Y114" s="52"/>
      <c r="Z114" s="52"/>
      <c r="AA114" s="52"/>
    </row>
    <row r="115" spans="1:27">
      <c r="A115" s="6" t="s">
        <v>9</v>
      </c>
      <c r="B115" s="56">
        <v>12.7</v>
      </c>
      <c r="C115" s="56">
        <v>13.9</v>
      </c>
      <c r="D115" s="56">
        <v>18.2</v>
      </c>
      <c r="E115" s="56">
        <v>18</v>
      </c>
      <c r="F115" s="56">
        <v>28.8</v>
      </c>
      <c r="G115" s="56">
        <v>18.8</v>
      </c>
      <c r="H115" s="56">
        <v>22.3</v>
      </c>
      <c r="I115" s="274" t="s">
        <v>53</v>
      </c>
      <c r="J115" s="56">
        <v>11</v>
      </c>
      <c r="K115" s="56">
        <v>10.8</v>
      </c>
      <c r="L115" s="56">
        <v>9.6999999999999993</v>
      </c>
      <c r="M115" s="56">
        <v>7.8</v>
      </c>
      <c r="N115" s="150">
        <v>7.6</v>
      </c>
    </row>
    <row r="116" spans="1:27">
      <c r="A116" s="6" t="s">
        <v>10</v>
      </c>
      <c r="B116" s="56">
        <v>31.9</v>
      </c>
      <c r="C116" s="56">
        <v>14</v>
      </c>
      <c r="D116" s="56">
        <v>13.4</v>
      </c>
      <c r="E116" s="56">
        <v>18</v>
      </c>
      <c r="F116" s="56">
        <v>18.399999999999999</v>
      </c>
      <c r="G116" s="56">
        <v>20.7</v>
      </c>
      <c r="H116" s="56">
        <v>21.9</v>
      </c>
      <c r="I116" s="274" t="s">
        <v>53</v>
      </c>
      <c r="J116" s="56">
        <v>13.5</v>
      </c>
      <c r="K116" s="56">
        <v>13.7</v>
      </c>
      <c r="L116" s="56">
        <v>7.1</v>
      </c>
      <c r="M116" s="56">
        <v>5.9</v>
      </c>
      <c r="N116" s="150">
        <v>5.9</v>
      </c>
      <c r="P116" s="52"/>
      <c r="Q116" s="52"/>
      <c r="R116" s="52"/>
      <c r="S116" s="52"/>
      <c r="T116" s="52"/>
      <c r="U116" s="52"/>
      <c r="V116" s="52"/>
      <c r="W116" s="52"/>
      <c r="X116" s="52"/>
      <c r="Y116" s="52"/>
      <c r="Z116" s="52"/>
      <c r="AA116" s="52"/>
    </row>
    <row r="117" spans="1:27">
      <c r="A117" s="6" t="s">
        <v>11</v>
      </c>
      <c r="B117" s="56">
        <v>23.7</v>
      </c>
      <c r="C117" s="56">
        <v>11.5</v>
      </c>
      <c r="D117" s="56">
        <v>12.8</v>
      </c>
      <c r="E117" s="56">
        <v>26.1</v>
      </c>
      <c r="F117" s="56">
        <v>17.3</v>
      </c>
      <c r="G117" s="56">
        <v>33.299999999999997</v>
      </c>
      <c r="H117" s="56">
        <v>19.5</v>
      </c>
      <c r="I117" s="274" t="s">
        <v>53</v>
      </c>
      <c r="J117" s="56">
        <v>11.1</v>
      </c>
      <c r="K117" s="56">
        <v>11.7</v>
      </c>
      <c r="L117" s="56">
        <v>10</v>
      </c>
      <c r="M117" s="56">
        <v>9.8000000000000007</v>
      </c>
      <c r="N117" s="150">
        <v>9.4</v>
      </c>
      <c r="P117" s="52"/>
      <c r="Q117" s="52"/>
      <c r="R117" s="52"/>
      <c r="S117" s="52"/>
      <c r="T117" s="52"/>
      <c r="U117" s="52"/>
      <c r="V117" s="52"/>
      <c r="W117" s="52"/>
      <c r="X117" s="52"/>
      <c r="Y117" s="52"/>
      <c r="Z117" s="52"/>
      <c r="AA117" s="52"/>
    </row>
    <row r="118" spans="1:27">
      <c r="A118" s="5" t="s">
        <v>14</v>
      </c>
      <c r="B118" s="57"/>
      <c r="C118" s="57"/>
      <c r="D118" s="57"/>
      <c r="E118" s="57"/>
      <c r="F118" s="57"/>
      <c r="G118" s="57"/>
      <c r="H118" s="57"/>
      <c r="I118" s="193"/>
      <c r="J118" s="57"/>
      <c r="K118" s="57"/>
      <c r="L118" s="57"/>
      <c r="M118" s="57"/>
      <c r="N118" s="146"/>
      <c r="P118" s="52"/>
      <c r="Q118" s="52"/>
      <c r="R118" s="52"/>
      <c r="S118" s="52"/>
      <c r="T118" s="52"/>
      <c r="U118" s="52"/>
      <c r="V118" s="52"/>
      <c r="W118" s="52"/>
      <c r="X118" s="52"/>
      <c r="Y118" s="52"/>
      <c r="Z118" s="52"/>
      <c r="AA118" s="52"/>
    </row>
    <row r="119" spans="1:27">
      <c r="A119" s="6" t="s">
        <v>15</v>
      </c>
      <c r="B119" s="56">
        <v>3.9</v>
      </c>
      <c r="C119" s="56">
        <v>2</v>
      </c>
      <c r="D119" s="56">
        <v>4.4000000000000004</v>
      </c>
      <c r="E119" s="56">
        <v>6.6</v>
      </c>
      <c r="F119" s="56">
        <v>6.1</v>
      </c>
      <c r="G119" s="56">
        <v>6.2</v>
      </c>
      <c r="H119" s="56">
        <v>7.2</v>
      </c>
      <c r="I119" s="192">
        <v>10.3</v>
      </c>
      <c r="J119" s="56">
        <v>1.8</v>
      </c>
      <c r="K119" s="56">
        <v>1.8</v>
      </c>
      <c r="L119" s="56">
        <v>3</v>
      </c>
      <c r="M119" s="56">
        <v>1.8</v>
      </c>
      <c r="N119" s="150">
        <v>1.7</v>
      </c>
    </row>
    <row r="120" spans="1:27">
      <c r="A120" s="6" t="s">
        <v>16</v>
      </c>
      <c r="B120" s="56">
        <v>8.6999999999999993</v>
      </c>
      <c r="C120" s="56">
        <v>9.4</v>
      </c>
      <c r="D120" s="56">
        <v>11.1</v>
      </c>
      <c r="E120" s="56">
        <v>12.7</v>
      </c>
      <c r="F120" s="56">
        <v>17.399999999999999</v>
      </c>
      <c r="G120" s="56">
        <v>15.1</v>
      </c>
      <c r="H120" s="56">
        <v>13</v>
      </c>
      <c r="I120" s="192">
        <v>21.8</v>
      </c>
      <c r="J120" s="56">
        <v>6.2</v>
      </c>
      <c r="K120" s="56">
        <v>6.2</v>
      </c>
      <c r="L120" s="56">
        <v>6.6</v>
      </c>
      <c r="M120" s="56">
        <v>4.5999999999999996</v>
      </c>
      <c r="N120" s="150">
        <v>4.5999999999999996</v>
      </c>
    </row>
    <row r="121" spans="1:27">
      <c r="A121" s="6" t="s">
        <v>17</v>
      </c>
      <c r="B121" s="56">
        <v>11.6</v>
      </c>
      <c r="C121" s="56">
        <v>13.5</v>
      </c>
      <c r="D121" s="56">
        <v>16.3</v>
      </c>
      <c r="E121" s="56">
        <v>19.2</v>
      </c>
      <c r="F121" s="56">
        <v>26.5</v>
      </c>
      <c r="G121" s="56">
        <v>18.7</v>
      </c>
      <c r="H121" s="56">
        <v>19.600000000000001</v>
      </c>
      <c r="I121" s="192">
        <v>35.299999999999997</v>
      </c>
      <c r="J121" s="56">
        <v>9.3000000000000007</v>
      </c>
      <c r="K121" s="56">
        <v>8.6</v>
      </c>
      <c r="L121" s="56">
        <v>10.9</v>
      </c>
      <c r="M121" s="56">
        <v>8.8000000000000007</v>
      </c>
      <c r="N121" s="150">
        <v>9.1</v>
      </c>
      <c r="P121" s="52"/>
      <c r="Q121" s="52"/>
      <c r="R121" s="52"/>
      <c r="S121" s="52"/>
      <c r="T121" s="52"/>
      <c r="U121" s="52"/>
      <c r="V121" s="52"/>
      <c r="W121" s="52"/>
      <c r="X121" s="52"/>
      <c r="Y121" s="52"/>
      <c r="Z121" s="52"/>
      <c r="AA121" s="52"/>
    </row>
    <row r="122" spans="1:27">
      <c r="A122" s="6" t="s">
        <v>18</v>
      </c>
      <c r="B122" s="274" t="s">
        <v>53</v>
      </c>
      <c r="C122" s="274" t="s">
        <v>53</v>
      </c>
      <c r="D122" s="56">
        <v>21.8</v>
      </c>
      <c r="E122" s="56">
        <v>29.5</v>
      </c>
      <c r="F122" s="274" t="s">
        <v>53</v>
      </c>
      <c r="G122" s="56">
        <v>35.5</v>
      </c>
      <c r="H122" s="56">
        <v>27.7</v>
      </c>
      <c r="I122" s="274" t="s">
        <v>53</v>
      </c>
      <c r="J122" s="56">
        <v>46.1</v>
      </c>
      <c r="K122" s="56">
        <v>35.299999999999997</v>
      </c>
      <c r="L122" s="56">
        <v>15.7</v>
      </c>
      <c r="M122" s="56">
        <v>15</v>
      </c>
      <c r="N122" s="150">
        <v>15.7</v>
      </c>
      <c r="P122" s="52"/>
      <c r="Q122" s="52"/>
      <c r="R122" s="52"/>
      <c r="S122" s="52"/>
      <c r="T122" s="52"/>
      <c r="U122" s="52"/>
      <c r="V122" s="52"/>
      <c r="W122" s="52"/>
      <c r="X122" s="52"/>
      <c r="Y122" s="52"/>
      <c r="Z122" s="52"/>
      <c r="AA122" s="52"/>
    </row>
    <row r="123" spans="1:27">
      <c r="A123" s="5" t="s">
        <v>12</v>
      </c>
      <c r="B123" s="57"/>
      <c r="C123" s="57"/>
      <c r="D123" s="57"/>
      <c r="E123" s="57"/>
      <c r="F123" s="57"/>
      <c r="G123" s="57"/>
      <c r="H123" s="57"/>
      <c r="I123" s="193"/>
      <c r="J123" s="57"/>
      <c r="K123" s="57"/>
      <c r="L123" s="57"/>
      <c r="M123" s="57"/>
      <c r="N123" s="146"/>
      <c r="P123" s="52"/>
      <c r="Q123" s="52"/>
      <c r="R123" s="52"/>
      <c r="S123" s="52"/>
      <c r="T123" s="52"/>
      <c r="U123" s="52"/>
      <c r="V123" s="52"/>
      <c r="W123" s="52"/>
      <c r="X123" s="52"/>
      <c r="Y123" s="52"/>
      <c r="Z123" s="52"/>
      <c r="AA123" s="52"/>
    </row>
    <row r="124" spans="1:27">
      <c r="A124" s="6" t="s">
        <v>19</v>
      </c>
      <c r="B124" s="56">
        <v>4.5</v>
      </c>
      <c r="C124" s="56">
        <v>3.1</v>
      </c>
      <c r="D124" s="56">
        <v>6.2</v>
      </c>
      <c r="E124" s="56">
        <v>7.9</v>
      </c>
      <c r="F124" s="56">
        <v>7.6</v>
      </c>
      <c r="G124" s="56">
        <v>8.6999999999999993</v>
      </c>
      <c r="H124" s="56">
        <v>9.8000000000000007</v>
      </c>
      <c r="I124" s="192">
        <v>15.7</v>
      </c>
      <c r="J124" s="56">
        <v>2.7</v>
      </c>
      <c r="K124" s="56">
        <v>2.6</v>
      </c>
      <c r="L124" s="56">
        <v>4.0999999999999996</v>
      </c>
      <c r="M124" s="56">
        <v>2.6</v>
      </c>
      <c r="N124" s="150">
        <v>2.6</v>
      </c>
      <c r="P124" s="52"/>
      <c r="Q124" s="52"/>
      <c r="R124" s="52"/>
      <c r="S124" s="52"/>
      <c r="T124" s="52"/>
      <c r="U124" s="52"/>
      <c r="V124" s="52"/>
      <c r="W124" s="52"/>
      <c r="X124" s="52"/>
      <c r="Y124" s="52"/>
      <c r="Z124" s="52"/>
      <c r="AA124" s="52"/>
    </row>
    <row r="125" spans="1:27">
      <c r="A125" s="6" t="s">
        <v>20</v>
      </c>
      <c r="B125" s="56">
        <v>4.2</v>
      </c>
      <c r="C125" s="56">
        <v>2.7</v>
      </c>
      <c r="D125" s="56">
        <v>6.7</v>
      </c>
      <c r="E125" s="56">
        <v>6.4</v>
      </c>
      <c r="F125" s="56">
        <v>9.1</v>
      </c>
      <c r="G125" s="56">
        <v>7.1</v>
      </c>
      <c r="H125" s="56">
        <v>7.6</v>
      </c>
      <c r="I125" s="192">
        <v>12</v>
      </c>
      <c r="J125" s="56">
        <v>2.2000000000000002</v>
      </c>
      <c r="K125" s="56">
        <v>2.2000000000000002</v>
      </c>
      <c r="L125" s="56">
        <v>3.1</v>
      </c>
      <c r="M125" s="56">
        <v>2</v>
      </c>
      <c r="N125" s="150">
        <v>2</v>
      </c>
      <c r="P125" s="52"/>
      <c r="Q125" s="52"/>
      <c r="R125" s="52"/>
      <c r="S125" s="52"/>
      <c r="T125" s="52"/>
      <c r="U125" s="52"/>
      <c r="V125" s="52"/>
      <c r="W125" s="52"/>
      <c r="X125" s="52"/>
      <c r="Y125" s="52"/>
      <c r="Z125" s="52"/>
      <c r="AA125" s="52"/>
    </row>
    <row r="126" spans="1:27">
      <c r="A126" s="9" t="s">
        <v>13</v>
      </c>
      <c r="B126" s="135">
        <v>3.2</v>
      </c>
      <c r="C126" s="135">
        <v>1.9</v>
      </c>
      <c r="D126" s="135">
        <v>4.3</v>
      </c>
      <c r="E126" s="135">
        <v>4.9000000000000004</v>
      </c>
      <c r="F126" s="135">
        <v>5.7</v>
      </c>
      <c r="G126" s="135">
        <v>5.2</v>
      </c>
      <c r="H126" s="135">
        <v>6.3</v>
      </c>
      <c r="I126" s="181">
        <v>9.1</v>
      </c>
      <c r="J126" s="135">
        <v>1.6</v>
      </c>
      <c r="K126" s="135">
        <v>1.6</v>
      </c>
      <c r="L126" s="135">
        <v>2.6</v>
      </c>
      <c r="M126" s="136">
        <v>1.5</v>
      </c>
      <c r="N126" s="142">
        <v>1.5</v>
      </c>
      <c r="P126" s="52"/>
      <c r="Q126" s="52"/>
      <c r="R126" s="52"/>
      <c r="S126" s="52"/>
      <c r="T126" s="52"/>
      <c r="U126" s="52"/>
      <c r="V126" s="52"/>
      <c r="W126" s="26"/>
      <c r="X126" s="52"/>
      <c r="Y126" s="52"/>
      <c r="Z126" s="52"/>
      <c r="AA126" s="52"/>
    </row>
    <row r="127" spans="1:27" ht="15">
      <c r="A127" s="158"/>
      <c r="B127" s="329" t="s">
        <v>65</v>
      </c>
      <c r="C127" s="329"/>
      <c r="D127" s="329"/>
      <c r="E127" s="329"/>
      <c r="F127" s="329"/>
      <c r="G127" s="329"/>
      <c r="H127" s="329"/>
      <c r="I127" s="329"/>
      <c r="J127" s="329"/>
      <c r="K127" s="329"/>
      <c r="L127" s="329"/>
      <c r="M127" s="329"/>
      <c r="N127" s="329"/>
      <c r="O127" s="10"/>
      <c r="P127" s="128"/>
      <c r="Q127" s="128"/>
      <c r="R127" s="128"/>
      <c r="S127" s="128"/>
      <c r="T127" s="52"/>
      <c r="U127" s="52"/>
      <c r="V127" s="52"/>
      <c r="W127" s="26"/>
      <c r="X127" s="52"/>
      <c r="Y127" s="52"/>
      <c r="Z127" s="52"/>
      <c r="AA127" s="52"/>
    </row>
    <row r="128" spans="1:27">
      <c r="A128" s="58" t="s">
        <v>51</v>
      </c>
      <c r="B128" s="61"/>
      <c r="C128" s="61"/>
      <c r="D128" s="61"/>
      <c r="E128" s="61"/>
      <c r="F128" s="61"/>
      <c r="G128" s="61"/>
      <c r="H128" s="61"/>
      <c r="I128" s="61"/>
      <c r="J128" s="61"/>
      <c r="K128" s="61"/>
      <c r="L128" s="61"/>
      <c r="M128" s="61"/>
      <c r="N128" s="61"/>
      <c r="P128" s="52"/>
      <c r="Q128" s="52"/>
      <c r="R128" s="52"/>
      <c r="S128" s="52"/>
      <c r="T128" s="52"/>
      <c r="U128" s="52"/>
      <c r="V128" s="52"/>
      <c r="W128" s="26"/>
      <c r="X128" s="52"/>
      <c r="Y128" s="52"/>
      <c r="Z128" s="52"/>
      <c r="AA128" s="52"/>
    </row>
    <row r="129" spans="1:27">
      <c r="A129" s="5" t="s">
        <v>3</v>
      </c>
      <c r="B129" s="13"/>
      <c r="C129" s="13"/>
      <c r="D129" s="13"/>
      <c r="E129" s="13"/>
      <c r="F129" s="13"/>
      <c r="G129" s="13"/>
      <c r="H129" s="13"/>
      <c r="I129" s="13"/>
      <c r="J129" s="13"/>
      <c r="K129" s="13"/>
      <c r="L129" s="13"/>
      <c r="M129" s="13"/>
      <c r="N129" s="31"/>
      <c r="P129" s="52"/>
      <c r="Q129" s="52"/>
      <c r="R129" s="52"/>
      <c r="S129" s="52"/>
      <c r="T129" s="52"/>
      <c r="U129" s="52"/>
      <c r="V129" s="52"/>
      <c r="W129" s="52"/>
      <c r="X129" s="52"/>
      <c r="Y129" s="52"/>
      <c r="Z129" s="52"/>
      <c r="AA129" s="52"/>
    </row>
    <row r="130" spans="1:27">
      <c r="A130" s="6" t="s">
        <v>4</v>
      </c>
      <c r="B130" s="53">
        <v>3.4</v>
      </c>
      <c r="C130" s="53">
        <v>3.6</v>
      </c>
      <c r="D130" s="53">
        <v>2.9</v>
      </c>
      <c r="E130" s="53">
        <v>1.9</v>
      </c>
      <c r="F130" s="53">
        <v>1.9</v>
      </c>
      <c r="G130" s="53">
        <v>2</v>
      </c>
      <c r="H130" s="53">
        <v>0.8</v>
      </c>
      <c r="I130" s="194">
        <v>0.5</v>
      </c>
      <c r="J130" s="53">
        <v>2.9</v>
      </c>
      <c r="K130" s="53">
        <v>2.2000000000000002</v>
      </c>
      <c r="L130" s="53">
        <v>0.7</v>
      </c>
      <c r="M130" s="53">
        <v>0.7</v>
      </c>
      <c r="N130" s="150">
        <v>0.6</v>
      </c>
      <c r="P130" s="52"/>
      <c r="Q130" s="52"/>
      <c r="R130" s="52"/>
      <c r="S130" s="52"/>
      <c r="T130" s="52"/>
      <c r="U130" s="52"/>
      <c r="V130" s="52"/>
      <c r="W130" s="52"/>
      <c r="X130" s="52"/>
      <c r="Y130" s="52"/>
      <c r="Z130" s="52"/>
      <c r="AA130" s="52"/>
    </row>
    <row r="131" spans="1:27">
      <c r="A131" s="6" t="s">
        <v>5</v>
      </c>
      <c r="B131" s="53">
        <v>3.4</v>
      </c>
      <c r="C131" s="53">
        <v>3.6</v>
      </c>
      <c r="D131" s="53">
        <v>3.4</v>
      </c>
      <c r="E131" s="53">
        <v>2.2000000000000002</v>
      </c>
      <c r="F131" s="53">
        <v>2.2000000000000002</v>
      </c>
      <c r="G131" s="53">
        <v>2.2000000000000002</v>
      </c>
      <c r="H131" s="53">
        <v>1.2</v>
      </c>
      <c r="I131" s="194">
        <v>0.5</v>
      </c>
      <c r="J131" s="53">
        <v>3.1</v>
      </c>
      <c r="K131" s="53">
        <v>2.4</v>
      </c>
      <c r="L131" s="53">
        <v>0.7</v>
      </c>
      <c r="M131" s="53">
        <v>0.7</v>
      </c>
      <c r="N131" s="150">
        <v>0.7</v>
      </c>
      <c r="P131" s="52"/>
      <c r="Q131" s="52"/>
      <c r="R131" s="52"/>
      <c r="S131" s="52"/>
      <c r="T131" s="52"/>
      <c r="U131" s="52"/>
      <c r="V131" s="52"/>
      <c r="W131" s="52"/>
      <c r="X131" s="52"/>
      <c r="Y131" s="52"/>
      <c r="Z131" s="52"/>
      <c r="AA131" s="52"/>
    </row>
    <row r="132" spans="1:27">
      <c r="A132" s="6" t="s">
        <v>6</v>
      </c>
      <c r="B132" s="53">
        <v>3.8</v>
      </c>
      <c r="C132" s="53">
        <v>3.8</v>
      </c>
      <c r="D132" s="53">
        <v>3.4</v>
      </c>
      <c r="E132" s="53">
        <v>2.4</v>
      </c>
      <c r="F132" s="53">
        <v>2.7</v>
      </c>
      <c r="G132" s="53">
        <v>1.9</v>
      </c>
      <c r="H132" s="53">
        <v>1.1000000000000001</v>
      </c>
      <c r="I132" s="194">
        <v>0.5</v>
      </c>
      <c r="J132" s="53">
        <v>3.4</v>
      </c>
      <c r="K132" s="53">
        <v>2.7</v>
      </c>
      <c r="L132" s="53">
        <v>0.7</v>
      </c>
      <c r="M132" s="53">
        <v>0.9</v>
      </c>
      <c r="N132" s="150">
        <v>0.8</v>
      </c>
      <c r="P132" s="26"/>
      <c r="Q132" s="26"/>
      <c r="R132" s="52"/>
      <c r="S132" s="52"/>
      <c r="T132" s="26"/>
      <c r="U132" s="52"/>
      <c r="V132" s="52"/>
      <c r="W132" s="26"/>
      <c r="X132" s="52"/>
      <c r="Y132" s="52"/>
      <c r="Z132" s="52"/>
      <c r="AA132" s="52"/>
    </row>
    <row r="133" spans="1:27">
      <c r="A133" s="6" t="s">
        <v>7</v>
      </c>
      <c r="B133" s="53">
        <v>5.6</v>
      </c>
      <c r="C133" s="53">
        <v>7.2</v>
      </c>
      <c r="D133" s="53">
        <v>3.9</v>
      </c>
      <c r="E133" s="53">
        <v>4.4000000000000004</v>
      </c>
      <c r="F133" s="53">
        <v>3.4</v>
      </c>
      <c r="G133" s="53">
        <v>2.2999999999999998</v>
      </c>
      <c r="H133" s="53">
        <v>1.4</v>
      </c>
      <c r="I133" s="194">
        <v>0.7</v>
      </c>
      <c r="J133" s="53">
        <v>6.9</v>
      </c>
      <c r="K133" s="53">
        <v>5</v>
      </c>
      <c r="L133" s="53">
        <v>1</v>
      </c>
      <c r="M133" s="53">
        <v>1.3</v>
      </c>
      <c r="N133" s="150">
        <v>1.2</v>
      </c>
    </row>
    <row r="134" spans="1:27">
      <c r="A134" s="6" t="s">
        <v>8</v>
      </c>
      <c r="B134" s="53">
        <v>5.3</v>
      </c>
      <c r="C134" s="53">
        <v>5</v>
      </c>
      <c r="D134" s="53">
        <v>3.5</v>
      </c>
      <c r="E134" s="53">
        <v>2.2999999999999998</v>
      </c>
      <c r="F134" s="53">
        <v>2.9</v>
      </c>
      <c r="G134" s="53">
        <v>2.5</v>
      </c>
      <c r="H134" s="53">
        <v>1.4</v>
      </c>
      <c r="I134" s="194">
        <v>0.6</v>
      </c>
      <c r="J134" s="53">
        <v>5.5</v>
      </c>
      <c r="K134" s="53">
        <v>4.0999999999999996</v>
      </c>
      <c r="L134" s="53">
        <v>0.9</v>
      </c>
      <c r="M134" s="53">
        <v>0.9</v>
      </c>
      <c r="N134" s="150">
        <v>0.8</v>
      </c>
      <c r="P134" s="52"/>
      <c r="Q134" s="52"/>
      <c r="R134" s="52"/>
      <c r="S134" s="52"/>
      <c r="T134" s="52"/>
      <c r="U134" s="52"/>
      <c r="V134" s="52"/>
      <c r="W134" s="52"/>
      <c r="X134" s="52"/>
      <c r="Y134" s="52"/>
      <c r="Z134" s="52"/>
      <c r="AA134" s="52"/>
    </row>
    <row r="135" spans="1:27">
      <c r="A135" s="6" t="s">
        <v>9</v>
      </c>
      <c r="B135" s="53">
        <v>4.5999999999999996</v>
      </c>
      <c r="C135" s="53">
        <v>8.5</v>
      </c>
      <c r="D135" s="53">
        <v>7.1</v>
      </c>
      <c r="E135" s="53">
        <v>4.3</v>
      </c>
      <c r="F135" s="53">
        <v>4.4000000000000004</v>
      </c>
      <c r="G135" s="53">
        <v>3.5</v>
      </c>
      <c r="H135" s="53">
        <v>2</v>
      </c>
      <c r="I135" s="274" t="s">
        <v>53</v>
      </c>
      <c r="J135" s="53">
        <v>7</v>
      </c>
      <c r="K135" s="53">
        <v>5.0999999999999996</v>
      </c>
      <c r="L135" s="53">
        <v>1.4</v>
      </c>
      <c r="M135" s="53">
        <v>1.6</v>
      </c>
      <c r="N135" s="150">
        <v>1.4</v>
      </c>
      <c r="P135" s="52"/>
      <c r="Q135" s="52"/>
      <c r="R135" s="52"/>
      <c r="S135" s="52"/>
      <c r="T135" s="52"/>
      <c r="U135" s="52"/>
      <c r="V135" s="52"/>
      <c r="W135" s="52"/>
      <c r="X135" s="52"/>
      <c r="Y135" s="52"/>
      <c r="Z135" s="52"/>
      <c r="AA135" s="52"/>
    </row>
    <row r="136" spans="1:27">
      <c r="A136" s="6" t="s">
        <v>10</v>
      </c>
      <c r="B136" s="53">
        <v>6.8</v>
      </c>
      <c r="C136" s="53">
        <v>7.5</v>
      </c>
      <c r="D136" s="53">
        <v>5.2</v>
      </c>
      <c r="E136" s="53">
        <v>6</v>
      </c>
      <c r="F136" s="53">
        <v>5.4</v>
      </c>
      <c r="G136" s="53">
        <v>5</v>
      </c>
      <c r="H136" s="53">
        <v>4</v>
      </c>
      <c r="I136" s="274" t="s">
        <v>53</v>
      </c>
      <c r="J136" s="53">
        <v>6.5</v>
      </c>
      <c r="K136" s="53">
        <v>4.5999999999999996</v>
      </c>
      <c r="L136" s="53">
        <v>1.6</v>
      </c>
      <c r="M136" s="53">
        <v>1.5</v>
      </c>
      <c r="N136" s="150">
        <v>1.4</v>
      </c>
      <c r="P136" s="52"/>
      <c r="Q136" s="52"/>
      <c r="R136" s="52"/>
      <c r="S136" s="52"/>
      <c r="T136" s="52"/>
      <c r="U136" s="52"/>
      <c r="V136" s="52"/>
      <c r="W136" s="52"/>
      <c r="X136" s="52"/>
      <c r="Y136" s="52"/>
      <c r="Z136" s="52"/>
      <c r="AA136" s="52"/>
    </row>
    <row r="137" spans="1:27">
      <c r="A137" s="6" t="s">
        <v>11</v>
      </c>
      <c r="B137" s="53">
        <v>11.1</v>
      </c>
      <c r="C137" s="53">
        <v>9.6999999999999993</v>
      </c>
      <c r="D137" s="53">
        <v>7.6</v>
      </c>
      <c r="E137" s="53">
        <v>8</v>
      </c>
      <c r="F137" s="53">
        <v>5.3</v>
      </c>
      <c r="G137" s="53">
        <v>4.9000000000000004</v>
      </c>
      <c r="H137" s="53">
        <v>3.1</v>
      </c>
      <c r="I137" s="274" t="s">
        <v>53</v>
      </c>
      <c r="J137" s="53">
        <v>9.8000000000000007</v>
      </c>
      <c r="K137" s="53">
        <v>7.8</v>
      </c>
      <c r="L137" s="53">
        <v>2.2999999999999998</v>
      </c>
      <c r="M137" s="53">
        <v>3</v>
      </c>
      <c r="N137" s="150">
        <v>2.7</v>
      </c>
    </row>
    <row r="138" spans="1:27">
      <c r="A138" s="5" t="s">
        <v>14</v>
      </c>
      <c r="B138" s="57"/>
      <c r="C138" s="57"/>
      <c r="D138" s="57"/>
      <c r="E138" s="57"/>
      <c r="F138" s="57"/>
      <c r="G138" s="57"/>
      <c r="H138" s="57"/>
      <c r="I138" s="195"/>
      <c r="J138" s="57"/>
      <c r="K138" s="57"/>
      <c r="L138" s="57"/>
      <c r="M138" s="57"/>
      <c r="N138" s="146"/>
    </row>
    <row r="139" spans="1:27">
      <c r="A139" s="6" t="s">
        <v>15</v>
      </c>
      <c r="B139" s="53">
        <v>2</v>
      </c>
      <c r="C139" s="53">
        <v>1.9</v>
      </c>
      <c r="D139" s="53">
        <v>1.6</v>
      </c>
      <c r="E139" s="53">
        <v>1.5</v>
      </c>
      <c r="F139" s="53">
        <v>1.1000000000000001</v>
      </c>
      <c r="G139" s="53">
        <v>0.9</v>
      </c>
      <c r="H139" s="53">
        <v>0.6</v>
      </c>
      <c r="I139" s="194">
        <v>0.2</v>
      </c>
      <c r="J139" s="53">
        <v>1.7</v>
      </c>
      <c r="K139" s="53">
        <v>1.4</v>
      </c>
      <c r="L139" s="53">
        <v>0.5</v>
      </c>
      <c r="M139" s="53">
        <v>0.5</v>
      </c>
      <c r="N139" s="150">
        <v>0.4</v>
      </c>
    </row>
    <row r="140" spans="1:27">
      <c r="A140" s="6" t="s">
        <v>16</v>
      </c>
      <c r="B140" s="53">
        <v>3.6</v>
      </c>
      <c r="C140" s="53">
        <v>4.5</v>
      </c>
      <c r="D140" s="53">
        <v>3.5</v>
      </c>
      <c r="E140" s="53">
        <v>2.9</v>
      </c>
      <c r="F140" s="53">
        <v>3.3</v>
      </c>
      <c r="G140" s="53">
        <v>2.7</v>
      </c>
      <c r="H140" s="53">
        <v>1.4</v>
      </c>
      <c r="I140" s="194">
        <v>0.6</v>
      </c>
      <c r="J140" s="53">
        <v>3.7</v>
      </c>
      <c r="K140" s="53">
        <v>2.8</v>
      </c>
      <c r="L140" s="53">
        <v>0.9</v>
      </c>
      <c r="M140" s="53">
        <v>0.9</v>
      </c>
      <c r="N140" s="150">
        <v>0.8</v>
      </c>
    </row>
    <row r="141" spans="1:27">
      <c r="A141" s="6" t="s">
        <v>17</v>
      </c>
      <c r="B141" s="53">
        <v>4</v>
      </c>
      <c r="C141" s="53">
        <v>5.3</v>
      </c>
      <c r="D141" s="53">
        <v>2.7</v>
      </c>
      <c r="E141" s="53">
        <v>3.6</v>
      </c>
      <c r="F141" s="53">
        <v>3.5</v>
      </c>
      <c r="G141" s="53">
        <v>2.8</v>
      </c>
      <c r="H141" s="53">
        <v>1.4</v>
      </c>
      <c r="I141" s="194">
        <v>0.8</v>
      </c>
      <c r="J141" s="53">
        <v>4.4000000000000004</v>
      </c>
      <c r="K141" s="53">
        <v>3.1</v>
      </c>
      <c r="L141" s="53">
        <v>1.1000000000000001</v>
      </c>
      <c r="M141" s="53">
        <v>1.3</v>
      </c>
      <c r="N141" s="150">
        <v>1.2</v>
      </c>
    </row>
    <row r="142" spans="1:27">
      <c r="A142" s="6" t="s">
        <v>18</v>
      </c>
      <c r="B142" s="274" t="s">
        <v>53</v>
      </c>
      <c r="C142" s="274" t="s">
        <v>53</v>
      </c>
      <c r="D142" s="53">
        <v>3.3</v>
      </c>
      <c r="E142" s="53">
        <v>6.1</v>
      </c>
      <c r="F142" s="274" t="s">
        <v>53</v>
      </c>
      <c r="G142" s="53">
        <v>9.3000000000000007</v>
      </c>
      <c r="H142" s="53">
        <v>3.7</v>
      </c>
      <c r="I142" s="274" t="s">
        <v>53</v>
      </c>
      <c r="J142" s="53">
        <v>12.1</v>
      </c>
      <c r="K142" s="53">
        <v>9</v>
      </c>
      <c r="L142" s="53">
        <v>2</v>
      </c>
      <c r="M142" s="53">
        <v>2.2000000000000002</v>
      </c>
      <c r="N142" s="150">
        <v>2</v>
      </c>
    </row>
    <row r="143" spans="1:27">
      <c r="A143" s="5" t="s">
        <v>12</v>
      </c>
      <c r="B143" s="57"/>
      <c r="C143" s="57"/>
      <c r="D143" s="57"/>
      <c r="E143" s="57"/>
      <c r="F143" s="57"/>
      <c r="G143" s="57"/>
      <c r="H143" s="57"/>
      <c r="I143" s="195"/>
      <c r="J143" s="57"/>
      <c r="K143" s="57"/>
      <c r="L143" s="57"/>
      <c r="M143" s="57"/>
      <c r="N143" s="146"/>
    </row>
    <row r="144" spans="1:27">
      <c r="A144" s="6" t="s">
        <v>19</v>
      </c>
      <c r="B144" s="53">
        <v>2</v>
      </c>
      <c r="C144" s="53">
        <v>2.4</v>
      </c>
      <c r="D144" s="53">
        <v>2.1</v>
      </c>
      <c r="E144" s="53">
        <v>1.3</v>
      </c>
      <c r="F144" s="53">
        <v>1</v>
      </c>
      <c r="G144" s="53">
        <v>1</v>
      </c>
      <c r="H144" s="53">
        <v>0.6</v>
      </c>
      <c r="I144" s="194">
        <v>0.3</v>
      </c>
      <c r="J144" s="53">
        <v>2.2000000000000002</v>
      </c>
      <c r="K144" s="53">
        <v>1.6</v>
      </c>
      <c r="L144" s="53">
        <v>0.5</v>
      </c>
      <c r="M144" s="53">
        <v>0.6</v>
      </c>
      <c r="N144" s="150">
        <v>0.5</v>
      </c>
    </row>
    <row r="145" spans="1:19">
      <c r="A145" s="6" t="s">
        <v>20</v>
      </c>
      <c r="B145" s="53">
        <v>2.1</v>
      </c>
      <c r="C145" s="53">
        <v>2.2000000000000002</v>
      </c>
      <c r="D145" s="53">
        <v>2.2999999999999998</v>
      </c>
      <c r="E145" s="53">
        <v>1.7</v>
      </c>
      <c r="F145" s="53">
        <v>2</v>
      </c>
      <c r="G145" s="53">
        <v>1.3</v>
      </c>
      <c r="H145" s="53">
        <v>0.8</v>
      </c>
      <c r="I145" s="194">
        <v>0.4</v>
      </c>
      <c r="J145" s="53">
        <v>2</v>
      </c>
      <c r="K145" s="53">
        <v>1.5</v>
      </c>
      <c r="L145" s="53">
        <v>0.5</v>
      </c>
      <c r="M145" s="53">
        <v>0.5</v>
      </c>
      <c r="N145" s="150">
        <v>0.5</v>
      </c>
    </row>
    <row r="146" spans="1:19">
      <c r="A146" s="138" t="s">
        <v>13</v>
      </c>
      <c r="B146" s="136">
        <v>1.5</v>
      </c>
      <c r="C146" s="136">
        <v>1.5</v>
      </c>
      <c r="D146" s="136">
        <v>1.5</v>
      </c>
      <c r="E146" s="136">
        <v>1.1000000000000001</v>
      </c>
      <c r="F146" s="136">
        <v>1</v>
      </c>
      <c r="G146" s="136">
        <v>0.8</v>
      </c>
      <c r="H146" s="136">
        <v>0.5</v>
      </c>
      <c r="I146" s="205">
        <v>0.2</v>
      </c>
      <c r="J146" s="136">
        <v>1.4</v>
      </c>
      <c r="K146" s="136">
        <v>1.1000000000000001</v>
      </c>
      <c r="L146" s="136">
        <v>0.4</v>
      </c>
      <c r="M146" s="136">
        <v>0.4</v>
      </c>
      <c r="N146" s="142">
        <v>0.3</v>
      </c>
    </row>
    <row r="147" spans="1:19" ht="15">
      <c r="A147" s="125"/>
      <c r="B147" s="137"/>
      <c r="C147" s="137"/>
      <c r="D147" s="137"/>
      <c r="E147" s="137"/>
      <c r="F147" s="137"/>
      <c r="G147" s="137"/>
      <c r="H147" s="137"/>
      <c r="I147" s="137"/>
      <c r="J147" s="137"/>
      <c r="K147" s="137"/>
      <c r="L147" s="137"/>
      <c r="M147" s="137"/>
      <c r="N147" s="137"/>
      <c r="O147" s="125"/>
      <c r="P147" s="125"/>
      <c r="Q147" s="125"/>
      <c r="R147" s="125"/>
      <c r="S147" s="125"/>
    </row>
    <row r="149" spans="1:19">
      <c r="A149" s="119" t="s">
        <v>77</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0" s="325" customFormat="1" ht="68.099999999999994" customHeight="1">
      <c r="A1" s="325" t="s">
        <v>34</v>
      </c>
    </row>
    <row r="2" spans="1:40" ht="15.75">
      <c r="A2" s="16" t="s">
        <v>75</v>
      </c>
    </row>
    <row r="3" spans="1:40">
      <c r="A3" s="85" t="s">
        <v>101</v>
      </c>
    </row>
    <row r="4" spans="1:40" s="163" customFormat="1">
      <c r="A4" s="328" t="s">
        <v>86</v>
      </c>
      <c r="B4" s="328"/>
      <c r="C4" s="328"/>
      <c r="D4" s="328"/>
      <c r="E4" s="328"/>
      <c r="F4" s="328"/>
      <c r="G4" s="328"/>
      <c r="H4" s="328"/>
      <c r="I4" s="162"/>
      <c r="J4" s="162"/>
      <c r="K4" s="162"/>
      <c r="L4" s="162"/>
      <c r="M4" s="162"/>
      <c r="N4" s="162"/>
    </row>
    <row r="5" spans="1:40" s="163" customFormat="1">
      <c r="A5" s="162"/>
      <c r="B5" s="162"/>
      <c r="C5" s="162"/>
      <c r="D5" s="162"/>
      <c r="E5" s="162"/>
      <c r="F5" s="162"/>
      <c r="G5" s="162"/>
      <c r="H5" s="162"/>
      <c r="I5" s="162"/>
      <c r="J5" s="162"/>
      <c r="K5" s="162"/>
      <c r="L5" s="162"/>
      <c r="M5" s="162"/>
      <c r="N5" s="162"/>
    </row>
    <row r="6" spans="1:40">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0">
      <c r="A7" s="159"/>
      <c r="B7" s="330" t="s">
        <v>69</v>
      </c>
      <c r="C7" s="330"/>
      <c r="D7" s="330"/>
      <c r="E7" s="330"/>
      <c r="F7" s="330"/>
      <c r="G7" s="330"/>
      <c r="H7" s="330"/>
      <c r="I7" s="330"/>
      <c r="J7" s="330"/>
      <c r="K7" s="330"/>
      <c r="L7" s="330"/>
      <c r="M7" s="330"/>
      <c r="N7" s="330"/>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18"/>
      <c r="C9" s="18"/>
      <c r="D9" s="18"/>
      <c r="E9" s="18"/>
      <c r="F9" s="18"/>
      <c r="G9" s="18"/>
      <c r="H9" s="18"/>
      <c r="I9" s="18"/>
      <c r="J9" s="18"/>
      <c r="K9" s="18"/>
      <c r="L9" s="18"/>
      <c r="M9" s="18"/>
      <c r="N9" s="18"/>
      <c r="P9" s="35"/>
    </row>
    <row r="10" spans="1:40">
      <c r="A10" s="6" t="s">
        <v>4</v>
      </c>
      <c r="B10" s="66">
        <v>119.6</v>
      </c>
      <c r="C10" s="66">
        <v>224.2</v>
      </c>
      <c r="D10" s="66">
        <v>101.3</v>
      </c>
      <c r="E10" s="66">
        <v>68.599999999999994</v>
      </c>
      <c r="F10" s="66">
        <v>41.6</v>
      </c>
      <c r="G10" s="66">
        <v>41.9</v>
      </c>
      <c r="H10" s="66">
        <v>48.5</v>
      </c>
      <c r="I10" s="196">
        <v>21</v>
      </c>
      <c r="J10" s="66">
        <v>334.7</v>
      </c>
      <c r="K10" s="66">
        <v>343.7</v>
      </c>
      <c r="L10" s="66">
        <v>320.39999999999998</v>
      </c>
      <c r="M10" s="66">
        <v>664.3</v>
      </c>
      <c r="N10" s="150">
        <v>666.6</v>
      </c>
      <c r="AC10" s="34"/>
      <c r="AD10" s="34"/>
      <c r="AE10" s="34"/>
      <c r="AF10" s="34"/>
      <c r="AG10" s="34"/>
      <c r="AH10" s="34"/>
      <c r="AI10" s="34"/>
      <c r="AJ10" s="34"/>
      <c r="AN10" s="34"/>
    </row>
    <row r="11" spans="1:40">
      <c r="A11" s="6" t="s">
        <v>5</v>
      </c>
      <c r="B11" s="66">
        <v>90.8</v>
      </c>
      <c r="C11" s="66">
        <v>198.9</v>
      </c>
      <c r="D11" s="66">
        <v>78.599999999999994</v>
      </c>
      <c r="E11" s="66">
        <v>54.8</v>
      </c>
      <c r="F11" s="66">
        <v>30</v>
      </c>
      <c r="G11" s="66">
        <v>27.3</v>
      </c>
      <c r="H11" s="66">
        <v>38.5</v>
      </c>
      <c r="I11" s="196">
        <v>11</v>
      </c>
      <c r="J11" s="66">
        <v>282.8</v>
      </c>
      <c r="K11" s="66">
        <v>288.2</v>
      </c>
      <c r="L11" s="66">
        <v>237.9</v>
      </c>
      <c r="M11" s="66">
        <v>526.1</v>
      </c>
      <c r="N11" s="150">
        <v>529.9</v>
      </c>
      <c r="AC11" s="34"/>
      <c r="AD11" s="34"/>
      <c r="AE11" s="34"/>
      <c r="AF11" s="34"/>
      <c r="AG11" s="34"/>
      <c r="AH11" s="34"/>
      <c r="AI11" s="34"/>
      <c r="AJ11" s="34"/>
      <c r="AN11" s="34"/>
    </row>
    <row r="12" spans="1:40">
      <c r="A12" s="6" t="s">
        <v>6</v>
      </c>
      <c r="B12" s="66">
        <v>85.3</v>
      </c>
      <c r="C12" s="66">
        <v>130</v>
      </c>
      <c r="D12" s="66">
        <v>60.2</v>
      </c>
      <c r="E12" s="66">
        <v>44.8</v>
      </c>
      <c r="F12" s="66">
        <v>39.799999999999997</v>
      </c>
      <c r="G12" s="66">
        <v>20.5</v>
      </c>
      <c r="H12" s="66">
        <v>30.2</v>
      </c>
      <c r="I12" s="196">
        <v>16.899999999999999</v>
      </c>
      <c r="J12" s="66">
        <v>191.9</v>
      </c>
      <c r="K12" s="66">
        <v>213.3</v>
      </c>
      <c r="L12" s="66">
        <v>211.5</v>
      </c>
      <c r="M12" s="66">
        <v>425.9</v>
      </c>
      <c r="N12" s="150">
        <v>426.2</v>
      </c>
      <c r="AC12" s="34"/>
      <c r="AD12" s="34"/>
      <c r="AE12" s="34"/>
      <c r="AF12" s="34"/>
      <c r="AG12" s="34"/>
      <c r="AH12" s="34"/>
      <c r="AI12" s="34"/>
      <c r="AJ12" s="34"/>
      <c r="AN12" s="34"/>
    </row>
    <row r="13" spans="1:40">
      <c r="A13" s="6" t="s">
        <v>7</v>
      </c>
      <c r="B13" s="66">
        <v>20.2</v>
      </c>
      <c r="C13" s="66">
        <v>48.6</v>
      </c>
      <c r="D13" s="66">
        <v>20.6</v>
      </c>
      <c r="E13" s="66">
        <v>15.7</v>
      </c>
      <c r="F13" s="66">
        <v>10</v>
      </c>
      <c r="G13" s="66">
        <v>8.3000000000000007</v>
      </c>
      <c r="H13" s="66">
        <v>12.6</v>
      </c>
      <c r="I13" s="196">
        <v>5</v>
      </c>
      <c r="J13" s="66">
        <v>65.900000000000006</v>
      </c>
      <c r="K13" s="66">
        <v>68.400000000000006</v>
      </c>
      <c r="L13" s="66">
        <v>68.599999999999994</v>
      </c>
      <c r="M13" s="66">
        <v>138.19999999999999</v>
      </c>
      <c r="N13" s="150">
        <v>138.1</v>
      </c>
      <c r="AC13" s="34"/>
      <c r="AD13" s="34"/>
      <c r="AE13" s="34"/>
      <c r="AF13" s="34"/>
      <c r="AG13" s="34"/>
      <c r="AH13" s="34"/>
      <c r="AI13" s="34"/>
      <c r="AJ13" s="34"/>
      <c r="AN13" s="34"/>
    </row>
    <row r="14" spans="1:40">
      <c r="A14" s="6" t="s">
        <v>8</v>
      </c>
      <c r="B14" s="66">
        <v>39.700000000000003</v>
      </c>
      <c r="C14" s="66">
        <v>66.900000000000006</v>
      </c>
      <c r="D14" s="66">
        <v>30.3</v>
      </c>
      <c r="E14" s="66">
        <v>18.8</v>
      </c>
      <c r="F14" s="66">
        <v>13.6</v>
      </c>
      <c r="G14" s="66">
        <v>10.6</v>
      </c>
      <c r="H14" s="66">
        <v>11.8</v>
      </c>
      <c r="I14" s="196">
        <v>6.9</v>
      </c>
      <c r="J14" s="66">
        <v>99.8</v>
      </c>
      <c r="K14" s="66">
        <v>105.2</v>
      </c>
      <c r="L14" s="66">
        <v>96.5</v>
      </c>
      <c r="M14" s="66">
        <v>201.7</v>
      </c>
      <c r="N14" s="150">
        <v>201.7</v>
      </c>
      <c r="AC14" s="34"/>
      <c r="AD14" s="34"/>
      <c r="AE14" s="34"/>
      <c r="AF14" s="34"/>
      <c r="AG14" s="34"/>
      <c r="AH14" s="34"/>
      <c r="AI14" s="34"/>
      <c r="AJ14" s="34"/>
      <c r="AN14" s="34"/>
    </row>
    <row r="15" spans="1:40">
      <c r="A15" s="6" t="s">
        <v>9</v>
      </c>
      <c r="B15" s="66">
        <v>5.3</v>
      </c>
      <c r="C15" s="66">
        <v>11.9</v>
      </c>
      <c r="D15" s="66">
        <v>4.9000000000000004</v>
      </c>
      <c r="E15" s="66">
        <v>3.1</v>
      </c>
      <c r="F15" s="66">
        <v>4.0999999999999996</v>
      </c>
      <c r="G15" s="66">
        <v>2.9</v>
      </c>
      <c r="H15" s="66">
        <v>3.1</v>
      </c>
      <c r="I15" s="196">
        <v>1.4</v>
      </c>
      <c r="J15" s="66">
        <v>16</v>
      </c>
      <c r="K15" s="66">
        <v>16.2</v>
      </c>
      <c r="L15" s="66">
        <v>18.600000000000001</v>
      </c>
      <c r="M15" s="66">
        <v>35.700000000000003</v>
      </c>
      <c r="N15" s="150">
        <v>35.9</v>
      </c>
      <c r="AC15" s="34"/>
      <c r="AD15" s="34"/>
      <c r="AE15" s="34"/>
      <c r="AF15" s="34"/>
      <c r="AG15" s="34"/>
      <c r="AH15" s="34"/>
      <c r="AI15" s="34"/>
      <c r="AJ15" s="34"/>
      <c r="AN15" s="34"/>
    </row>
    <row r="16" spans="1:40">
      <c r="A16" s="6" t="s">
        <v>10</v>
      </c>
      <c r="B16" s="66">
        <v>1.6</v>
      </c>
      <c r="C16" s="66">
        <v>2.9</v>
      </c>
      <c r="D16" s="66">
        <v>3.3</v>
      </c>
      <c r="E16" s="66">
        <v>3</v>
      </c>
      <c r="F16" s="66">
        <v>2.1</v>
      </c>
      <c r="G16" s="66">
        <v>2.2999999999999998</v>
      </c>
      <c r="H16" s="66">
        <v>1.5</v>
      </c>
      <c r="I16" s="196">
        <v>1.5</v>
      </c>
      <c r="J16" s="66">
        <v>4.5999999999999996</v>
      </c>
      <c r="K16" s="66">
        <v>4.5999999999999996</v>
      </c>
      <c r="L16" s="66">
        <v>14</v>
      </c>
      <c r="M16" s="66">
        <v>18.5</v>
      </c>
      <c r="N16" s="150">
        <v>19</v>
      </c>
      <c r="AC16" s="34"/>
      <c r="AD16" s="34"/>
      <c r="AE16" s="34"/>
      <c r="AF16" s="34"/>
      <c r="AG16" s="34"/>
      <c r="AH16" s="34"/>
      <c r="AI16" s="34"/>
      <c r="AJ16" s="34"/>
      <c r="AN16" s="34"/>
    </row>
    <row r="17" spans="1:40">
      <c r="A17" s="6" t="s">
        <v>11</v>
      </c>
      <c r="B17" s="66">
        <v>6</v>
      </c>
      <c r="C17" s="66">
        <v>16.5</v>
      </c>
      <c r="D17" s="66">
        <v>7.6</v>
      </c>
      <c r="E17" s="66">
        <v>5.3</v>
      </c>
      <c r="F17" s="66">
        <v>3.2</v>
      </c>
      <c r="G17" s="66">
        <v>2.8</v>
      </c>
      <c r="H17" s="66">
        <v>3.2</v>
      </c>
      <c r="I17" s="196">
        <v>0.8</v>
      </c>
      <c r="J17" s="66">
        <v>21.7</v>
      </c>
      <c r="K17" s="66">
        <v>21.8</v>
      </c>
      <c r="L17" s="66">
        <v>22.9</v>
      </c>
      <c r="M17" s="66">
        <v>44.6</v>
      </c>
      <c r="N17" s="150">
        <v>44.6</v>
      </c>
      <c r="AC17" s="34"/>
      <c r="AD17" s="34"/>
      <c r="AE17" s="34"/>
      <c r="AF17" s="34"/>
      <c r="AG17" s="34"/>
      <c r="AH17" s="34"/>
      <c r="AI17" s="34"/>
      <c r="AJ17" s="34"/>
      <c r="AN17" s="34"/>
    </row>
    <row r="18" spans="1:40">
      <c r="A18" s="5" t="s">
        <v>14</v>
      </c>
      <c r="B18" s="67"/>
      <c r="C18" s="67"/>
      <c r="D18" s="67"/>
      <c r="E18" s="67"/>
      <c r="F18" s="67"/>
      <c r="G18" s="67"/>
      <c r="H18" s="67"/>
      <c r="I18" s="196"/>
      <c r="J18" s="67"/>
      <c r="K18" s="67"/>
      <c r="L18" s="67"/>
      <c r="M18" s="67"/>
      <c r="N18" s="149"/>
    </row>
    <row r="19" spans="1:40">
      <c r="A19" s="6" t="s">
        <v>15</v>
      </c>
      <c r="B19" s="66">
        <v>297.8</v>
      </c>
      <c r="C19" s="66">
        <v>576.9</v>
      </c>
      <c r="D19" s="66">
        <v>264.2</v>
      </c>
      <c r="E19" s="66">
        <v>170.3</v>
      </c>
      <c r="F19" s="66">
        <v>111.5</v>
      </c>
      <c r="G19" s="66">
        <v>84.1</v>
      </c>
      <c r="H19" s="66">
        <v>98.6</v>
      </c>
      <c r="I19" s="196">
        <v>42.9</v>
      </c>
      <c r="J19" s="66">
        <v>844.6</v>
      </c>
      <c r="K19" s="66">
        <v>873.9</v>
      </c>
      <c r="L19" s="66">
        <v>759.8</v>
      </c>
      <c r="M19" s="66">
        <v>1635.7</v>
      </c>
      <c r="N19" s="150">
        <v>1643.8</v>
      </c>
      <c r="AC19" s="34"/>
      <c r="AD19" s="34"/>
      <c r="AE19" s="34"/>
      <c r="AF19" s="34"/>
      <c r="AG19" s="34"/>
      <c r="AH19" s="34"/>
      <c r="AI19" s="34"/>
      <c r="AJ19" s="34"/>
      <c r="AN19" s="34"/>
    </row>
    <row r="20" spans="1:40">
      <c r="A20" s="6" t="s">
        <v>16</v>
      </c>
      <c r="B20" s="66">
        <v>49.3</v>
      </c>
      <c r="C20" s="66">
        <v>79.400000000000006</v>
      </c>
      <c r="D20" s="66">
        <v>25.1</v>
      </c>
      <c r="E20" s="66">
        <v>26.7</v>
      </c>
      <c r="F20" s="66">
        <v>19.100000000000001</v>
      </c>
      <c r="G20" s="66">
        <v>17.5</v>
      </c>
      <c r="H20" s="66">
        <v>31.9</v>
      </c>
      <c r="I20" s="196">
        <v>16.399999999999999</v>
      </c>
      <c r="J20" s="66">
        <v>118.9</v>
      </c>
      <c r="K20" s="66">
        <v>128.69999999999999</v>
      </c>
      <c r="L20" s="66">
        <v>134.69999999999999</v>
      </c>
      <c r="M20" s="66">
        <v>263.3</v>
      </c>
      <c r="N20" s="150">
        <v>263.7</v>
      </c>
      <c r="AC20" s="34"/>
      <c r="AD20" s="34"/>
      <c r="AE20" s="34"/>
      <c r="AF20" s="34"/>
      <c r="AG20" s="34"/>
      <c r="AH20" s="34"/>
      <c r="AI20" s="34"/>
      <c r="AJ20" s="34"/>
      <c r="AN20" s="34"/>
    </row>
    <row r="21" spans="1:40">
      <c r="A21" s="6" t="s">
        <v>17</v>
      </c>
      <c r="B21" s="66">
        <v>19.899999999999999</v>
      </c>
      <c r="C21" s="66">
        <v>36.5</v>
      </c>
      <c r="D21" s="66">
        <v>19.3</v>
      </c>
      <c r="E21" s="66">
        <v>13.3</v>
      </c>
      <c r="F21" s="66">
        <v>9.9</v>
      </c>
      <c r="G21" s="66">
        <v>12.6</v>
      </c>
      <c r="H21" s="66">
        <v>17.100000000000001</v>
      </c>
      <c r="I21" s="196">
        <v>6.7</v>
      </c>
      <c r="J21" s="66">
        <v>53.5</v>
      </c>
      <c r="K21" s="66">
        <v>59.1</v>
      </c>
      <c r="L21" s="66">
        <v>77.8</v>
      </c>
      <c r="M21" s="66">
        <v>135.1</v>
      </c>
      <c r="N21" s="150">
        <v>136.9</v>
      </c>
      <c r="AC21" s="34"/>
      <c r="AD21" s="34"/>
      <c r="AE21" s="34"/>
      <c r="AF21" s="34"/>
      <c r="AG21" s="34"/>
      <c r="AH21" s="34"/>
      <c r="AI21" s="34"/>
      <c r="AJ21" s="34"/>
      <c r="AN21" s="34"/>
    </row>
    <row r="22" spans="1:40">
      <c r="A22" s="6" t="s">
        <v>18</v>
      </c>
      <c r="B22" s="66">
        <v>1.1000000000000001</v>
      </c>
      <c r="C22" s="66">
        <v>2.1</v>
      </c>
      <c r="D22" s="66">
        <v>3.3</v>
      </c>
      <c r="E22" s="66">
        <v>4.0999999999999996</v>
      </c>
      <c r="F22" s="66">
        <v>3.9</v>
      </c>
      <c r="G22" s="66">
        <v>1.9</v>
      </c>
      <c r="H22" s="66">
        <v>1.8</v>
      </c>
      <c r="I22" s="196">
        <v>1.5</v>
      </c>
      <c r="J22" s="66">
        <v>1.7</v>
      </c>
      <c r="K22" s="66">
        <v>2.7</v>
      </c>
      <c r="L22" s="66">
        <v>15.3</v>
      </c>
      <c r="M22" s="66">
        <v>18.3</v>
      </c>
      <c r="N22" s="150">
        <v>19.3</v>
      </c>
      <c r="AC22" s="34"/>
      <c r="AD22" s="34"/>
      <c r="AE22" s="34"/>
      <c r="AF22" s="34"/>
      <c r="AG22" s="34"/>
      <c r="AH22" s="34"/>
      <c r="AI22" s="34"/>
      <c r="AJ22" s="34"/>
      <c r="AN22" s="34"/>
    </row>
    <row r="23" spans="1:40">
      <c r="A23" s="5" t="s">
        <v>12</v>
      </c>
      <c r="B23" s="67"/>
      <c r="C23" s="67"/>
      <c r="D23" s="67"/>
      <c r="E23" s="67"/>
      <c r="F23" s="67"/>
      <c r="G23" s="67"/>
      <c r="H23" s="67"/>
      <c r="I23" s="196"/>
      <c r="J23" s="67"/>
      <c r="K23" s="67"/>
      <c r="L23" s="67"/>
      <c r="M23" s="67"/>
      <c r="N23" s="149"/>
    </row>
    <row r="24" spans="1:40">
      <c r="A24" s="6" t="s">
        <v>19</v>
      </c>
      <c r="B24" s="66">
        <v>181.8</v>
      </c>
      <c r="C24" s="66">
        <v>335.2</v>
      </c>
      <c r="D24" s="66">
        <v>141.30000000000001</v>
      </c>
      <c r="E24" s="66">
        <v>96</v>
      </c>
      <c r="F24" s="66">
        <v>55</v>
      </c>
      <c r="G24" s="66">
        <v>38.4</v>
      </c>
      <c r="H24" s="66">
        <v>50.2</v>
      </c>
      <c r="I24" s="196">
        <v>26.1</v>
      </c>
      <c r="J24" s="66">
        <v>496.4</v>
      </c>
      <c r="K24" s="66">
        <v>519.1</v>
      </c>
      <c r="L24" s="66">
        <v>405.7</v>
      </c>
      <c r="M24" s="66">
        <v>922.4</v>
      </c>
      <c r="N24" s="150">
        <v>925.2</v>
      </c>
      <c r="AC24" s="34"/>
      <c r="AD24" s="34"/>
      <c r="AE24" s="34"/>
      <c r="AF24" s="34"/>
      <c r="AG24" s="34"/>
      <c r="AH24" s="34"/>
      <c r="AI24" s="34"/>
      <c r="AJ24" s="34"/>
      <c r="AN24" s="34"/>
    </row>
    <row r="25" spans="1:40" s="37" customFormat="1">
      <c r="A25" s="6" t="s">
        <v>20</v>
      </c>
      <c r="B25" s="66">
        <v>187.3</v>
      </c>
      <c r="C25" s="66">
        <v>359.7</v>
      </c>
      <c r="D25" s="66">
        <v>165.2</v>
      </c>
      <c r="E25" s="66">
        <v>120.1</v>
      </c>
      <c r="F25" s="66">
        <v>90.4</v>
      </c>
      <c r="G25" s="66">
        <v>77.2</v>
      </c>
      <c r="H25" s="66">
        <v>98.1</v>
      </c>
      <c r="I25" s="196">
        <v>42</v>
      </c>
      <c r="J25" s="66">
        <v>522.6</v>
      </c>
      <c r="K25" s="66">
        <v>546.5</v>
      </c>
      <c r="L25" s="66">
        <v>586.9</v>
      </c>
      <c r="M25" s="66">
        <v>1131.5999999999999</v>
      </c>
      <c r="N25" s="150">
        <v>1137</v>
      </c>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s="39" customFormat="1">
      <c r="A26" s="36" t="s">
        <v>13</v>
      </c>
      <c r="B26" s="131">
        <v>368.2</v>
      </c>
      <c r="C26" s="131">
        <v>697.4</v>
      </c>
      <c r="D26" s="131">
        <v>309.5</v>
      </c>
      <c r="E26" s="131">
        <v>216.1</v>
      </c>
      <c r="F26" s="131">
        <v>144.1</v>
      </c>
      <c r="G26" s="131">
        <v>114.5</v>
      </c>
      <c r="H26" s="131">
        <v>147.80000000000001</v>
      </c>
      <c r="I26" s="181">
        <v>69.8</v>
      </c>
      <c r="J26" s="131">
        <v>1021</v>
      </c>
      <c r="K26" s="131">
        <v>1065.0999999999999</v>
      </c>
      <c r="L26" s="131">
        <v>990.8</v>
      </c>
      <c r="M26" s="131">
        <v>2053.1</v>
      </c>
      <c r="N26" s="142">
        <v>2065.4</v>
      </c>
      <c r="P26" s="40"/>
      <c r="Q26" s="40"/>
      <c r="R26" s="40"/>
      <c r="S26" s="40"/>
      <c r="T26" s="40"/>
      <c r="U26" s="40"/>
      <c r="V26" s="40"/>
      <c r="W26" s="40"/>
      <c r="X26" s="40"/>
      <c r="Y26" s="40"/>
      <c r="Z26" s="40"/>
      <c r="AA26" s="40"/>
      <c r="AB26" s="40"/>
      <c r="AC26" s="38"/>
      <c r="AD26" s="38"/>
      <c r="AE26" s="38"/>
      <c r="AF26" s="38"/>
      <c r="AG26" s="38"/>
      <c r="AH26" s="38"/>
      <c r="AI26" s="38"/>
      <c r="AJ26" s="38"/>
      <c r="AK26" s="38"/>
      <c r="AL26" s="38"/>
      <c r="AM26" s="38"/>
      <c r="AN26" s="38"/>
    </row>
    <row r="27" spans="1:40" ht="15">
      <c r="A27" s="160"/>
      <c r="B27" s="331" t="s">
        <v>69</v>
      </c>
      <c r="C27" s="331"/>
      <c r="D27" s="331"/>
      <c r="E27" s="331"/>
      <c r="F27" s="331"/>
      <c r="G27" s="331"/>
      <c r="H27" s="331"/>
      <c r="I27" s="331"/>
      <c r="J27" s="331"/>
      <c r="K27" s="331"/>
      <c r="L27" s="331"/>
      <c r="M27" s="331"/>
      <c r="N27" s="331"/>
      <c r="O27" s="10"/>
      <c r="P27" s="124"/>
      <c r="Q27" s="124"/>
      <c r="R27" s="124"/>
      <c r="S27" s="124"/>
      <c r="T27" s="49"/>
      <c r="U27" s="49"/>
      <c r="V27" s="49"/>
      <c r="W27" s="49"/>
      <c r="X27" s="49"/>
      <c r="Y27" s="49"/>
      <c r="Z27" s="49"/>
      <c r="AA27" s="51"/>
    </row>
    <row r="28" spans="1:40">
      <c r="A28" s="58" t="s">
        <v>32</v>
      </c>
      <c r="B28" s="59"/>
      <c r="C28" s="59"/>
      <c r="D28" s="59"/>
      <c r="E28" s="59"/>
      <c r="F28" s="59"/>
      <c r="G28" s="59"/>
      <c r="H28" s="59"/>
      <c r="I28" s="59"/>
      <c r="J28" s="59"/>
      <c r="K28" s="59"/>
      <c r="L28" s="59"/>
      <c r="M28" s="59"/>
      <c r="N28" s="59"/>
    </row>
    <row r="29" spans="1:40">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row>
    <row r="30" spans="1:40">
      <c r="A30" s="6" t="s">
        <v>4</v>
      </c>
      <c r="B30" s="43">
        <v>465.7</v>
      </c>
      <c r="C30" s="43">
        <v>524</v>
      </c>
      <c r="D30" s="43">
        <v>551.79999999999995</v>
      </c>
      <c r="E30" s="43">
        <v>556.79999999999995</v>
      </c>
      <c r="F30" s="43">
        <v>512.9</v>
      </c>
      <c r="G30" s="43">
        <v>512.70000000000005</v>
      </c>
      <c r="H30" s="43">
        <v>988.5</v>
      </c>
      <c r="I30" s="197">
        <v>1573.8</v>
      </c>
      <c r="J30" s="43">
        <v>720.1</v>
      </c>
      <c r="K30" s="43">
        <v>995.1</v>
      </c>
      <c r="L30" s="43">
        <v>4024.3</v>
      </c>
      <c r="M30" s="43">
        <v>5018</v>
      </c>
      <c r="N30" s="150">
        <v>5691.9</v>
      </c>
      <c r="P30" s="48"/>
      <c r="Q30" s="48"/>
      <c r="R30" s="48"/>
      <c r="S30" s="48"/>
      <c r="T30" s="48"/>
      <c r="U30" s="48"/>
      <c r="V30" s="48"/>
      <c r="W30" s="48"/>
      <c r="X30" s="48"/>
      <c r="Y30" s="48"/>
      <c r="Z30" s="48"/>
      <c r="AA30" s="48"/>
      <c r="AC30" s="34"/>
      <c r="AD30" s="34"/>
      <c r="AE30" s="34"/>
      <c r="AF30" s="34"/>
      <c r="AG30" s="34"/>
      <c r="AH30" s="34"/>
      <c r="AI30" s="34"/>
      <c r="AJ30" s="34"/>
      <c r="AK30" s="34"/>
      <c r="AL30" s="34"/>
      <c r="AM30" s="34"/>
      <c r="AN30" s="34"/>
    </row>
    <row r="31" spans="1:40">
      <c r="A31" s="6" t="s">
        <v>5</v>
      </c>
      <c r="B31" s="43">
        <v>363.3</v>
      </c>
      <c r="C31" s="43">
        <v>433.2</v>
      </c>
      <c r="D31" s="43">
        <v>465.1</v>
      </c>
      <c r="E31" s="43">
        <v>465.7</v>
      </c>
      <c r="F31" s="43">
        <v>410.9</v>
      </c>
      <c r="G31" s="43">
        <v>409.4</v>
      </c>
      <c r="H31" s="43">
        <v>786.4</v>
      </c>
      <c r="I31" s="197">
        <v>1184.5</v>
      </c>
      <c r="J31" s="43">
        <v>584.5</v>
      </c>
      <c r="K31" s="43">
        <v>795.1</v>
      </c>
      <c r="L31" s="43">
        <v>3220</v>
      </c>
      <c r="M31" s="43">
        <v>4012.4</v>
      </c>
      <c r="N31" s="150">
        <v>4518</v>
      </c>
      <c r="P31" s="48"/>
      <c r="Q31" s="48"/>
      <c r="R31" s="48"/>
      <c r="S31" s="48"/>
      <c r="T31" s="48"/>
      <c r="U31" s="48"/>
      <c r="V31" s="48"/>
      <c r="W31" s="48"/>
      <c r="X31" s="48"/>
      <c r="Y31" s="48"/>
      <c r="Z31" s="48"/>
      <c r="AA31" s="48"/>
      <c r="AC31" s="34"/>
      <c r="AD31" s="34"/>
      <c r="AE31" s="34"/>
      <c r="AF31" s="34"/>
      <c r="AG31" s="34"/>
      <c r="AH31" s="34"/>
      <c r="AI31" s="34"/>
      <c r="AJ31" s="34"/>
      <c r="AK31" s="34"/>
      <c r="AL31" s="34"/>
      <c r="AM31" s="34"/>
      <c r="AN31" s="34"/>
    </row>
    <row r="32" spans="1:40">
      <c r="A32" s="6" t="s">
        <v>6</v>
      </c>
      <c r="B32" s="43">
        <v>302.7</v>
      </c>
      <c r="C32" s="43">
        <v>332.2</v>
      </c>
      <c r="D32" s="43">
        <v>337.5</v>
      </c>
      <c r="E32" s="43">
        <v>332</v>
      </c>
      <c r="F32" s="43">
        <v>310.60000000000002</v>
      </c>
      <c r="G32" s="43">
        <v>326.89999999999998</v>
      </c>
      <c r="H32" s="43">
        <v>627.4</v>
      </c>
      <c r="I32" s="197">
        <v>959.5</v>
      </c>
      <c r="J32" s="43">
        <v>459.1</v>
      </c>
      <c r="K32" s="43">
        <v>634</v>
      </c>
      <c r="L32" s="43">
        <v>2482</v>
      </c>
      <c r="M32" s="43">
        <v>3117</v>
      </c>
      <c r="N32" s="150">
        <v>3527.1</v>
      </c>
      <c r="P32" s="48"/>
      <c r="Q32" s="48"/>
      <c r="R32" s="48"/>
      <c r="S32" s="48"/>
      <c r="T32" s="48"/>
      <c r="U32" s="48"/>
      <c r="V32" s="48"/>
      <c r="W32" s="48"/>
      <c r="X32" s="48"/>
      <c r="Y32" s="48"/>
      <c r="Z32" s="48"/>
      <c r="AA32" s="48"/>
      <c r="AC32" s="34"/>
      <c r="AD32" s="34"/>
      <c r="AE32" s="34"/>
      <c r="AF32" s="34"/>
      <c r="AG32" s="34"/>
      <c r="AH32" s="34"/>
      <c r="AI32" s="34"/>
      <c r="AJ32" s="34"/>
      <c r="AK32" s="34"/>
      <c r="AL32" s="34"/>
      <c r="AM32" s="34"/>
      <c r="AN32" s="34"/>
    </row>
    <row r="33" spans="1:40">
      <c r="A33" s="6" t="s">
        <v>7</v>
      </c>
      <c r="B33" s="43">
        <v>104</v>
      </c>
      <c r="C33" s="43">
        <v>113.3</v>
      </c>
      <c r="D33" s="43">
        <v>112.6</v>
      </c>
      <c r="E33" s="43">
        <v>114.9</v>
      </c>
      <c r="F33" s="43">
        <v>103.8</v>
      </c>
      <c r="G33" s="43">
        <v>107.1</v>
      </c>
      <c r="H33" s="43">
        <v>228.5</v>
      </c>
      <c r="I33" s="197">
        <v>378.8</v>
      </c>
      <c r="J33" s="43">
        <v>155</v>
      </c>
      <c r="K33" s="43">
        <v>217.1</v>
      </c>
      <c r="L33" s="43">
        <v>880.5</v>
      </c>
      <c r="M33" s="43">
        <v>1097</v>
      </c>
      <c r="N33" s="150">
        <v>1263.4000000000001</v>
      </c>
      <c r="P33" s="48"/>
      <c r="Q33" s="48"/>
      <c r="R33" s="48"/>
      <c r="S33" s="48"/>
      <c r="T33" s="48"/>
      <c r="U33" s="48"/>
      <c r="V33" s="48"/>
      <c r="W33" s="48"/>
      <c r="X33" s="48"/>
      <c r="Y33" s="48"/>
      <c r="Z33" s="48"/>
      <c r="AA33" s="48"/>
      <c r="AC33" s="34"/>
      <c r="AD33" s="34"/>
      <c r="AE33" s="34"/>
      <c r="AF33" s="34"/>
      <c r="AG33" s="34"/>
      <c r="AH33" s="34"/>
      <c r="AI33" s="34"/>
      <c r="AJ33" s="34"/>
      <c r="AK33" s="34"/>
      <c r="AL33" s="34"/>
      <c r="AM33" s="34"/>
      <c r="AN33" s="34"/>
    </row>
    <row r="34" spans="1:40">
      <c r="A34" s="6" t="s">
        <v>8</v>
      </c>
      <c r="B34" s="43">
        <v>159</v>
      </c>
      <c r="C34" s="43">
        <v>177.2</v>
      </c>
      <c r="D34" s="43">
        <v>206.6</v>
      </c>
      <c r="E34" s="43">
        <v>207.6</v>
      </c>
      <c r="F34" s="43">
        <v>180.6</v>
      </c>
      <c r="G34" s="43">
        <v>179</v>
      </c>
      <c r="H34" s="43">
        <v>345.7</v>
      </c>
      <c r="I34" s="197">
        <v>495.1</v>
      </c>
      <c r="J34" s="43">
        <v>244.5</v>
      </c>
      <c r="K34" s="43">
        <v>334.8</v>
      </c>
      <c r="L34" s="43">
        <v>1411.7</v>
      </c>
      <c r="M34" s="43">
        <v>1748.6</v>
      </c>
      <c r="N34" s="150">
        <v>1952</v>
      </c>
      <c r="P34" s="48"/>
      <c r="Q34" s="48"/>
      <c r="R34" s="48"/>
      <c r="S34" s="48"/>
      <c r="T34" s="48"/>
      <c r="U34" s="48"/>
      <c r="V34" s="48"/>
      <c r="W34" s="48"/>
      <c r="X34" s="48"/>
      <c r="Y34" s="48"/>
      <c r="Z34" s="48"/>
      <c r="AA34" s="48"/>
      <c r="AC34" s="34"/>
      <c r="AD34" s="34"/>
      <c r="AE34" s="34"/>
      <c r="AF34" s="34"/>
      <c r="AG34" s="34"/>
      <c r="AH34" s="34"/>
      <c r="AI34" s="34"/>
      <c r="AJ34" s="34"/>
      <c r="AK34" s="34"/>
      <c r="AL34" s="34"/>
      <c r="AM34" s="34"/>
      <c r="AN34" s="34"/>
    </row>
    <row r="35" spans="1:40">
      <c r="A35" s="6" t="s">
        <v>9</v>
      </c>
      <c r="B35" s="43">
        <v>32.4</v>
      </c>
      <c r="C35" s="43">
        <v>32.1</v>
      </c>
      <c r="D35" s="43">
        <v>29.2</v>
      </c>
      <c r="E35" s="43">
        <v>29.2</v>
      </c>
      <c r="F35" s="43">
        <v>29.2</v>
      </c>
      <c r="G35" s="43">
        <v>31.9</v>
      </c>
      <c r="H35" s="43">
        <v>70.599999999999994</v>
      </c>
      <c r="I35" s="197">
        <v>128</v>
      </c>
      <c r="J35" s="43">
        <v>44.5</v>
      </c>
      <c r="K35" s="43">
        <v>64.2</v>
      </c>
      <c r="L35" s="43">
        <v>262.5</v>
      </c>
      <c r="M35" s="43">
        <v>326.7</v>
      </c>
      <c r="N35" s="150">
        <v>383</v>
      </c>
      <c r="P35" s="48"/>
      <c r="Q35" s="48"/>
      <c r="R35" s="48"/>
      <c r="S35" s="48"/>
      <c r="T35" s="48"/>
      <c r="U35" s="48"/>
      <c r="V35" s="48"/>
      <c r="W35" s="48"/>
      <c r="X35" s="48"/>
      <c r="Y35" s="48"/>
      <c r="Z35" s="48"/>
      <c r="AA35" s="48"/>
      <c r="AC35" s="34"/>
      <c r="AD35" s="34"/>
      <c r="AE35" s="34"/>
      <c r="AF35" s="34"/>
      <c r="AG35" s="34"/>
      <c r="AH35" s="34"/>
      <c r="AI35" s="34"/>
      <c r="AJ35" s="34"/>
      <c r="AK35" s="34"/>
      <c r="AL35" s="34"/>
      <c r="AM35" s="34"/>
      <c r="AN35" s="34"/>
    </row>
    <row r="36" spans="1:40">
      <c r="A36" s="6" t="s">
        <v>10</v>
      </c>
      <c r="B36" s="43">
        <v>14.6</v>
      </c>
      <c r="C36" s="43">
        <v>16.2</v>
      </c>
      <c r="D36" s="43">
        <v>20.3</v>
      </c>
      <c r="E36" s="43">
        <v>19.2</v>
      </c>
      <c r="F36" s="43">
        <v>17.8</v>
      </c>
      <c r="G36" s="43">
        <v>16.100000000000001</v>
      </c>
      <c r="H36" s="43">
        <v>29.7</v>
      </c>
      <c r="I36" s="197">
        <v>35.1</v>
      </c>
      <c r="J36" s="43">
        <v>21.6</v>
      </c>
      <c r="K36" s="43">
        <v>31.1</v>
      </c>
      <c r="L36" s="43">
        <v>125.8</v>
      </c>
      <c r="M36" s="43">
        <v>156.4</v>
      </c>
      <c r="N36" s="150">
        <v>168.7</v>
      </c>
      <c r="AC36" s="34"/>
      <c r="AD36" s="34"/>
      <c r="AE36" s="34"/>
      <c r="AF36" s="34"/>
      <c r="AG36" s="34"/>
      <c r="AH36" s="34"/>
      <c r="AI36" s="34"/>
      <c r="AJ36" s="34"/>
      <c r="AK36" s="34"/>
      <c r="AL36" s="34"/>
      <c r="AM36" s="34"/>
      <c r="AN36" s="34"/>
    </row>
    <row r="37" spans="1:40">
      <c r="A37" s="6" t="s">
        <v>11</v>
      </c>
      <c r="B37" s="43">
        <v>23.5</v>
      </c>
      <c r="C37" s="43">
        <v>29.1</v>
      </c>
      <c r="D37" s="43">
        <v>33.299999999999997</v>
      </c>
      <c r="E37" s="43">
        <v>31.9</v>
      </c>
      <c r="F37" s="43">
        <v>29.4</v>
      </c>
      <c r="G37" s="43">
        <v>26.8</v>
      </c>
      <c r="H37" s="43">
        <v>49.8</v>
      </c>
      <c r="I37" s="197">
        <v>70.7</v>
      </c>
      <c r="J37" s="43">
        <v>38.299999999999997</v>
      </c>
      <c r="K37" s="43">
        <v>51.8</v>
      </c>
      <c r="L37" s="43">
        <v>213</v>
      </c>
      <c r="M37" s="43">
        <v>263.7</v>
      </c>
      <c r="N37" s="150">
        <v>293.7</v>
      </c>
      <c r="P37" s="48"/>
      <c r="Q37" s="48"/>
      <c r="R37" s="48"/>
      <c r="S37" s="48"/>
      <c r="T37" s="48"/>
      <c r="U37" s="48"/>
      <c r="V37" s="48"/>
      <c r="W37" s="48"/>
      <c r="X37" s="48"/>
      <c r="Y37" s="48"/>
      <c r="Z37" s="48"/>
      <c r="AA37" s="48"/>
      <c r="AC37" s="34"/>
      <c r="AD37" s="34"/>
      <c r="AE37" s="34"/>
      <c r="AF37" s="34"/>
      <c r="AG37" s="34"/>
      <c r="AH37" s="34"/>
      <c r="AI37" s="34"/>
      <c r="AJ37" s="34"/>
      <c r="AK37" s="34"/>
      <c r="AL37" s="34"/>
      <c r="AM37" s="34"/>
      <c r="AN37" s="34"/>
    </row>
    <row r="38" spans="1:40">
      <c r="A38" s="5" t="s">
        <v>14</v>
      </c>
      <c r="B38" s="43"/>
      <c r="C38" s="43"/>
      <c r="D38" s="43"/>
      <c r="E38" s="43"/>
      <c r="F38" s="43"/>
      <c r="G38" s="43"/>
      <c r="H38" s="43"/>
      <c r="I38" s="197"/>
      <c r="J38" s="43"/>
      <c r="K38" s="43"/>
      <c r="L38" s="43"/>
      <c r="M38" s="43"/>
      <c r="N38" s="146"/>
      <c r="P38" s="48"/>
      <c r="Q38" s="48"/>
      <c r="R38" s="48"/>
      <c r="S38" s="48"/>
      <c r="T38" s="48"/>
      <c r="U38" s="48"/>
      <c r="V38" s="48"/>
      <c r="W38" s="48"/>
      <c r="X38" s="48"/>
      <c r="Y38" s="48"/>
      <c r="Z38" s="48"/>
      <c r="AA38" s="48"/>
      <c r="AC38" s="34"/>
      <c r="AD38" s="34"/>
      <c r="AE38" s="34"/>
      <c r="AF38" s="34"/>
      <c r="AG38" s="34"/>
      <c r="AH38" s="34"/>
      <c r="AI38" s="34"/>
      <c r="AJ38" s="34"/>
      <c r="AK38" s="34"/>
      <c r="AL38" s="34"/>
      <c r="AM38" s="34"/>
      <c r="AN38" s="34"/>
    </row>
    <row r="39" spans="1:40">
      <c r="A39" s="6" t="s">
        <v>15</v>
      </c>
      <c r="B39" s="43">
        <v>1030.2</v>
      </c>
      <c r="C39" s="43">
        <v>1271.5</v>
      </c>
      <c r="D39" s="43">
        <v>1364.1</v>
      </c>
      <c r="E39" s="43">
        <v>1355.9</v>
      </c>
      <c r="F39" s="43">
        <v>1209.0999999999999</v>
      </c>
      <c r="G39" s="43">
        <v>1174.9000000000001</v>
      </c>
      <c r="H39" s="43">
        <v>2178.4</v>
      </c>
      <c r="I39" s="197">
        <v>3189.2</v>
      </c>
      <c r="J39" s="43">
        <v>1713.8</v>
      </c>
      <c r="K39" s="43">
        <v>2298.8000000000002</v>
      </c>
      <c r="L39" s="43">
        <v>9144.5</v>
      </c>
      <c r="M39" s="43">
        <v>11441.9</v>
      </c>
      <c r="N39" s="150">
        <v>12770.8</v>
      </c>
      <c r="P39" s="48"/>
      <c r="Q39" s="48"/>
      <c r="R39" s="48"/>
      <c r="S39" s="48"/>
      <c r="T39" s="48"/>
      <c r="U39" s="48"/>
      <c r="V39" s="48"/>
      <c r="W39" s="48"/>
      <c r="X39" s="48"/>
      <c r="Y39" s="48"/>
      <c r="Z39" s="48"/>
      <c r="AA39" s="48"/>
      <c r="AC39" s="34"/>
      <c r="AD39" s="34"/>
      <c r="AE39" s="34"/>
      <c r="AF39" s="34"/>
      <c r="AG39" s="34"/>
      <c r="AH39" s="34"/>
      <c r="AI39" s="34"/>
      <c r="AJ39" s="34"/>
      <c r="AK39" s="34"/>
      <c r="AL39" s="34"/>
      <c r="AM39" s="34"/>
      <c r="AN39" s="34"/>
    </row>
    <row r="40" spans="1:40">
      <c r="A40" s="6" t="s">
        <v>16</v>
      </c>
      <c r="B40" s="43">
        <v>277.7</v>
      </c>
      <c r="C40" s="43">
        <v>244.1</v>
      </c>
      <c r="D40" s="43">
        <v>212.5</v>
      </c>
      <c r="E40" s="43">
        <v>233.3</v>
      </c>
      <c r="F40" s="43">
        <v>220.1</v>
      </c>
      <c r="G40" s="43">
        <v>263.89999999999998</v>
      </c>
      <c r="H40" s="43">
        <v>589.5</v>
      </c>
      <c r="I40" s="197">
        <v>1020.4</v>
      </c>
      <c r="J40" s="43">
        <v>346.7</v>
      </c>
      <c r="K40" s="43">
        <v>520.79999999999995</v>
      </c>
      <c r="L40" s="43">
        <v>2085.6999999999998</v>
      </c>
      <c r="M40" s="43">
        <v>2607.9</v>
      </c>
      <c r="N40" s="150">
        <v>3059.4</v>
      </c>
      <c r="P40" s="48"/>
      <c r="Q40" s="48"/>
      <c r="R40" s="48"/>
      <c r="S40" s="48"/>
      <c r="T40" s="48"/>
      <c r="U40" s="48"/>
      <c r="V40" s="48"/>
      <c r="W40" s="48"/>
      <c r="X40" s="48"/>
      <c r="Y40" s="48"/>
      <c r="Z40" s="48"/>
      <c r="AA40" s="48"/>
      <c r="AC40" s="34"/>
      <c r="AD40" s="34"/>
      <c r="AE40" s="34"/>
      <c r="AF40" s="34"/>
      <c r="AG40" s="34"/>
      <c r="AH40" s="34"/>
      <c r="AI40" s="34"/>
      <c r="AJ40" s="34"/>
      <c r="AK40" s="34"/>
      <c r="AL40" s="34"/>
      <c r="AM40" s="34"/>
      <c r="AN40" s="34"/>
    </row>
    <row r="41" spans="1:40">
      <c r="A41" s="6" t="s">
        <v>17</v>
      </c>
      <c r="B41" s="43">
        <v>138.4</v>
      </c>
      <c r="C41" s="43">
        <v>124.2</v>
      </c>
      <c r="D41" s="43">
        <v>136.5</v>
      </c>
      <c r="E41" s="43">
        <v>137.4</v>
      </c>
      <c r="F41" s="43">
        <v>131.6</v>
      </c>
      <c r="G41" s="43">
        <v>147.69999999999999</v>
      </c>
      <c r="H41" s="43">
        <v>299.2</v>
      </c>
      <c r="I41" s="197">
        <v>525.70000000000005</v>
      </c>
      <c r="J41" s="43">
        <v>175.4</v>
      </c>
      <c r="K41" s="43">
        <v>264.8</v>
      </c>
      <c r="L41" s="43">
        <v>1146.5</v>
      </c>
      <c r="M41" s="43">
        <v>1411.9</v>
      </c>
      <c r="N41" s="150">
        <v>1641.2</v>
      </c>
      <c r="AC41" s="34"/>
      <c r="AD41" s="34"/>
      <c r="AE41" s="34"/>
      <c r="AF41" s="34"/>
      <c r="AG41" s="34"/>
      <c r="AH41" s="34"/>
      <c r="AI41" s="34"/>
      <c r="AJ41" s="34"/>
      <c r="AK41" s="34"/>
      <c r="AL41" s="34"/>
      <c r="AM41" s="34"/>
      <c r="AN41" s="34"/>
    </row>
    <row r="42" spans="1:40">
      <c r="A42" s="6" t="s">
        <v>18</v>
      </c>
      <c r="B42" s="43">
        <v>17.399999999999999</v>
      </c>
      <c r="C42" s="43">
        <v>21.7</v>
      </c>
      <c r="D42" s="43">
        <v>38.1</v>
      </c>
      <c r="E42" s="43">
        <v>28.4</v>
      </c>
      <c r="F42" s="43">
        <v>35.5</v>
      </c>
      <c r="G42" s="43">
        <v>25.9</v>
      </c>
      <c r="H42" s="43">
        <v>63.4</v>
      </c>
      <c r="I42" s="197">
        <v>92.8</v>
      </c>
      <c r="J42" s="43">
        <v>26.1</v>
      </c>
      <c r="K42" s="43">
        <v>38.200000000000003</v>
      </c>
      <c r="L42" s="43">
        <v>246</v>
      </c>
      <c r="M42" s="43">
        <v>282.39999999999998</v>
      </c>
      <c r="N42" s="150">
        <v>321.2</v>
      </c>
      <c r="P42" s="48"/>
      <c r="Q42" s="48"/>
      <c r="R42" s="48"/>
      <c r="S42" s="48"/>
      <c r="T42" s="48"/>
      <c r="U42" s="48"/>
      <c r="V42" s="48"/>
      <c r="W42" s="48"/>
      <c r="X42" s="48"/>
      <c r="Y42" s="48"/>
      <c r="Z42" s="48"/>
      <c r="AA42" s="48"/>
      <c r="AC42" s="34"/>
      <c r="AD42" s="34"/>
      <c r="AE42" s="34"/>
      <c r="AF42" s="34"/>
      <c r="AG42" s="34"/>
      <c r="AH42" s="34"/>
      <c r="AI42" s="34"/>
      <c r="AJ42" s="34"/>
      <c r="AK42" s="34"/>
      <c r="AL42" s="34"/>
      <c r="AM42" s="34"/>
      <c r="AN42" s="34"/>
    </row>
    <row r="43" spans="1:40">
      <c r="A43" s="5" t="s">
        <v>12</v>
      </c>
      <c r="B43" s="43"/>
      <c r="C43" s="43"/>
      <c r="D43" s="43"/>
      <c r="E43" s="43"/>
      <c r="F43" s="43"/>
      <c r="G43" s="43"/>
      <c r="H43" s="43"/>
      <c r="I43" s="197"/>
      <c r="J43" s="43"/>
      <c r="K43" s="43"/>
      <c r="L43" s="43"/>
      <c r="M43" s="43"/>
      <c r="N43" s="146"/>
      <c r="P43" s="48"/>
      <c r="Q43" s="48"/>
      <c r="R43" s="48"/>
      <c r="S43" s="48"/>
      <c r="T43" s="48"/>
      <c r="U43" s="48"/>
      <c r="V43" s="48"/>
      <c r="W43" s="48"/>
      <c r="X43" s="48"/>
      <c r="Y43" s="48"/>
      <c r="Z43" s="48"/>
      <c r="AA43" s="48"/>
      <c r="AC43" s="34"/>
      <c r="AD43" s="34"/>
      <c r="AE43" s="34"/>
      <c r="AF43" s="34"/>
      <c r="AG43" s="34"/>
      <c r="AH43" s="34"/>
      <c r="AI43" s="34"/>
      <c r="AJ43" s="34"/>
      <c r="AK43" s="34"/>
      <c r="AL43" s="34"/>
      <c r="AM43" s="34"/>
      <c r="AN43" s="34"/>
    </row>
    <row r="44" spans="1:40" s="37" customFormat="1">
      <c r="A44" s="6" t="s">
        <v>19</v>
      </c>
      <c r="B44" s="43">
        <v>753.5</v>
      </c>
      <c r="C44" s="43">
        <v>847.2</v>
      </c>
      <c r="D44" s="43">
        <v>876.7</v>
      </c>
      <c r="E44" s="43">
        <v>873.5</v>
      </c>
      <c r="F44" s="43">
        <v>793.9</v>
      </c>
      <c r="G44" s="43">
        <v>796.9</v>
      </c>
      <c r="H44" s="43">
        <v>1539.5</v>
      </c>
      <c r="I44" s="197">
        <v>2367.3000000000002</v>
      </c>
      <c r="J44" s="43">
        <v>1158.2</v>
      </c>
      <c r="K44" s="43">
        <v>1601.6</v>
      </c>
      <c r="L44" s="43">
        <v>6239.9</v>
      </c>
      <c r="M44" s="43">
        <v>7838.3</v>
      </c>
      <c r="N44" s="150">
        <v>8847.7000000000007</v>
      </c>
      <c r="P44" s="48"/>
      <c r="Q44" s="48"/>
      <c r="R44" s="48"/>
      <c r="S44" s="48"/>
      <c r="T44" s="48"/>
      <c r="U44" s="48"/>
      <c r="V44" s="48"/>
      <c r="W44" s="48"/>
      <c r="X44" s="48"/>
      <c r="Y44" s="48"/>
      <c r="Z44" s="48"/>
      <c r="AA44" s="48"/>
      <c r="AB44" s="38"/>
      <c r="AC44" s="34"/>
      <c r="AD44" s="34"/>
      <c r="AE44" s="34"/>
      <c r="AF44" s="34"/>
      <c r="AG44" s="34"/>
      <c r="AH44" s="34"/>
      <c r="AI44" s="34"/>
      <c r="AJ44" s="34"/>
      <c r="AK44" s="34"/>
      <c r="AL44" s="34"/>
      <c r="AM44" s="34"/>
      <c r="AN44" s="34"/>
    </row>
    <row r="45" spans="1:40">
      <c r="A45" s="6" t="s">
        <v>20</v>
      </c>
      <c r="B45" s="43">
        <v>710.4</v>
      </c>
      <c r="C45" s="43">
        <v>813.3</v>
      </c>
      <c r="D45" s="43">
        <v>879.6</v>
      </c>
      <c r="E45" s="43">
        <v>884.7</v>
      </c>
      <c r="F45" s="43">
        <v>802.3</v>
      </c>
      <c r="G45" s="43">
        <v>815.8</v>
      </c>
      <c r="H45" s="43">
        <v>1588.5</v>
      </c>
      <c r="I45" s="197">
        <v>2457</v>
      </c>
      <c r="J45" s="43">
        <v>1107.4000000000001</v>
      </c>
      <c r="K45" s="43">
        <v>1521.7</v>
      </c>
      <c r="L45" s="43">
        <v>6380.8</v>
      </c>
      <c r="M45" s="43">
        <v>7904.3</v>
      </c>
      <c r="N45" s="150">
        <v>8947.4</v>
      </c>
    </row>
    <row r="46" spans="1:40">
      <c r="A46" s="36" t="s">
        <v>13</v>
      </c>
      <c r="B46" s="46">
        <v>1466.1</v>
      </c>
      <c r="C46" s="46">
        <v>1657</v>
      </c>
      <c r="D46" s="46">
        <v>1753.8</v>
      </c>
      <c r="E46" s="46">
        <v>1756.8</v>
      </c>
      <c r="F46" s="46">
        <v>1595.3</v>
      </c>
      <c r="G46" s="46">
        <v>1613.6</v>
      </c>
      <c r="H46" s="46">
        <v>3128.4</v>
      </c>
      <c r="I46" s="181">
        <v>4823.8999999999996</v>
      </c>
      <c r="J46" s="46">
        <v>2264.1999999999998</v>
      </c>
      <c r="K46" s="46">
        <v>3122.9</v>
      </c>
      <c r="L46" s="46">
        <v>12620.2</v>
      </c>
      <c r="M46" s="46">
        <v>15742.6</v>
      </c>
      <c r="N46" s="142">
        <v>17794.2</v>
      </c>
    </row>
    <row r="47" spans="1:40" s="63" customFormat="1" ht="14.25" customHeight="1">
      <c r="A47" s="158"/>
      <c r="B47" s="329" t="s">
        <v>68</v>
      </c>
      <c r="C47" s="329"/>
      <c r="D47" s="329"/>
      <c r="E47" s="329"/>
      <c r="F47" s="329"/>
      <c r="G47" s="329"/>
      <c r="H47" s="329"/>
      <c r="I47" s="329"/>
      <c r="J47" s="329"/>
      <c r="K47" s="329"/>
      <c r="L47" s="329"/>
      <c r="M47" s="329"/>
      <c r="N47" s="329"/>
      <c r="O47" s="62"/>
      <c r="P47" s="62"/>
      <c r="Q47" s="62"/>
      <c r="R47" s="62"/>
      <c r="S47" s="62"/>
      <c r="T47" s="62"/>
      <c r="U47" s="62"/>
      <c r="V47" s="62"/>
      <c r="W47" s="48"/>
      <c r="X47" s="48"/>
      <c r="Y47" s="48"/>
      <c r="Z47" s="48"/>
      <c r="AA47" s="48"/>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7"/>
      <c r="Q49" s="47"/>
      <c r="R49" s="47"/>
      <c r="S49" s="47"/>
      <c r="T49" s="47"/>
      <c r="U49" s="47"/>
      <c r="V49" s="47"/>
      <c r="W49" s="47"/>
      <c r="X49" s="47"/>
      <c r="Y49" s="47"/>
      <c r="Z49" s="47"/>
      <c r="AA49" s="47"/>
      <c r="AC49" s="34"/>
      <c r="AD49" s="34"/>
      <c r="AE49" s="34"/>
      <c r="AF49" s="34"/>
      <c r="AG49" s="34"/>
      <c r="AH49" s="34"/>
      <c r="AI49" s="34"/>
      <c r="AJ49" s="34"/>
      <c r="AK49" s="34"/>
      <c r="AL49" s="34"/>
      <c r="AN49" s="34"/>
    </row>
    <row r="50" spans="1:44">
      <c r="A50" s="6" t="s">
        <v>4</v>
      </c>
      <c r="B50" s="54">
        <v>25.7</v>
      </c>
      <c r="C50" s="54">
        <v>42.8</v>
      </c>
      <c r="D50" s="54">
        <v>18.399999999999999</v>
      </c>
      <c r="E50" s="54">
        <v>12.3</v>
      </c>
      <c r="F50" s="54">
        <v>8.1</v>
      </c>
      <c r="G50" s="54">
        <v>8.1999999999999993</v>
      </c>
      <c r="H50" s="43">
        <v>4.9000000000000004</v>
      </c>
      <c r="I50" s="198">
        <v>1.3</v>
      </c>
      <c r="J50" s="54">
        <v>46.5</v>
      </c>
      <c r="K50" s="54">
        <v>34.5</v>
      </c>
      <c r="L50" s="54">
        <v>8</v>
      </c>
      <c r="M50" s="54">
        <v>13.2</v>
      </c>
      <c r="N50" s="150">
        <v>11.7</v>
      </c>
      <c r="P50" s="47"/>
      <c r="Q50" s="47"/>
      <c r="R50" s="47"/>
      <c r="S50" s="47"/>
      <c r="T50" s="47"/>
      <c r="U50" s="47"/>
      <c r="V50" s="47"/>
      <c r="W50" s="47"/>
      <c r="X50" s="47"/>
      <c r="Y50" s="47"/>
      <c r="Z50" s="47"/>
      <c r="AA50" s="47"/>
      <c r="AC50" s="34"/>
      <c r="AD50" s="34"/>
      <c r="AE50" s="34"/>
      <c r="AF50" s="34"/>
      <c r="AG50" s="34"/>
      <c r="AH50" s="34"/>
      <c r="AI50" s="34"/>
      <c r="AJ50" s="34"/>
      <c r="AK50" s="34"/>
      <c r="AL50" s="34"/>
      <c r="AN50" s="34"/>
    </row>
    <row r="51" spans="1:44">
      <c r="A51" s="6" t="s">
        <v>5</v>
      </c>
      <c r="B51" s="54">
        <v>25</v>
      </c>
      <c r="C51" s="54">
        <v>45.9</v>
      </c>
      <c r="D51" s="54">
        <v>16.899999999999999</v>
      </c>
      <c r="E51" s="54">
        <v>11.8</v>
      </c>
      <c r="F51" s="54">
        <v>7.3</v>
      </c>
      <c r="G51" s="54">
        <v>6.7</v>
      </c>
      <c r="H51" s="43">
        <v>4.9000000000000004</v>
      </c>
      <c r="I51" s="198">
        <v>0.9</v>
      </c>
      <c r="J51" s="54">
        <v>48.4</v>
      </c>
      <c r="K51" s="54">
        <v>36.200000000000003</v>
      </c>
      <c r="L51" s="54">
        <v>7.4</v>
      </c>
      <c r="M51" s="54">
        <v>13.1</v>
      </c>
      <c r="N51" s="150">
        <v>11.7</v>
      </c>
      <c r="P51" s="47"/>
      <c r="Q51" s="47"/>
      <c r="R51" s="47"/>
      <c r="S51" s="47"/>
      <c r="T51" s="47"/>
      <c r="U51" s="47"/>
      <c r="V51" s="47"/>
      <c r="W51" s="47"/>
      <c r="X51" s="47"/>
      <c r="Y51" s="47"/>
      <c r="Z51" s="47"/>
      <c r="AA51" s="47"/>
      <c r="AC51" s="34"/>
      <c r="AD51" s="34"/>
      <c r="AE51" s="34"/>
      <c r="AF51" s="34"/>
      <c r="AG51" s="34"/>
      <c r="AH51" s="34"/>
      <c r="AI51" s="34"/>
      <c r="AJ51" s="34"/>
      <c r="AK51" s="34"/>
      <c r="AL51" s="34"/>
      <c r="AN51" s="34"/>
    </row>
    <row r="52" spans="1:44">
      <c r="A52" s="6" t="s">
        <v>6</v>
      </c>
      <c r="B52" s="54">
        <v>28.2</v>
      </c>
      <c r="C52" s="54">
        <v>39.1</v>
      </c>
      <c r="D52" s="54">
        <v>17.8</v>
      </c>
      <c r="E52" s="54">
        <v>13.5</v>
      </c>
      <c r="F52" s="54">
        <v>12.8</v>
      </c>
      <c r="G52" s="54">
        <v>6.3</v>
      </c>
      <c r="H52" s="43">
        <v>4.8</v>
      </c>
      <c r="I52" s="198">
        <v>1.8</v>
      </c>
      <c r="J52" s="54">
        <v>41.8</v>
      </c>
      <c r="K52" s="54">
        <v>33.6</v>
      </c>
      <c r="L52" s="54">
        <v>8.5</v>
      </c>
      <c r="M52" s="54">
        <v>13.7</v>
      </c>
      <c r="N52" s="150">
        <v>12.1</v>
      </c>
      <c r="P52" s="47"/>
      <c r="Q52" s="47"/>
      <c r="R52" s="47"/>
      <c r="S52" s="47"/>
      <c r="T52" s="47"/>
      <c r="U52" s="47"/>
      <c r="V52" s="47"/>
      <c r="W52" s="47"/>
      <c r="X52" s="47"/>
      <c r="Y52" s="47"/>
      <c r="Z52" s="47"/>
      <c r="AA52" s="47"/>
      <c r="AC52" s="34"/>
      <c r="AD52" s="34"/>
      <c r="AE52" s="34"/>
      <c r="AF52" s="34"/>
      <c r="AG52" s="34"/>
      <c r="AH52" s="34"/>
      <c r="AI52" s="34"/>
      <c r="AJ52" s="34"/>
      <c r="AK52" s="34"/>
      <c r="AL52" s="34"/>
      <c r="AN52" s="34"/>
    </row>
    <row r="53" spans="1:44">
      <c r="A53" s="6" t="s">
        <v>7</v>
      </c>
      <c r="B53" s="54">
        <v>19.399999999999999</v>
      </c>
      <c r="C53" s="54">
        <v>42.9</v>
      </c>
      <c r="D53" s="54">
        <v>18.3</v>
      </c>
      <c r="E53" s="54">
        <v>13.7</v>
      </c>
      <c r="F53" s="54">
        <v>9.6</v>
      </c>
      <c r="G53" s="54">
        <v>7.8</v>
      </c>
      <c r="H53" s="43">
        <v>5.5</v>
      </c>
      <c r="I53" s="198">
        <v>1.3</v>
      </c>
      <c r="J53" s="54">
        <v>42.5</v>
      </c>
      <c r="K53" s="54">
        <v>31.5</v>
      </c>
      <c r="L53" s="54">
        <v>7.8</v>
      </c>
      <c r="M53" s="54">
        <v>12.6</v>
      </c>
      <c r="N53" s="150">
        <v>10.9</v>
      </c>
      <c r="P53" s="47"/>
      <c r="Q53" s="47"/>
      <c r="R53" s="47"/>
      <c r="S53" s="47"/>
      <c r="T53" s="47"/>
      <c r="U53" s="47"/>
      <c r="V53" s="47"/>
      <c r="W53" s="47"/>
      <c r="X53" s="47"/>
      <c r="Y53" s="47"/>
      <c r="Z53" s="47"/>
      <c r="AA53" s="47"/>
      <c r="AC53" s="34"/>
      <c r="AD53" s="34"/>
      <c r="AE53" s="34"/>
      <c r="AF53" s="34"/>
      <c r="AG53" s="34"/>
      <c r="AH53" s="34"/>
      <c r="AI53" s="34"/>
      <c r="AJ53" s="34"/>
      <c r="AK53" s="34"/>
      <c r="AL53" s="34"/>
      <c r="AN53" s="34"/>
    </row>
    <row r="54" spans="1:44">
      <c r="A54" s="6" t="s">
        <v>8</v>
      </c>
      <c r="B54" s="54">
        <v>24.9</v>
      </c>
      <c r="C54" s="54">
        <v>37.700000000000003</v>
      </c>
      <c r="D54" s="54">
        <v>14.6</v>
      </c>
      <c r="E54" s="54">
        <v>9.1</v>
      </c>
      <c r="F54" s="54">
        <v>7.5</v>
      </c>
      <c r="G54" s="54">
        <v>5.9</v>
      </c>
      <c r="H54" s="43">
        <v>3.4</v>
      </c>
      <c r="I54" s="198">
        <v>1.4</v>
      </c>
      <c r="J54" s="54">
        <v>40.799999999999997</v>
      </c>
      <c r="K54" s="54">
        <v>31.4</v>
      </c>
      <c r="L54" s="54">
        <v>6.8</v>
      </c>
      <c r="M54" s="54">
        <v>11.5</v>
      </c>
      <c r="N54" s="150">
        <v>10.3</v>
      </c>
      <c r="P54" s="47"/>
      <c r="Q54" s="47"/>
      <c r="R54" s="47"/>
      <c r="S54" s="47"/>
      <c r="T54" s="47"/>
      <c r="U54" s="47"/>
      <c r="V54" s="47"/>
      <c r="W54" s="47"/>
      <c r="X54" s="47"/>
      <c r="Y54" s="47"/>
      <c r="Z54" s="47"/>
      <c r="AA54" s="47"/>
      <c r="AC54" s="34"/>
      <c r="AD54" s="34"/>
      <c r="AE54" s="34"/>
      <c r="AF54" s="34"/>
      <c r="AG54" s="34"/>
      <c r="AH54" s="34"/>
      <c r="AI54" s="34"/>
      <c r="AJ54" s="34"/>
      <c r="AK54" s="34"/>
      <c r="AL54" s="34"/>
      <c r="AN54" s="34"/>
    </row>
    <row r="55" spans="1:44">
      <c r="A55" s="6" t="s">
        <v>9</v>
      </c>
      <c r="B55" s="54">
        <v>16.5</v>
      </c>
      <c r="C55" s="54">
        <v>37.200000000000003</v>
      </c>
      <c r="D55" s="54">
        <v>16.8</v>
      </c>
      <c r="E55" s="54">
        <v>10.5</v>
      </c>
      <c r="F55" s="54">
        <v>14.1</v>
      </c>
      <c r="G55" s="54">
        <v>9</v>
      </c>
      <c r="H55" s="43">
        <v>4.5</v>
      </c>
      <c r="I55" s="198">
        <v>1.1000000000000001</v>
      </c>
      <c r="J55" s="54">
        <v>35.9</v>
      </c>
      <c r="K55" s="54">
        <v>25.3</v>
      </c>
      <c r="L55" s="54">
        <v>7.1</v>
      </c>
      <c r="M55" s="54">
        <v>10.9</v>
      </c>
      <c r="N55" s="150">
        <v>9.4</v>
      </c>
      <c r="P55" s="47"/>
      <c r="Q55" s="47"/>
      <c r="R55" s="47"/>
      <c r="S55" s="47"/>
      <c r="T55" s="47"/>
      <c r="U55" s="47"/>
      <c r="V55" s="47"/>
      <c r="W55" s="47"/>
      <c r="X55" s="47"/>
      <c r="Y55" s="47"/>
      <c r="Z55" s="47"/>
      <c r="AA55" s="47"/>
      <c r="AC55" s="34"/>
      <c r="AD55" s="34"/>
      <c r="AE55" s="34"/>
      <c r="AF55" s="34"/>
      <c r="AG55" s="34"/>
      <c r="AH55" s="34"/>
      <c r="AI55" s="34"/>
      <c r="AJ55" s="34"/>
      <c r="AK55" s="34"/>
      <c r="AL55" s="34"/>
      <c r="AN55" s="34"/>
    </row>
    <row r="56" spans="1:44">
      <c r="A56" s="6" t="s">
        <v>10</v>
      </c>
      <c r="B56" s="43">
        <v>11.1</v>
      </c>
      <c r="C56" s="54">
        <v>17.7</v>
      </c>
      <c r="D56" s="54">
        <v>16.3</v>
      </c>
      <c r="E56" s="54">
        <v>15.6</v>
      </c>
      <c r="F56" s="54">
        <v>11.9</v>
      </c>
      <c r="G56" s="54">
        <v>14.5</v>
      </c>
      <c r="H56" s="43">
        <v>5.2</v>
      </c>
      <c r="I56" s="198">
        <v>4.3</v>
      </c>
      <c r="J56" s="54">
        <v>21.2</v>
      </c>
      <c r="K56" s="54">
        <v>14.8</v>
      </c>
      <c r="L56" s="54">
        <v>11.1</v>
      </c>
      <c r="M56" s="54">
        <v>11.8</v>
      </c>
      <c r="N56" s="150">
        <v>11.3</v>
      </c>
    </row>
    <row r="57" spans="1:44">
      <c r="A57" s="6" t="s">
        <v>11</v>
      </c>
      <c r="B57" s="43">
        <v>25.7</v>
      </c>
      <c r="C57" s="54">
        <v>56.7</v>
      </c>
      <c r="D57" s="54">
        <v>22.7</v>
      </c>
      <c r="E57" s="54">
        <v>16.8</v>
      </c>
      <c r="F57" s="54">
        <v>10.8</v>
      </c>
      <c r="G57" s="54">
        <v>10.5</v>
      </c>
      <c r="H57" s="43">
        <v>6.4</v>
      </c>
      <c r="I57" s="198">
        <v>1.1000000000000001</v>
      </c>
      <c r="J57" s="54">
        <v>56.5</v>
      </c>
      <c r="K57" s="54">
        <v>42.1</v>
      </c>
      <c r="L57" s="54">
        <v>10.8</v>
      </c>
      <c r="M57" s="54">
        <v>16.899999999999999</v>
      </c>
      <c r="N57" s="150">
        <v>15.2</v>
      </c>
      <c r="P57" s="47"/>
      <c r="Q57" s="47"/>
      <c r="R57" s="47"/>
      <c r="S57" s="47"/>
      <c r="T57" s="47"/>
      <c r="U57" s="47"/>
      <c r="V57" s="47"/>
      <c r="W57" s="47"/>
      <c r="X57" s="47"/>
      <c r="Y57" s="47"/>
      <c r="Z57" s="47"/>
      <c r="AA57" s="47"/>
      <c r="AC57" s="34"/>
      <c r="AD57" s="34"/>
      <c r="AE57" s="34"/>
      <c r="AF57" s="34"/>
      <c r="AG57" s="34"/>
      <c r="AH57" s="34"/>
      <c r="AI57" s="34"/>
      <c r="AJ57" s="34"/>
      <c r="AK57" s="34"/>
      <c r="AL57" s="34"/>
      <c r="AN57" s="34"/>
    </row>
    <row r="58" spans="1:44">
      <c r="A58" s="5" t="s">
        <v>14</v>
      </c>
      <c r="B58" s="43"/>
      <c r="C58" s="43"/>
      <c r="D58" s="43"/>
      <c r="E58" s="43"/>
      <c r="F58" s="43"/>
      <c r="G58" s="43"/>
      <c r="H58" s="43"/>
      <c r="I58" s="198"/>
      <c r="J58" s="43"/>
      <c r="K58" s="43"/>
      <c r="L58" s="43"/>
      <c r="M58" s="43"/>
      <c r="N58" s="146"/>
      <c r="P58" s="47"/>
      <c r="Q58" s="47"/>
      <c r="R58" s="47"/>
      <c r="S58" s="47"/>
      <c r="T58" s="47"/>
      <c r="U58" s="47"/>
      <c r="V58" s="47"/>
      <c r="W58" s="47"/>
      <c r="X58" s="47"/>
      <c r="Y58" s="47"/>
      <c r="Z58" s="47"/>
      <c r="AA58" s="47"/>
      <c r="AC58" s="34"/>
      <c r="AD58" s="34"/>
      <c r="AE58" s="34"/>
      <c r="AF58" s="34"/>
      <c r="AG58" s="34"/>
      <c r="AH58" s="34"/>
      <c r="AI58" s="34"/>
      <c r="AJ58" s="34"/>
      <c r="AK58" s="34"/>
      <c r="AL58" s="34"/>
      <c r="AN58" s="34"/>
    </row>
    <row r="59" spans="1:44">
      <c r="A59" s="6" t="s">
        <v>15</v>
      </c>
      <c r="B59" s="43">
        <v>28.9</v>
      </c>
      <c r="C59" s="43">
        <v>45.4</v>
      </c>
      <c r="D59" s="43">
        <v>19.399999999999999</v>
      </c>
      <c r="E59" s="43">
        <v>12.6</v>
      </c>
      <c r="F59" s="43">
        <v>9.1999999999999993</v>
      </c>
      <c r="G59" s="43">
        <v>7.2</v>
      </c>
      <c r="H59" s="43">
        <v>4.5</v>
      </c>
      <c r="I59" s="198">
        <v>1.3</v>
      </c>
      <c r="J59" s="43">
        <v>49.3</v>
      </c>
      <c r="K59" s="43">
        <v>38</v>
      </c>
      <c r="L59" s="43">
        <v>8.3000000000000007</v>
      </c>
      <c r="M59" s="43">
        <v>14.3</v>
      </c>
      <c r="N59" s="150">
        <v>12.9</v>
      </c>
      <c r="P59" s="47"/>
      <c r="Q59" s="47"/>
      <c r="R59" s="47"/>
      <c r="S59" s="47"/>
      <c r="T59" s="47"/>
      <c r="U59" s="47"/>
      <c r="V59" s="47"/>
      <c r="W59" s="47"/>
      <c r="X59" s="47"/>
      <c r="Y59" s="47"/>
      <c r="Z59" s="47"/>
      <c r="AA59" s="47"/>
      <c r="AC59" s="34"/>
      <c r="AD59" s="34"/>
      <c r="AE59" s="34"/>
      <c r="AF59" s="34"/>
      <c r="AG59" s="34"/>
      <c r="AH59" s="34"/>
      <c r="AI59" s="34"/>
      <c r="AJ59" s="34"/>
      <c r="AK59" s="34"/>
      <c r="AL59" s="34"/>
      <c r="AN59" s="34"/>
    </row>
    <row r="60" spans="1:44">
      <c r="A60" s="6" t="s">
        <v>16</v>
      </c>
      <c r="B60" s="43">
        <v>17.8</v>
      </c>
      <c r="C60" s="43">
        <v>32.5</v>
      </c>
      <c r="D60" s="43">
        <v>11.8</v>
      </c>
      <c r="E60" s="43">
        <v>11.4</v>
      </c>
      <c r="F60" s="43">
        <v>8.6999999999999993</v>
      </c>
      <c r="G60" s="43">
        <v>6.6</v>
      </c>
      <c r="H60" s="43">
        <v>5.4</v>
      </c>
      <c r="I60" s="198">
        <v>1.6</v>
      </c>
      <c r="J60" s="43">
        <v>34.299999999999997</v>
      </c>
      <c r="K60" s="43">
        <v>24.7</v>
      </c>
      <c r="L60" s="43">
        <v>6.5</v>
      </c>
      <c r="M60" s="43">
        <v>10.1</v>
      </c>
      <c r="N60" s="150">
        <v>8.6</v>
      </c>
      <c r="P60" s="47"/>
      <c r="Q60" s="47"/>
      <c r="R60" s="47"/>
      <c r="S60" s="47"/>
      <c r="T60" s="47"/>
      <c r="U60" s="47"/>
      <c r="V60" s="47"/>
      <c r="W60" s="47"/>
      <c r="X60" s="47"/>
      <c r="Y60" s="47"/>
      <c r="Z60" s="47"/>
      <c r="AA60" s="47"/>
      <c r="AC60" s="34"/>
      <c r="AD60" s="34"/>
      <c r="AE60" s="34"/>
      <c r="AF60" s="34"/>
      <c r="AG60" s="34"/>
      <c r="AH60" s="34"/>
      <c r="AI60" s="34"/>
      <c r="AJ60" s="34"/>
      <c r="AK60" s="34"/>
      <c r="AL60" s="34"/>
      <c r="AN60" s="34"/>
    </row>
    <row r="61" spans="1:44">
      <c r="A61" s="6" t="s">
        <v>17</v>
      </c>
      <c r="B61" s="43">
        <v>14.4</v>
      </c>
      <c r="C61" s="43">
        <v>29.4</v>
      </c>
      <c r="D61" s="43">
        <v>14.1</v>
      </c>
      <c r="E61" s="43">
        <v>9.6999999999999993</v>
      </c>
      <c r="F61" s="43">
        <v>7.5</v>
      </c>
      <c r="G61" s="43">
        <v>8.5</v>
      </c>
      <c r="H61" s="43">
        <v>5.7</v>
      </c>
      <c r="I61" s="198">
        <v>1.3</v>
      </c>
      <c r="J61" s="43">
        <v>30.5</v>
      </c>
      <c r="K61" s="43">
        <v>21.1</v>
      </c>
      <c r="L61" s="43">
        <v>6.8</v>
      </c>
      <c r="M61" s="43">
        <v>9.6</v>
      </c>
      <c r="N61" s="150">
        <v>8.3000000000000007</v>
      </c>
    </row>
    <row r="62" spans="1:44">
      <c r="A62" s="6" t="s">
        <v>18</v>
      </c>
      <c r="B62" s="43">
        <v>6.1</v>
      </c>
      <c r="C62" s="43">
        <v>9.6</v>
      </c>
      <c r="D62" s="43">
        <v>8.6999999999999993</v>
      </c>
      <c r="E62" s="43">
        <v>14.6</v>
      </c>
      <c r="F62" s="43">
        <v>10.8</v>
      </c>
      <c r="G62" s="43">
        <v>7.4</v>
      </c>
      <c r="H62" s="43">
        <v>2.9</v>
      </c>
      <c r="I62" s="198">
        <v>1.6</v>
      </c>
      <c r="J62" s="43">
        <v>6.7</v>
      </c>
      <c r="K62" s="43">
        <v>7</v>
      </c>
      <c r="L62" s="43">
        <v>6.2</v>
      </c>
      <c r="M62" s="43">
        <v>6.5</v>
      </c>
      <c r="N62" s="150">
        <v>6</v>
      </c>
      <c r="P62" s="47"/>
      <c r="Q62" s="47"/>
      <c r="R62" s="47"/>
      <c r="S62" s="47"/>
      <c r="T62" s="47"/>
      <c r="U62" s="47"/>
      <c r="V62" s="47"/>
      <c r="W62" s="47"/>
      <c r="X62" s="47"/>
      <c r="Y62" s="47"/>
      <c r="Z62" s="47"/>
      <c r="AA62" s="47"/>
      <c r="AC62" s="34"/>
      <c r="AD62" s="34"/>
      <c r="AE62" s="34"/>
      <c r="AF62" s="34"/>
      <c r="AG62" s="34"/>
      <c r="AH62" s="34"/>
      <c r="AI62" s="34"/>
      <c r="AJ62" s="34"/>
      <c r="AK62" s="34"/>
      <c r="AL62" s="34"/>
      <c r="AN62" s="34"/>
    </row>
    <row r="63" spans="1:44">
      <c r="A63" s="5" t="s">
        <v>12</v>
      </c>
      <c r="B63" s="43"/>
      <c r="C63" s="43"/>
      <c r="D63" s="43"/>
      <c r="E63" s="43"/>
      <c r="F63" s="43"/>
      <c r="G63" s="43"/>
      <c r="H63" s="43"/>
      <c r="I63" s="198"/>
      <c r="J63" s="43"/>
      <c r="K63" s="43"/>
      <c r="L63" s="43"/>
      <c r="M63" s="43"/>
      <c r="N63" s="146"/>
      <c r="P63" s="47"/>
      <c r="Q63" s="47"/>
      <c r="R63" s="47"/>
      <c r="S63" s="47"/>
      <c r="T63" s="47"/>
      <c r="U63" s="47"/>
      <c r="V63" s="47"/>
      <c r="W63" s="47"/>
      <c r="X63" s="47"/>
      <c r="Y63" s="47"/>
      <c r="Z63" s="47"/>
      <c r="AA63" s="47"/>
      <c r="AC63" s="34"/>
      <c r="AD63" s="34"/>
      <c r="AE63" s="34"/>
      <c r="AF63" s="34"/>
      <c r="AG63" s="34"/>
      <c r="AH63" s="34"/>
      <c r="AI63" s="34"/>
      <c r="AJ63" s="34"/>
      <c r="AK63" s="34"/>
      <c r="AL63" s="34"/>
      <c r="AN63" s="34"/>
    </row>
    <row r="64" spans="1:44">
      <c r="A64" s="6" t="s">
        <v>19</v>
      </c>
      <c r="B64" s="54">
        <v>24.1</v>
      </c>
      <c r="C64" s="54">
        <v>39.6</v>
      </c>
      <c r="D64" s="54">
        <v>16.100000000000001</v>
      </c>
      <c r="E64" s="54">
        <v>11</v>
      </c>
      <c r="F64" s="54">
        <v>6.9</v>
      </c>
      <c r="G64" s="54">
        <v>4.8</v>
      </c>
      <c r="H64" s="54">
        <v>3.3</v>
      </c>
      <c r="I64" s="198">
        <v>1.1000000000000001</v>
      </c>
      <c r="J64" s="54">
        <v>42.9</v>
      </c>
      <c r="K64" s="54">
        <v>32.4</v>
      </c>
      <c r="L64" s="54">
        <v>6.5</v>
      </c>
      <c r="M64" s="54">
        <v>11.8</v>
      </c>
      <c r="N64" s="150">
        <v>10.5</v>
      </c>
      <c r="P64" s="47"/>
      <c r="Q64" s="47"/>
      <c r="R64" s="47"/>
      <c r="S64" s="47"/>
      <c r="T64" s="47"/>
      <c r="U64" s="47"/>
      <c r="V64" s="47"/>
      <c r="W64" s="47"/>
      <c r="X64" s="47"/>
      <c r="Y64" s="47"/>
      <c r="Z64" s="47"/>
      <c r="AA64" s="48"/>
      <c r="AC64" s="34"/>
      <c r="AD64" s="34"/>
      <c r="AE64" s="34"/>
      <c r="AF64" s="34"/>
      <c r="AG64" s="34"/>
      <c r="AH64" s="34"/>
      <c r="AI64" s="34"/>
      <c r="AJ64" s="34"/>
      <c r="AK64" s="34"/>
      <c r="AL64" s="34"/>
      <c r="AN64" s="34"/>
      <c r="AO64" s="63"/>
      <c r="AP64" s="63"/>
      <c r="AQ64" s="63"/>
      <c r="AR64" s="63"/>
    </row>
    <row r="65" spans="1:44">
      <c r="A65" s="6" t="s">
        <v>20</v>
      </c>
      <c r="B65" s="54">
        <v>26.4</v>
      </c>
      <c r="C65" s="54">
        <v>44.2</v>
      </c>
      <c r="D65" s="54">
        <v>18.8</v>
      </c>
      <c r="E65" s="54">
        <v>13.6</v>
      </c>
      <c r="F65" s="54">
        <v>11.3</v>
      </c>
      <c r="G65" s="54">
        <v>9.5</v>
      </c>
      <c r="H65" s="54">
        <v>6.2</v>
      </c>
      <c r="I65" s="198">
        <v>1.7</v>
      </c>
      <c r="J65" s="54">
        <v>47.2</v>
      </c>
      <c r="K65" s="54">
        <v>35.9</v>
      </c>
      <c r="L65" s="54">
        <v>9.1999999999999993</v>
      </c>
      <c r="M65" s="54">
        <v>14.3</v>
      </c>
      <c r="N65" s="150">
        <v>12.7</v>
      </c>
      <c r="AO65" s="63"/>
      <c r="AP65" s="63"/>
      <c r="AQ65" s="63"/>
      <c r="AR65" s="63"/>
    </row>
    <row r="66" spans="1:44">
      <c r="A66" s="9" t="s">
        <v>13</v>
      </c>
      <c r="B66" s="134">
        <v>25.1</v>
      </c>
      <c r="C66" s="134">
        <v>42.1</v>
      </c>
      <c r="D66" s="134">
        <v>17.600000000000001</v>
      </c>
      <c r="E66" s="134">
        <v>12.3</v>
      </c>
      <c r="F66" s="134">
        <v>9</v>
      </c>
      <c r="G66" s="134">
        <v>7.1</v>
      </c>
      <c r="H66" s="134">
        <v>4.7</v>
      </c>
      <c r="I66" s="181">
        <v>1.4</v>
      </c>
      <c r="J66" s="134">
        <v>45.1</v>
      </c>
      <c r="K66" s="134">
        <v>34.1</v>
      </c>
      <c r="L66" s="134">
        <v>7.9</v>
      </c>
      <c r="M66" s="134">
        <v>13</v>
      </c>
      <c r="N66" s="142">
        <v>11.6</v>
      </c>
      <c r="AO66" s="63"/>
      <c r="AP66" s="63"/>
      <c r="AQ66" s="63"/>
      <c r="AR66" s="63"/>
    </row>
    <row r="67" spans="1:44" ht="15">
      <c r="A67" s="158"/>
      <c r="B67" s="329" t="s">
        <v>66</v>
      </c>
      <c r="C67" s="329"/>
      <c r="D67" s="329"/>
      <c r="E67" s="329"/>
      <c r="F67" s="329"/>
      <c r="G67" s="329"/>
      <c r="H67" s="329"/>
      <c r="I67" s="329"/>
      <c r="J67" s="329"/>
      <c r="K67" s="329"/>
      <c r="L67" s="329"/>
      <c r="M67" s="329"/>
      <c r="N67" s="329"/>
      <c r="O67" s="10"/>
      <c r="P67" s="127"/>
      <c r="Q67" s="127"/>
      <c r="R67" s="127"/>
      <c r="S67" s="127"/>
      <c r="T67" s="47"/>
      <c r="U67" s="47"/>
      <c r="V67" s="47"/>
      <c r="W67" s="47"/>
      <c r="X67" s="47"/>
      <c r="Y67" s="47"/>
      <c r="Z67" s="47"/>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7"/>
      <c r="Q68" s="47"/>
      <c r="R68" s="47"/>
      <c r="S68" s="47"/>
      <c r="T68" s="47"/>
      <c r="U68" s="47"/>
      <c r="V68" s="47"/>
      <c r="W68" s="47"/>
      <c r="X68" s="47"/>
      <c r="Y68" s="47"/>
      <c r="Z68" s="47"/>
      <c r="AA68" s="48"/>
      <c r="AC68" s="34"/>
      <c r="AD68" s="34"/>
      <c r="AE68" s="34"/>
      <c r="AF68" s="34"/>
      <c r="AG68" s="34"/>
      <c r="AH68" s="34"/>
      <c r="AI68" s="34"/>
      <c r="AJ68" s="34"/>
      <c r="AN68" s="34"/>
      <c r="AO68" s="63"/>
      <c r="AP68" s="63"/>
      <c r="AQ68" s="63"/>
      <c r="AR68" s="63"/>
    </row>
    <row r="69" spans="1:44">
      <c r="A69" s="5" t="s">
        <v>3</v>
      </c>
      <c r="N69" s="29"/>
      <c r="P69" s="47"/>
      <c r="Q69" s="47"/>
      <c r="R69" s="47"/>
      <c r="S69" s="47"/>
      <c r="T69" s="47"/>
      <c r="U69" s="47"/>
      <c r="V69" s="47"/>
      <c r="W69" s="47"/>
      <c r="X69" s="47"/>
      <c r="Y69" s="47"/>
      <c r="Z69" s="47"/>
      <c r="AA69" s="48"/>
      <c r="AC69" s="34"/>
      <c r="AD69" s="34"/>
      <c r="AE69" s="34"/>
      <c r="AF69" s="34"/>
      <c r="AG69" s="34"/>
      <c r="AH69" s="34"/>
      <c r="AI69" s="34"/>
      <c r="AJ69" s="34"/>
      <c r="AN69" s="34"/>
      <c r="AO69" s="63"/>
      <c r="AP69" s="63"/>
      <c r="AQ69" s="63"/>
      <c r="AR69" s="63"/>
    </row>
    <row r="70" spans="1:44">
      <c r="A70" s="6" t="s">
        <v>4</v>
      </c>
      <c r="B70" s="54">
        <v>6</v>
      </c>
      <c r="C70" s="54">
        <v>5.0999999999999996</v>
      </c>
      <c r="D70" s="54">
        <v>8</v>
      </c>
      <c r="E70" s="54">
        <v>9</v>
      </c>
      <c r="F70" s="54">
        <v>10.8</v>
      </c>
      <c r="G70" s="54">
        <v>15</v>
      </c>
      <c r="H70" s="54">
        <v>9.6999999999999993</v>
      </c>
      <c r="I70" s="207">
        <v>20.6</v>
      </c>
      <c r="J70" s="54">
        <v>4.0999999999999996</v>
      </c>
      <c r="K70" s="54">
        <v>4.3</v>
      </c>
      <c r="L70" s="54">
        <v>4.9000000000000004</v>
      </c>
      <c r="M70" s="54">
        <v>3.4</v>
      </c>
      <c r="N70" s="150">
        <v>3.3</v>
      </c>
      <c r="P70" s="47"/>
      <c r="Q70" s="47"/>
      <c r="R70" s="47"/>
      <c r="S70" s="47"/>
      <c r="T70" s="47"/>
      <c r="U70" s="47"/>
      <c r="V70" s="47"/>
      <c r="W70" s="47"/>
      <c r="X70" s="47"/>
      <c r="Y70" s="47"/>
      <c r="Z70" s="47"/>
      <c r="AA70" s="48"/>
      <c r="AC70" s="34"/>
      <c r="AD70" s="34"/>
      <c r="AE70" s="34"/>
      <c r="AF70" s="34"/>
      <c r="AG70" s="34"/>
      <c r="AH70" s="34"/>
      <c r="AI70" s="34"/>
      <c r="AJ70" s="34"/>
      <c r="AN70" s="34"/>
      <c r="AO70" s="63"/>
      <c r="AP70" s="63"/>
      <c r="AQ70" s="63"/>
      <c r="AR70" s="63"/>
    </row>
    <row r="71" spans="1:44">
      <c r="A71" s="6" t="s">
        <v>5</v>
      </c>
      <c r="B71" s="54">
        <v>5.9</v>
      </c>
      <c r="C71" s="54">
        <v>4.5999999999999996</v>
      </c>
      <c r="D71" s="54">
        <v>7.3</v>
      </c>
      <c r="E71" s="54">
        <v>9.1999999999999993</v>
      </c>
      <c r="F71" s="54">
        <v>15</v>
      </c>
      <c r="G71" s="54">
        <v>13.7</v>
      </c>
      <c r="H71" s="54">
        <v>10.7</v>
      </c>
      <c r="I71" s="207">
        <v>26.8</v>
      </c>
      <c r="J71" s="54">
        <v>3.5</v>
      </c>
      <c r="K71" s="54">
        <v>3.2</v>
      </c>
      <c r="L71" s="54">
        <v>4.0999999999999996</v>
      </c>
      <c r="M71" s="54">
        <v>2.8</v>
      </c>
      <c r="N71" s="150">
        <v>2.8</v>
      </c>
      <c r="P71" s="47"/>
      <c r="Q71" s="47"/>
      <c r="R71" s="47"/>
      <c r="S71" s="47"/>
      <c r="T71" s="47"/>
      <c r="U71" s="47"/>
      <c r="V71" s="47"/>
      <c r="W71" s="47"/>
      <c r="X71" s="47"/>
      <c r="Y71" s="47"/>
      <c r="Z71" s="47"/>
      <c r="AA71" s="48"/>
      <c r="AC71" s="34"/>
      <c r="AD71" s="34"/>
      <c r="AE71" s="34"/>
      <c r="AF71" s="34"/>
      <c r="AG71" s="34"/>
      <c r="AH71" s="34"/>
      <c r="AI71" s="34"/>
      <c r="AJ71" s="34"/>
      <c r="AN71" s="34"/>
      <c r="AO71" s="63"/>
      <c r="AP71" s="63"/>
      <c r="AQ71" s="63"/>
      <c r="AR71" s="63"/>
    </row>
    <row r="72" spans="1:44">
      <c r="A72" s="6" t="s">
        <v>6</v>
      </c>
      <c r="B72" s="54">
        <v>8.3000000000000007</v>
      </c>
      <c r="C72" s="54">
        <v>6.2</v>
      </c>
      <c r="D72" s="54">
        <v>9.5</v>
      </c>
      <c r="E72" s="54">
        <v>11.8</v>
      </c>
      <c r="F72" s="54">
        <v>10.6</v>
      </c>
      <c r="G72" s="54">
        <v>15.3</v>
      </c>
      <c r="H72" s="54">
        <v>11.1</v>
      </c>
      <c r="I72" s="207">
        <v>17</v>
      </c>
      <c r="J72" s="54">
        <v>5.8</v>
      </c>
      <c r="K72" s="54">
        <v>5.5</v>
      </c>
      <c r="L72" s="54">
        <v>6.4</v>
      </c>
      <c r="M72" s="54">
        <v>4.7</v>
      </c>
      <c r="N72" s="150">
        <v>4.7</v>
      </c>
      <c r="P72" s="47"/>
      <c r="Q72" s="47"/>
      <c r="R72" s="47"/>
      <c r="S72" s="47"/>
      <c r="T72" s="47"/>
      <c r="U72" s="47"/>
      <c r="V72" s="47"/>
      <c r="W72" s="47"/>
      <c r="X72" s="47"/>
      <c r="Y72" s="47"/>
      <c r="Z72" s="47"/>
      <c r="AA72" s="48"/>
      <c r="AC72" s="34"/>
      <c r="AD72" s="34"/>
      <c r="AE72" s="34"/>
      <c r="AF72" s="34"/>
      <c r="AG72" s="34"/>
      <c r="AH72" s="34"/>
      <c r="AI72" s="34"/>
      <c r="AJ72" s="34"/>
      <c r="AN72" s="34"/>
      <c r="AO72" s="63"/>
      <c r="AP72" s="63"/>
      <c r="AQ72" s="63"/>
      <c r="AR72" s="63"/>
    </row>
    <row r="73" spans="1:44">
      <c r="A73" s="6" t="s">
        <v>7</v>
      </c>
      <c r="B73" s="54">
        <v>10.5</v>
      </c>
      <c r="C73" s="54">
        <v>6.5</v>
      </c>
      <c r="D73" s="54">
        <v>12.5</v>
      </c>
      <c r="E73" s="54">
        <v>13.4</v>
      </c>
      <c r="F73" s="54">
        <v>16.100000000000001</v>
      </c>
      <c r="G73" s="54">
        <v>17.100000000000001</v>
      </c>
      <c r="H73" s="54">
        <v>15.6</v>
      </c>
      <c r="I73" s="207">
        <v>25.8</v>
      </c>
      <c r="J73" s="54">
        <v>5.7</v>
      </c>
      <c r="K73" s="54">
        <v>5.7</v>
      </c>
      <c r="L73" s="54">
        <v>6.9</v>
      </c>
      <c r="M73" s="54">
        <v>4.5999999999999996</v>
      </c>
      <c r="N73" s="150">
        <v>4.5999999999999996</v>
      </c>
      <c r="P73" s="47"/>
      <c r="Q73" s="47"/>
      <c r="R73" s="47"/>
      <c r="S73" s="47"/>
      <c r="T73" s="47"/>
      <c r="U73" s="47"/>
      <c r="V73" s="47"/>
      <c r="W73" s="47"/>
      <c r="X73" s="47"/>
      <c r="Y73" s="47"/>
      <c r="Z73" s="47"/>
      <c r="AA73" s="48"/>
      <c r="AC73" s="34"/>
      <c r="AD73" s="34"/>
      <c r="AE73" s="34"/>
      <c r="AF73" s="34"/>
      <c r="AG73" s="34"/>
      <c r="AH73" s="34"/>
      <c r="AI73" s="34"/>
      <c r="AJ73" s="34"/>
      <c r="AN73" s="34"/>
      <c r="AO73" s="63"/>
      <c r="AP73" s="63"/>
      <c r="AQ73" s="63"/>
      <c r="AR73" s="63"/>
    </row>
    <row r="74" spans="1:44">
      <c r="A74" s="6" t="s">
        <v>8</v>
      </c>
      <c r="B74" s="54">
        <v>10</v>
      </c>
      <c r="C74" s="54">
        <v>8</v>
      </c>
      <c r="D74" s="54">
        <v>15.5</v>
      </c>
      <c r="E74" s="54">
        <v>14.6</v>
      </c>
      <c r="F74" s="54">
        <v>19.100000000000001</v>
      </c>
      <c r="G74" s="54">
        <v>24.3</v>
      </c>
      <c r="H74" s="54">
        <v>17.2</v>
      </c>
      <c r="I74" s="207">
        <v>34.9</v>
      </c>
      <c r="J74" s="54">
        <v>6</v>
      </c>
      <c r="K74" s="54">
        <v>6.4</v>
      </c>
      <c r="L74" s="54">
        <v>7.9</v>
      </c>
      <c r="M74" s="54">
        <v>5.8</v>
      </c>
      <c r="N74" s="150">
        <v>5.8</v>
      </c>
      <c r="AO74" s="63"/>
      <c r="AP74" s="63"/>
      <c r="AQ74" s="63"/>
      <c r="AR74" s="63"/>
    </row>
    <row r="75" spans="1:44">
      <c r="A75" s="6" t="s">
        <v>9</v>
      </c>
      <c r="B75" s="54">
        <v>19.8</v>
      </c>
      <c r="C75" s="54">
        <v>12</v>
      </c>
      <c r="D75" s="54">
        <v>15.9</v>
      </c>
      <c r="E75" s="54">
        <v>22.6</v>
      </c>
      <c r="F75" s="54">
        <v>18.3</v>
      </c>
      <c r="G75" s="54">
        <v>18.899999999999999</v>
      </c>
      <c r="H75" s="54">
        <v>24.1</v>
      </c>
      <c r="I75" s="207">
        <v>41.8</v>
      </c>
      <c r="J75" s="54">
        <v>9.9</v>
      </c>
      <c r="K75" s="54">
        <v>10.5</v>
      </c>
      <c r="L75" s="54">
        <v>10</v>
      </c>
      <c r="M75" s="54">
        <v>7.3</v>
      </c>
      <c r="N75" s="150">
        <v>7.1</v>
      </c>
      <c r="P75" s="47"/>
      <c r="Q75" s="47"/>
      <c r="R75" s="47"/>
      <c r="S75" s="47"/>
      <c r="T75" s="47"/>
      <c r="U75" s="47"/>
      <c r="V75" s="47"/>
      <c r="W75" s="47"/>
      <c r="X75" s="47"/>
      <c r="Y75" s="47"/>
      <c r="Z75" s="47"/>
      <c r="AA75" s="48"/>
      <c r="AC75" s="34"/>
      <c r="AD75" s="34"/>
      <c r="AE75" s="34"/>
      <c r="AF75" s="34"/>
      <c r="AG75" s="34"/>
      <c r="AH75" s="34"/>
      <c r="AI75" s="34"/>
      <c r="AJ75" s="34"/>
      <c r="AN75" s="34"/>
      <c r="AO75" s="63"/>
      <c r="AP75" s="63"/>
      <c r="AQ75" s="63"/>
      <c r="AR75" s="63"/>
    </row>
    <row r="76" spans="1:44">
      <c r="A76" s="6" t="s">
        <v>10</v>
      </c>
      <c r="B76" s="54">
        <v>30.6</v>
      </c>
      <c r="C76" s="54">
        <v>20.2</v>
      </c>
      <c r="D76" s="54">
        <v>20.8</v>
      </c>
      <c r="E76" s="54">
        <v>22.1</v>
      </c>
      <c r="F76" s="54">
        <v>21.3</v>
      </c>
      <c r="G76" s="54">
        <v>14.8</v>
      </c>
      <c r="H76" s="54">
        <v>31</v>
      </c>
      <c r="I76" s="207">
        <v>32.9</v>
      </c>
      <c r="J76" s="54">
        <v>16.600000000000001</v>
      </c>
      <c r="K76" s="54">
        <v>17.600000000000001</v>
      </c>
      <c r="L76" s="54">
        <v>9</v>
      </c>
      <c r="M76" s="54">
        <v>8.8000000000000007</v>
      </c>
      <c r="N76" s="150">
        <v>8.6</v>
      </c>
      <c r="P76" s="47"/>
      <c r="Q76" s="47"/>
      <c r="R76" s="47"/>
      <c r="S76" s="47"/>
      <c r="T76" s="47"/>
      <c r="U76" s="47"/>
      <c r="V76" s="47"/>
      <c r="W76" s="47"/>
      <c r="X76" s="47"/>
      <c r="Y76" s="47"/>
      <c r="Z76" s="47"/>
      <c r="AA76" s="48"/>
      <c r="AC76" s="34"/>
      <c r="AD76" s="34"/>
      <c r="AE76" s="34"/>
      <c r="AF76" s="34"/>
      <c r="AG76" s="34"/>
      <c r="AH76" s="34"/>
      <c r="AI76" s="34"/>
      <c r="AJ76" s="34"/>
      <c r="AN76" s="34"/>
      <c r="AO76" s="63"/>
      <c r="AP76" s="63"/>
      <c r="AQ76" s="63"/>
      <c r="AR76" s="63"/>
    </row>
    <row r="77" spans="1:44">
      <c r="A77" s="6" t="s">
        <v>11</v>
      </c>
      <c r="B77" s="54">
        <v>25.7</v>
      </c>
      <c r="C77" s="54">
        <v>11.2</v>
      </c>
      <c r="D77" s="54">
        <v>19.8</v>
      </c>
      <c r="E77" s="54">
        <v>20.399999999999999</v>
      </c>
      <c r="F77" s="54">
        <v>22.3</v>
      </c>
      <c r="G77" s="54">
        <v>24.5</v>
      </c>
      <c r="H77" s="54">
        <v>28.9</v>
      </c>
      <c r="I77" s="274" t="s">
        <v>53</v>
      </c>
      <c r="J77" s="54">
        <v>13.2</v>
      </c>
      <c r="K77" s="54">
        <v>14.5</v>
      </c>
      <c r="L77" s="54">
        <v>8.6</v>
      </c>
      <c r="M77" s="54">
        <v>10.199999999999999</v>
      </c>
      <c r="N77" s="150">
        <v>10.199999999999999</v>
      </c>
      <c r="P77" s="47"/>
      <c r="Q77" s="47"/>
      <c r="R77" s="47"/>
      <c r="S77" s="47"/>
      <c r="T77" s="47"/>
      <c r="U77" s="47"/>
      <c r="V77" s="47"/>
      <c r="W77" s="47"/>
      <c r="X77" s="47"/>
      <c r="Y77" s="47"/>
      <c r="Z77" s="47"/>
      <c r="AA77" s="48"/>
      <c r="AC77" s="34"/>
      <c r="AD77" s="34"/>
      <c r="AE77" s="34"/>
      <c r="AF77" s="34"/>
      <c r="AG77" s="34"/>
      <c r="AH77" s="34"/>
      <c r="AI77" s="34"/>
      <c r="AJ77" s="34"/>
      <c r="AN77" s="34"/>
      <c r="AO77" s="63"/>
      <c r="AP77" s="63"/>
      <c r="AQ77" s="63"/>
      <c r="AR77" s="63"/>
    </row>
    <row r="78" spans="1:44">
      <c r="A78" s="5" t="s">
        <v>14</v>
      </c>
      <c r="B78" s="43"/>
      <c r="C78" s="43"/>
      <c r="D78" s="43"/>
      <c r="E78" s="43"/>
      <c r="F78" s="43"/>
      <c r="G78" s="43"/>
      <c r="H78" s="43"/>
      <c r="I78" s="208"/>
      <c r="J78" s="43"/>
      <c r="K78" s="43"/>
      <c r="L78" s="43"/>
      <c r="M78" s="43"/>
      <c r="N78" s="146"/>
      <c r="P78" s="47"/>
      <c r="Q78" s="47"/>
      <c r="R78" s="47"/>
      <c r="S78" s="47"/>
      <c r="T78" s="47"/>
      <c r="U78" s="47"/>
      <c r="V78" s="47"/>
      <c r="W78" s="47"/>
      <c r="X78" s="47"/>
      <c r="Y78" s="47"/>
      <c r="Z78" s="47"/>
      <c r="AA78" s="48"/>
      <c r="AC78" s="34"/>
      <c r="AD78" s="34"/>
      <c r="AE78" s="34"/>
      <c r="AF78" s="34"/>
      <c r="AG78" s="34"/>
      <c r="AH78" s="34"/>
      <c r="AI78" s="34"/>
      <c r="AJ78" s="34"/>
      <c r="AN78" s="34"/>
      <c r="AO78" s="63"/>
      <c r="AP78" s="63"/>
      <c r="AQ78" s="63"/>
      <c r="AR78" s="63"/>
    </row>
    <row r="79" spans="1:44">
      <c r="A79" s="6" t="s">
        <v>15</v>
      </c>
      <c r="B79" s="54">
        <v>3.2</v>
      </c>
      <c r="C79" s="54">
        <v>2.6</v>
      </c>
      <c r="D79" s="54">
        <v>4.4000000000000004</v>
      </c>
      <c r="E79" s="54">
        <v>4.7</v>
      </c>
      <c r="F79" s="54">
        <v>6.3</v>
      </c>
      <c r="G79" s="54">
        <v>8.6999999999999993</v>
      </c>
      <c r="H79" s="54">
        <v>7.2</v>
      </c>
      <c r="I79" s="207">
        <v>11.6</v>
      </c>
      <c r="J79" s="54">
        <v>1.9</v>
      </c>
      <c r="K79" s="54">
        <v>1.9</v>
      </c>
      <c r="L79" s="54">
        <v>2.2999999999999998</v>
      </c>
      <c r="M79" s="54">
        <v>1.7</v>
      </c>
      <c r="N79" s="150">
        <v>1.6</v>
      </c>
      <c r="AO79" s="63"/>
      <c r="AP79" s="63"/>
      <c r="AQ79" s="63"/>
      <c r="AR79" s="63"/>
    </row>
    <row r="80" spans="1:44">
      <c r="A80" s="6" t="s">
        <v>16</v>
      </c>
      <c r="B80" s="54">
        <v>14.6</v>
      </c>
      <c r="C80" s="54">
        <v>10.7</v>
      </c>
      <c r="D80" s="54">
        <v>16.899999999999999</v>
      </c>
      <c r="E80" s="54">
        <v>14.3</v>
      </c>
      <c r="F80" s="54">
        <v>16</v>
      </c>
      <c r="G80" s="54">
        <v>16.600000000000001</v>
      </c>
      <c r="H80" s="54">
        <v>11.1</v>
      </c>
      <c r="I80" s="207">
        <v>17.3</v>
      </c>
      <c r="J80" s="54">
        <v>9.8000000000000007</v>
      </c>
      <c r="K80" s="54">
        <v>9.3000000000000007</v>
      </c>
      <c r="L80" s="54">
        <v>6.5</v>
      </c>
      <c r="M80" s="54">
        <v>6.6</v>
      </c>
      <c r="N80" s="150">
        <v>6.6</v>
      </c>
      <c r="P80" s="47"/>
      <c r="Q80" s="47"/>
      <c r="R80" s="47"/>
      <c r="S80" s="47"/>
      <c r="T80" s="47"/>
      <c r="U80" s="47"/>
      <c r="V80" s="47"/>
      <c r="W80" s="47"/>
      <c r="X80" s="47"/>
      <c r="Y80" s="47"/>
      <c r="Z80" s="47"/>
      <c r="AA80" s="48"/>
      <c r="AC80" s="34"/>
      <c r="AD80" s="34"/>
      <c r="AE80" s="34"/>
      <c r="AF80" s="34"/>
      <c r="AG80" s="34"/>
      <c r="AH80" s="34"/>
      <c r="AI80" s="34"/>
      <c r="AJ80" s="34"/>
      <c r="AN80" s="34"/>
      <c r="AO80" s="63"/>
      <c r="AP80" s="63"/>
      <c r="AQ80" s="63"/>
      <c r="AR80" s="63"/>
    </row>
    <row r="81" spans="1:44">
      <c r="A81" s="6" t="s">
        <v>17</v>
      </c>
      <c r="B81" s="54">
        <v>22.3</v>
      </c>
      <c r="C81" s="54">
        <v>16.2</v>
      </c>
      <c r="D81" s="54">
        <v>21.3</v>
      </c>
      <c r="E81" s="54">
        <v>21.6</v>
      </c>
      <c r="F81" s="54">
        <v>26.1</v>
      </c>
      <c r="G81" s="54">
        <v>21.6</v>
      </c>
      <c r="H81" s="54">
        <v>18.399999999999999</v>
      </c>
      <c r="I81" s="207">
        <v>22</v>
      </c>
      <c r="J81" s="54">
        <v>14.5</v>
      </c>
      <c r="K81" s="54">
        <v>13.7</v>
      </c>
      <c r="L81" s="54">
        <v>12.2</v>
      </c>
      <c r="M81" s="54">
        <v>9.9</v>
      </c>
      <c r="N81" s="150">
        <v>9.6999999999999993</v>
      </c>
      <c r="P81" s="47"/>
      <c r="Q81" s="47"/>
      <c r="R81" s="47"/>
      <c r="S81" s="47"/>
      <c r="T81" s="47"/>
      <c r="U81" s="47"/>
      <c r="V81" s="47"/>
      <c r="W81" s="47"/>
      <c r="X81" s="47"/>
      <c r="Y81" s="47"/>
      <c r="Z81" s="47"/>
      <c r="AA81" s="48"/>
      <c r="AC81" s="34"/>
      <c r="AD81" s="34"/>
      <c r="AE81" s="34"/>
      <c r="AF81" s="34"/>
      <c r="AG81" s="34"/>
      <c r="AH81" s="34"/>
      <c r="AI81" s="34"/>
      <c r="AJ81" s="34"/>
      <c r="AN81" s="34"/>
      <c r="AO81" s="63"/>
      <c r="AP81" s="63"/>
      <c r="AQ81" s="63"/>
      <c r="AR81" s="63"/>
    </row>
    <row r="82" spans="1:44">
      <c r="A82" s="6" t="s">
        <v>18</v>
      </c>
      <c r="B82" s="274" t="s">
        <v>53</v>
      </c>
      <c r="C82" s="274" t="s">
        <v>53</v>
      </c>
      <c r="D82" s="43">
        <v>42.6</v>
      </c>
      <c r="E82" s="43">
        <v>42.1</v>
      </c>
      <c r="F82" s="43">
        <v>44.3</v>
      </c>
      <c r="G82" s="43">
        <v>48.6</v>
      </c>
      <c r="H82" s="43">
        <v>43</v>
      </c>
      <c r="I82" s="274" t="s">
        <v>53</v>
      </c>
      <c r="J82" s="274" t="s">
        <v>53</v>
      </c>
      <c r="K82" s="274" t="s">
        <v>53</v>
      </c>
      <c r="L82" s="43">
        <v>24.7</v>
      </c>
      <c r="M82" s="43">
        <v>24.3</v>
      </c>
      <c r="N82" s="150">
        <v>23.2</v>
      </c>
      <c r="P82" s="47"/>
      <c r="Q82" s="47"/>
      <c r="R82" s="47"/>
      <c r="S82" s="47"/>
      <c r="T82" s="47"/>
      <c r="U82" s="47"/>
      <c r="V82" s="47"/>
      <c r="W82" s="47"/>
      <c r="X82" s="47"/>
      <c r="Y82" s="47"/>
      <c r="Z82" s="47"/>
      <c r="AA82" s="48"/>
      <c r="AC82" s="34"/>
      <c r="AD82" s="34"/>
      <c r="AE82" s="34"/>
      <c r="AF82" s="34"/>
      <c r="AG82" s="34"/>
      <c r="AH82" s="34"/>
      <c r="AI82" s="34"/>
      <c r="AJ82" s="34"/>
      <c r="AN82" s="34"/>
      <c r="AO82" s="63"/>
      <c r="AP82" s="63"/>
      <c r="AQ82" s="63"/>
      <c r="AR82" s="63"/>
    </row>
    <row r="83" spans="1:44" s="63" customFormat="1">
      <c r="A83" s="5" t="s">
        <v>12</v>
      </c>
      <c r="B83" s="43"/>
      <c r="C83" s="43"/>
      <c r="D83" s="43"/>
      <c r="E83" s="43"/>
      <c r="F83" s="43"/>
      <c r="G83" s="43"/>
      <c r="H83" s="43"/>
      <c r="I83" s="208"/>
      <c r="J83" s="43"/>
      <c r="K83" s="43"/>
      <c r="L83" s="43"/>
      <c r="M83" s="43"/>
      <c r="N83" s="146"/>
      <c r="O83" s="17"/>
      <c r="P83" s="49"/>
      <c r="Q83" s="49"/>
      <c r="R83" s="49"/>
      <c r="S83" s="49"/>
      <c r="T83" s="49"/>
      <c r="U83" s="49"/>
      <c r="V83" s="49"/>
      <c r="W83" s="49"/>
      <c r="X83" s="49"/>
      <c r="Y83" s="49"/>
      <c r="Z83" s="49"/>
      <c r="AA83" s="50"/>
    </row>
    <row r="84" spans="1:44">
      <c r="A84" s="6" t="s">
        <v>19</v>
      </c>
      <c r="B84" s="54">
        <v>3.4</v>
      </c>
      <c r="C84" s="54">
        <v>3.4</v>
      </c>
      <c r="D84" s="54">
        <v>6.3</v>
      </c>
      <c r="E84" s="54">
        <v>7.8</v>
      </c>
      <c r="F84" s="54">
        <v>8.6</v>
      </c>
      <c r="G84" s="54">
        <v>13.4</v>
      </c>
      <c r="H84" s="54">
        <v>9.6999999999999993</v>
      </c>
      <c r="I84" s="207">
        <v>14.3</v>
      </c>
      <c r="J84" s="54">
        <v>2.4</v>
      </c>
      <c r="K84" s="54">
        <v>2.2999999999999998</v>
      </c>
      <c r="L84" s="54">
        <v>3.9</v>
      </c>
      <c r="M84" s="54">
        <v>2.1</v>
      </c>
      <c r="N84" s="150">
        <v>2.1</v>
      </c>
      <c r="AO84" s="63"/>
      <c r="AP84" s="63"/>
      <c r="AQ84" s="63"/>
      <c r="AR84" s="63"/>
    </row>
    <row r="85" spans="1:44">
      <c r="A85" s="6" t="s">
        <v>20</v>
      </c>
      <c r="B85" s="54">
        <v>5.3</v>
      </c>
      <c r="C85" s="54">
        <v>3</v>
      </c>
      <c r="D85" s="54">
        <v>6.3</v>
      </c>
      <c r="E85" s="54">
        <v>5</v>
      </c>
      <c r="F85" s="54">
        <v>7.3</v>
      </c>
      <c r="G85" s="54">
        <v>7.4</v>
      </c>
      <c r="H85" s="54">
        <v>5.8</v>
      </c>
      <c r="I85" s="207">
        <v>10.9</v>
      </c>
      <c r="J85" s="54">
        <v>2.2999999999999998</v>
      </c>
      <c r="K85" s="54">
        <v>2.4</v>
      </c>
      <c r="L85" s="54">
        <v>2.6</v>
      </c>
      <c r="M85" s="54">
        <v>2</v>
      </c>
      <c r="N85" s="150">
        <v>2</v>
      </c>
      <c r="P85" s="47"/>
      <c r="Q85" s="47"/>
      <c r="R85" s="47"/>
      <c r="S85" s="47"/>
      <c r="T85" s="47"/>
      <c r="U85" s="47"/>
      <c r="V85" s="47"/>
      <c r="W85" s="47"/>
      <c r="X85" s="47"/>
      <c r="Y85" s="47"/>
      <c r="Z85" s="47"/>
      <c r="AA85" s="48"/>
      <c r="AC85" s="34"/>
      <c r="AD85" s="34"/>
      <c r="AE85" s="34"/>
      <c r="AF85" s="34"/>
      <c r="AG85" s="34"/>
      <c r="AH85" s="34"/>
      <c r="AI85" s="34"/>
      <c r="AJ85" s="34"/>
      <c r="AK85" s="34"/>
      <c r="AL85" s="34"/>
      <c r="AM85" s="34"/>
      <c r="AN85" s="34"/>
      <c r="AO85" s="34"/>
      <c r="AP85" s="63"/>
      <c r="AQ85" s="63"/>
      <c r="AR85" s="63"/>
    </row>
    <row r="86" spans="1:44">
      <c r="A86" s="9" t="s">
        <v>13</v>
      </c>
      <c r="B86" s="134">
        <v>3.6</v>
      </c>
      <c r="C86" s="134">
        <v>2.2999999999999998</v>
      </c>
      <c r="D86" s="134">
        <v>3.8</v>
      </c>
      <c r="E86" s="134">
        <v>4.5</v>
      </c>
      <c r="F86" s="134">
        <v>5.5</v>
      </c>
      <c r="G86" s="134">
        <v>6.6</v>
      </c>
      <c r="H86" s="134">
        <v>5</v>
      </c>
      <c r="I86" s="181">
        <v>8.9</v>
      </c>
      <c r="J86" s="134">
        <v>1.7</v>
      </c>
      <c r="K86" s="134">
        <v>1.8</v>
      </c>
      <c r="L86" s="134">
        <v>2.1</v>
      </c>
      <c r="M86" s="134">
        <v>1.6</v>
      </c>
      <c r="N86" s="142">
        <v>1.6</v>
      </c>
      <c r="P86" s="47"/>
      <c r="Q86" s="47"/>
      <c r="R86" s="47"/>
      <c r="S86" s="47"/>
      <c r="T86" s="47"/>
      <c r="U86" s="47"/>
      <c r="V86" s="47"/>
      <c r="W86" s="47"/>
      <c r="X86" s="47"/>
      <c r="Y86" s="47"/>
      <c r="Z86" s="47"/>
      <c r="AA86" s="48"/>
      <c r="AC86" s="34"/>
      <c r="AD86" s="34"/>
      <c r="AE86" s="34"/>
      <c r="AF86" s="34"/>
      <c r="AG86" s="34"/>
      <c r="AH86" s="34"/>
      <c r="AI86" s="34"/>
      <c r="AJ86" s="34"/>
      <c r="AK86" s="34"/>
      <c r="AL86" s="34"/>
      <c r="AM86" s="34"/>
      <c r="AN86" s="34"/>
      <c r="AO86" s="34"/>
      <c r="AP86" s="63"/>
      <c r="AQ86" s="63"/>
      <c r="AR86" s="63"/>
    </row>
    <row r="87" spans="1:44" ht="15">
      <c r="A87" s="158"/>
      <c r="B87" s="329" t="s">
        <v>66</v>
      </c>
      <c r="C87" s="329"/>
      <c r="D87" s="329"/>
      <c r="E87" s="329"/>
      <c r="F87" s="329"/>
      <c r="G87" s="329"/>
      <c r="H87" s="329"/>
      <c r="I87" s="329"/>
      <c r="J87" s="329"/>
      <c r="K87" s="329"/>
      <c r="L87" s="329"/>
      <c r="M87" s="329"/>
      <c r="N87" s="329"/>
      <c r="O87" s="10"/>
      <c r="P87" s="127"/>
      <c r="Q87" s="127"/>
      <c r="R87" s="127"/>
      <c r="S87" s="127"/>
      <c r="T87" s="47"/>
      <c r="U87" s="47"/>
      <c r="V87" s="47"/>
      <c r="W87" s="47"/>
      <c r="X87" s="47"/>
      <c r="Y87" s="47"/>
      <c r="Z87" s="47"/>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7"/>
      <c r="Q88" s="47"/>
      <c r="R88" s="47"/>
      <c r="S88" s="47"/>
      <c r="T88" s="47"/>
      <c r="U88" s="47"/>
      <c r="V88" s="47"/>
      <c r="W88" s="47"/>
      <c r="X88" s="47"/>
      <c r="Y88" s="47"/>
      <c r="Z88" s="47"/>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7"/>
      <c r="Q89" s="47"/>
      <c r="R89" s="47"/>
      <c r="S89" s="47"/>
      <c r="T89" s="47"/>
      <c r="U89" s="47"/>
      <c r="V89" s="47"/>
      <c r="W89" s="47"/>
      <c r="X89" s="47"/>
      <c r="Y89" s="47"/>
      <c r="Z89" s="47"/>
      <c r="AA89" s="48"/>
      <c r="AC89" s="34"/>
      <c r="AD89" s="34"/>
      <c r="AE89" s="34"/>
      <c r="AF89" s="34"/>
      <c r="AG89" s="34"/>
      <c r="AH89" s="34"/>
      <c r="AI89" s="34"/>
      <c r="AJ89" s="34"/>
      <c r="AK89" s="34"/>
      <c r="AL89" s="34"/>
      <c r="AM89" s="34"/>
      <c r="AN89" s="34"/>
      <c r="AO89" s="34"/>
      <c r="AP89" s="63"/>
      <c r="AQ89" s="63"/>
      <c r="AR89" s="63"/>
    </row>
    <row r="90" spans="1:44">
      <c r="A90" s="6" t="s">
        <v>4</v>
      </c>
      <c r="B90" s="43">
        <v>0.8</v>
      </c>
      <c r="C90" s="43">
        <v>0.3</v>
      </c>
      <c r="D90" s="43">
        <v>0.3</v>
      </c>
      <c r="E90" s="43">
        <v>0.4</v>
      </c>
      <c r="F90" s="43">
        <v>0.3</v>
      </c>
      <c r="G90" s="43">
        <v>0.3</v>
      </c>
      <c r="H90" s="43">
        <v>0.2</v>
      </c>
      <c r="I90" s="209">
        <v>0.2</v>
      </c>
      <c r="J90" s="43">
        <v>0.5</v>
      </c>
      <c r="K90" s="43">
        <v>0.4</v>
      </c>
      <c r="L90" s="43">
        <v>0.1</v>
      </c>
      <c r="M90" s="43">
        <v>0.1</v>
      </c>
      <c r="N90" s="150">
        <v>0.1</v>
      </c>
      <c r="P90" s="47"/>
      <c r="Q90" s="47"/>
      <c r="R90" s="47"/>
      <c r="S90" s="47"/>
      <c r="T90" s="47"/>
      <c r="U90" s="47"/>
      <c r="V90" s="47"/>
      <c r="W90" s="47"/>
      <c r="X90" s="47"/>
      <c r="Y90" s="47"/>
      <c r="Z90" s="47"/>
      <c r="AA90" s="48"/>
      <c r="AC90" s="34"/>
      <c r="AD90" s="34"/>
      <c r="AE90" s="34"/>
      <c r="AF90" s="34"/>
      <c r="AG90" s="34"/>
      <c r="AH90" s="34"/>
      <c r="AI90" s="34"/>
      <c r="AJ90" s="34"/>
      <c r="AK90" s="34"/>
      <c r="AL90" s="34"/>
      <c r="AM90" s="34"/>
      <c r="AN90" s="34"/>
      <c r="AO90" s="34"/>
      <c r="AP90" s="63"/>
      <c r="AQ90" s="63"/>
      <c r="AR90" s="63"/>
    </row>
    <row r="91" spans="1:44">
      <c r="A91" s="6" t="s">
        <v>5</v>
      </c>
      <c r="B91" s="43">
        <v>0.3</v>
      </c>
      <c r="C91" s="43">
        <v>0.3</v>
      </c>
      <c r="D91" s="43">
        <v>0.3</v>
      </c>
      <c r="E91" s="43">
        <v>0.2</v>
      </c>
      <c r="F91" s="43">
        <v>0.4</v>
      </c>
      <c r="G91" s="43">
        <v>0.3</v>
      </c>
      <c r="H91" s="43">
        <v>0.3</v>
      </c>
      <c r="I91" s="209">
        <v>0.3</v>
      </c>
      <c r="J91" s="43">
        <v>0.5</v>
      </c>
      <c r="K91" s="43">
        <v>0.1</v>
      </c>
      <c r="L91" s="43">
        <v>0.1</v>
      </c>
      <c r="M91" s="43">
        <v>0.1</v>
      </c>
      <c r="N91" s="150">
        <v>0.1</v>
      </c>
      <c r="P91" s="47"/>
      <c r="Q91" s="47"/>
      <c r="R91" s="47"/>
      <c r="S91" s="47"/>
      <c r="T91" s="47"/>
      <c r="U91" s="47"/>
      <c r="V91" s="47"/>
      <c r="W91" s="47"/>
      <c r="X91" s="47"/>
      <c r="Y91" s="47"/>
      <c r="Z91" s="47"/>
      <c r="AA91" s="48"/>
      <c r="AC91" s="34"/>
      <c r="AD91" s="34"/>
      <c r="AE91" s="34"/>
      <c r="AF91" s="34"/>
      <c r="AG91" s="34"/>
      <c r="AH91" s="34"/>
      <c r="AI91" s="34"/>
      <c r="AJ91" s="34"/>
      <c r="AK91" s="34"/>
      <c r="AL91" s="34"/>
      <c r="AM91" s="34"/>
      <c r="AN91" s="34"/>
      <c r="AO91" s="34"/>
      <c r="AP91" s="63"/>
      <c r="AQ91" s="63"/>
      <c r="AR91" s="63"/>
    </row>
    <row r="92" spans="1:44">
      <c r="A92" s="6" t="s">
        <v>6</v>
      </c>
      <c r="B92" s="43">
        <v>1.7</v>
      </c>
      <c r="C92" s="43">
        <v>0.6</v>
      </c>
      <c r="D92" s="43">
        <v>1.1000000000000001</v>
      </c>
      <c r="E92" s="43">
        <v>1.2</v>
      </c>
      <c r="F92" s="43">
        <v>0.8</v>
      </c>
      <c r="G92" s="43">
        <v>0.5</v>
      </c>
      <c r="H92" s="43">
        <v>0.6</v>
      </c>
      <c r="I92" s="209">
        <v>0.5</v>
      </c>
      <c r="J92" s="43">
        <v>0.8</v>
      </c>
      <c r="K92" s="43">
        <v>1</v>
      </c>
      <c r="L92" s="43">
        <v>0.6</v>
      </c>
      <c r="M92" s="43">
        <v>0.7</v>
      </c>
      <c r="N92" s="150">
        <v>0.6</v>
      </c>
      <c r="AC92" s="34"/>
      <c r="AD92" s="34"/>
      <c r="AE92" s="34"/>
      <c r="AF92" s="34"/>
      <c r="AG92" s="34"/>
      <c r="AH92" s="34"/>
      <c r="AI92" s="34"/>
      <c r="AJ92" s="34"/>
      <c r="AK92" s="34"/>
      <c r="AL92" s="34"/>
      <c r="AM92" s="34"/>
      <c r="AN92" s="34"/>
      <c r="AO92" s="34"/>
      <c r="AP92" s="63"/>
      <c r="AQ92" s="63"/>
      <c r="AR92" s="63"/>
    </row>
    <row r="93" spans="1:44">
      <c r="A93" s="6" t="s">
        <v>7</v>
      </c>
      <c r="B93" s="43">
        <v>0.6</v>
      </c>
      <c r="C93" s="43">
        <v>0.7</v>
      </c>
      <c r="D93" s="43">
        <v>1.3</v>
      </c>
      <c r="E93" s="43">
        <v>0.7</v>
      </c>
      <c r="F93" s="43">
        <v>0.6</v>
      </c>
      <c r="G93" s="43">
        <v>0.7</v>
      </c>
      <c r="H93" s="43">
        <v>0.5</v>
      </c>
      <c r="I93" s="209">
        <v>0.4</v>
      </c>
      <c r="J93" s="43">
        <v>0.8</v>
      </c>
      <c r="K93" s="43">
        <v>0.4</v>
      </c>
      <c r="L93" s="43">
        <v>0.4</v>
      </c>
      <c r="M93" s="43">
        <v>0.4</v>
      </c>
      <c r="N93" s="150">
        <v>0.4</v>
      </c>
      <c r="P93" s="47"/>
      <c r="Q93" s="47"/>
      <c r="R93" s="47"/>
      <c r="S93" s="47"/>
      <c r="T93" s="47"/>
      <c r="U93" s="47"/>
      <c r="V93" s="47"/>
      <c r="W93" s="47"/>
      <c r="X93" s="47"/>
      <c r="Y93" s="47"/>
      <c r="Z93" s="47"/>
      <c r="AA93" s="48"/>
      <c r="AC93" s="34"/>
      <c r="AD93" s="34"/>
      <c r="AE93" s="34"/>
      <c r="AF93" s="34"/>
      <c r="AG93" s="34"/>
      <c r="AH93" s="34"/>
      <c r="AI93" s="34"/>
      <c r="AJ93" s="34"/>
      <c r="AK93" s="34"/>
      <c r="AL93" s="34"/>
      <c r="AM93" s="34"/>
      <c r="AN93" s="34"/>
      <c r="AO93" s="34"/>
      <c r="AP93" s="63"/>
      <c r="AQ93" s="63"/>
      <c r="AR93" s="63"/>
    </row>
    <row r="94" spans="1:44">
      <c r="A94" s="6" t="s">
        <v>8</v>
      </c>
      <c r="B94" s="43">
        <v>1.6</v>
      </c>
      <c r="C94" s="43">
        <v>0.6</v>
      </c>
      <c r="D94" s="43">
        <v>0.6</v>
      </c>
      <c r="E94" s="43">
        <v>1.1000000000000001</v>
      </c>
      <c r="F94" s="43">
        <v>1.1000000000000001</v>
      </c>
      <c r="G94" s="43">
        <v>0.5</v>
      </c>
      <c r="H94" s="43">
        <v>0.4</v>
      </c>
      <c r="I94" s="209">
        <v>0.3</v>
      </c>
      <c r="J94" s="43">
        <v>0.8</v>
      </c>
      <c r="K94" s="43">
        <v>0.8</v>
      </c>
      <c r="L94" s="43">
        <v>0.5</v>
      </c>
      <c r="M94" s="43">
        <v>0.4</v>
      </c>
      <c r="N94" s="150">
        <v>0.4</v>
      </c>
      <c r="P94" s="47"/>
      <c r="Q94" s="47"/>
      <c r="R94" s="47"/>
      <c r="S94" s="47"/>
      <c r="T94" s="47"/>
      <c r="U94" s="47"/>
      <c r="V94" s="47"/>
      <c r="W94" s="47"/>
      <c r="X94" s="47"/>
      <c r="Y94" s="47"/>
      <c r="Z94" s="47"/>
      <c r="AA94" s="48"/>
      <c r="AC94" s="34"/>
      <c r="AD94" s="34"/>
      <c r="AE94" s="34"/>
      <c r="AF94" s="34"/>
      <c r="AG94" s="34"/>
      <c r="AH94" s="34"/>
      <c r="AI94" s="34"/>
      <c r="AJ94" s="34"/>
      <c r="AK94" s="34"/>
      <c r="AL94" s="34"/>
      <c r="AM94" s="34"/>
      <c r="AN94" s="34"/>
      <c r="AO94" s="34"/>
      <c r="AP94" s="63"/>
      <c r="AQ94" s="63"/>
      <c r="AR94" s="63"/>
    </row>
    <row r="95" spans="1:44">
      <c r="A95" s="6" t="s">
        <v>9</v>
      </c>
      <c r="B95" s="43">
        <v>2.2000000000000002</v>
      </c>
      <c r="C95" s="43">
        <v>0.9</v>
      </c>
      <c r="D95" s="43">
        <v>0.9</v>
      </c>
      <c r="E95" s="43">
        <v>1</v>
      </c>
      <c r="F95" s="43">
        <v>0.9</v>
      </c>
      <c r="G95" s="43">
        <v>0.8</v>
      </c>
      <c r="H95" s="43">
        <v>0.4</v>
      </c>
      <c r="I95" s="209">
        <v>0.4</v>
      </c>
      <c r="J95" s="43">
        <v>1.5</v>
      </c>
      <c r="K95" s="43">
        <v>1.1000000000000001</v>
      </c>
      <c r="L95" s="43">
        <v>0.1</v>
      </c>
      <c r="M95" s="43">
        <v>0.2</v>
      </c>
      <c r="N95" s="150">
        <v>0.2</v>
      </c>
      <c r="P95" s="47"/>
      <c r="Q95" s="47"/>
      <c r="R95" s="47"/>
      <c r="S95" s="47"/>
      <c r="T95" s="47"/>
      <c r="U95" s="47"/>
      <c r="V95" s="47"/>
      <c r="W95" s="47"/>
      <c r="X95" s="47"/>
      <c r="Y95" s="47"/>
      <c r="Z95" s="47"/>
      <c r="AA95" s="48"/>
      <c r="AC95" s="34"/>
      <c r="AD95" s="34"/>
      <c r="AE95" s="34"/>
      <c r="AF95" s="34"/>
      <c r="AG95" s="34"/>
      <c r="AH95" s="34"/>
      <c r="AI95" s="34"/>
      <c r="AJ95" s="34"/>
      <c r="AK95" s="34"/>
      <c r="AL95" s="34"/>
      <c r="AM95" s="34"/>
      <c r="AN95" s="34"/>
      <c r="AO95" s="34"/>
      <c r="AP95" s="63"/>
      <c r="AQ95" s="63"/>
      <c r="AR95" s="63"/>
    </row>
    <row r="96" spans="1:44">
      <c r="A96" s="6" t="s">
        <v>10</v>
      </c>
      <c r="B96" s="43">
        <v>3.6</v>
      </c>
      <c r="C96" s="43">
        <v>4.5999999999999996</v>
      </c>
      <c r="D96" s="43">
        <v>4</v>
      </c>
      <c r="E96" s="43">
        <v>5.3</v>
      </c>
      <c r="F96" s="43">
        <v>2.7</v>
      </c>
      <c r="G96" s="43">
        <v>3.4</v>
      </c>
      <c r="H96" s="43">
        <v>3</v>
      </c>
      <c r="I96" s="209">
        <v>3.5</v>
      </c>
      <c r="J96" s="43">
        <v>4.0999999999999996</v>
      </c>
      <c r="K96" s="43">
        <v>3.6</v>
      </c>
      <c r="L96" s="43">
        <v>3</v>
      </c>
      <c r="M96" s="43">
        <v>3</v>
      </c>
      <c r="N96" s="150">
        <v>3</v>
      </c>
      <c r="P96" s="47"/>
      <c r="Q96" s="47"/>
      <c r="R96" s="47"/>
      <c r="S96" s="47"/>
      <c r="T96" s="47"/>
      <c r="U96" s="47"/>
      <c r="V96" s="47"/>
      <c r="W96" s="47"/>
      <c r="X96" s="47"/>
      <c r="Y96" s="47"/>
      <c r="Z96" s="47"/>
      <c r="AA96" s="48"/>
      <c r="AC96" s="34"/>
      <c r="AD96" s="34"/>
      <c r="AE96" s="34"/>
      <c r="AF96" s="34"/>
      <c r="AG96" s="34"/>
      <c r="AH96" s="34"/>
      <c r="AI96" s="34"/>
      <c r="AJ96" s="34"/>
      <c r="AK96" s="34"/>
      <c r="AL96" s="34"/>
      <c r="AM96" s="34"/>
      <c r="AN96" s="34"/>
      <c r="AO96" s="34"/>
      <c r="AP96" s="63"/>
      <c r="AQ96" s="63"/>
      <c r="AR96" s="63"/>
    </row>
    <row r="97" spans="1:44">
      <c r="A97" s="6" t="s">
        <v>11</v>
      </c>
      <c r="B97" s="43">
        <v>1.3</v>
      </c>
      <c r="C97" s="43">
        <v>1.6</v>
      </c>
      <c r="D97" s="43">
        <v>1.8</v>
      </c>
      <c r="E97" s="43">
        <v>2.8</v>
      </c>
      <c r="F97" s="43">
        <v>1.3</v>
      </c>
      <c r="G97" s="43">
        <v>2.1</v>
      </c>
      <c r="H97" s="43">
        <v>0.8</v>
      </c>
      <c r="I97" s="209">
        <v>0.7</v>
      </c>
      <c r="J97" s="43">
        <v>1.3</v>
      </c>
      <c r="K97" s="43">
        <v>0.9</v>
      </c>
      <c r="L97" s="43">
        <v>0.8</v>
      </c>
      <c r="M97" s="43">
        <v>0.7</v>
      </c>
      <c r="N97" s="150">
        <v>0.7</v>
      </c>
      <c r="AC97" s="34"/>
      <c r="AD97" s="34"/>
      <c r="AE97" s="34"/>
      <c r="AF97" s="34"/>
      <c r="AG97" s="34"/>
      <c r="AH97" s="34"/>
      <c r="AI97" s="34"/>
      <c r="AJ97" s="34"/>
      <c r="AK97" s="34"/>
      <c r="AL97" s="34"/>
      <c r="AM97" s="34"/>
      <c r="AN97" s="34"/>
      <c r="AO97" s="34"/>
      <c r="AP97" s="63"/>
      <c r="AQ97" s="63"/>
      <c r="AR97" s="63"/>
    </row>
    <row r="98" spans="1:44">
      <c r="A98" s="5" t="s">
        <v>14</v>
      </c>
      <c r="B98" s="43"/>
      <c r="C98" s="43"/>
      <c r="D98" s="43"/>
      <c r="E98" s="43"/>
      <c r="F98" s="43"/>
      <c r="G98" s="43"/>
      <c r="H98" s="43"/>
      <c r="I98" s="209"/>
      <c r="J98" s="43"/>
      <c r="K98" s="43"/>
      <c r="L98" s="43"/>
      <c r="M98" s="43"/>
      <c r="N98" s="146"/>
      <c r="P98" s="47"/>
      <c r="Q98" s="47"/>
      <c r="R98" s="47"/>
      <c r="S98" s="47"/>
      <c r="T98" s="47"/>
      <c r="U98" s="47"/>
      <c r="V98" s="47"/>
      <c r="W98" s="47"/>
      <c r="X98" s="47"/>
      <c r="Y98" s="47"/>
      <c r="Z98" s="47"/>
      <c r="AA98" s="48"/>
      <c r="AC98" s="34"/>
      <c r="AD98" s="34"/>
      <c r="AE98" s="34"/>
      <c r="AF98" s="34"/>
      <c r="AG98" s="34"/>
      <c r="AH98" s="34"/>
      <c r="AI98" s="34"/>
      <c r="AJ98" s="34"/>
      <c r="AK98" s="34"/>
      <c r="AL98" s="34"/>
      <c r="AM98" s="34"/>
      <c r="AN98" s="34"/>
      <c r="AO98" s="34"/>
      <c r="AP98" s="63"/>
      <c r="AQ98" s="63"/>
      <c r="AR98" s="63"/>
    </row>
    <row r="99" spans="1:44">
      <c r="A99" s="6" t="s">
        <v>15</v>
      </c>
      <c r="B99" s="43">
        <v>1.2</v>
      </c>
      <c r="C99" s="43">
        <v>1.2</v>
      </c>
      <c r="D99" s="43">
        <v>0.6</v>
      </c>
      <c r="E99" s="43">
        <v>0.8</v>
      </c>
      <c r="F99" s="43">
        <v>0.9</v>
      </c>
      <c r="G99" s="43">
        <v>0.8</v>
      </c>
      <c r="H99" s="43">
        <v>0.8</v>
      </c>
      <c r="I99" s="209">
        <v>0.8</v>
      </c>
      <c r="J99" s="43">
        <v>1.1000000000000001</v>
      </c>
      <c r="K99" s="43">
        <v>0.9</v>
      </c>
      <c r="L99" s="43">
        <v>0.5</v>
      </c>
      <c r="M99" s="43">
        <v>0.5</v>
      </c>
      <c r="N99" s="150">
        <v>0.5</v>
      </c>
      <c r="P99" s="47"/>
      <c r="Q99" s="47"/>
      <c r="R99" s="47"/>
      <c r="S99" s="47"/>
      <c r="T99" s="47"/>
      <c r="U99" s="47"/>
      <c r="V99" s="47"/>
      <c r="W99" s="47"/>
      <c r="X99" s="47"/>
      <c r="Y99" s="47"/>
      <c r="Z99" s="47"/>
      <c r="AA99" s="48"/>
      <c r="AC99" s="34"/>
      <c r="AD99" s="34"/>
      <c r="AE99" s="34"/>
      <c r="AF99" s="34"/>
      <c r="AG99" s="34"/>
      <c r="AH99" s="34"/>
      <c r="AI99" s="34"/>
      <c r="AJ99" s="34"/>
      <c r="AK99" s="34"/>
      <c r="AL99" s="34"/>
      <c r="AM99" s="34"/>
      <c r="AN99" s="34"/>
      <c r="AO99" s="34"/>
      <c r="AP99" s="63"/>
      <c r="AQ99" s="63"/>
      <c r="AR99" s="63"/>
    </row>
    <row r="100" spans="1:44">
      <c r="A100" s="6" t="s">
        <v>16</v>
      </c>
      <c r="B100" s="43">
        <v>4.5999999999999996</v>
      </c>
      <c r="C100" s="43">
        <v>6.8</v>
      </c>
      <c r="D100" s="43">
        <v>5</v>
      </c>
      <c r="E100" s="43">
        <v>4.8</v>
      </c>
      <c r="F100" s="43">
        <v>4.4000000000000004</v>
      </c>
      <c r="G100" s="43">
        <v>4.7</v>
      </c>
      <c r="H100" s="43">
        <v>4</v>
      </c>
      <c r="I100" s="209">
        <v>3.5</v>
      </c>
      <c r="J100" s="43">
        <v>6.7</v>
      </c>
      <c r="K100" s="43">
        <v>4.8</v>
      </c>
      <c r="L100" s="43">
        <v>2.7</v>
      </c>
      <c r="M100" s="43">
        <v>2.7</v>
      </c>
      <c r="N100" s="150">
        <v>2.7</v>
      </c>
      <c r="P100" s="47"/>
      <c r="Q100" s="47"/>
      <c r="R100" s="47"/>
      <c r="S100" s="47"/>
      <c r="T100" s="47"/>
      <c r="U100" s="47"/>
      <c r="V100" s="47"/>
      <c r="W100" s="47"/>
      <c r="X100" s="47"/>
      <c r="Y100" s="47"/>
      <c r="Z100" s="47"/>
      <c r="AA100" s="48"/>
      <c r="AC100" s="34"/>
      <c r="AD100" s="34"/>
      <c r="AE100" s="34"/>
      <c r="AF100" s="34"/>
      <c r="AG100" s="34"/>
      <c r="AH100" s="34"/>
      <c r="AI100" s="34"/>
      <c r="AJ100" s="34"/>
      <c r="AK100" s="34"/>
      <c r="AL100" s="34"/>
      <c r="AM100" s="34"/>
      <c r="AN100" s="34"/>
      <c r="AO100" s="34"/>
      <c r="AP100" s="63"/>
      <c r="AQ100" s="63"/>
      <c r="AR100" s="63"/>
    </row>
    <row r="101" spans="1:44">
      <c r="A101" s="6" t="s">
        <v>17</v>
      </c>
      <c r="B101" s="43">
        <v>6.6</v>
      </c>
      <c r="C101" s="43">
        <v>8</v>
      </c>
      <c r="D101" s="43">
        <v>8.3000000000000007</v>
      </c>
      <c r="E101" s="43">
        <v>6.7</v>
      </c>
      <c r="F101" s="43">
        <v>8.6999999999999993</v>
      </c>
      <c r="G101" s="43">
        <v>6.5</v>
      </c>
      <c r="H101" s="43">
        <v>5.9</v>
      </c>
      <c r="I101" s="209">
        <v>4.5999999999999996</v>
      </c>
      <c r="J101" s="43">
        <v>6.7</v>
      </c>
      <c r="K101" s="43">
        <v>4.9000000000000004</v>
      </c>
      <c r="L101" s="43">
        <v>4.0999999999999996</v>
      </c>
      <c r="M101" s="43">
        <v>3.7</v>
      </c>
      <c r="N101" s="150">
        <v>3.8</v>
      </c>
      <c r="AO101" s="63"/>
      <c r="AP101" s="63"/>
      <c r="AQ101" s="63"/>
      <c r="AR101" s="63"/>
    </row>
    <row r="102" spans="1:44">
      <c r="A102" s="6" t="s">
        <v>18</v>
      </c>
      <c r="B102" s="43">
        <v>24.8</v>
      </c>
      <c r="C102" s="43">
        <v>26.5</v>
      </c>
      <c r="D102" s="43">
        <v>20.3</v>
      </c>
      <c r="E102" s="43">
        <v>21.1</v>
      </c>
      <c r="F102" s="43">
        <v>17.7</v>
      </c>
      <c r="G102" s="43">
        <v>17.600000000000001</v>
      </c>
      <c r="H102" s="43">
        <v>15.2</v>
      </c>
      <c r="I102" s="209">
        <v>14.2</v>
      </c>
      <c r="J102" s="43">
        <v>22.6</v>
      </c>
      <c r="K102" s="43">
        <v>20.2</v>
      </c>
      <c r="L102" s="43">
        <v>12.6</v>
      </c>
      <c r="M102" s="43">
        <v>12.6</v>
      </c>
      <c r="N102" s="150">
        <v>12.4</v>
      </c>
      <c r="AO102" s="63"/>
      <c r="AP102" s="63"/>
      <c r="AQ102" s="63"/>
      <c r="AR102" s="63"/>
    </row>
    <row r="103" spans="1:44">
      <c r="A103" s="5" t="s">
        <v>12</v>
      </c>
      <c r="B103" s="43"/>
      <c r="C103" s="43"/>
      <c r="D103" s="43"/>
      <c r="E103" s="43"/>
      <c r="F103" s="43"/>
      <c r="G103" s="43"/>
      <c r="H103" s="43"/>
      <c r="I103" s="209"/>
      <c r="J103" s="43"/>
      <c r="K103" s="43"/>
      <c r="L103" s="43"/>
      <c r="M103" s="43"/>
      <c r="N103" s="146"/>
      <c r="P103" s="47"/>
      <c r="Q103" s="47"/>
      <c r="R103" s="47"/>
      <c r="S103" s="47"/>
      <c r="T103" s="47"/>
      <c r="U103" s="47"/>
      <c r="V103" s="47"/>
      <c r="W103" s="47"/>
      <c r="X103" s="47"/>
      <c r="Y103" s="47"/>
      <c r="Z103" s="47"/>
      <c r="AA103" s="48"/>
      <c r="AO103" s="63"/>
      <c r="AP103" s="63"/>
      <c r="AQ103" s="63"/>
      <c r="AR103" s="63"/>
    </row>
    <row r="104" spans="1:44">
      <c r="A104" s="6" t="s">
        <v>19</v>
      </c>
      <c r="B104" s="43">
        <v>0.4</v>
      </c>
      <c r="C104" s="43">
        <v>0.2</v>
      </c>
      <c r="D104" s="43">
        <v>0.3</v>
      </c>
      <c r="E104" s="43">
        <v>0.4</v>
      </c>
      <c r="F104" s="43">
        <v>0.3</v>
      </c>
      <c r="G104" s="43">
        <v>0.2</v>
      </c>
      <c r="H104" s="43">
        <v>0.2</v>
      </c>
      <c r="I104" s="209">
        <v>0.2</v>
      </c>
      <c r="J104" s="43">
        <v>0.4</v>
      </c>
      <c r="K104" s="43">
        <v>0.3</v>
      </c>
      <c r="L104" s="43">
        <v>0.2</v>
      </c>
      <c r="M104" s="43">
        <v>0.2</v>
      </c>
      <c r="N104" s="150">
        <v>0.2</v>
      </c>
      <c r="P104" s="47"/>
      <c r="Q104" s="47"/>
      <c r="R104" s="47"/>
      <c r="S104" s="47"/>
      <c r="T104" s="47"/>
      <c r="U104" s="47"/>
      <c r="V104" s="47"/>
      <c r="W104" s="47"/>
      <c r="X104" s="47"/>
      <c r="Y104" s="47"/>
      <c r="Z104" s="47"/>
      <c r="AA104" s="47"/>
    </row>
    <row r="105" spans="1:44">
      <c r="A105" s="6" t="s">
        <v>20</v>
      </c>
      <c r="B105" s="43">
        <v>0.8</v>
      </c>
      <c r="C105" s="43">
        <v>0.1</v>
      </c>
      <c r="D105" s="43">
        <v>0.2</v>
      </c>
      <c r="E105" s="43">
        <v>0.4</v>
      </c>
      <c r="F105" s="43">
        <v>0.2</v>
      </c>
      <c r="G105" s="43">
        <v>0.2</v>
      </c>
      <c r="H105" s="43">
        <v>0.2</v>
      </c>
      <c r="I105" s="209">
        <v>0.1</v>
      </c>
      <c r="J105" s="43">
        <v>0.3</v>
      </c>
      <c r="K105" s="43">
        <v>0.4</v>
      </c>
      <c r="L105" s="43">
        <v>0.2</v>
      </c>
      <c r="M105" s="43">
        <v>0.2</v>
      </c>
      <c r="N105" s="150">
        <v>0.1</v>
      </c>
      <c r="P105" s="47"/>
      <c r="Q105" s="47"/>
      <c r="R105" s="47"/>
      <c r="S105" s="47"/>
      <c r="T105" s="47"/>
      <c r="U105" s="47"/>
      <c r="V105" s="47"/>
      <c r="W105" s="47"/>
      <c r="X105" s="47"/>
      <c r="Y105" s="47"/>
      <c r="Z105" s="47"/>
      <c r="AA105" s="47"/>
    </row>
    <row r="106" spans="1:44">
      <c r="A106" s="9" t="s">
        <v>13</v>
      </c>
      <c r="B106" s="46">
        <v>0.4</v>
      </c>
      <c r="C106" s="46">
        <v>0.1</v>
      </c>
      <c r="D106" s="46">
        <v>0.2</v>
      </c>
      <c r="E106" s="46">
        <v>0.3</v>
      </c>
      <c r="F106" s="46">
        <v>0.2</v>
      </c>
      <c r="G106" s="46">
        <v>0.1</v>
      </c>
      <c r="H106" s="46">
        <v>0.1</v>
      </c>
      <c r="I106" s="181">
        <v>0.1</v>
      </c>
      <c r="J106" s="46">
        <v>0.1</v>
      </c>
      <c r="K106" s="46">
        <v>0.2</v>
      </c>
      <c r="L106" s="46">
        <v>0.1</v>
      </c>
      <c r="M106" s="46">
        <v>0.1</v>
      </c>
      <c r="N106" s="142">
        <v>0.1</v>
      </c>
      <c r="P106" s="47"/>
      <c r="Q106" s="47"/>
      <c r="R106" s="47"/>
      <c r="S106" s="47"/>
      <c r="T106" s="47"/>
      <c r="U106" s="47"/>
      <c r="V106" s="47"/>
      <c r="W106" s="47"/>
      <c r="X106" s="47"/>
      <c r="Y106" s="47"/>
      <c r="Z106" s="47"/>
      <c r="AA106" s="47"/>
    </row>
    <row r="107" spans="1:44" ht="15">
      <c r="A107" s="158"/>
      <c r="B107" s="329" t="s">
        <v>67</v>
      </c>
      <c r="C107" s="329"/>
      <c r="D107" s="329"/>
      <c r="E107" s="329"/>
      <c r="F107" s="329"/>
      <c r="G107" s="329"/>
      <c r="H107" s="329"/>
      <c r="I107" s="329"/>
      <c r="J107" s="329"/>
      <c r="K107" s="329"/>
      <c r="L107" s="329"/>
      <c r="M107" s="329"/>
      <c r="N107" s="329"/>
      <c r="O107" s="10"/>
      <c r="P107" s="127"/>
      <c r="Q107" s="127"/>
      <c r="R107" s="127"/>
      <c r="S107" s="127"/>
      <c r="T107" s="47"/>
      <c r="U107" s="47"/>
      <c r="V107" s="47"/>
      <c r="W107" s="47"/>
      <c r="X107" s="47"/>
      <c r="Y107" s="47"/>
      <c r="Z107" s="47"/>
      <c r="AA107" s="47"/>
    </row>
    <row r="108" spans="1:44">
      <c r="A108" s="58" t="s">
        <v>50</v>
      </c>
      <c r="B108" s="61"/>
      <c r="C108" s="61"/>
      <c r="D108" s="61"/>
      <c r="E108" s="61"/>
      <c r="F108" s="61"/>
      <c r="G108" s="61"/>
      <c r="H108" s="61"/>
      <c r="I108" s="61"/>
      <c r="J108" s="61"/>
      <c r="K108" s="61"/>
      <c r="L108" s="61"/>
      <c r="M108" s="61"/>
      <c r="N108" s="61"/>
      <c r="P108" s="47"/>
      <c r="Q108" s="47"/>
      <c r="R108" s="47"/>
      <c r="S108" s="47"/>
      <c r="T108" s="47"/>
      <c r="U108" s="47"/>
      <c r="V108" s="47"/>
      <c r="W108" s="47"/>
      <c r="X108" s="47"/>
      <c r="Y108" s="47"/>
      <c r="Z108" s="47"/>
      <c r="AA108" s="47"/>
    </row>
    <row r="109" spans="1:44">
      <c r="A109" s="5" t="s">
        <v>3</v>
      </c>
      <c r="B109" s="13"/>
      <c r="C109" s="13"/>
      <c r="D109" s="13"/>
      <c r="E109" s="13"/>
      <c r="F109" s="13"/>
      <c r="G109" s="13"/>
      <c r="H109" s="13"/>
      <c r="I109" s="13"/>
      <c r="J109" s="13"/>
      <c r="K109" s="13"/>
      <c r="L109" s="13"/>
      <c r="M109" s="13"/>
      <c r="N109" s="31"/>
      <c r="P109" s="47"/>
      <c r="Q109" s="47"/>
      <c r="R109" s="47"/>
      <c r="S109" s="47"/>
      <c r="T109" s="47"/>
      <c r="U109" s="47"/>
      <c r="V109" s="47"/>
      <c r="W109" s="47"/>
      <c r="X109" s="47"/>
      <c r="Y109" s="47"/>
      <c r="Z109" s="47"/>
      <c r="AA109" s="47"/>
    </row>
    <row r="110" spans="1:44">
      <c r="A110" s="6" t="s">
        <v>4</v>
      </c>
      <c r="B110" s="54">
        <v>5.9</v>
      </c>
      <c r="C110" s="54">
        <v>5.0999999999999996</v>
      </c>
      <c r="D110" s="54">
        <v>8</v>
      </c>
      <c r="E110" s="54">
        <v>9</v>
      </c>
      <c r="F110" s="54">
        <v>10.8</v>
      </c>
      <c r="G110" s="54">
        <v>15</v>
      </c>
      <c r="H110" s="54">
        <v>9.6999999999999993</v>
      </c>
      <c r="I110" s="210">
        <v>20.6</v>
      </c>
      <c r="J110" s="54">
        <v>4.0999999999999996</v>
      </c>
      <c r="K110" s="54">
        <v>4.3</v>
      </c>
      <c r="L110" s="54">
        <v>4.9000000000000004</v>
      </c>
      <c r="M110" s="54">
        <v>3.4</v>
      </c>
      <c r="N110" s="150">
        <v>3.3</v>
      </c>
    </row>
    <row r="111" spans="1:44">
      <c r="A111" s="6" t="s">
        <v>5</v>
      </c>
      <c r="B111" s="54">
        <v>5.9</v>
      </c>
      <c r="C111" s="54">
        <v>4.5999999999999996</v>
      </c>
      <c r="D111" s="54">
        <v>7.3</v>
      </c>
      <c r="E111" s="54">
        <v>9.1999999999999993</v>
      </c>
      <c r="F111" s="54">
        <v>15</v>
      </c>
      <c r="G111" s="54">
        <v>13.7</v>
      </c>
      <c r="H111" s="54">
        <v>10.7</v>
      </c>
      <c r="I111" s="210">
        <v>26.8</v>
      </c>
      <c r="J111" s="54">
        <v>3.4</v>
      </c>
      <c r="K111" s="54">
        <v>3.2</v>
      </c>
      <c r="L111" s="54">
        <v>4.0999999999999996</v>
      </c>
      <c r="M111" s="54">
        <v>2.8</v>
      </c>
      <c r="N111" s="150">
        <v>2.8</v>
      </c>
      <c r="P111" s="47"/>
      <c r="Q111" s="47"/>
      <c r="R111" s="47"/>
      <c r="S111" s="47"/>
      <c r="T111" s="47"/>
      <c r="U111" s="47"/>
      <c r="V111" s="47"/>
      <c r="W111" s="47"/>
      <c r="X111" s="47"/>
      <c r="Y111" s="47"/>
      <c r="Z111" s="47"/>
      <c r="AA111" s="47"/>
    </row>
    <row r="112" spans="1:44">
      <c r="A112" s="6" t="s">
        <v>6</v>
      </c>
      <c r="B112" s="54">
        <v>8.1</v>
      </c>
      <c r="C112" s="54">
        <v>6.2</v>
      </c>
      <c r="D112" s="54">
        <v>9.4</v>
      </c>
      <c r="E112" s="54">
        <v>11.7</v>
      </c>
      <c r="F112" s="54">
        <v>10.5</v>
      </c>
      <c r="G112" s="54">
        <v>15.3</v>
      </c>
      <c r="H112" s="54">
        <v>11</v>
      </c>
      <c r="I112" s="210">
        <v>17</v>
      </c>
      <c r="J112" s="54">
        <v>5.7</v>
      </c>
      <c r="K112" s="54">
        <v>5.5</v>
      </c>
      <c r="L112" s="54">
        <v>6.3</v>
      </c>
      <c r="M112" s="54">
        <v>4.7</v>
      </c>
      <c r="N112" s="150">
        <v>4.7</v>
      </c>
      <c r="P112" s="47"/>
      <c r="Q112" s="47"/>
      <c r="R112" s="47"/>
      <c r="S112" s="47"/>
      <c r="T112" s="47"/>
      <c r="U112" s="47"/>
      <c r="V112" s="47"/>
      <c r="W112" s="47"/>
      <c r="X112" s="47"/>
      <c r="Y112" s="47"/>
      <c r="Z112" s="47"/>
      <c r="AA112" s="47"/>
    </row>
    <row r="113" spans="1:27">
      <c r="A113" s="6" t="s">
        <v>7</v>
      </c>
      <c r="B113" s="54">
        <v>10.5</v>
      </c>
      <c r="C113" s="54">
        <v>6.4</v>
      </c>
      <c r="D113" s="54">
        <v>12.4</v>
      </c>
      <c r="E113" s="54">
        <v>13.3</v>
      </c>
      <c r="F113" s="54">
        <v>16.100000000000001</v>
      </c>
      <c r="G113" s="54">
        <v>17.100000000000001</v>
      </c>
      <c r="H113" s="54">
        <v>15.6</v>
      </c>
      <c r="I113" s="210">
        <v>25.8</v>
      </c>
      <c r="J113" s="54">
        <v>5.7</v>
      </c>
      <c r="K113" s="54">
        <v>5.7</v>
      </c>
      <c r="L113" s="54">
        <v>6.9</v>
      </c>
      <c r="M113" s="54">
        <v>4.5999999999999996</v>
      </c>
      <c r="N113" s="150">
        <v>4.5999999999999996</v>
      </c>
      <c r="P113" s="47"/>
      <c r="Q113" s="47"/>
      <c r="R113" s="47"/>
      <c r="S113" s="47"/>
      <c r="T113" s="47"/>
      <c r="U113" s="47"/>
      <c r="V113" s="47"/>
      <c r="W113" s="47"/>
      <c r="X113" s="47"/>
      <c r="Y113" s="47"/>
      <c r="Z113" s="47"/>
      <c r="AA113" s="47"/>
    </row>
    <row r="114" spans="1:27">
      <c r="A114" s="6" t="s">
        <v>8</v>
      </c>
      <c r="B114" s="54">
        <v>9.9</v>
      </c>
      <c r="C114" s="54">
        <v>8</v>
      </c>
      <c r="D114" s="54">
        <v>15.5</v>
      </c>
      <c r="E114" s="54">
        <v>14.6</v>
      </c>
      <c r="F114" s="54">
        <v>19.100000000000001</v>
      </c>
      <c r="G114" s="54">
        <v>24.3</v>
      </c>
      <c r="H114" s="54">
        <v>17.2</v>
      </c>
      <c r="I114" s="210">
        <v>34.9</v>
      </c>
      <c r="J114" s="54">
        <v>6</v>
      </c>
      <c r="K114" s="54">
        <v>6.3</v>
      </c>
      <c r="L114" s="54">
        <v>7.8</v>
      </c>
      <c r="M114" s="54">
        <v>5.8</v>
      </c>
      <c r="N114" s="150">
        <v>5.8</v>
      </c>
      <c r="P114" s="47"/>
      <c r="Q114" s="47"/>
      <c r="R114" s="47"/>
      <c r="S114" s="48"/>
      <c r="T114" s="48"/>
      <c r="U114" s="48"/>
      <c r="V114" s="48"/>
      <c r="W114" s="48"/>
      <c r="X114" s="48"/>
      <c r="Y114" s="48"/>
      <c r="Z114" s="48"/>
      <c r="AA114" s="48"/>
    </row>
    <row r="115" spans="1:27">
      <c r="A115" s="6" t="s">
        <v>9</v>
      </c>
      <c r="B115" s="54">
        <v>19.600000000000001</v>
      </c>
      <c r="C115" s="54">
        <v>11.9</v>
      </c>
      <c r="D115" s="54">
        <v>15.8</v>
      </c>
      <c r="E115" s="54">
        <v>22.6</v>
      </c>
      <c r="F115" s="54">
        <v>18.3</v>
      </c>
      <c r="G115" s="54">
        <v>18.899999999999999</v>
      </c>
      <c r="H115" s="54">
        <v>24.1</v>
      </c>
      <c r="I115" s="210">
        <v>41.8</v>
      </c>
      <c r="J115" s="54">
        <v>9.8000000000000007</v>
      </c>
      <c r="K115" s="54">
        <v>10.5</v>
      </c>
      <c r="L115" s="54">
        <v>10</v>
      </c>
      <c r="M115" s="54">
        <v>7.3</v>
      </c>
      <c r="N115" s="150">
        <v>7.1</v>
      </c>
    </row>
    <row r="116" spans="1:27">
      <c r="A116" s="6" t="s">
        <v>10</v>
      </c>
      <c r="B116" s="54">
        <v>30.4</v>
      </c>
      <c r="C116" s="54">
        <v>19.7</v>
      </c>
      <c r="D116" s="54">
        <v>20.399999999999999</v>
      </c>
      <c r="E116" s="54">
        <v>21.5</v>
      </c>
      <c r="F116" s="54">
        <v>21.1</v>
      </c>
      <c r="G116" s="54">
        <v>14.4</v>
      </c>
      <c r="H116" s="54">
        <v>30.8</v>
      </c>
      <c r="I116" s="210">
        <v>32.700000000000003</v>
      </c>
      <c r="J116" s="54">
        <v>16.100000000000001</v>
      </c>
      <c r="K116" s="54">
        <v>17.3</v>
      </c>
      <c r="L116" s="54">
        <v>8.5</v>
      </c>
      <c r="M116" s="54">
        <v>8.1999999999999993</v>
      </c>
      <c r="N116" s="150">
        <v>8.1</v>
      </c>
      <c r="P116" s="47"/>
      <c r="Q116" s="47"/>
      <c r="R116" s="47"/>
      <c r="S116" s="48"/>
      <c r="T116" s="48"/>
      <c r="U116" s="48"/>
      <c r="V116" s="48"/>
      <c r="W116" s="48"/>
      <c r="X116" s="48"/>
      <c r="Y116" s="48"/>
      <c r="Z116" s="48"/>
      <c r="AA116" s="48"/>
    </row>
    <row r="117" spans="1:27">
      <c r="A117" s="6" t="s">
        <v>11</v>
      </c>
      <c r="B117" s="54">
        <v>25.7</v>
      </c>
      <c r="C117" s="54">
        <v>11.1</v>
      </c>
      <c r="D117" s="54">
        <v>19.7</v>
      </c>
      <c r="E117" s="54">
        <v>20.2</v>
      </c>
      <c r="F117" s="54">
        <v>22.3</v>
      </c>
      <c r="G117" s="54">
        <v>24.4</v>
      </c>
      <c r="H117" s="54">
        <v>28.9</v>
      </c>
      <c r="I117" s="274" t="s">
        <v>53</v>
      </c>
      <c r="J117" s="54">
        <v>13.2</v>
      </c>
      <c r="K117" s="54">
        <v>14.5</v>
      </c>
      <c r="L117" s="54">
        <v>8.6</v>
      </c>
      <c r="M117" s="54">
        <v>10.1</v>
      </c>
      <c r="N117" s="150">
        <v>10.199999999999999</v>
      </c>
      <c r="P117" s="47"/>
      <c r="Q117" s="47"/>
      <c r="R117" s="47"/>
      <c r="S117" s="48"/>
      <c r="T117" s="48"/>
      <c r="U117" s="48"/>
      <c r="V117" s="48"/>
      <c r="W117" s="48"/>
      <c r="X117" s="48"/>
      <c r="Y117" s="48"/>
      <c r="Z117" s="48"/>
      <c r="AA117" s="48"/>
    </row>
    <row r="118" spans="1:27">
      <c r="A118" s="5" t="s">
        <v>14</v>
      </c>
      <c r="B118" s="43"/>
      <c r="C118" s="43"/>
      <c r="D118" s="43"/>
      <c r="E118" s="43"/>
      <c r="F118" s="43"/>
      <c r="G118" s="43"/>
      <c r="H118" s="43"/>
      <c r="I118" s="211"/>
      <c r="J118" s="43"/>
      <c r="K118" s="43"/>
      <c r="L118" s="43"/>
      <c r="M118" s="43"/>
      <c r="N118" s="146"/>
      <c r="P118" s="47"/>
      <c r="Q118" s="47"/>
      <c r="R118" s="47"/>
      <c r="S118" s="48"/>
      <c r="T118" s="48"/>
      <c r="U118" s="48"/>
      <c r="V118" s="48"/>
      <c r="W118" s="48"/>
      <c r="X118" s="48"/>
      <c r="Y118" s="48"/>
      <c r="Z118" s="48"/>
      <c r="AA118" s="48"/>
    </row>
    <row r="119" spans="1:27">
      <c r="A119" s="6" t="s">
        <v>15</v>
      </c>
      <c r="B119" s="54">
        <v>3</v>
      </c>
      <c r="C119" s="54">
        <v>2.2999999999999998</v>
      </c>
      <c r="D119" s="54">
        <v>4.3</v>
      </c>
      <c r="E119" s="54">
        <v>4.5999999999999996</v>
      </c>
      <c r="F119" s="54">
        <v>6.2</v>
      </c>
      <c r="G119" s="54">
        <v>8.6</v>
      </c>
      <c r="H119" s="54">
        <v>7.1</v>
      </c>
      <c r="I119" s="210">
        <v>11.6</v>
      </c>
      <c r="J119" s="54">
        <v>1.6</v>
      </c>
      <c r="K119" s="54">
        <v>1.7</v>
      </c>
      <c r="L119" s="54">
        <v>2.2000000000000002</v>
      </c>
      <c r="M119" s="54">
        <v>1.6</v>
      </c>
      <c r="N119" s="150">
        <v>1.5</v>
      </c>
    </row>
    <row r="120" spans="1:27">
      <c r="A120" s="6" t="s">
        <v>16</v>
      </c>
      <c r="B120" s="54">
        <v>13.8</v>
      </c>
      <c r="C120" s="54">
        <v>8.1999999999999993</v>
      </c>
      <c r="D120" s="54">
        <v>16.2</v>
      </c>
      <c r="E120" s="54">
        <v>13.5</v>
      </c>
      <c r="F120" s="54">
        <v>15.4</v>
      </c>
      <c r="G120" s="54">
        <v>15.9</v>
      </c>
      <c r="H120" s="54">
        <v>10.4</v>
      </c>
      <c r="I120" s="210">
        <v>16.899999999999999</v>
      </c>
      <c r="J120" s="54">
        <v>7.1</v>
      </c>
      <c r="K120" s="54">
        <v>8</v>
      </c>
      <c r="L120" s="54">
        <v>6</v>
      </c>
      <c r="M120" s="54">
        <v>6.1</v>
      </c>
      <c r="N120" s="150">
        <v>6</v>
      </c>
    </row>
    <row r="121" spans="1:27">
      <c r="A121" s="6" t="s">
        <v>17</v>
      </c>
      <c r="B121" s="54">
        <v>21.3</v>
      </c>
      <c r="C121" s="54">
        <v>14.1</v>
      </c>
      <c r="D121" s="54">
        <v>19.600000000000001</v>
      </c>
      <c r="E121" s="54">
        <v>20.5</v>
      </c>
      <c r="F121" s="54">
        <v>24.5</v>
      </c>
      <c r="G121" s="54">
        <v>20.6</v>
      </c>
      <c r="H121" s="54">
        <v>17.399999999999999</v>
      </c>
      <c r="I121" s="210">
        <v>21.5</v>
      </c>
      <c r="J121" s="54">
        <v>12.9</v>
      </c>
      <c r="K121" s="54">
        <v>12.8</v>
      </c>
      <c r="L121" s="54">
        <v>11.5</v>
      </c>
      <c r="M121" s="54">
        <v>9.1</v>
      </c>
      <c r="N121" s="150">
        <v>8.9</v>
      </c>
      <c r="P121" s="47"/>
      <c r="Q121" s="47"/>
      <c r="R121" s="47"/>
      <c r="S121" s="48"/>
      <c r="T121" s="48"/>
      <c r="U121" s="48"/>
      <c r="V121" s="48"/>
      <c r="W121" s="48"/>
      <c r="X121" s="48"/>
      <c r="Y121" s="48"/>
      <c r="Z121" s="48"/>
      <c r="AA121" s="48"/>
    </row>
    <row r="122" spans="1:27">
      <c r="A122" s="6" t="s">
        <v>18</v>
      </c>
      <c r="B122" s="274" t="s">
        <v>53</v>
      </c>
      <c r="C122" s="274" t="s">
        <v>53</v>
      </c>
      <c r="D122" s="43">
        <v>37.4</v>
      </c>
      <c r="E122" s="43">
        <v>36.4</v>
      </c>
      <c r="F122" s="43">
        <v>40.700000000000003</v>
      </c>
      <c r="G122" s="43">
        <v>45.3</v>
      </c>
      <c r="H122" s="43">
        <v>40.200000000000003</v>
      </c>
      <c r="I122" s="274" t="s">
        <v>53</v>
      </c>
      <c r="J122" s="274" t="s">
        <v>53</v>
      </c>
      <c r="K122" s="274" t="s">
        <v>53</v>
      </c>
      <c r="L122" s="43">
        <v>21.2</v>
      </c>
      <c r="M122" s="43">
        <v>20.7</v>
      </c>
      <c r="N122" s="150">
        <v>19.600000000000001</v>
      </c>
      <c r="P122" s="47"/>
      <c r="Q122" s="47"/>
      <c r="R122" s="47"/>
      <c r="S122" s="48"/>
      <c r="T122" s="48"/>
      <c r="U122" s="48"/>
      <c r="V122" s="48"/>
      <c r="W122" s="48"/>
      <c r="X122" s="48"/>
      <c r="Y122" s="48"/>
      <c r="Z122" s="48"/>
      <c r="AA122" s="48"/>
    </row>
    <row r="123" spans="1:27">
      <c r="A123" s="5" t="s">
        <v>12</v>
      </c>
      <c r="B123" s="43"/>
      <c r="C123" s="43"/>
      <c r="D123" s="43"/>
      <c r="E123" s="43"/>
      <c r="F123" s="43"/>
      <c r="G123" s="43"/>
      <c r="H123" s="43"/>
      <c r="I123" s="211"/>
      <c r="J123" s="43"/>
      <c r="K123" s="43"/>
      <c r="L123" s="43"/>
      <c r="M123" s="43"/>
      <c r="N123" s="146"/>
      <c r="P123" s="47"/>
      <c r="Q123" s="47"/>
      <c r="R123" s="47"/>
      <c r="S123" s="48"/>
      <c r="T123" s="48"/>
      <c r="U123" s="48"/>
      <c r="V123" s="48"/>
      <c r="W123" s="48"/>
      <c r="X123" s="48"/>
      <c r="Y123" s="48"/>
      <c r="Z123" s="48"/>
      <c r="AA123" s="48"/>
    </row>
    <row r="124" spans="1:27">
      <c r="A124" s="6" t="s">
        <v>19</v>
      </c>
      <c r="B124" s="54">
        <v>3.4</v>
      </c>
      <c r="C124" s="54">
        <v>3.4</v>
      </c>
      <c r="D124" s="54">
        <v>6.3</v>
      </c>
      <c r="E124" s="54">
        <v>7.8</v>
      </c>
      <c r="F124" s="54">
        <v>8.6</v>
      </c>
      <c r="G124" s="54">
        <v>13.4</v>
      </c>
      <c r="H124" s="54">
        <v>9.6999999999999993</v>
      </c>
      <c r="I124" s="210">
        <v>14.3</v>
      </c>
      <c r="J124" s="54">
        <v>2.4</v>
      </c>
      <c r="K124" s="54">
        <v>2.2999999999999998</v>
      </c>
      <c r="L124" s="54">
        <v>3.9</v>
      </c>
      <c r="M124" s="54">
        <v>2.1</v>
      </c>
      <c r="N124" s="150">
        <v>2.1</v>
      </c>
      <c r="P124" s="47"/>
      <c r="Q124" s="47"/>
      <c r="R124" s="47"/>
      <c r="S124" s="48"/>
      <c r="T124" s="48"/>
      <c r="U124" s="48"/>
      <c r="V124" s="48"/>
      <c r="W124" s="48"/>
      <c r="X124" s="48"/>
      <c r="Y124" s="48"/>
      <c r="Z124" s="48"/>
      <c r="AA124" s="48"/>
    </row>
    <row r="125" spans="1:27">
      <c r="A125" s="6" t="s">
        <v>20</v>
      </c>
      <c r="B125" s="54">
        <v>5.3</v>
      </c>
      <c r="C125" s="54">
        <v>3</v>
      </c>
      <c r="D125" s="54">
        <v>6.3</v>
      </c>
      <c r="E125" s="54">
        <v>4.9000000000000004</v>
      </c>
      <c r="F125" s="54">
        <v>7.2</v>
      </c>
      <c r="G125" s="54">
        <v>7.4</v>
      </c>
      <c r="H125" s="54">
        <v>5.8</v>
      </c>
      <c r="I125" s="210">
        <v>10.9</v>
      </c>
      <c r="J125" s="54">
        <v>2.2999999999999998</v>
      </c>
      <c r="K125" s="54">
        <v>2.4</v>
      </c>
      <c r="L125" s="54">
        <v>2.6</v>
      </c>
      <c r="M125" s="54">
        <v>2</v>
      </c>
      <c r="N125" s="150">
        <v>2</v>
      </c>
      <c r="P125" s="47"/>
      <c r="Q125" s="47"/>
      <c r="R125" s="47"/>
      <c r="S125" s="48"/>
      <c r="T125" s="48"/>
      <c r="U125" s="48"/>
      <c r="V125" s="48"/>
      <c r="W125" s="48"/>
      <c r="X125" s="48"/>
      <c r="Y125" s="48"/>
      <c r="Z125" s="48"/>
      <c r="AA125" s="48"/>
    </row>
    <row r="126" spans="1:27">
      <c r="A126" s="9" t="s">
        <v>13</v>
      </c>
      <c r="B126" s="134">
        <v>3.6</v>
      </c>
      <c r="C126" s="134">
        <v>2.2999999999999998</v>
      </c>
      <c r="D126" s="134">
        <v>3.8</v>
      </c>
      <c r="E126" s="134">
        <v>4.5</v>
      </c>
      <c r="F126" s="134">
        <v>5.5</v>
      </c>
      <c r="G126" s="134">
        <v>6.6</v>
      </c>
      <c r="H126" s="134">
        <v>4.9000000000000004</v>
      </c>
      <c r="I126" s="181">
        <v>8.9</v>
      </c>
      <c r="J126" s="134">
        <v>1.7</v>
      </c>
      <c r="K126" s="134">
        <v>1.8</v>
      </c>
      <c r="L126" s="134">
        <v>2.1</v>
      </c>
      <c r="M126" s="134">
        <v>1.6</v>
      </c>
      <c r="N126" s="142">
        <v>1.6</v>
      </c>
      <c r="P126" s="47"/>
      <c r="Q126" s="47"/>
      <c r="R126" s="47"/>
      <c r="S126" s="48"/>
      <c r="T126" s="48"/>
      <c r="U126" s="48"/>
      <c r="V126" s="48"/>
      <c r="W126" s="48"/>
      <c r="X126" s="48"/>
      <c r="Y126" s="48"/>
      <c r="Z126" s="48"/>
      <c r="AA126" s="48"/>
    </row>
    <row r="127" spans="1:27" ht="15">
      <c r="A127" s="158"/>
      <c r="B127" s="329" t="s">
        <v>65</v>
      </c>
      <c r="C127" s="329"/>
      <c r="D127" s="329"/>
      <c r="E127" s="329"/>
      <c r="F127" s="329"/>
      <c r="G127" s="329"/>
      <c r="H127" s="329"/>
      <c r="I127" s="329"/>
      <c r="J127" s="329"/>
      <c r="K127" s="329"/>
      <c r="L127" s="329"/>
      <c r="M127" s="329"/>
      <c r="N127" s="329"/>
      <c r="O127" s="10"/>
      <c r="P127" s="127"/>
      <c r="Q127" s="127"/>
      <c r="R127" s="127"/>
      <c r="S127" s="126"/>
      <c r="T127" s="48"/>
      <c r="U127" s="48"/>
      <c r="V127" s="48"/>
      <c r="W127" s="48"/>
      <c r="X127" s="48"/>
      <c r="Y127" s="48"/>
      <c r="Z127" s="48"/>
      <c r="AA127" s="48"/>
    </row>
    <row r="128" spans="1:27">
      <c r="A128" s="58" t="s">
        <v>51</v>
      </c>
      <c r="B128" s="61"/>
      <c r="C128" s="61"/>
      <c r="D128" s="61"/>
      <c r="E128" s="61"/>
      <c r="F128" s="61"/>
      <c r="G128" s="61"/>
      <c r="H128" s="61"/>
      <c r="I128" s="61"/>
      <c r="J128" s="61"/>
      <c r="K128" s="61"/>
      <c r="L128" s="61"/>
      <c r="M128" s="61"/>
      <c r="N128" s="61"/>
      <c r="P128" s="47"/>
      <c r="Q128" s="47"/>
      <c r="R128" s="47"/>
      <c r="S128" s="48"/>
      <c r="T128" s="48"/>
      <c r="U128" s="48"/>
      <c r="V128" s="48"/>
      <c r="W128" s="48"/>
      <c r="X128" s="48"/>
      <c r="Y128" s="48"/>
      <c r="Z128" s="48"/>
      <c r="AA128" s="48"/>
    </row>
    <row r="129" spans="1:27">
      <c r="A129" s="5" t="s">
        <v>3</v>
      </c>
      <c r="B129" s="13"/>
      <c r="C129" s="13"/>
      <c r="D129" s="13"/>
      <c r="E129" s="13"/>
      <c r="F129" s="13"/>
      <c r="G129" s="13"/>
      <c r="H129" s="13"/>
      <c r="I129" s="13"/>
      <c r="J129" s="13"/>
      <c r="K129" s="13"/>
      <c r="L129" s="13"/>
      <c r="M129" s="13"/>
      <c r="N129" s="31"/>
      <c r="P129" s="47"/>
      <c r="Q129" s="47"/>
      <c r="R129" s="47"/>
      <c r="S129" s="48"/>
      <c r="T129" s="48"/>
      <c r="U129" s="48"/>
      <c r="V129" s="48"/>
      <c r="W129" s="48"/>
      <c r="X129" s="48"/>
      <c r="Y129" s="48"/>
      <c r="Z129" s="48"/>
      <c r="AA129" s="48"/>
    </row>
    <row r="130" spans="1:27">
      <c r="A130" s="6" t="s">
        <v>4</v>
      </c>
      <c r="B130" s="54">
        <v>3</v>
      </c>
      <c r="C130" s="54">
        <v>4.2</v>
      </c>
      <c r="D130" s="54">
        <v>2.9</v>
      </c>
      <c r="E130" s="54">
        <v>2.2000000000000002</v>
      </c>
      <c r="F130" s="54">
        <v>1.7</v>
      </c>
      <c r="G130" s="54">
        <v>2.4</v>
      </c>
      <c r="H130" s="54">
        <v>0.9</v>
      </c>
      <c r="I130" s="212">
        <v>0.5</v>
      </c>
      <c r="J130" s="54">
        <v>3.8</v>
      </c>
      <c r="K130" s="54">
        <v>2.9</v>
      </c>
      <c r="L130" s="54">
        <v>0.8</v>
      </c>
      <c r="M130" s="54">
        <v>0.9</v>
      </c>
      <c r="N130" s="150">
        <v>0.8</v>
      </c>
      <c r="P130" s="47"/>
      <c r="Q130" s="47"/>
      <c r="R130" s="47"/>
      <c r="S130" s="48"/>
      <c r="T130" s="48"/>
      <c r="U130" s="48"/>
      <c r="V130" s="48"/>
      <c r="W130" s="48"/>
      <c r="X130" s="48"/>
      <c r="Y130" s="48"/>
      <c r="Z130" s="48"/>
      <c r="AA130" s="48"/>
    </row>
    <row r="131" spans="1:27">
      <c r="A131" s="6" t="s">
        <v>5</v>
      </c>
      <c r="B131" s="54">
        <v>2.9</v>
      </c>
      <c r="C131" s="54">
        <v>4.2</v>
      </c>
      <c r="D131" s="54">
        <v>2.4</v>
      </c>
      <c r="E131" s="54">
        <v>2.1</v>
      </c>
      <c r="F131" s="54">
        <v>2.1</v>
      </c>
      <c r="G131" s="54">
        <v>1.8</v>
      </c>
      <c r="H131" s="54">
        <v>1</v>
      </c>
      <c r="I131" s="212">
        <v>0.5</v>
      </c>
      <c r="J131" s="54">
        <v>3.2</v>
      </c>
      <c r="K131" s="54">
        <v>2.2999999999999998</v>
      </c>
      <c r="L131" s="54">
        <v>0.6</v>
      </c>
      <c r="M131" s="54">
        <v>0.7</v>
      </c>
      <c r="N131" s="150">
        <v>0.6</v>
      </c>
      <c r="P131" s="47"/>
      <c r="Q131" s="47"/>
      <c r="R131" s="47"/>
      <c r="S131" s="48"/>
      <c r="T131" s="48"/>
      <c r="U131" s="48"/>
      <c r="V131" s="48"/>
      <c r="W131" s="48"/>
      <c r="X131" s="48"/>
      <c r="Y131" s="48"/>
      <c r="Z131" s="48"/>
      <c r="AA131" s="48"/>
    </row>
    <row r="132" spans="1:27">
      <c r="A132" s="6" t="s">
        <v>6</v>
      </c>
      <c r="B132" s="54">
        <v>4.5</v>
      </c>
      <c r="C132" s="54">
        <v>4.8</v>
      </c>
      <c r="D132" s="54">
        <v>3.3</v>
      </c>
      <c r="E132" s="54">
        <v>3.1</v>
      </c>
      <c r="F132" s="54">
        <v>2.6</v>
      </c>
      <c r="G132" s="54">
        <v>1.9</v>
      </c>
      <c r="H132" s="54">
        <v>1</v>
      </c>
      <c r="I132" s="212">
        <v>0.6</v>
      </c>
      <c r="J132" s="54">
        <v>4.7</v>
      </c>
      <c r="K132" s="54">
        <v>3.6</v>
      </c>
      <c r="L132" s="54">
        <v>1.1000000000000001</v>
      </c>
      <c r="M132" s="54">
        <v>1.2</v>
      </c>
      <c r="N132" s="150">
        <v>1.1000000000000001</v>
      </c>
      <c r="P132" s="47"/>
      <c r="Q132" s="47"/>
      <c r="R132" s="47"/>
      <c r="S132" s="48"/>
      <c r="T132" s="48"/>
      <c r="U132" s="48"/>
      <c r="V132" s="48"/>
      <c r="W132" s="48"/>
      <c r="X132" s="48"/>
      <c r="Y132" s="48"/>
      <c r="Z132" s="48"/>
      <c r="AA132" s="48"/>
    </row>
    <row r="133" spans="1:27">
      <c r="A133" s="6" t="s">
        <v>7</v>
      </c>
      <c r="B133" s="54">
        <v>4</v>
      </c>
      <c r="C133" s="54">
        <v>5.4</v>
      </c>
      <c r="D133" s="54">
        <v>4.5</v>
      </c>
      <c r="E133" s="54">
        <v>3.6</v>
      </c>
      <c r="F133" s="54">
        <v>3</v>
      </c>
      <c r="G133" s="54">
        <v>2.6</v>
      </c>
      <c r="H133" s="54">
        <v>1.7</v>
      </c>
      <c r="I133" s="212">
        <v>0.7</v>
      </c>
      <c r="J133" s="54">
        <v>4.7</v>
      </c>
      <c r="K133" s="54">
        <v>3.5</v>
      </c>
      <c r="L133" s="54">
        <v>1.1000000000000001</v>
      </c>
      <c r="M133" s="54">
        <v>1.1000000000000001</v>
      </c>
      <c r="N133" s="150">
        <v>1</v>
      </c>
    </row>
    <row r="134" spans="1:27">
      <c r="A134" s="6" t="s">
        <v>8</v>
      </c>
      <c r="B134" s="54">
        <v>4.8</v>
      </c>
      <c r="C134" s="54">
        <v>5.9</v>
      </c>
      <c r="D134" s="54">
        <v>4.5</v>
      </c>
      <c r="E134" s="54">
        <v>2.6</v>
      </c>
      <c r="F134" s="54">
        <v>2.8</v>
      </c>
      <c r="G134" s="54">
        <v>2.8</v>
      </c>
      <c r="H134" s="54">
        <v>1.2</v>
      </c>
      <c r="I134" s="212">
        <v>1</v>
      </c>
      <c r="J134" s="54">
        <v>4.8</v>
      </c>
      <c r="K134" s="54">
        <v>3.9</v>
      </c>
      <c r="L134" s="54">
        <v>1.1000000000000001</v>
      </c>
      <c r="M134" s="54">
        <v>1.3</v>
      </c>
      <c r="N134" s="150">
        <v>1.2</v>
      </c>
      <c r="P134" s="47"/>
      <c r="Q134" s="47"/>
      <c r="R134" s="47"/>
      <c r="S134" s="48"/>
      <c r="T134" s="48"/>
      <c r="U134" s="48"/>
      <c r="V134" s="48"/>
      <c r="W134" s="48"/>
      <c r="X134" s="48"/>
      <c r="Y134" s="48"/>
      <c r="Z134" s="48"/>
      <c r="AA134" s="48"/>
    </row>
    <row r="135" spans="1:27">
      <c r="A135" s="6" t="s">
        <v>9</v>
      </c>
      <c r="B135" s="54">
        <v>6.4</v>
      </c>
      <c r="C135" s="54">
        <v>8.6999999999999993</v>
      </c>
      <c r="D135" s="54">
        <v>5.2</v>
      </c>
      <c r="E135" s="54">
        <v>4.7</v>
      </c>
      <c r="F135" s="54">
        <v>5</v>
      </c>
      <c r="G135" s="54">
        <v>3.3</v>
      </c>
      <c r="H135" s="54">
        <v>2.1</v>
      </c>
      <c r="I135" s="212">
        <v>0.9</v>
      </c>
      <c r="J135" s="54">
        <v>6.9</v>
      </c>
      <c r="K135" s="54">
        <v>5.2</v>
      </c>
      <c r="L135" s="54">
        <v>1.4</v>
      </c>
      <c r="M135" s="54">
        <v>1.6</v>
      </c>
      <c r="N135" s="150">
        <v>1.3</v>
      </c>
      <c r="P135" s="47"/>
      <c r="Q135" s="47"/>
      <c r="R135" s="47"/>
      <c r="S135" s="48"/>
      <c r="T135" s="48"/>
      <c r="U135" s="48"/>
      <c r="V135" s="48"/>
      <c r="W135" s="48"/>
      <c r="X135" s="48"/>
      <c r="Y135" s="48"/>
      <c r="Z135" s="48"/>
      <c r="AA135" s="48"/>
    </row>
    <row r="136" spans="1:27">
      <c r="A136" s="6" t="s">
        <v>10</v>
      </c>
      <c r="B136" s="54">
        <v>6.6</v>
      </c>
      <c r="C136" s="54">
        <v>6.9</v>
      </c>
      <c r="D136" s="54">
        <v>6.5</v>
      </c>
      <c r="E136" s="54">
        <v>6.6</v>
      </c>
      <c r="F136" s="54">
        <v>4.9000000000000004</v>
      </c>
      <c r="G136" s="54">
        <v>4.0999999999999996</v>
      </c>
      <c r="H136" s="54">
        <v>3.1</v>
      </c>
      <c r="I136" s="212">
        <v>2.8</v>
      </c>
      <c r="J136" s="54">
        <v>6.7</v>
      </c>
      <c r="K136" s="54">
        <v>5</v>
      </c>
      <c r="L136" s="54">
        <v>1.9</v>
      </c>
      <c r="M136" s="54">
        <v>1.9</v>
      </c>
      <c r="N136" s="150">
        <v>1.8</v>
      </c>
      <c r="P136" s="47"/>
      <c r="Q136" s="47"/>
      <c r="R136" s="47"/>
      <c r="S136" s="48"/>
      <c r="T136" s="48"/>
      <c r="U136" s="48"/>
      <c r="V136" s="48"/>
      <c r="W136" s="48"/>
      <c r="X136" s="48"/>
      <c r="Y136" s="48"/>
      <c r="Z136" s="48"/>
      <c r="AA136" s="48"/>
    </row>
    <row r="137" spans="1:27">
      <c r="A137" s="6" t="s">
        <v>11</v>
      </c>
      <c r="B137" s="54">
        <v>13</v>
      </c>
      <c r="C137" s="54">
        <v>12.4</v>
      </c>
      <c r="D137" s="54">
        <v>8.8000000000000007</v>
      </c>
      <c r="E137" s="54">
        <v>6.7</v>
      </c>
      <c r="F137" s="54">
        <v>4.7</v>
      </c>
      <c r="G137" s="54">
        <v>5</v>
      </c>
      <c r="H137" s="54">
        <v>3.6</v>
      </c>
      <c r="I137" s="274" t="s">
        <v>53</v>
      </c>
      <c r="J137" s="54">
        <v>14.6</v>
      </c>
      <c r="K137" s="54">
        <v>12</v>
      </c>
      <c r="L137" s="54">
        <v>1.8</v>
      </c>
      <c r="M137" s="54">
        <v>3.4</v>
      </c>
      <c r="N137" s="150">
        <v>3</v>
      </c>
    </row>
    <row r="138" spans="1:27">
      <c r="A138" s="5" t="s">
        <v>14</v>
      </c>
      <c r="B138" s="43"/>
      <c r="C138" s="43"/>
      <c r="D138" s="43"/>
      <c r="E138" s="43"/>
      <c r="F138" s="43"/>
      <c r="G138" s="43"/>
      <c r="H138" s="43"/>
      <c r="I138" s="213"/>
      <c r="J138" s="43"/>
      <c r="K138" s="43"/>
      <c r="L138" s="43"/>
      <c r="M138" s="43"/>
      <c r="N138" s="146"/>
    </row>
    <row r="139" spans="1:27">
      <c r="A139" s="6" t="s">
        <v>15</v>
      </c>
      <c r="B139" s="54">
        <v>1.7</v>
      </c>
      <c r="C139" s="54">
        <v>2.1</v>
      </c>
      <c r="D139" s="54">
        <v>1.6</v>
      </c>
      <c r="E139" s="54">
        <v>1.1000000000000001</v>
      </c>
      <c r="F139" s="54">
        <v>1.1000000000000001</v>
      </c>
      <c r="G139" s="54">
        <v>1.2</v>
      </c>
      <c r="H139" s="54">
        <v>0.6</v>
      </c>
      <c r="I139" s="212">
        <v>0.3</v>
      </c>
      <c r="J139" s="54">
        <v>1.5</v>
      </c>
      <c r="K139" s="54">
        <v>1.3</v>
      </c>
      <c r="L139" s="54">
        <v>0.4</v>
      </c>
      <c r="M139" s="54">
        <v>0.4</v>
      </c>
      <c r="N139" s="150">
        <v>0.4</v>
      </c>
    </row>
    <row r="140" spans="1:27">
      <c r="A140" s="6" t="s">
        <v>16</v>
      </c>
      <c r="B140" s="54">
        <v>4.8</v>
      </c>
      <c r="C140" s="54">
        <v>5.2</v>
      </c>
      <c r="D140" s="54">
        <v>3.7</v>
      </c>
      <c r="E140" s="54">
        <v>3</v>
      </c>
      <c r="F140" s="54">
        <v>2.6</v>
      </c>
      <c r="G140" s="54">
        <v>2.1</v>
      </c>
      <c r="H140" s="54">
        <v>1.1000000000000001</v>
      </c>
      <c r="I140" s="212">
        <v>0.5</v>
      </c>
      <c r="J140" s="54">
        <v>4.8</v>
      </c>
      <c r="K140" s="54">
        <v>3.9</v>
      </c>
      <c r="L140" s="54">
        <v>0.8</v>
      </c>
      <c r="M140" s="54">
        <v>1.2</v>
      </c>
      <c r="N140" s="150">
        <v>1</v>
      </c>
    </row>
    <row r="141" spans="1:27">
      <c r="A141" s="6" t="s">
        <v>17</v>
      </c>
      <c r="B141" s="54">
        <v>6</v>
      </c>
      <c r="C141" s="54">
        <v>8.1999999999999993</v>
      </c>
      <c r="D141" s="54">
        <v>5.4</v>
      </c>
      <c r="E141" s="54">
        <v>3.9</v>
      </c>
      <c r="F141" s="54">
        <v>3.6</v>
      </c>
      <c r="G141" s="54">
        <v>3.4</v>
      </c>
      <c r="H141" s="54">
        <v>2</v>
      </c>
      <c r="I141" s="212">
        <v>0.5</v>
      </c>
      <c r="J141" s="54">
        <v>7.7</v>
      </c>
      <c r="K141" s="54">
        <v>5.6</v>
      </c>
      <c r="L141" s="54">
        <v>1.5</v>
      </c>
      <c r="M141" s="54">
        <v>1.7</v>
      </c>
      <c r="N141" s="150">
        <v>1.4</v>
      </c>
    </row>
    <row r="142" spans="1:27">
      <c r="A142" s="6" t="s">
        <v>18</v>
      </c>
      <c r="B142" s="274" t="s">
        <v>53</v>
      </c>
      <c r="C142" s="274" t="s">
        <v>53</v>
      </c>
      <c r="D142" s="43">
        <v>6.4</v>
      </c>
      <c r="E142" s="43">
        <v>10.4</v>
      </c>
      <c r="F142" s="43">
        <v>8.6</v>
      </c>
      <c r="G142" s="43">
        <v>6.5</v>
      </c>
      <c r="H142" s="43">
        <v>2.2999999999999998</v>
      </c>
      <c r="I142" s="274" t="s">
        <v>53</v>
      </c>
      <c r="J142" s="274" t="s">
        <v>53</v>
      </c>
      <c r="K142" s="274" t="s">
        <v>53</v>
      </c>
      <c r="L142" s="43">
        <v>2.6</v>
      </c>
      <c r="M142" s="43">
        <v>2.6</v>
      </c>
      <c r="N142" s="150">
        <v>2.2999999999999998</v>
      </c>
    </row>
    <row r="143" spans="1:27">
      <c r="A143" s="5" t="s">
        <v>12</v>
      </c>
      <c r="B143" s="43"/>
      <c r="C143" s="43"/>
      <c r="D143" s="43"/>
      <c r="E143" s="43"/>
      <c r="F143" s="43"/>
      <c r="G143" s="43"/>
      <c r="H143" s="43"/>
      <c r="I143" s="213"/>
      <c r="J143" s="43"/>
      <c r="K143" s="43"/>
      <c r="L143" s="43"/>
      <c r="M143" s="43"/>
      <c r="N143" s="146"/>
    </row>
    <row r="144" spans="1:27">
      <c r="A144" s="6" t="s">
        <v>19</v>
      </c>
      <c r="B144" s="54">
        <v>1.6</v>
      </c>
      <c r="C144" s="54">
        <v>2.6</v>
      </c>
      <c r="D144" s="54">
        <v>2</v>
      </c>
      <c r="E144" s="54">
        <v>1.7</v>
      </c>
      <c r="F144" s="54">
        <v>1.2</v>
      </c>
      <c r="G144" s="54">
        <v>1.3</v>
      </c>
      <c r="H144" s="54">
        <v>0.6</v>
      </c>
      <c r="I144" s="212">
        <v>0.3</v>
      </c>
      <c r="J144" s="54">
        <v>2</v>
      </c>
      <c r="K144" s="54">
        <v>1.4</v>
      </c>
      <c r="L144" s="54">
        <v>0.5</v>
      </c>
      <c r="M144" s="54">
        <v>0.5</v>
      </c>
      <c r="N144" s="150">
        <v>0.4</v>
      </c>
    </row>
    <row r="145" spans="1:19">
      <c r="A145" s="6" t="s">
        <v>20</v>
      </c>
      <c r="B145" s="54">
        <v>2.7</v>
      </c>
      <c r="C145" s="54">
        <v>2.6</v>
      </c>
      <c r="D145" s="54">
        <v>2.2999999999999998</v>
      </c>
      <c r="E145" s="54">
        <v>1.3</v>
      </c>
      <c r="F145" s="54">
        <v>1.6</v>
      </c>
      <c r="G145" s="54">
        <v>1.4</v>
      </c>
      <c r="H145" s="54">
        <v>0.7</v>
      </c>
      <c r="I145" s="212">
        <v>0.4</v>
      </c>
      <c r="J145" s="54">
        <v>2.1</v>
      </c>
      <c r="K145" s="54">
        <v>1.7</v>
      </c>
      <c r="L145" s="54">
        <v>0.5</v>
      </c>
      <c r="M145" s="54">
        <v>0.6</v>
      </c>
      <c r="N145" s="150">
        <v>0.5</v>
      </c>
    </row>
    <row r="146" spans="1:19">
      <c r="A146" s="138" t="s">
        <v>13</v>
      </c>
      <c r="B146" s="141">
        <v>1.7</v>
      </c>
      <c r="C146" s="141">
        <v>1.9</v>
      </c>
      <c r="D146" s="141">
        <v>1.3</v>
      </c>
      <c r="E146" s="141">
        <v>1.1000000000000001</v>
      </c>
      <c r="F146" s="141">
        <v>1</v>
      </c>
      <c r="G146" s="141">
        <v>0.9</v>
      </c>
      <c r="H146" s="141">
        <v>0.5</v>
      </c>
      <c r="I146" s="205">
        <v>0.2</v>
      </c>
      <c r="J146" s="141">
        <v>1.5</v>
      </c>
      <c r="K146" s="141">
        <v>1.2</v>
      </c>
      <c r="L146" s="141">
        <v>0.3</v>
      </c>
      <c r="M146" s="141">
        <v>0.4</v>
      </c>
      <c r="N146" s="142">
        <v>0.4</v>
      </c>
    </row>
    <row r="147" spans="1:19" ht="15">
      <c r="A147" s="125"/>
      <c r="B147" s="137"/>
      <c r="C147" s="137"/>
      <c r="D147" s="137"/>
      <c r="E147" s="137"/>
      <c r="F147" s="137"/>
      <c r="G147" s="137"/>
      <c r="H147" s="137"/>
      <c r="I147" s="137"/>
      <c r="J147" s="137"/>
      <c r="K147" s="137"/>
      <c r="L147" s="137"/>
      <c r="M147" s="137"/>
      <c r="N147" s="137"/>
      <c r="O147" s="125"/>
      <c r="P147" s="125"/>
      <c r="Q147" s="125"/>
      <c r="R147" s="125"/>
      <c r="S147" s="125"/>
    </row>
    <row r="149" spans="1:19">
      <c r="A149" s="119" t="s">
        <v>77</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E00-000000000000}"/>
  </hyperlinks>
  <pageMargins left="0.7" right="0.7" top="0.75" bottom="0.75" header="0.3" footer="0.3"/>
  <pageSetup paperSize="9" orientation="portrait" verticalDpi="120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0" s="325" customFormat="1" ht="68.099999999999994" customHeight="1">
      <c r="A1" s="325" t="s">
        <v>34</v>
      </c>
    </row>
    <row r="2" spans="1:40" ht="15.75">
      <c r="A2" s="16" t="s">
        <v>75</v>
      </c>
    </row>
    <row r="3" spans="1:40">
      <c r="A3" s="85" t="s">
        <v>101</v>
      </c>
    </row>
    <row r="4" spans="1:40" s="163" customFormat="1">
      <c r="A4" s="328" t="s">
        <v>85</v>
      </c>
      <c r="B4" s="328"/>
      <c r="C4" s="328"/>
      <c r="D4" s="328"/>
      <c r="E4" s="328"/>
      <c r="F4" s="328"/>
      <c r="G4" s="328"/>
      <c r="H4" s="328"/>
      <c r="I4" s="162"/>
      <c r="J4" s="162"/>
      <c r="K4" s="162"/>
      <c r="L4" s="162"/>
      <c r="M4" s="162"/>
      <c r="N4" s="162"/>
    </row>
    <row r="5" spans="1:40" s="163" customFormat="1">
      <c r="A5" s="162"/>
      <c r="B5" s="162"/>
      <c r="C5" s="162"/>
      <c r="D5" s="162"/>
      <c r="E5" s="162"/>
      <c r="F5" s="162"/>
      <c r="G5" s="162"/>
      <c r="H5" s="162"/>
      <c r="I5" s="162"/>
      <c r="J5" s="162"/>
      <c r="K5" s="162"/>
      <c r="L5" s="162"/>
      <c r="M5" s="162"/>
      <c r="N5" s="162"/>
    </row>
    <row r="6" spans="1:40">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0">
      <c r="A7" s="159"/>
      <c r="B7" s="330" t="s">
        <v>69</v>
      </c>
      <c r="C7" s="330"/>
      <c r="D7" s="330"/>
      <c r="E7" s="330"/>
      <c r="F7" s="330"/>
      <c r="G7" s="330"/>
      <c r="H7" s="330"/>
      <c r="I7" s="330"/>
      <c r="J7" s="330"/>
      <c r="K7" s="330"/>
      <c r="L7" s="330"/>
      <c r="M7" s="330"/>
      <c r="N7" s="330"/>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18"/>
      <c r="C9" s="18"/>
      <c r="D9" s="18"/>
      <c r="E9" s="18"/>
      <c r="F9" s="18"/>
      <c r="G9" s="18"/>
      <c r="H9" s="18"/>
      <c r="I9" s="18"/>
      <c r="J9" s="18"/>
      <c r="K9" s="18"/>
      <c r="L9" s="18"/>
      <c r="M9" s="18"/>
      <c r="N9" s="18"/>
      <c r="P9" s="35"/>
    </row>
    <row r="10" spans="1:40">
      <c r="A10" s="6" t="s">
        <v>4</v>
      </c>
      <c r="B10" s="68">
        <v>120.4</v>
      </c>
      <c r="C10" s="68">
        <v>251.1</v>
      </c>
      <c r="D10" s="68">
        <v>100.3</v>
      </c>
      <c r="E10" s="68">
        <v>54.5</v>
      </c>
      <c r="F10" s="68">
        <v>37.299999999999997</v>
      </c>
      <c r="G10" s="68">
        <v>28.4</v>
      </c>
      <c r="H10" s="68">
        <v>39.9</v>
      </c>
      <c r="I10" s="214">
        <v>19.600000000000001</v>
      </c>
      <c r="J10" s="68">
        <v>359.3</v>
      </c>
      <c r="K10" s="68">
        <v>366.8</v>
      </c>
      <c r="L10" s="68">
        <v>276.5</v>
      </c>
      <c r="M10" s="68">
        <v>644</v>
      </c>
      <c r="N10" s="145">
        <v>645</v>
      </c>
      <c r="AC10" s="34"/>
      <c r="AD10" s="34"/>
      <c r="AE10" s="34"/>
      <c r="AF10" s="34"/>
      <c r="AG10" s="34"/>
      <c r="AH10" s="34"/>
      <c r="AI10" s="34"/>
      <c r="AJ10" s="34"/>
      <c r="AN10" s="34"/>
    </row>
    <row r="11" spans="1:40">
      <c r="A11" s="6" t="s">
        <v>5</v>
      </c>
      <c r="B11" s="68">
        <v>90.4</v>
      </c>
      <c r="C11" s="68">
        <v>198.1</v>
      </c>
      <c r="D11" s="68">
        <v>78.7</v>
      </c>
      <c r="E11" s="68">
        <v>40.799999999999997</v>
      </c>
      <c r="F11" s="68">
        <v>34.5</v>
      </c>
      <c r="G11" s="68">
        <v>24.4</v>
      </c>
      <c r="H11" s="68">
        <v>36.5</v>
      </c>
      <c r="I11" s="214">
        <v>12.1</v>
      </c>
      <c r="J11" s="68">
        <v>284.8</v>
      </c>
      <c r="K11" s="68">
        <v>292.89999999999998</v>
      </c>
      <c r="L11" s="68">
        <v>224.8</v>
      </c>
      <c r="M11" s="68">
        <v>512.6</v>
      </c>
      <c r="N11" s="145">
        <v>515.29999999999995</v>
      </c>
      <c r="AC11" s="34"/>
      <c r="AD11" s="34"/>
      <c r="AE11" s="34"/>
      <c r="AF11" s="34"/>
      <c r="AG11" s="34"/>
      <c r="AH11" s="34"/>
      <c r="AI11" s="34"/>
      <c r="AJ11" s="34"/>
      <c r="AN11" s="34"/>
    </row>
    <row r="12" spans="1:40">
      <c r="A12" s="6" t="s">
        <v>6</v>
      </c>
      <c r="B12" s="68">
        <v>80.099999999999994</v>
      </c>
      <c r="C12" s="68">
        <v>119.5</v>
      </c>
      <c r="D12" s="68">
        <v>63.9</v>
      </c>
      <c r="E12" s="68">
        <v>41.4</v>
      </c>
      <c r="F12" s="68">
        <v>26.1</v>
      </c>
      <c r="G12" s="68">
        <v>25.3</v>
      </c>
      <c r="H12" s="68">
        <v>25.2</v>
      </c>
      <c r="I12" s="214">
        <v>8.9</v>
      </c>
      <c r="J12" s="68">
        <v>179.6</v>
      </c>
      <c r="K12" s="68">
        <v>199.2</v>
      </c>
      <c r="L12" s="68">
        <v>189.2</v>
      </c>
      <c r="M12" s="68">
        <v>391.4</v>
      </c>
      <c r="N12" s="145">
        <v>389.7</v>
      </c>
      <c r="AC12" s="34"/>
      <c r="AD12" s="34"/>
      <c r="AE12" s="34"/>
      <c r="AF12" s="34"/>
      <c r="AG12" s="34"/>
      <c r="AH12" s="34"/>
      <c r="AI12" s="34"/>
      <c r="AJ12" s="34"/>
      <c r="AN12" s="34"/>
    </row>
    <row r="13" spans="1:40">
      <c r="A13" s="6" t="s">
        <v>7</v>
      </c>
      <c r="B13" s="68">
        <v>22.3</v>
      </c>
      <c r="C13" s="68">
        <v>41.7</v>
      </c>
      <c r="D13" s="68">
        <v>19.8</v>
      </c>
      <c r="E13" s="68">
        <v>10.6</v>
      </c>
      <c r="F13" s="68">
        <v>10.1</v>
      </c>
      <c r="G13" s="68">
        <v>8.5</v>
      </c>
      <c r="H13" s="68">
        <v>10.6</v>
      </c>
      <c r="I13" s="214">
        <v>3.8</v>
      </c>
      <c r="J13" s="68">
        <v>61.9</v>
      </c>
      <c r="K13" s="68">
        <v>64.099999999999994</v>
      </c>
      <c r="L13" s="68">
        <v>63.3</v>
      </c>
      <c r="M13" s="68">
        <v>127.3</v>
      </c>
      <c r="N13" s="145">
        <v>127.3</v>
      </c>
      <c r="AC13" s="34"/>
      <c r="AD13" s="34"/>
      <c r="AE13" s="34"/>
      <c r="AF13" s="34"/>
      <c r="AG13" s="34"/>
      <c r="AH13" s="34"/>
      <c r="AI13" s="34"/>
      <c r="AJ13" s="34"/>
      <c r="AN13" s="34"/>
    </row>
    <row r="14" spans="1:40">
      <c r="A14" s="6" t="s">
        <v>8</v>
      </c>
      <c r="B14" s="68">
        <v>37.1</v>
      </c>
      <c r="C14" s="68">
        <v>64.7</v>
      </c>
      <c r="D14" s="68">
        <v>39</v>
      </c>
      <c r="E14" s="68">
        <v>18.8</v>
      </c>
      <c r="F14" s="68">
        <v>18.399999999999999</v>
      </c>
      <c r="G14" s="68">
        <v>13.3</v>
      </c>
      <c r="H14" s="68">
        <v>9.5</v>
      </c>
      <c r="I14" s="214">
        <v>2.9</v>
      </c>
      <c r="J14" s="68">
        <v>95.6</v>
      </c>
      <c r="K14" s="68">
        <v>101.9</v>
      </c>
      <c r="L14" s="68">
        <v>103</v>
      </c>
      <c r="M14" s="68">
        <v>202.1</v>
      </c>
      <c r="N14" s="145">
        <v>203.5</v>
      </c>
      <c r="AC14" s="34"/>
      <c r="AD14" s="34"/>
      <c r="AE14" s="34"/>
      <c r="AF14" s="34"/>
      <c r="AG14" s="34"/>
      <c r="AH14" s="34"/>
      <c r="AI14" s="34"/>
      <c r="AJ14" s="34"/>
      <c r="AN14" s="34"/>
    </row>
    <row r="15" spans="1:40">
      <c r="A15" s="6" t="s">
        <v>9</v>
      </c>
      <c r="B15" s="68">
        <v>4.9000000000000004</v>
      </c>
      <c r="C15" s="68">
        <v>9.3000000000000007</v>
      </c>
      <c r="D15" s="68">
        <v>4.2</v>
      </c>
      <c r="E15" s="68">
        <v>2.6</v>
      </c>
      <c r="F15" s="68">
        <v>3.2</v>
      </c>
      <c r="G15" s="68">
        <v>2.6</v>
      </c>
      <c r="H15" s="68">
        <v>3.2</v>
      </c>
      <c r="I15" s="214">
        <v>2.2999999999999998</v>
      </c>
      <c r="J15" s="68">
        <v>13.6</v>
      </c>
      <c r="K15" s="68">
        <v>14.4</v>
      </c>
      <c r="L15" s="68">
        <v>18.3</v>
      </c>
      <c r="M15" s="68">
        <v>32.799999999999997</v>
      </c>
      <c r="N15" s="145">
        <v>32.5</v>
      </c>
      <c r="AC15" s="34"/>
      <c r="AD15" s="34"/>
      <c r="AE15" s="34"/>
      <c r="AF15" s="34"/>
      <c r="AG15" s="34"/>
      <c r="AH15" s="34"/>
      <c r="AI15" s="34"/>
      <c r="AJ15" s="34"/>
      <c r="AN15" s="34"/>
    </row>
    <row r="16" spans="1:40">
      <c r="A16" s="6" t="s">
        <v>10</v>
      </c>
      <c r="B16" s="68">
        <v>1.9</v>
      </c>
      <c r="C16" s="68">
        <v>4.2</v>
      </c>
      <c r="D16" s="68">
        <v>2.6</v>
      </c>
      <c r="E16" s="68">
        <v>2.7</v>
      </c>
      <c r="F16" s="68">
        <v>2.1</v>
      </c>
      <c r="G16" s="68">
        <v>2</v>
      </c>
      <c r="H16" s="68">
        <v>2.1</v>
      </c>
      <c r="I16" s="214">
        <v>0.2</v>
      </c>
      <c r="J16" s="68">
        <v>5.4</v>
      </c>
      <c r="K16" s="68">
        <v>6.3</v>
      </c>
      <c r="L16" s="68">
        <v>11.9</v>
      </c>
      <c r="M16" s="68">
        <v>17.7</v>
      </c>
      <c r="N16" s="145">
        <v>18.100000000000001</v>
      </c>
      <c r="AC16" s="34"/>
      <c r="AD16" s="34"/>
      <c r="AE16" s="34"/>
      <c r="AF16" s="34"/>
      <c r="AG16" s="34"/>
      <c r="AH16" s="34"/>
      <c r="AI16" s="34"/>
      <c r="AJ16" s="34"/>
      <c r="AN16" s="34"/>
    </row>
    <row r="17" spans="1:40">
      <c r="A17" s="6" t="s">
        <v>11</v>
      </c>
      <c r="B17" s="68">
        <v>5.0999999999999996</v>
      </c>
      <c r="C17" s="68">
        <v>16.5</v>
      </c>
      <c r="D17" s="68">
        <v>8.4</v>
      </c>
      <c r="E17" s="68">
        <v>8.1</v>
      </c>
      <c r="F17" s="68">
        <v>1.8</v>
      </c>
      <c r="G17" s="68">
        <v>0.7</v>
      </c>
      <c r="H17" s="68">
        <v>4</v>
      </c>
      <c r="I17" s="214">
        <v>0.5</v>
      </c>
      <c r="J17" s="68">
        <v>20.9</v>
      </c>
      <c r="K17" s="68">
        <v>21.1</v>
      </c>
      <c r="L17" s="68">
        <v>24.8</v>
      </c>
      <c r="M17" s="68">
        <v>46</v>
      </c>
      <c r="N17" s="145">
        <v>46</v>
      </c>
      <c r="AC17" s="34"/>
      <c r="AD17" s="34"/>
      <c r="AE17" s="34"/>
      <c r="AF17" s="34"/>
      <c r="AG17" s="34"/>
      <c r="AH17" s="34"/>
      <c r="AI17" s="34"/>
      <c r="AJ17" s="34"/>
      <c r="AN17" s="34"/>
    </row>
    <row r="18" spans="1:40">
      <c r="A18" s="5" t="s">
        <v>14</v>
      </c>
      <c r="B18" s="68"/>
      <c r="C18" s="68"/>
      <c r="D18" s="68"/>
      <c r="E18" s="68"/>
      <c r="F18" s="68"/>
      <c r="G18" s="68"/>
      <c r="H18" s="68"/>
      <c r="I18" s="214"/>
      <c r="J18" s="68"/>
      <c r="K18" s="68"/>
      <c r="L18" s="68"/>
      <c r="M18" s="68"/>
      <c r="N18" s="145"/>
    </row>
    <row r="19" spans="1:40">
      <c r="A19" s="6" t="s">
        <v>15</v>
      </c>
      <c r="B19" s="68">
        <v>290.8</v>
      </c>
      <c r="C19" s="68">
        <v>609.20000000000005</v>
      </c>
      <c r="D19" s="68">
        <v>261.8</v>
      </c>
      <c r="E19" s="68">
        <v>142.30000000000001</v>
      </c>
      <c r="F19" s="68">
        <v>103.9</v>
      </c>
      <c r="G19" s="68">
        <v>79.599999999999994</v>
      </c>
      <c r="H19" s="68">
        <v>93.5</v>
      </c>
      <c r="I19" s="178">
        <v>34.5</v>
      </c>
      <c r="J19" s="68">
        <v>869.8</v>
      </c>
      <c r="K19" s="68">
        <v>898.5</v>
      </c>
      <c r="L19" s="68">
        <v>710.7</v>
      </c>
      <c r="M19" s="68">
        <v>1609.7</v>
      </c>
      <c r="N19" s="145">
        <v>1612.5</v>
      </c>
      <c r="AC19" s="34"/>
      <c r="AD19" s="34"/>
      <c r="AE19" s="34"/>
      <c r="AF19" s="34"/>
      <c r="AG19" s="34"/>
      <c r="AH19" s="34"/>
      <c r="AI19" s="34"/>
      <c r="AJ19" s="34"/>
      <c r="AN19" s="34"/>
    </row>
    <row r="20" spans="1:40">
      <c r="A20" s="6" t="s">
        <v>16</v>
      </c>
      <c r="B20" s="68">
        <v>45</v>
      </c>
      <c r="C20" s="68">
        <v>72.7</v>
      </c>
      <c r="D20" s="68">
        <v>37.700000000000003</v>
      </c>
      <c r="E20" s="68">
        <v>23.9</v>
      </c>
      <c r="F20" s="68">
        <v>17.399999999999999</v>
      </c>
      <c r="G20" s="68">
        <v>15.2</v>
      </c>
      <c r="H20" s="68">
        <v>17.3</v>
      </c>
      <c r="I20" s="178">
        <v>10.6</v>
      </c>
      <c r="J20" s="68">
        <v>108.9</v>
      </c>
      <c r="K20" s="68">
        <v>121.3</v>
      </c>
      <c r="L20" s="68">
        <v>116.5</v>
      </c>
      <c r="M20" s="68">
        <v>237.7</v>
      </c>
      <c r="N20" s="145">
        <v>239.2</v>
      </c>
      <c r="AC20" s="34"/>
      <c r="AD20" s="34"/>
      <c r="AE20" s="34"/>
      <c r="AF20" s="34"/>
      <c r="AG20" s="34"/>
      <c r="AH20" s="34"/>
      <c r="AI20" s="34"/>
      <c r="AJ20" s="34"/>
      <c r="AN20" s="34"/>
    </row>
    <row r="21" spans="1:40">
      <c r="A21" s="6" t="s">
        <v>17</v>
      </c>
      <c r="B21" s="68">
        <v>23</v>
      </c>
      <c r="C21" s="68">
        <v>17.7</v>
      </c>
      <c r="D21" s="68">
        <v>15.5</v>
      </c>
      <c r="E21" s="68">
        <v>9.8000000000000007</v>
      </c>
      <c r="F21" s="68">
        <v>13.5</v>
      </c>
      <c r="G21" s="68">
        <v>11.8</v>
      </c>
      <c r="H21" s="68">
        <v>15.3</v>
      </c>
      <c r="I21" s="178">
        <v>4.0999999999999996</v>
      </c>
      <c r="J21" s="68">
        <v>37.799999999999997</v>
      </c>
      <c r="K21" s="68">
        <v>41.8</v>
      </c>
      <c r="L21" s="68">
        <v>68.599999999999994</v>
      </c>
      <c r="M21" s="68">
        <v>111.6</v>
      </c>
      <c r="N21" s="145">
        <v>111.1</v>
      </c>
      <c r="AC21" s="34"/>
      <c r="AD21" s="34"/>
      <c r="AE21" s="34"/>
      <c r="AF21" s="34"/>
      <c r="AG21" s="34"/>
      <c r="AH21" s="34"/>
      <c r="AI21" s="34"/>
      <c r="AJ21" s="34"/>
      <c r="AN21" s="34"/>
    </row>
    <row r="22" spans="1:40">
      <c r="A22" s="6" t="s">
        <v>18</v>
      </c>
      <c r="B22" s="68">
        <v>2.1</v>
      </c>
      <c r="C22" s="68">
        <v>2.9</v>
      </c>
      <c r="D22" s="68">
        <v>5.4</v>
      </c>
      <c r="E22" s="68">
        <v>1</v>
      </c>
      <c r="F22" s="68">
        <v>3</v>
      </c>
      <c r="G22" s="68">
        <v>0.4</v>
      </c>
      <c r="H22" s="68">
        <v>1</v>
      </c>
      <c r="I22" s="178">
        <v>1.8</v>
      </c>
      <c r="J22" s="68">
        <v>4</v>
      </c>
      <c r="K22" s="68">
        <v>5.7</v>
      </c>
      <c r="L22" s="68">
        <v>12.9</v>
      </c>
      <c r="M22" s="68">
        <v>18.600000000000001</v>
      </c>
      <c r="N22" s="145">
        <v>18.600000000000001</v>
      </c>
      <c r="AC22" s="34"/>
      <c r="AD22" s="34"/>
      <c r="AE22" s="34"/>
      <c r="AF22" s="34"/>
      <c r="AG22" s="34"/>
      <c r="AH22" s="34"/>
      <c r="AI22" s="34"/>
      <c r="AJ22" s="34"/>
      <c r="AN22" s="34"/>
    </row>
    <row r="23" spans="1:40">
      <c r="A23" s="5" t="s">
        <v>12</v>
      </c>
      <c r="B23" s="68"/>
      <c r="C23" s="68"/>
      <c r="D23" s="68"/>
      <c r="E23" s="68"/>
      <c r="F23" s="68"/>
      <c r="G23" s="68"/>
      <c r="H23" s="68"/>
      <c r="I23" s="214"/>
      <c r="J23" s="68"/>
      <c r="K23" s="68"/>
      <c r="L23" s="68"/>
      <c r="M23" s="68"/>
      <c r="N23" s="145"/>
    </row>
    <row r="24" spans="1:40">
      <c r="A24" s="6" t="s">
        <v>19</v>
      </c>
      <c r="B24" s="68">
        <v>173.2</v>
      </c>
      <c r="C24" s="68">
        <v>340.4</v>
      </c>
      <c r="D24" s="68">
        <v>152.19999999999999</v>
      </c>
      <c r="E24" s="68">
        <v>67</v>
      </c>
      <c r="F24" s="68">
        <v>52.3</v>
      </c>
      <c r="G24" s="68">
        <v>36.9</v>
      </c>
      <c r="H24" s="68">
        <v>40.700000000000003</v>
      </c>
      <c r="I24" s="214">
        <v>20.2</v>
      </c>
      <c r="J24" s="68">
        <v>492.6</v>
      </c>
      <c r="K24" s="68">
        <v>513.70000000000005</v>
      </c>
      <c r="L24" s="68">
        <v>363.7</v>
      </c>
      <c r="M24" s="68">
        <v>878</v>
      </c>
      <c r="N24" s="145">
        <v>880.7</v>
      </c>
      <c r="AC24" s="34"/>
      <c r="AD24" s="34"/>
      <c r="AE24" s="34"/>
      <c r="AF24" s="34"/>
      <c r="AG24" s="34"/>
      <c r="AH24" s="34"/>
      <c r="AI24" s="34"/>
      <c r="AJ24" s="34"/>
      <c r="AN24" s="34"/>
    </row>
    <row r="25" spans="1:40" s="37" customFormat="1">
      <c r="A25" s="6" t="s">
        <v>20</v>
      </c>
      <c r="B25" s="68">
        <v>188.6</v>
      </c>
      <c r="C25" s="68">
        <v>361.5</v>
      </c>
      <c r="D25" s="68">
        <v>171</v>
      </c>
      <c r="E25" s="68">
        <v>110.7</v>
      </c>
      <c r="F25" s="68">
        <v>83.7</v>
      </c>
      <c r="G25" s="68">
        <v>67.8</v>
      </c>
      <c r="H25" s="68">
        <v>89.9</v>
      </c>
      <c r="I25" s="214">
        <v>29</v>
      </c>
      <c r="J25" s="68">
        <v>530.20000000000005</v>
      </c>
      <c r="K25" s="68">
        <v>548.70000000000005</v>
      </c>
      <c r="L25" s="68">
        <v>546.29999999999995</v>
      </c>
      <c r="M25" s="68">
        <v>1098.7</v>
      </c>
      <c r="N25" s="145">
        <v>1101.4000000000001</v>
      </c>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s="39" customFormat="1">
      <c r="A26" s="36" t="s">
        <v>13</v>
      </c>
      <c r="B26" s="70">
        <v>359.9</v>
      </c>
      <c r="C26" s="70">
        <v>705</v>
      </c>
      <c r="D26" s="70">
        <v>322.10000000000002</v>
      </c>
      <c r="E26" s="70">
        <v>173.8</v>
      </c>
      <c r="F26" s="70">
        <v>135.5</v>
      </c>
      <c r="G26" s="70">
        <v>104.3</v>
      </c>
      <c r="H26" s="70">
        <v>130.6</v>
      </c>
      <c r="I26" s="181">
        <v>51.2</v>
      </c>
      <c r="J26" s="70">
        <v>1023.3</v>
      </c>
      <c r="K26" s="70">
        <v>1066.9000000000001</v>
      </c>
      <c r="L26" s="70">
        <v>909</v>
      </c>
      <c r="M26" s="70">
        <v>1973.9</v>
      </c>
      <c r="N26" s="147">
        <v>1981.2</v>
      </c>
      <c r="P26" s="40"/>
      <c r="Q26" s="40"/>
      <c r="R26" s="40"/>
      <c r="S26" s="40"/>
      <c r="T26" s="40"/>
      <c r="U26" s="40"/>
      <c r="V26" s="40"/>
      <c r="W26" s="40"/>
      <c r="X26" s="40"/>
      <c r="Y26" s="40"/>
      <c r="Z26" s="40"/>
      <c r="AA26" s="40"/>
      <c r="AB26" s="40"/>
      <c r="AC26" s="38"/>
      <c r="AD26" s="38"/>
      <c r="AE26" s="38"/>
      <c r="AF26" s="38"/>
      <c r="AG26" s="38"/>
      <c r="AH26" s="38"/>
      <c r="AI26" s="38"/>
      <c r="AJ26" s="38"/>
      <c r="AK26" s="38"/>
      <c r="AL26" s="38"/>
      <c r="AM26" s="38"/>
      <c r="AN26" s="38"/>
    </row>
    <row r="27" spans="1:40" ht="15">
      <c r="A27" s="160"/>
      <c r="B27" s="330" t="s">
        <v>69</v>
      </c>
      <c r="C27" s="330"/>
      <c r="D27" s="330"/>
      <c r="E27" s="330"/>
      <c r="F27" s="330"/>
      <c r="G27" s="330"/>
      <c r="H27" s="330"/>
      <c r="I27" s="330"/>
      <c r="J27" s="330"/>
      <c r="K27" s="330"/>
      <c r="L27" s="330"/>
      <c r="M27" s="330"/>
      <c r="N27" s="330"/>
      <c r="O27" s="10"/>
      <c r="P27" s="124"/>
      <c r="Q27" s="124"/>
      <c r="R27" s="124"/>
      <c r="S27" s="124"/>
      <c r="T27" s="49"/>
      <c r="U27" s="49"/>
      <c r="V27" s="49"/>
      <c r="W27" s="49"/>
      <c r="X27" s="49"/>
      <c r="Y27" s="49"/>
      <c r="Z27" s="49"/>
      <c r="AA27" s="51"/>
    </row>
    <row r="28" spans="1:40">
      <c r="A28" s="58" t="s">
        <v>32</v>
      </c>
      <c r="B28" s="59"/>
      <c r="C28" s="59"/>
      <c r="D28" s="59"/>
      <c r="E28" s="59"/>
      <c r="F28" s="59"/>
      <c r="G28" s="59"/>
      <c r="H28" s="59"/>
      <c r="I28" s="59"/>
      <c r="J28" s="59"/>
      <c r="K28" s="59"/>
      <c r="L28" s="59"/>
      <c r="M28" s="59"/>
      <c r="N28" s="59"/>
    </row>
    <row r="29" spans="1:40">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row>
    <row r="30" spans="1:40">
      <c r="A30" s="6" t="s">
        <v>4</v>
      </c>
      <c r="B30" s="68">
        <v>469.7</v>
      </c>
      <c r="C30" s="68">
        <v>539.4</v>
      </c>
      <c r="D30" s="68">
        <v>564.6</v>
      </c>
      <c r="E30" s="68">
        <v>568.5</v>
      </c>
      <c r="F30" s="68">
        <v>528.6</v>
      </c>
      <c r="G30" s="68">
        <v>504.4</v>
      </c>
      <c r="H30" s="68">
        <v>995.3</v>
      </c>
      <c r="I30" s="215">
        <v>1614.7</v>
      </c>
      <c r="J30" s="68">
        <v>732</v>
      </c>
      <c r="K30" s="68">
        <v>1009.9</v>
      </c>
      <c r="L30" s="68">
        <v>4088.1</v>
      </c>
      <c r="M30" s="68">
        <v>5095.1000000000004</v>
      </c>
      <c r="N30" s="145">
        <v>5788.9</v>
      </c>
      <c r="P30" s="48"/>
      <c r="Q30" s="48"/>
      <c r="R30" s="48"/>
      <c r="S30" s="48"/>
      <c r="T30" s="48"/>
      <c r="U30" s="48"/>
      <c r="V30" s="48"/>
      <c r="W30" s="48"/>
      <c r="X30" s="48"/>
      <c r="Y30" s="48"/>
      <c r="Z30" s="48"/>
      <c r="AA30" s="48"/>
      <c r="AC30" s="34"/>
      <c r="AD30" s="34"/>
      <c r="AE30" s="34"/>
      <c r="AF30" s="34"/>
      <c r="AG30" s="34"/>
      <c r="AH30" s="34"/>
      <c r="AI30" s="34"/>
      <c r="AJ30" s="34"/>
      <c r="AK30" s="34"/>
      <c r="AL30" s="34"/>
      <c r="AM30" s="34"/>
      <c r="AN30" s="34"/>
    </row>
    <row r="31" spans="1:40">
      <c r="A31" s="6" t="s">
        <v>5</v>
      </c>
      <c r="B31" s="68">
        <v>368.6</v>
      </c>
      <c r="C31" s="68">
        <v>448.6</v>
      </c>
      <c r="D31" s="68">
        <v>478.6</v>
      </c>
      <c r="E31" s="68">
        <v>478.4</v>
      </c>
      <c r="F31" s="68">
        <v>431.7</v>
      </c>
      <c r="G31" s="68">
        <v>406.5</v>
      </c>
      <c r="H31" s="68">
        <v>794.2</v>
      </c>
      <c r="I31" s="215">
        <v>1213.8</v>
      </c>
      <c r="J31" s="68">
        <v>602.4</v>
      </c>
      <c r="K31" s="68">
        <v>814.2</v>
      </c>
      <c r="L31" s="68">
        <v>3279.9</v>
      </c>
      <c r="M31" s="68">
        <v>4096.3999999999996</v>
      </c>
      <c r="N31" s="145">
        <v>4613.8</v>
      </c>
      <c r="P31" s="48"/>
      <c r="Q31" s="48"/>
      <c r="R31" s="48"/>
      <c r="S31" s="48"/>
      <c r="T31" s="48"/>
      <c r="U31" s="48"/>
      <c r="V31" s="48"/>
      <c r="W31" s="48"/>
      <c r="X31" s="48"/>
      <c r="Y31" s="48"/>
      <c r="Z31" s="48"/>
      <c r="AA31" s="48"/>
      <c r="AC31" s="34"/>
      <c r="AD31" s="34"/>
      <c r="AE31" s="34"/>
      <c r="AF31" s="34"/>
      <c r="AG31" s="34"/>
      <c r="AH31" s="34"/>
      <c r="AI31" s="34"/>
      <c r="AJ31" s="34"/>
      <c r="AK31" s="34"/>
      <c r="AL31" s="34"/>
      <c r="AM31" s="34"/>
      <c r="AN31" s="34"/>
    </row>
    <row r="32" spans="1:40">
      <c r="A32" s="6" t="s">
        <v>6</v>
      </c>
      <c r="B32" s="68">
        <v>308.3</v>
      </c>
      <c r="C32" s="68">
        <v>330.4</v>
      </c>
      <c r="D32" s="68">
        <v>340.8</v>
      </c>
      <c r="E32" s="68">
        <v>337.1</v>
      </c>
      <c r="F32" s="68">
        <v>318.10000000000002</v>
      </c>
      <c r="G32" s="68">
        <v>319.3</v>
      </c>
      <c r="H32" s="68">
        <v>634.29999999999995</v>
      </c>
      <c r="I32" s="215">
        <v>984.5</v>
      </c>
      <c r="J32" s="68">
        <v>455.8</v>
      </c>
      <c r="K32" s="68">
        <v>639.1</v>
      </c>
      <c r="L32" s="68">
        <v>2510.5</v>
      </c>
      <c r="M32" s="68">
        <v>3148.1</v>
      </c>
      <c r="N32" s="145">
        <v>3572.2</v>
      </c>
      <c r="P32" s="48"/>
      <c r="Q32" s="48"/>
      <c r="R32" s="48"/>
      <c r="S32" s="48"/>
      <c r="T32" s="48"/>
      <c r="U32" s="48"/>
      <c r="V32" s="48"/>
      <c r="W32" s="48"/>
      <c r="X32" s="48"/>
      <c r="Y32" s="48"/>
      <c r="Z32" s="48"/>
      <c r="AA32" s="48"/>
      <c r="AC32" s="34"/>
      <c r="AD32" s="34"/>
      <c r="AE32" s="34"/>
      <c r="AF32" s="34"/>
      <c r="AG32" s="34"/>
      <c r="AH32" s="34"/>
      <c r="AI32" s="34"/>
      <c r="AJ32" s="34"/>
      <c r="AK32" s="34"/>
      <c r="AL32" s="34"/>
      <c r="AM32" s="34"/>
      <c r="AN32" s="34"/>
    </row>
    <row r="33" spans="1:40">
      <c r="A33" s="6" t="s">
        <v>7</v>
      </c>
      <c r="B33" s="68">
        <v>104</v>
      </c>
      <c r="C33" s="68">
        <v>111.8</v>
      </c>
      <c r="D33" s="68">
        <v>113.9</v>
      </c>
      <c r="E33" s="68">
        <v>115.4</v>
      </c>
      <c r="F33" s="68">
        <v>104.6</v>
      </c>
      <c r="G33" s="68">
        <v>104.4</v>
      </c>
      <c r="H33" s="68">
        <v>227.1</v>
      </c>
      <c r="I33" s="215">
        <v>383.9</v>
      </c>
      <c r="J33" s="68">
        <v>155.30000000000001</v>
      </c>
      <c r="K33" s="68">
        <v>215.5</v>
      </c>
      <c r="L33" s="68">
        <v>880.3</v>
      </c>
      <c r="M33" s="68">
        <v>1094.7</v>
      </c>
      <c r="N33" s="145">
        <v>1263.4000000000001</v>
      </c>
      <c r="P33" s="48"/>
      <c r="Q33" s="48"/>
      <c r="R33" s="48"/>
      <c r="S33" s="48"/>
      <c r="T33" s="48"/>
      <c r="U33" s="48"/>
      <c r="V33" s="48"/>
      <c r="W33" s="48"/>
      <c r="X33" s="48"/>
      <c r="Y33" s="48"/>
      <c r="Z33" s="48"/>
      <c r="AA33" s="48"/>
      <c r="AC33" s="34"/>
      <c r="AD33" s="34"/>
      <c r="AE33" s="34"/>
      <c r="AF33" s="34"/>
      <c r="AG33" s="34"/>
      <c r="AH33" s="34"/>
      <c r="AI33" s="34"/>
      <c r="AJ33" s="34"/>
      <c r="AK33" s="34"/>
      <c r="AL33" s="34"/>
      <c r="AM33" s="34"/>
      <c r="AN33" s="34"/>
    </row>
    <row r="34" spans="1:40">
      <c r="A34" s="6" t="s">
        <v>8</v>
      </c>
      <c r="B34" s="68">
        <v>155</v>
      </c>
      <c r="C34" s="68">
        <v>177.9</v>
      </c>
      <c r="D34" s="68">
        <v>200.5</v>
      </c>
      <c r="E34" s="68">
        <v>208.4</v>
      </c>
      <c r="F34" s="68">
        <v>184.1</v>
      </c>
      <c r="G34" s="68">
        <v>174.9</v>
      </c>
      <c r="H34" s="68">
        <v>348</v>
      </c>
      <c r="I34" s="215">
        <v>504.9</v>
      </c>
      <c r="J34" s="68">
        <v>243.7</v>
      </c>
      <c r="K34" s="68">
        <v>333.3</v>
      </c>
      <c r="L34" s="68">
        <v>1415.8</v>
      </c>
      <c r="M34" s="68">
        <v>1749</v>
      </c>
      <c r="N34" s="145">
        <v>1958.4</v>
      </c>
      <c r="P34" s="48"/>
      <c r="Q34" s="48"/>
      <c r="R34" s="48"/>
      <c r="S34" s="48"/>
      <c r="T34" s="48"/>
      <c r="U34" s="48"/>
      <c r="V34" s="48"/>
      <c r="W34" s="48"/>
      <c r="X34" s="48"/>
      <c r="Y34" s="48"/>
      <c r="Z34" s="48"/>
      <c r="AA34" s="48"/>
      <c r="AC34" s="34"/>
      <c r="AD34" s="34"/>
      <c r="AE34" s="34"/>
      <c r="AF34" s="34"/>
      <c r="AG34" s="34"/>
      <c r="AH34" s="34"/>
      <c r="AI34" s="34"/>
      <c r="AJ34" s="34"/>
      <c r="AK34" s="34"/>
      <c r="AL34" s="34"/>
      <c r="AM34" s="34"/>
      <c r="AN34" s="34"/>
    </row>
    <row r="35" spans="1:40">
      <c r="A35" s="6" t="s">
        <v>9</v>
      </c>
      <c r="B35" s="68">
        <v>32.4</v>
      </c>
      <c r="C35" s="68">
        <v>32.5</v>
      </c>
      <c r="D35" s="68">
        <v>29.4</v>
      </c>
      <c r="E35" s="68">
        <v>29.6</v>
      </c>
      <c r="F35" s="68">
        <v>29</v>
      </c>
      <c r="G35" s="68">
        <v>30.8</v>
      </c>
      <c r="H35" s="68">
        <v>69.900000000000006</v>
      </c>
      <c r="I35" s="215">
        <v>130.4</v>
      </c>
      <c r="J35" s="68">
        <v>46.9</v>
      </c>
      <c r="K35" s="68">
        <v>65.099999999999994</v>
      </c>
      <c r="L35" s="68">
        <v>261.2</v>
      </c>
      <c r="M35" s="68">
        <v>325.89999999999998</v>
      </c>
      <c r="N35" s="145">
        <v>383.4</v>
      </c>
      <c r="P35" s="48"/>
      <c r="Q35" s="48"/>
      <c r="R35" s="48"/>
      <c r="S35" s="48"/>
      <c r="T35" s="48"/>
      <c r="U35" s="48"/>
      <c r="V35" s="48"/>
      <c r="W35" s="48"/>
      <c r="X35" s="48"/>
      <c r="Y35" s="48"/>
      <c r="Z35" s="48"/>
      <c r="AA35" s="48"/>
      <c r="AC35" s="34"/>
      <c r="AD35" s="34"/>
      <c r="AE35" s="34"/>
      <c r="AF35" s="34"/>
      <c r="AG35" s="34"/>
      <c r="AH35" s="34"/>
      <c r="AI35" s="34"/>
      <c r="AJ35" s="34"/>
      <c r="AK35" s="34"/>
      <c r="AL35" s="34"/>
      <c r="AM35" s="34"/>
      <c r="AN35" s="34"/>
    </row>
    <row r="36" spans="1:40">
      <c r="A36" s="6" t="s">
        <v>10</v>
      </c>
      <c r="B36" s="68">
        <v>14.3</v>
      </c>
      <c r="C36" s="68">
        <v>13</v>
      </c>
      <c r="D36" s="68">
        <v>16.8</v>
      </c>
      <c r="E36" s="68">
        <v>19.2</v>
      </c>
      <c r="F36" s="68">
        <v>17.2</v>
      </c>
      <c r="G36" s="68">
        <v>14.9</v>
      </c>
      <c r="H36" s="68">
        <v>29.8</v>
      </c>
      <c r="I36" s="215">
        <v>34.6</v>
      </c>
      <c r="J36" s="68">
        <v>18.399999999999999</v>
      </c>
      <c r="K36" s="68">
        <v>27.1</v>
      </c>
      <c r="L36" s="68">
        <v>121.2</v>
      </c>
      <c r="M36" s="68">
        <v>148.69999999999999</v>
      </c>
      <c r="N36" s="145">
        <v>159.69999999999999</v>
      </c>
      <c r="AC36" s="34"/>
      <c r="AD36" s="34"/>
      <c r="AE36" s="34"/>
      <c r="AF36" s="34"/>
      <c r="AG36" s="34"/>
      <c r="AH36" s="34"/>
      <c r="AI36" s="34"/>
      <c r="AJ36" s="34"/>
      <c r="AK36" s="34"/>
      <c r="AL36" s="34"/>
      <c r="AM36" s="34"/>
      <c r="AN36" s="34"/>
    </row>
    <row r="37" spans="1:40">
      <c r="A37" s="6" t="s">
        <v>11</v>
      </c>
      <c r="B37" s="68">
        <v>22.8</v>
      </c>
      <c r="C37" s="68">
        <v>29.8</v>
      </c>
      <c r="D37" s="68">
        <v>34.5</v>
      </c>
      <c r="E37" s="68">
        <v>33.6</v>
      </c>
      <c r="F37" s="68">
        <v>30.4</v>
      </c>
      <c r="G37" s="68">
        <v>26.9</v>
      </c>
      <c r="H37" s="68">
        <v>50.3</v>
      </c>
      <c r="I37" s="215">
        <v>71.900000000000006</v>
      </c>
      <c r="J37" s="68">
        <v>37.700000000000003</v>
      </c>
      <c r="K37" s="68">
        <v>52.9</v>
      </c>
      <c r="L37" s="68">
        <v>217.2</v>
      </c>
      <c r="M37" s="68">
        <v>268.89999999999998</v>
      </c>
      <c r="N37" s="145">
        <v>298.39999999999998</v>
      </c>
      <c r="P37" s="48"/>
      <c r="Q37" s="48"/>
      <c r="R37" s="48"/>
      <c r="S37" s="48"/>
      <c r="T37" s="48"/>
      <c r="U37" s="48"/>
      <c r="V37" s="48"/>
      <c r="W37" s="48"/>
      <c r="X37" s="48"/>
      <c r="Y37" s="48"/>
      <c r="Z37" s="48"/>
      <c r="AA37" s="48"/>
      <c r="AC37" s="34"/>
      <c r="AD37" s="34"/>
      <c r="AE37" s="34"/>
      <c r="AF37" s="34"/>
      <c r="AG37" s="34"/>
      <c r="AH37" s="34"/>
      <c r="AI37" s="34"/>
      <c r="AJ37" s="34"/>
      <c r="AK37" s="34"/>
      <c r="AL37" s="34"/>
      <c r="AM37" s="34"/>
      <c r="AN37" s="34"/>
    </row>
    <row r="38" spans="1:40">
      <c r="A38" s="5" t="s">
        <v>14</v>
      </c>
      <c r="B38" s="68"/>
      <c r="C38" s="68"/>
      <c r="D38" s="68"/>
      <c r="E38" s="68"/>
      <c r="F38" s="68"/>
      <c r="G38" s="68"/>
      <c r="H38" s="68"/>
      <c r="I38" s="215"/>
      <c r="J38" s="68"/>
      <c r="K38" s="68"/>
      <c r="L38" s="68"/>
      <c r="M38" s="68"/>
      <c r="N38" s="145"/>
      <c r="P38" s="48"/>
      <c r="Q38" s="48"/>
      <c r="R38" s="48"/>
      <c r="S38" s="48"/>
      <c r="T38" s="48"/>
      <c r="U38" s="48"/>
      <c r="V38" s="48"/>
      <c r="W38" s="48"/>
      <c r="X38" s="48"/>
      <c r="Y38" s="48"/>
      <c r="Z38" s="48"/>
      <c r="AA38" s="48"/>
      <c r="AC38" s="34"/>
      <c r="AD38" s="34"/>
      <c r="AE38" s="34"/>
      <c r="AF38" s="34"/>
      <c r="AG38" s="34"/>
      <c r="AH38" s="34"/>
      <c r="AI38" s="34"/>
      <c r="AJ38" s="34"/>
      <c r="AK38" s="34"/>
      <c r="AL38" s="34"/>
      <c r="AM38" s="34"/>
      <c r="AN38" s="34"/>
    </row>
    <row r="39" spans="1:40">
      <c r="A39" s="6" t="s">
        <v>15</v>
      </c>
      <c r="B39" s="68">
        <v>1060.8</v>
      </c>
      <c r="C39" s="68">
        <v>1312.7</v>
      </c>
      <c r="D39" s="68">
        <v>1392.6</v>
      </c>
      <c r="E39" s="68">
        <v>1393.2</v>
      </c>
      <c r="F39" s="68">
        <v>1253</v>
      </c>
      <c r="G39" s="68">
        <v>1177.4000000000001</v>
      </c>
      <c r="H39" s="68">
        <v>2209.1</v>
      </c>
      <c r="I39" s="178">
        <v>3262.7</v>
      </c>
      <c r="J39" s="68">
        <v>1762.4</v>
      </c>
      <c r="K39" s="68">
        <v>2373</v>
      </c>
      <c r="L39" s="68">
        <v>9301.2000000000007</v>
      </c>
      <c r="M39" s="68">
        <v>11672.7</v>
      </c>
      <c r="N39" s="145">
        <v>13058.2</v>
      </c>
      <c r="P39" s="48"/>
      <c r="Q39" s="48"/>
      <c r="R39" s="48"/>
      <c r="S39" s="48"/>
      <c r="T39" s="48"/>
      <c r="U39" s="48"/>
      <c r="V39" s="48"/>
      <c r="W39" s="48"/>
      <c r="X39" s="48"/>
      <c r="Y39" s="48"/>
      <c r="Z39" s="48"/>
      <c r="AA39" s="48"/>
      <c r="AC39" s="34"/>
      <c r="AD39" s="34"/>
      <c r="AE39" s="34"/>
      <c r="AF39" s="34"/>
      <c r="AG39" s="34"/>
      <c r="AH39" s="34"/>
      <c r="AI39" s="34"/>
      <c r="AJ39" s="34"/>
      <c r="AK39" s="34"/>
      <c r="AL39" s="34"/>
      <c r="AM39" s="34"/>
      <c r="AN39" s="34"/>
    </row>
    <row r="40" spans="1:40">
      <c r="A40" s="6" t="s">
        <v>16</v>
      </c>
      <c r="B40" s="68">
        <v>258.89999999999998</v>
      </c>
      <c r="C40" s="68">
        <v>247.9</v>
      </c>
      <c r="D40" s="68">
        <v>218.2</v>
      </c>
      <c r="E40" s="68">
        <v>235.9</v>
      </c>
      <c r="F40" s="68">
        <v>223.4</v>
      </c>
      <c r="G40" s="68">
        <v>242.5</v>
      </c>
      <c r="H40" s="68">
        <v>540.20000000000005</v>
      </c>
      <c r="I40" s="178">
        <v>1028.0999999999999</v>
      </c>
      <c r="J40" s="68">
        <v>346.2</v>
      </c>
      <c r="K40" s="68">
        <v>505.4</v>
      </c>
      <c r="L40" s="68">
        <v>2033.4</v>
      </c>
      <c r="M40" s="68">
        <v>2538.3000000000002</v>
      </c>
      <c r="N40" s="145">
        <v>2995.8</v>
      </c>
      <c r="P40" s="48"/>
      <c r="Q40" s="48"/>
      <c r="R40" s="48"/>
      <c r="S40" s="48"/>
      <c r="T40" s="48"/>
      <c r="U40" s="48"/>
      <c r="V40" s="48"/>
      <c r="W40" s="48"/>
      <c r="X40" s="48"/>
      <c r="Y40" s="48"/>
      <c r="Z40" s="48"/>
      <c r="AA40" s="48"/>
      <c r="AC40" s="34"/>
      <c r="AD40" s="34"/>
      <c r="AE40" s="34"/>
      <c r="AF40" s="34"/>
      <c r="AG40" s="34"/>
      <c r="AH40" s="34"/>
      <c r="AI40" s="34"/>
      <c r="AJ40" s="34"/>
      <c r="AK40" s="34"/>
      <c r="AL40" s="34"/>
      <c r="AM40" s="34"/>
      <c r="AN40" s="34"/>
    </row>
    <row r="41" spans="1:40">
      <c r="A41" s="6" t="s">
        <v>17</v>
      </c>
      <c r="B41" s="68">
        <v>139.30000000000001</v>
      </c>
      <c r="C41" s="68">
        <v>106.9</v>
      </c>
      <c r="D41" s="68">
        <v>137.1</v>
      </c>
      <c r="E41" s="68">
        <v>137.69999999999999</v>
      </c>
      <c r="F41" s="68">
        <v>131.30000000000001</v>
      </c>
      <c r="G41" s="68">
        <v>141.19999999999999</v>
      </c>
      <c r="H41" s="68">
        <v>337.5</v>
      </c>
      <c r="I41" s="178">
        <v>532.6</v>
      </c>
      <c r="J41" s="68">
        <v>161.1</v>
      </c>
      <c r="K41" s="68">
        <v>245.6</v>
      </c>
      <c r="L41" s="68">
        <v>1188.7</v>
      </c>
      <c r="M41" s="68">
        <v>1435.2</v>
      </c>
      <c r="N41" s="145">
        <v>1664.9</v>
      </c>
      <c r="AC41" s="34"/>
      <c r="AD41" s="34"/>
      <c r="AE41" s="34"/>
      <c r="AF41" s="34"/>
      <c r="AG41" s="34"/>
      <c r="AH41" s="34"/>
      <c r="AI41" s="34"/>
      <c r="AJ41" s="34"/>
      <c r="AK41" s="34"/>
      <c r="AL41" s="34"/>
      <c r="AM41" s="34"/>
      <c r="AN41" s="34"/>
    </row>
    <row r="42" spans="1:40">
      <c r="A42" s="6" t="s">
        <v>18</v>
      </c>
      <c r="B42" s="68">
        <v>17.899999999999999</v>
      </c>
      <c r="C42" s="68">
        <v>16.8</v>
      </c>
      <c r="D42" s="68">
        <v>27.4</v>
      </c>
      <c r="E42" s="68">
        <v>25.1</v>
      </c>
      <c r="F42" s="68">
        <v>32.299999999999997</v>
      </c>
      <c r="G42" s="68">
        <v>26.9</v>
      </c>
      <c r="H42" s="68">
        <v>65</v>
      </c>
      <c r="I42" s="178">
        <v>111.8</v>
      </c>
      <c r="J42" s="68">
        <v>22.2</v>
      </c>
      <c r="K42" s="68">
        <v>33.200000000000003</v>
      </c>
      <c r="L42" s="68">
        <v>249.9</v>
      </c>
      <c r="M42" s="68">
        <v>285.10000000000002</v>
      </c>
      <c r="N42" s="145">
        <v>323.10000000000002</v>
      </c>
      <c r="P42" s="48"/>
      <c r="Q42" s="48"/>
      <c r="R42" s="48"/>
      <c r="S42" s="48"/>
      <c r="T42" s="48"/>
      <c r="U42" s="48"/>
      <c r="V42" s="48"/>
      <c r="W42" s="48"/>
      <c r="X42" s="48"/>
      <c r="Y42" s="48"/>
      <c r="Z42" s="48"/>
      <c r="AA42" s="48"/>
      <c r="AC42" s="34"/>
      <c r="AD42" s="34"/>
      <c r="AE42" s="34"/>
      <c r="AF42" s="34"/>
      <c r="AG42" s="34"/>
      <c r="AH42" s="34"/>
      <c r="AI42" s="34"/>
      <c r="AJ42" s="34"/>
      <c r="AK42" s="34"/>
      <c r="AL42" s="34"/>
      <c r="AM42" s="34"/>
      <c r="AN42" s="34"/>
    </row>
    <row r="43" spans="1:40">
      <c r="A43" s="5" t="s">
        <v>12</v>
      </c>
      <c r="B43" s="68"/>
      <c r="C43" s="68"/>
      <c r="D43" s="68"/>
      <c r="E43" s="68"/>
      <c r="F43" s="68"/>
      <c r="G43" s="68"/>
      <c r="H43" s="68"/>
      <c r="I43" s="215"/>
      <c r="J43" s="68"/>
      <c r="K43" s="68"/>
      <c r="L43" s="68"/>
      <c r="M43" s="68"/>
      <c r="N43" s="145"/>
      <c r="P43" s="48"/>
      <c r="Q43" s="48"/>
      <c r="R43" s="48"/>
      <c r="S43" s="48"/>
      <c r="T43" s="48"/>
      <c r="U43" s="48"/>
      <c r="V43" s="48"/>
      <c r="W43" s="48"/>
      <c r="X43" s="48"/>
      <c r="Y43" s="48"/>
      <c r="Z43" s="48"/>
      <c r="AA43" s="48"/>
      <c r="AC43" s="34"/>
      <c r="AD43" s="34"/>
      <c r="AE43" s="34"/>
      <c r="AF43" s="34"/>
      <c r="AG43" s="34"/>
      <c r="AH43" s="34"/>
      <c r="AI43" s="34"/>
      <c r="AJ43" s="34"/>
      <c r="AK43" s="34"/>
      <c r="AL43" s="34"/>
      <c r="AM43" s="34"/>
      <c r="AN43" s="34"/>
    </row>
    <row r="44" spans="1:40" s="37" customFormat="1">
      <c r="A44" s="6" t="s">
        <v>19</v>
      </c>
      <c r="B44" s="68">
        <v>755.6</v>
      </c>
      <c r="C44" s="68">
        <v>856.4</v>
      </c>
      <c r="D44" s="68">
        <v>886</v>
      </c>
      <c r="E44" s="68">
        <v>886.8</v>
      </c>
      <c r="F44" s="68">
        <v>815.4</v>
      </c>
      <c r="G44" s="68">
        <v>781.8</v>
      </c>
      <c r="H44" s="68">
        <v>1549.8</v>
      </c>
      <c r="I44" s="215">
        <v>2414.6</v>
      </c>
      <c r="J44" s="68">
        <v>1167.5</v>
      </c>
      <c r="K44" s="68">
        <v>1613.5</v>
      </c>
      <c r="L44" s="68">
        <v>6307.7</v>
      </c>
      <c r="M44" s="68">
        <v>7922.6</v>
      </c>
      <c r="N44" s="145">
        <v>8951</v>
      </c>
      <c r="P44" s="48"/>
      <c r="Q44" s="48"/>
      <c r="R44" s="48"/>
      <c r="S44" s="48"/>
      <c r="T44" s="48"/>
      <c r="U44" s="48"/>
      <c r="V44" s="48"/>
      <c r="W44" s="48"/>
      <c r="X44" s="48"/>
      <c r="Y44" s="48"/>
      <c r="Z44" s="48"/>
      <c r="AA44" s="48"/>
      <c r="AB44" s="38"/>
      <c r="AC44" s="34"/>
      <c r="AD44" s="34"/>
      <c r="AE44" s="34"/>
      <c r="AF44" s="34"/>
      <c r="AG44" s="34"/>
      <c r="AH44" s="34"/>
      <c r="AI44" s="34"/>
      <c r="AJ44" s="34"/>
      <c r="AK44" s="34"/>
      <c r="AL44" s="34"/>
      <c r="AM44" s="34"/>
      <c r="AN44" s="34"/>
    </row>
    <row r="45" spans="1:40">
      <c r="A45" s="6" t="s">
        <v>20</v>
      </c>
      <c r="B45" s="68">
        <v>718.2</v>
      </c>
      <c r="C45" s="68">
        <v>823.5</v>
      </c>
      <c r="D45" s="68">
        <v>892.5</v>
      </c>
      <c r="E45" s="68">
        <v>903.8</v>
      </c>
      <c r="F45" s="68">
        <v>823.3</v>
      </c>
      <c r="G45" s="68">
        <v>804.7</v>
      </c>
      <c r="H45" s="68">
        <v>1600.3</v>
      </c>
      <c r="I45" s="215">
        <v>2521.4</v>
      </c>
      <c r="J45" s="68">
        <v>1125.9000000000001</v>
      </c>
      <c r="K45" s="68">
        <v>1541.3</v>
      </c>
      <c r="L45" s="68">
        <v>6466.1</v>
      </c>
      <c r="M45" s="68">
        <v>8010.9</v>
      </c>
      <c r="N45" s="145">
        <v>9089.2999999999993</v>
      </c>
    </row>
    <row r="46" spans="1:40">
      <c r="A46" s="36" t="s">
        <v>13</v>
      </c>
      <c r="B46" s="70">
        <v>1474.7</v>
      </c>
      <c r="C46" s="70">
        <v>1680.5</v>
      </c>
      <c r="D46" s="70">
        <v>1780.1</v>
      </c>
      <c r="E46" s="70">
        <v>1791</v>
      </c>
      <c r="F46" s="70">
        <v>1638.7</v>
      </c>
      <c r="G46" s="70">
        <v>1586.9</v>
      </c>
      <c r="H46" s="70">
        <v>3150.9</v>
      </c>
      <c r="I46" s="181">
        <v>4934.3999999999996</v>
      </c>
      <c r="J46" s="70">
        <v>2294.8000000000002</v>
      </c>
      <c r="K46" s="70">
        <v>3156.7</v>
      </c>
      <c r="L46" s="70">
        <v>12775.9</v>
      </c>
      <c r="M46" s="70">
        <v>15929.9</v>
      </c>
      <c r="N46" s="147">
        <v>18041.2</v>
      </c>
    </row>
    <row r="47" spans="1:40" s="63" customFormat="1" ht="14.25" customHeight="1">
      <c r="A47" s="158"/>
      <c r="B47" s="329" t="s">
        <v>68</v>
      </c>
      <c r="C47" s="329"/>
      <c r="D47" s="329"/>
      <c r="E47" s="329"/>
      <c r="F47" s="329"/>
      <c r="G47" s="329"/>
      <c r="H47" s="329"/>
      <c r="I47" s="329"/>
      <c r="J47" s="329"/>
      <c r="K47" s="329"/>
      <c r="L47" s="329"/>
      <c r="M47" s="329"/>
      <c r="N47" s="329"/>
      <c r="O47" s="62"/>
      <c r="P47" s="62"/>
      <c r="Q47" s="62"/>
      <c r="R47" s="62"/>
      <c r="S47" s="62"/>
      <c r="T47" s="62"/>
      <c r="U47" s="62"/>
      <c r="V47" s="62"/>
      <c r="W47" s="48"/>
      <c r="X47" s="48"/>
      <c r="Y47" s="48"/>
      <c r="Z47" s="48"/>
      <c r="AA47" s="48"/>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7"/>
      <c r="Q49" s="47"/>
      <c r="R49" s="47"/>
      <c r="S49" s="47"/>
      <c r="T49" s="47"/>
      <c r="U49" s="47"/>
      <c r="V49" s="47"/>
      <c r="W49" s="47"/>
      <c r="X49" s="47"/>
      <c r="Y49" s="47"/>
      <c r="Z49" s="47"/>
      <c r="AA49" s="47"/>
      <c r="AC49" s="34"/>
      <c r="AD49" s="34"/>
      <c r="AE49" s="34"/>
      <c r="AF49" s="34"/>
      <c r="AG49" s="34"/>
      <c r="AH49" s="34"/>
      <c r="AI49" s="34"/>
      <c r="AJ49" s="34"/>
      <c r="AK49" s="34"/>
      <c r="AL49" s="34"/>
      <c r="AN49" s="34"/>
    </row>
    <row r="50" spans="1:44">
      <c r="A50" s="6" t="s">
        <v>4</v>
      </c>
      <c r="B50" s="68">
        <v>25.6</v>
      </c>
      <c r="C50" s="68">
        <v>46.6</v>
      </c>
      <c r="D50" s="68">
        <v>17.8</v>
      </c>
      <c r="E50" s="68">
        <v>9.6</v>
      </c>
      <c r="F50" s="68">
        <v>7.1</v>
      </c>
      <c r="G50" s="68">
        <v>5.6</v>
      </c>
      <c r="H50" s="68">
        <v>4</v>
      </c>
      <c r="I50" s="216">
        <v>1.2</v>
      </c>
      <c r="J50" s="68">
        <v>49.1</v>
      </c>
      <c r="K50" s="68">
        <v>36.299999999999997</v>
      </c>
      <c r="L50" s="68">
        <v>6.8</v>
      </c>
      <c r="M50" s="68">
        <v>12.6</v>
      </c>
      <c r="N50" s="145">
        <v>11.1</v>
      </c>
      <c r="P50" s="47"/>
      <c r="Q50" s="47"/>
      <c r="R50" s="47"/>
      <c r="S50" s="47"/>
      <c r="T50" s="47"/>
      <c r="U50" s="47"/>
      <c r="V50" s="47"/>
      <c r="W50" s="47"/>
      <c r="X50" s="47"/>
      <c r="Y50" s="47"/>
      <c r="Z50" s="47"/>
      <c r="AA50" s="47"/>
      <c r="AC50" s="34"/>
      <c r="AD50" s="34"/>
      <c r="AE50" s="34"/>
      <c r="AF50" s="34"/>
      <c r="AG50" s="34"/>
      <c r="AH50" s="34"/>
      <c r="AI50" s="34"/>
      <c r="AJ50" s="34"/>
      <c r="AK50" s="34"/>
      <c r="AL50" s="34"/>
      <c r="AN50" s="34"/>
    </row>
    <row r="51" spans="1:44">
      <c r="A51" s="6" t="s">
        <v>5</v>
      </c>
      <c r="B51" s="68">
        <v>24.5</v>
      </c>
      <c r="C51" s="68">
        <v>44.2</v>
      </c>
      <c r="D51" s="68">
        <v>16.399999999999999</v>
      </c>
      <c r="E51" s="68">
        <v>8.5</v>
      </c>
      <c r="F51" s="68">
        <v>8</v>
      </c>
      <c r="G51" s="68">
        <v>6</v>
      </c>
      <c r="H51" s="68">
        <v>4.5999999999999996</v>
      </c>
      <c r="I51" s="216">
        <v>1</v>
      </c>
      <c r="J51" s="68">
        <v>47.3</v>
      </c>
      <c r="K51" s="68">
        <v>36</v>
      </c>
      <c r="L51" s="68">
        <v>6.9</v>
      </c>
      <c r="M51" s="68">
        <v>12.5</v>
      </c>
      <c r="N51" s="145">
        <v>11.2</v>
      </c>
      <c r="P51" s="47"/>
      <c r="Q51" s="47"/>
      <c r="R51" s="47"/>
      <c r="S51" s="47"/>
      <c r="T51" s="47"/>
      <c r="U51" s="47"/>
      <c r="V51" s="47"/>
      <c r="W51" s="47"/>
      <c r="X51" s="47"/>
      <c r="Y51" s="47"/>
      <c r="Z51" s="47"/>
      <c r="AA51" s="47"/>
      <c r="AC51" s="34"/>
      <c r="AD51" s="34"/>
      <c r="AE51" s="34"/>
      <c r="AF51" s="34"/>
      <c r="AG51" s="34"/>
      <c r="AH51" s="34"/>
      <c r="AI51" s="34"/>
      <c r="AJ51" s="34"/>
      <c r="AK51" s="34"/>
      <c r="AL51" s="34"/>
      <c r="AN51" s="34"/>
    </row>
    <row r="52" spans="1:44">
      <c r="A52" s="6" t="s">
        <v>6</v>
      </c>
      <c r="B52" s="68">
        <v>26</v>
      </c>
      <c r="C52" s="68">
        <v>36.200000000000003</v>
      </c>
      <c r="D52" s="68">
        <v>18.8</v>
      </c>
      <c r="E52" s="68">
        <v>12.3</v>
      </c>
      <c r="F52" s="68">
        <v>8.1999999999999993</v>
      </c>
      <c r="G52" s="68">
        <v>7.9</v>
      </c>
      <c r="H52" s="68">
        <v>4</v>
      </c>
      <c r="I52" s="216">
        <v>0.9</v>
      </c>
      <c r="J52" s="68">
        <v>39.4</v>
      </c>
      <c r="K52" s="68">
        <v>31.2</v>
      </c>
      <c r="L52" s="68">
        <v>7.5</v>
      </c>
      <c r="M52" s="68">
        <v>12.4</v>
      </c>
      <c r="N52" s="145">
        <v>10.9</v>
      </c>
      <c r="P52" s="47"/>
      <c r="Q52" s="47"/>
      <c r="R52" s="47"/>
      <c r="S52" s="47"/>
      <c r="T52" s="47"/>
      <c r="U52" s="47"/>
      <c r="V52" s="47"/>
      <c r="W52" s="47"/>
      <c r="X52" s="47"/>
      <c r="Y52" s="47"/>
      <c r="Z52" s="47"/>
      <c r="AA52" s="47"/>
      <c r="AC52" s="34"/>
      <c r="AD52" s="34"/>
      <c r="AE52" s="34"/>
      <c r="AF52" s="34"/>
      <c r="AG52" s="34"/>
      <c r="AH52" s="34"/>
      <c r="AI52" s="34"/>
      <c r="AJ52" s="34"/>
      <c r="AK52" s="34"/>
      <c r="AL52" s="34"/>
      <c r="AN52" s="34"/>
    </row>
    <row r="53" spans="1:44">
      <c r="A53" s="6" t="s">
        <v>7</v>
      </c>
      <c r="B53" s="68">
        <v>21.4</v>
      </c>
      <c r="C53" s="68">
        <v>37.299999999999997</v>
      </c>
      <c r="D53" s="68">
        <v>17.399999999999999</v>
      </c>
      <c r="E53" s="68">
        <v>9.1999999999999993</v>
      </c>
      <c r="F53" s="68">
        <v>9.6999999999999993</v>
      </c>
      <c r="G53" s="68">
        <v>8.1</v>
      </c>
      <c r="H53" s="68">
        <v>4.7</v>
      </c>
      <c r="I53" s="216">
        <v>1</v>
      </c>
      <c r="J53" s="68">
        <v>39.9</v>
      </c>
      <c r="K53" s="68">
        <v>29.7</v>
      </c>
      <c r="L53" s="68">
        <v>7.2</v>
      </c>
      <c r="M53" s="68">
        <v>11.6</v>
      </c>
      <c r="N53" s="145">
        <v>10.1</v>
      </c>
      <c r="P53" s="47"/>
      <c r="Q53" s="47"/>
      <c r="R53" s="47"/>
      <c r="S53" s="47"/>
      <c r="T53" s="47"/>
      <c r="U53" s="47"/>
      <c r="V53" s="47"/>
      <c r="W53" s="47"/>
      <c r="X53" s="47"/>
      <c r="Y53" s="47"/>
      <c r="Z53" s="47"/>
      <c r="AA53" s="47"/>
      <c r="AC53" s="34"/>
      <c r="AD53" s="34"/>
      <c r="AE53" s="34"/>
      <c r="AF53" s="34"/>
      <c r="AG53" s="34"/>
      <c r="AH53" s="34"/>
      <c r="AI53" s="34"/>
      <c r="AJ53" s="34"/>
      <c r="AK53" s="34"/>
      <c r="AL53" s="34"/>
      <c r="AN53" s="34"/>
    </row>
    <row r="54" spans="1:44">
      <c r="A54" s="6" t="s">
        <v>8</v>
      </c>
      <c r="B54" s="68">
        <v>23.9</v>
      </c>
      <c r="C54" s="68">
        <v>36.4</v>
      </c>
      <c r="D54" s="68">
        <v>19.5</v>
      </c>
      <c r="E54" s="68">
        <v>9</v>
      </c>
      <c r="F54" s="68">
        <v>10</v>
      </c>
      <c r="G54" s="68">
        <v>7.6</v>
      </c>
      <c r="H54" s="68">
        <v>2.7</v>
      </c>
      <c r="I54" s="216">
        <v>0.6</v>
      </c>
      <c r="J54" s="68">
        <v>39.200000000000003</v>
      </c>
      <c r="K54" s="68">
        <v>30.6</v>
      </c>
      <c r="L54" s="68">
        <v>7.3</v>
      </c>
      <c r="M54" s="68">
        <v>11.6</v>
      </c>
      <c r="N54" s="145">
        <v>10.4</v>
      </c>
      <c r="P54" s="47"/>
      <c r="Q54" s="47"/>
      <c r="R54" s="47"/>
      <c r="S54" s="47"/>
      <c r="T54" s="47"/>
      <c r="U54" s="47"/>
      <c r="V54" s="47"/>
      <c r="W54" s="47"/>
      <c r="X54" s="47"/>
      <c r="Y54" s="47"/>
      <c r="Z54" s="47"/>
      <c r="AA54" s="47"/>
      <c r="AC54" s="34"/>
      <c r="AD54" s="34"/>
      <c r="AE54" s="34"/>
      <c r="AF54" s="34"/>
      <c r="AG54" s="34"/>
      <c r="AH54" s="34"/>
      <c r="AI54" s="34"/>
      <c r="AJ54" s="34"/>
      <c r="AK54" s="34"/>
      <c r="AL54" s="34"/>
      <c r="AN54" s="34"/>
    </row>
    <row r="55" spans="1:44">
      <c r="A55" s="6" t="s">
        <v>9</v>
      </c>
      <c r="B55" s="68">
        <v>15.1</v>
      </c>
      <c r="C55" s="68">
        <v>28.6</v>
      </c>
      <c r="D55" s="68">
        <v>14.3</v>
      </c>
      <c r="E55" s="68">
        <v>8.8000000000000007</v>
      </c>
      <c r="F55" s="68">
        <v>11</v>
      </c>
      <c r="G55" s="68">
        <v>8.4</v>
      </c>
      <c r="H55" s="68">
        <v>4.5999999999999996</v>
      </c>
      <c r="I55" s="216">
        <v>1.8</v>
      </c>
      <c r="J55" s="68">
        <v>29</v>
      </c>
      <c r="K55" s="68">
        <v>22.1</v>
      </c>
      <c r="L55" s="68">
        <v>7</v>
      </c>
      <c r="M55" s="68">
        <v>10.1</v>
      </c>
      <c r="N55" s="145">
        <v>8.5</v>
      </c>
      <c r="P55" s="47"/>
      <c r="Q55" s="47"/>
      <c r="R55" s="47"/>
      <c r="S55" s="47"/>
      <c r="T55" s="47"/>
      <c r="U55" s="47"/>
      <c r="V55" s="47"/>
      <c r="W55" s="47"/>
      <c r="X55" s="47"/>
      <c r="Y55" s="47"/>
      <c r="Z55" s="47"/>
      <c r="AA55" s="47"/>
      <c r="AC55" s="34"/>
      <c r="AD55" s="34"/>
      <c r="AE55" s="34"/>
      <c r="AF55" s="34"/>
      <c r="AG55" s="34"/>
      <c r="AH55" s="34"/>
      <c r="AI55" s="34"/>
      <c r="AJ55" s="34"/>
      <c r="AK55" s="34"/>
      <c r="AL55" s="34"/>
      <c r="AN55" s="34"/>
    </row>
    <row r="56" spans="1:44">
      <c r="A56" s="6" t="s">
        <v>10</v>
      </c>
      <c r="B56" s="68">
        <v>13.3</v>
      </c>
      <c r="C56" s="68">
        <v>32.299999999999997</v>
      </c>
      <c r="D56" s="68">
        <v>15.5</v>
      </c>
      <c r="E56" s="68">
        <v>14.1</v>
      </c>
      <c r="F56" s="68">
        <v>12.2</v>
      </c>
      <c r="G56" s="68">
        <v>13.4</v>
      </c>
      <c r="H56" s="68">
        <v>7</v>
      </c>
      <c r="I56" s="216">
        <v>0.6</v>
      </c>
      <c r="J56" s="68">
        <v>29.3</v>
      </c>
      <c r="K56" s="68">
        <v>23.2</v>
      </c>
      <c r="L56" s="68">
        <v>9.8000000000000007</v>
      </c>
      <c r="M56" s="68">
        <v>11.9</v>
      </c>
      <c r="N56" s="145">
        <v>11.3</v>
      </c>
    </row>
    <row r="57" spans="1:44">
      <c r="A57" s="6" t="s">
        <v>11</v>
      </c>
      <c r="B57" s="68">
        <v>22.4</v>
      </c>
      <c r="C57" s="68">
        <v>55.4</v>
      </c>
      <c r="D57" s="68">
        <v>24.3</v>
      </c>
      <c r="E57" s="68">
        <v>24.1</v>
      </c>
      <c r="F57" s="68">
        <v>5.9</v>
      </c>
      <c r="G57" s="68">
        <v>2.6</v>
      </c>
      <c r="H57" s="68">
        <v>8</v>
      </c>
      <c r="I57" s="216">
        <v>0.7</v>
      </c>
      <c r="J57" s="68">
        <v>55.4</v>
      </c>
      <c r="K57" s="68">
        <v>39.9</v>
      </c>
      <c r="L57" s="68">
        <v>11.4</v>
      </c>
      <c r="M57" s="68">
        <v>17.100000000000001</v>
      </c>
      <c r="N57" s="145">
        <v>15.4</v>
      </c>
      <c r="P57" s="47"/>
      <c r="Q57" s="47"/>
      <c r="R57" s="47"/>
      <c r="S57" s="47"/>
      <c r="T57" s="47"/>
      <c r="U57" s="47"/>
      <c r="V57" s="47"/>
      <c r="W57" s="47"/>
      <c r="X57" s="47"/>
      <c r="Y57" s="47"/>
      <c r="Z57" s="47"/>
      <c r="AA57" s="47"/>
      <c r="AC57" s="34"/>
      <c r="AD57" s="34"/>
      <c r="AE57" s="34"/>
      <c r="AF57" s="34"/>
      <c r="AG57" s="34"/>
      <c r="AH57" s="34"/>
      <c r="AI57" s="34"/>
      <c r="AJ57" s="34"/>
      <c r="AK57" s="34"/>
      <c r="AL57" s="34"/>
      <c r="AN57" s="34"/>
    </row>
    <row r="58" spans="1:44">
      <c r="A58" s="5" t="s">
        <v>14</v>
      </c>
      <c r="B58" s="68"/>
      <c r="C58" s="68"/>
      <c r="D58" s="68"/>
      <c r="E58" s="68"/>
      <c r="F58" s="68"/>
      <c r="G58" s="68"/>
      <c r="H58" s="68"/>
      <c r="I58" s="216"/>
      <c r="J58" s="68"/>
      <c r="K58" s="68"/>
      <c r="L58" s="68"/>
      <c r="M58" s="68"/>
      <c r="N58" s="145"/>
      <c r="P58" s="47"/>
      <c r="Q58" s="47"/>
      <c r="R58" s="47"/>
      <c r="S58" s="47"/>
      <c r="T58" s="47"/>
      <c r="U58" s="47"/>
      <c r="V58" s="47"/>
      <c r="W58" s="47"/>
      <c r="X58" s="47"/>
      <c r="Y58" s="47"/>
      <c r="Z58" s="47"/>
      <c r="AA58" s="47"/>
      <c r="AC58" s="34"/>
      <c r="AD58" s="34"/>
      <c r="AE58" s="34"/>
      <c r="AF58" s="34"/>
      <c r="AG58" s="34"/>
      <c r="AH58" s="34"/>
      <c r="AI58" s="34"/>
      <c r="AJ58" s="34"/>
      <c r="AK58" s="34"/>
      <c r="AL58" s="34"/>
      <c r="AN58" s="34"/>
    </row>
    <row r="59" spans="1:44">
      <c r="A59" s="6" t="s">
        <v>15</v>
      </c>
      <c r="B59" s="68">
        <v>27.4</v>
      </c>
      <c r="C59" s="68">
        <v>46.4</v>
      </c>
      <c r="D59" s="68">
        <v>18.8</v>
      </c>
      <c r="E59" s="68">
        <v>10.199999999999999</v>
      </c>
      <c r="F59" s="68">
        <v>8.3000000000000007</v>
      </c>
      <c r="G59" s="68">
        <v>6.8</v>
      </c>
      <c r="H59" s="68">
        <v>4.2</v>
      </c>
      <c r="I59" s="178">
        <v>1.1000000000000001</v>
      </c>
      <c r="J59" s="68">
        <v>49.4</v>
      </c>
      <c r="K59" s="68">
        <v>37.9</v>
      </c>
      <c r="L59" s="68">
        <v>7.6</v>
      </c>
      <c r="M59" s="68">
        <v>13.8</v>
      </c>
      <c r="N59" s="145">
        <v>12.3</v>
      </c>
      <c r="P59" s="47"/>
      <c r="Q59" s="47"/>
      <c r="R59" s="47"/>
      <c r="S59" s="47"/>
      <c r="T59" s="47"/>
      <c r="U59" s="47"/>
      <c r="V59" s="47"/>
      <c r="W59" s="47"/>
      <c r="X59" s="47"/>
      <c r="Y59" s="47"/>
      <c r="Z59" s="47"/>
      <c r="AA59" s="47"/>
      <c r="AC59" s="34"/>
      <c r="AD59" s="34"/>
      <c r="AE59" s="34"/>
      <c r="AF59" s="34"/>
      <c r="AG59" s="34"/>
      <c r="AH59" s="34"/>
      <c r="AI59" s="34"/>
      <c r="AJ59" s="34"/>
      <c r="AK59" s="34"/>
      <c r="AL59" s="34"/>
      <c r="AN59" s="34"/>
    </row>
    <row r="60" spans="1:44">
      <c r="A60" s="6" t="s">
        <v>16</v>
      </c>
      <c r="B60" s="68">
        <v>17.399999999999999</v>
      </c>
      <c r="C60" s="68">
        <v>29.3</v>
      </c>
      <c r="D60" s="68">
        <v>17.3</v>
      </c>
      <c r="E60" s="68">
        <v>10.1</v>
      </c>
      <c r="F60" s="68">
        <v>7.8</v>
      </c>
      <c r="G60" s="68">
        <v>6.3</v>
      </c>
      <c r="H60" s="68">
        <v>3.2</v>
      </c>
      <c r="I60" s="178">
        <v>1</v>
      </c>
      <c r="J60" s="68">
        <v>31.5</v>
      </c>
      <c r="K60" s="68">
        <v>24</v>
      </c>
      <c r="L60" s="68">
        <v>5.7</v>
      </c>
      <c r="M60" s="68">
        <v>9.4</v>
      </c>
      <c r="N60" s="145">
        <v>8</v>
      </c>
      <c r="P60" s="47"/>
      <c r="Q60" s="47"/>
      <c r="R60" s="47"/>
      <c r="S60" s="47"/>
      <c r="T60" s="47"/>
      <c r="U60" s="47"/>
      <c r="V60" s="47"/>
      <c r="W60" s="47"/>
      <c r="X60" s="47"/>
      <c r="Y60" s="47"/>
      <c r="Z60" s="47"/>
      <c r="AA60" s="47"/>
      <c r="AC60" s="34"/>
      <c r="AD60" s="34"/>
      <c r="AE60" s="34"/>
      <c r="AF60" s="34"/>
      <c r="AG60" s="34"/>
      <c r="AH60" s="34"/>
      <c r="AI60" s="34"/>
      <c r="AJ60" s="34"/>
      <c r="AK60" s="34"/>
      <c r="AL60" s="34"/>
      <c r="AN60" s="34"/>
    </row>
    <row r="61" spans="1:44">
      <c r="A61" s="6" t="s">
        <v>17</v>
      </c>
      <c r="B61" s="68">
        <v>16.5</v>
      </c>
      <c r="C61" s="68">
        <v>16.600000000000001</v>
      </c>
      <c r="D61" s="68">
        <v>11.3</v>
      </c>
      <c r="E61" s="68">
        <v>7.1</v>
      </c>
      <c r="F61" s="68">
        <v>10.3</v>
      </c>
      <c r="G61" s="68">
        <v>8.4</v>
      </c>
      <c r="H61" s="68">
        <v>4.5</v>
      </c>
      <c r="I61" s="178">
        <v>0.8</v>
      </c>
      <c r="J61" s="68">
        <v>23.5</v>
      </c>
      <c r="K61" s="68">
        <v>17</v>
      </c>
      <c r="L61" s="68">
        <v>5.8</v>
      </c>
      <c r="M61" s="68">
        <v>7.8</v>
      </c>
      <c r="N61" s="145">
        <v>6.7</v>
      </c>
    </row>
    <row r="62" spans="1:44">
      <c r="A62" s="6" t="s">
        <v>18</v>
      </c>
      <c r="B62" s="68">
        <v>11.7</v>
      </c>
      <c r="C62" s="68">
        <v>17.3</v>
      </c>
      <c r="D62" s="68">
        <v>19.7</v>
      </c>
      <c r="E62" s="68">
        <v>4</v>
      </c>
      <c r="F62" s="68">
        <v>9.3000000000000007</v>
      </c>
      <c r="G62" s="68">
        <v>1.5</v>
      </c>
      <c r="H62" s="68">
        <v>1.5</v>
      </c>
      <c r="I62" s="178">
        <v>1.6</v>
      </c>
      <c r="J62" s="68">
        <v>18</v>
      </c>
      <c r="K62" s="68">
        <v>17.2</v>
      </c>
      <c r="L62" s="68">
        <v>5.2</v>
      </c>
      <c r="M62" s="68">
        <v>6.5</v>
      </c>
      <c r="N62" s="145">
        <v>5.8</v>
      </c>
      <c r="P62" s="47"/>
      <c r="Q62" s="47"/>
      <c r="R62" s="47"/>
      <c r="S62" s="47"/>
      <c r="T62" s="47"/>
      <c r="U62" s="47"/>
      <c r="V62" s="47"/>
      <c r="W62" s="47"/>
      <c r="X62" s="47"/>
      <c r="Y62" s="47"/>
      <c r="Z62" s="47"/>
      <c r="AA62" s="47"/>
      <c r="AC62" s="34"/>
      <c r="AD62" s="34"/>
      <c r="AE62" s="34"/>
      <c r="AF62" s="34"/>
      <c r="AG62" s="34"/>
      <c r="AH62" s="34"/>
      <c r="AI62" s="34"/>
      <c r="AJ62" s="34"/>
      <c r="AK62" s="34"/>
      <c r="AL62" s="34"/>
      <c r="AN62" s="34"/>
    </row>
    <row r="63" spans="1:44">
      <c r="A63" s="5" t="s">
        <v>12</v>
      </c>
      <c r="B63" s="68"/>
      <c r="C63" s="68"/>
      <c r="D63" s="68"/>
      <c r="E63" s="68"/>
      <c r="F63" s="68"/>
      <c r="G63" s="68"/>
      <c r="H63" s="68"/>
      <c r="I63" s="178"/>
      <c r="J63" s="68"/>
      <c r="K63" s="68"/>
      <c r="L63" s="68"/>
      <c r="M63" s="68"/>
      <c r="N63" s="145"/>
      <c r="P63" s="47"/>
      <c r="Q63" s="47"/>
      <c r="R63" s="47"/>
      <c r="S63" s="47"/>
      <c r="T63" s="47"/>
      <c r="U63" s="47"/>
      <c r="V63" s="47"/>
      <c r="W63" s="47"/>
      <c r="X63" s="47"/>
      <c r="Y63" s="47"/>
      <c r="Z63" s="47"/>
      <c r="AA63" s="47"/>
      <c r="AC63" s="34"/>
      <c r="AD63" s="34"/>
      <c r="AE63" s="34"/>
      <c r="AF63" s="34"/>
      <c r="AG63" s="34"/>
      <c r="AH63" s="34"/>
      <c r="AI63" s="34"/>
      <c r="AJ63" s="34"/>
      <c r="AK63" s="34"/>
      <c r="AL63" s="34"/>
      <c r="AN63" s="34"/>
    </row>
    <row r="64" spans="1:44">
      <c r="A64" s="6" t="s">
        <v>19</v>
      </c>
      <c r="B64" s="68">
        <v>22.9</v>
      </c>
      <c r="C64" s="68">
        <v>39.700000000000003</v>
      </c>
      <c r="D64" s="68">
        <v>17.2</v>
      </c>
      <c r="E64" s="68">
        <v>7.6</v>
      </c>
      <c r="F64" s="68">
        <v>6.4</v>
      </c>
      <c r="G64" s="68">
        <v>4.7</v>
      </c>
      <c r="H64" s="68">
        <v>2.6</v>
      </c>
      <c r="I64" s="216">
        <v>0.8</v>
      </c>
      <c r="J64" s="68">
        <v>42.2</v>
      </c>
      <c r="K64" s="68">
        <v>31.8</v>
      </c>
      <c r="L64" s="68">
        <v>5.8</v>
      </c>
      <c r="M64" s="68">
        <v>11.1</v>
      </c>
      <c r="N64" s="145">
        <v>9.8000000000000007</v>
      </c>
      <c r="P64" s="47"/>
      <c r="Q64" s="47"/>
      <c r="R64" s="47"/>
      <c r="S64" s="47"/>
      <c r="T64" s="47"/>
      <c r="U64" s="47"/>
      <c r="V64" s="47"/>
      <c r="W64" s="47"/>
      <c r="X64" s="47"/>
      <c r="Y64" s="47"/>
      <c r="Z64" s="47"/>
      <c r="AA64" s="48"/>
      <c r="AC64" s="34"/>
      <c r="AD64" s="34"/>
      <c r="AE64" s="34"/>
      <c r="AF64" s="34"/>
      <c r="AG64" s="34"/>
      <c r="AH64" s="34"/>
      <c r="AI64" s="34"/>
      <c r="AJ64" s="34"/>
      <c r="AK64" s="34"/>
      <c r="AL64" s="34"/>
      <c r="AN64" s="34"/>
      <c r="AO64" s="63"/>
      <c r="AP64" s="63"/>
      <c r="AQ64" s="63"/>
      <c r="AR64" s="63"/>
    </row>
    <row r="65" spans="1:44">
      <c r="A65" s="6" t="s">
        <v>20</v>
      </c>
      <c r="B65" s="68">
        <v>26.3</v>
      </c>
      <c r="C65" s="68">
        <v>43.9</v>
      </c>
      <c r="D65" s="68">
        <v>19.2</v>
      </c>
      <c r="E65" s="68">
        <v>12.2</v>
      </c>
      <c r="F65" s="68">
        <v>10.199999999999999</v>
      </c>
      <c r="G65" s="68">
        <v>8.4</v>
      </c>
      <c r="H65" s="68">
        <v>5.6</v>
      </c>
      <c r="I65" s="216">
        <v>1.2</v>
      </c>
      <c r="J65" s="68">
        <v>47.1</v>
      </c>
      <c r="K65" s="68">
        <v>35.6</v>
      </c>
      <c r="L65" s="68">
        <v>8.4</v>
      </c>
      <c r="M65" s="68">
        <v>13.7</v>
      </c>
      <c r="N65" s="145">
        <v>12.1</v>
      </c>
      <c r="AO65" s="63"/>
      <c r="AP65" s="63"/>
      <c r="AQ65" s="63"/>
      <c r="AR65" s="63"/>
    </row>
    <row r="66" spans="1:44">
      <c r="A66" s="9" t="s">
        <v>13</v>
      </c>
      <c r="B66" s="70">
        <v>24.4</v>
      </c>
      <c r="C66" s="70">
        <v>42</v>
      </c>
      <c r="D66" s="70">
        <v>18.100000000000001</v>
      </c>
      <c r="E66" s="70">
        <v>9.6999999999999993</v>
      </c>
      <c r="F66" s="70">
        <v>8.3000000000000007</v>
      </c>
      <c r="G66" s="70">
        <v>6.6</v>
      </c>
      <c r="H66" s="70">
        <v>4.0999999999999996</v>
      </c>
      <c r="I66" s="181">
        <v>1</v>
      </c>
      <c r="J66" s="70">
        <v>44.6</v>
      </c>
      <c r="K66" s="70">
        <v>33.799999999999997</v>
      </c>
      <c r="L66" s="70">
        <v>7.1</v>
      </c>
      <c r="M66" s="70">
        <v>12.4</v>
      </c>
      <c r="N66" s="147">
        <v>11</v>
      </c>
      <c r="AO66" s="63"/>
      <c r="AP66" s="63"/>
      <c r="AQ66" s="63"/>
      <c r="AR66" s="63"/>
    </row>
    <row r="67" spans="1:44" ht="15">
      <c r="A67" s="158"/>
      <c r="B67" s="329" t="s">
        <v>66</v>
      </c>
      <c r="C67" s="329"/>
      <c r="D67" s="329"/>
      <c r="E67" s="329"/>
      <c r="F67" s="329"/>
      <c r="G67" s="329"/>
      <c r="H67" s="329"/>
      <c r="I67" s="329"/>
      <c r="J67" s="329"/>
      <c r="K67" s="329"/>
      <c r="L67" s="329"/>
      <c r="M67" s="329"/>
      <c r="N67" s="329"/>
      <c r="O67" s="10"/>
      <c r="P67" s="127"/>
      <c r="Q67" s="127"/>
      <c r="R67" s="127"/>
      <c r="S67" s="127"/>
      <c r="T67" s="47"/>
      <c r="U67" s="47"/>
      <c r="V67" s="47"/>
      <c r="W67" s="47"/>
      <c r="X67" s="47"/>
      <c r="Y67" s="47"/>
      <c r="Z67" s="47"/>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7"/>
      <c r="Q68" s="47"/>
      <c r="R68" s="47"/>
      <c r="S68" s="47"/>
      <c r="T68" s="47"/>
      <c r="U68" s="47"/>
      <c r="V68" s="47"/>
      <c r="W68" s="47"/>
      <c r="X68" s="47"/>
      <c r="Y68" s="47"/>
      <c r="Z68" s="47"/>
      <c r="AA68" s="48"/>
      <c r="AC68" s="34"/>
      <c r="AD68" s="34"/>
      <c r="AE68" s="34"/>
      <c r="AF68" s="34"/>
      <c r="AG68" s="34"/>
      <c r="AH68" s="34"/>
      <c r="AI68" s="34"/>
      <c r="AJ68" s="34"/>
      <c r="AN68" s="34"/>
      <c r="AO68" s="63"/>
      <c r="AP68" s="63"/>
      <c r="AQ68" s="63"/>
      <c r="AR68" s="63"/>
    </row>
    <row r="69" spans="1:44">
      <c r="A69" s="5" t="s">
        <v>3</v>
      </c>
      <c r="N69" s="29"/>
      <c r="P69" s="47"/>
      <c r="Q69" s="47"/>
      <c r="R69" s="47"/>
      <c r="S69" s="47"/>
      <c r="T69" s="47"/>
      <c r="U69" s="47"/>
      <c r="V69" s="47"/>
      <c r="W69" s="47"/>
      <c r="X69" s="47"/>
      <c r="Y69" s="47"/>
      <c r="Z69" s="47"/>
      <c r="AA69" s="48"/>
      <c r="AC69" s="34"/>
      <c r="AD69" s="34"/>
      <c r="AE69" s="34"/>
      <c r="AF69" s="34"/>
      <c r="AG69" s="34"/>
      <c r="AH69" s="34"/>
      <c r="AI69" s="34"/>
      <c r="AJ69" s="34"/>
      <c r="AN69" s="34"/>
      <c r="AO69" s="63"/>
      <c r="AP69" s="63"/>
      <c r="AQ69" s="63"/>
      <c r="AR69" s="63"/>
    </row>
    <row r="70" spans="1:44">
      <c r="A70" s="6" t="s">
        <v>4</v>
      </c>
      <c r="B70" s="68">
        <v>6.5</v>
      </c>
      <c r="C70" s="68">
        <v>5.0999999999999996</v>
      </c>
      <c r="D70" s="68">
        <v>9</v>
      </c>
      <c r="E70" s="68">
        <v>9.8000000000000007</v>
      </c>
      <c r="F70" s="68">
        <v>11.9</v>
      </c>
      <c r="G70" s="68">
        <v>16.2</v>
      </c>
      <c r="H70" s="68">
        <v>11.3</v>
      </c>
      <c r="I70" s="217">
        <v>21</v>
      </c>
      <c r="J70" s="68">
        <v>4.0999999999999996</v>
      </c>
      <c r="K70" s="68">
        <v>4</v>
      </c>
      <c r="L70" s="68">
        <v>4.4000000000000004</v>
      </c>
      <c r="M70" s="68">
        <v>3</v>
      </c>
      <c r="N70" s="145">
        <v>3.1</v>
      </c>
      <c r="P70" s="47"/>
      <c r="Q70" s="47"/>
      <c r="R70" s="47"/>
      <c r="S70" s="47"/>
      <c r="T70" s="47"/>
      <c r="U70" s="47"/>
      <c r="V70" s="47"/>
      <c r="W70" s="47"/>
      <c r="X70" s="47"/>
      <c r="Y70" s="47"/>
      <c r="Z70" s="47"/>
      <c r="AA70" s="48"/>
      <c r="AC70" s="34"/>
      <c r="AD70" s="34"/>
      <c r="AE70" s="34"/>
      <c r="AF70" s="34"/>
      <c r="AG70" s="34"/>
      <c r="AH70" s="34"/>
      <c r="AI70" s="34"/>
      <c r="AJ70" s="34"/>
      <c r="AN70" s="34"/>
      <c r="AO70" s="63"/>
      <c r="AP70" s="63"/>
      <c r="AQ70" s="63"/>
      <c r="AR70" s="63"/>
    </row>
    <row r="71" spans="1:44">
      <c r="A71" s="6" t="s">
        <v>5</v>
      </c>
      <c r="B71" s="68">
        <v>5.3</v>
      </c>
      <c r="C71" s="68">
        <v>6.3</v>
      </c>
      <c r="D71" s="68">
        <v>7.6</v>
      </c>
      <c r="E71" s="68">
        <v>12.5</v>
      </c>
      <c r="F71" s="68">
        <v>12.1</v>
      </c>
      <c r="G71" s="68">
        <v>14.4</v>
      </c>
      <c r="H71" s="68">
        <v>13.4</v>
      </c>
      <c r="I71" s="217">
        <v>22</v>
      </c>
      <c r="J71" s="68">
        <v>4.7</v>
      </c>
      <c r="K71" s="68">
        <v>4.7</v>
      </c>
      <c r="L71" s="68">
        <v>4.8</v>
      </c>
      <c r="M71" s="68">
        <v>3.9</v>
      </c>
      <c r="N71" s="145">
        <v>4</v>
      </c>
      <c r="P71" s="47"/>
      <c r="Q71" s="47"/>
      <c r="R71" s="47"/>
      <c r="S71" s="47"/>
      <c r="T71" s="47"/>
      <c r="U71" s="47"/>
      <c r="V71" s="47"/>
      <c r="W71" s="47"/>
      <c r="X71" s="47"/>
      <c r="Y71" s="47"/>
      <c r="Z71" s="47"/>
      <c r="AA71" s="48"/>
      <c r="AC71" s="34"/>
      <c r="AD71" s="34"/>
      <c r="AE71" s="34"/>
      <c r="AF71" s="34"/>
      <c r="AG71" s="34"/>
      <c r="AH71" s="34"/>
      <c r="AI71" s="34"/>
      <c r="AJ71" s="34"/>
      <c r="AN71" s="34"/>
      <c r="AO71" s="63"/>
      <c r="AP71" s="63"/>
      <c r="AQ71" s="63"/>
      <c r="AR71" s="63"/>
    </row>
    <row r="72" spans="1:44">
      <c r="A72" s="6" t="s">
        <v>6</v>
      </c>
      <c r="B72" s="68">
        <v>7.7</v>
      </c>
      <c r="C72" s="68">
        <v>6</v>
      </c>
      <c r="D72" s="68">
        <v>9</v>
      </c>
      <c r="E72" s="68">
        <v>7.9</v>
      </c>
      <c r="F72" s="68">
        <v>15.6</v>
      </c>
      <c r="G72" s="68">
        <v>12</v>
      </c>
      <c r="H72" s="68">
        <v>14</v>
      </c>
      <c r="I72" s="217">
        <v>25.2</v>
      </c>
      <c r="J72" s="68">
        <v>5.3</v>
      </c>
      <c r="K72" s="68">
        <v>5.6</v>
      </c>
      <c r="L72" s="68">
        <v>4.4000000000000004</v>
      </c>
      <c r="M72" s="68">
        <v>3.9</v>
      </c>
      <c r="N72" s="145">
        <v>3.9</v>
      </c>
      <c r="P72" s="47"/>
      <c r="Q72" s="47"/>
      <c r="R72" s="47"/>
      <c r="S72" s="47"/>
      <c r="T72" s="47"/>
      <c r="U72" s="47"/>
      <c r="V72" s="47"/>
      <c r="W72" s="47"/>
      <c r="X72" s="47"/>
      <c r="Y72" s="47"/>
      <c r="Z72" s="47"/>
      <c r="AA72" s="48"/>
      <c r="AC72" s="34"/>
      <c r="AD72" s="34"/>
      <c r="AE72" s="34"/>
      <c r="AF72" s="34"/>
      <c r="AG72" s="34"/>
      <c r="AH72" s="34"/>
      <c r="AI72" s="34"/>
      <c r="AJ72" s="34"/>
      <c r="AN72" s="34"/>
      <c r="AO72" s="63"/>
      <c r="AP72" s="63"/>
      <c r="AQ72" s="63"/>
      <c r="AR72" s="63"/>
    </row>
    <row r="73" spans="1:44">
      <c r="A73" s="6" t="s">
        <v>7</v>
      </c>
      <c r="B73" s="68">
        <v>8.6</v>
      </c>
      <c r="C73" s="68">
        <v>7.5</v>
      </c>
      <c r="D73" s="68">
        <v>14.2</v>
      </c>
      <c r="E73" s="68">
        <v>16</v>
      </c>
      <c r="F73" s="68">
        <v>12.8</v>
      </c>
      <c r="G73" s="68">
        <v>16.8</v>
      </c>
      <c r="H73" s="68">
        <v>14.9</v>
      </c>
      <c r="I73" s="217">
        <v>28.1</v>
      </c>
      <c r="J73" s="68">
        <v>5.9</v>
      </c>
      <c r="K73" s="68">
        <v>6.1</v>
      </c>
      <c r="L73" s="68">
        <v>7</v>
      </c>
      <c r="M73" s="68">
        <v>5.8</v>
      </c>
      <c r="N73" s="145">
        <v>5.8</v>
      </c>
      <c r="P73" s="47"/>
      <c r="Q73" s="47"/>
      <c r="R73" s="47"/>
      <c r="S73" s="47"/>
      <c r="T73" s="47"/>
      <c r="U73" s="47"/>
      <c r="V73" s="47"/>
      <c r="W73" s="47"/>
      <c r="X73" s="47"/>
      <c r="Y73" s="47"/>
      <c r="Z73" s="47"/>
      <c r="AA73" s="48"/>
      <c r="AC73" s="34"/>
      <c r="AD73" s="34"/>
      <c r="AE73" s="34"/>
      <c r="AF73" s="34"/>
      <c r="AG73" s="34"/>
      <c r="AH73" s="34"/>
      <c r="AI73" s="34"/>
      <c r="AJ73" s="34"/>
      <c r="AN73" s="34"/>
      <c r="AO73" s="63"/>
      <c r="AP73" s="63"/>
      <c r="AQ73" s="63"/>
      <c r="AR73" s="63"/>
    </row>
    <row r="74" spans="1:44">
      <c r="A74" s="6" t="s">
        <v>8</v>
      </c>
      <c r="B74" s="68">
        <v>9.4</v>
      </c>
      <c r="C74" s="68">
        <v>8.1999999999999993</v>
      </c>
      <c r="D74" s="68">
        <v>11.3</v>
      </c>
      <c r="E74" s="68">
        <v>17.399999999999999</v>
      </c>
      <c r="F74" s="68">
        <v>17.100000000000001</v>
      </c>
      <c r="G74" s="68">
        <v>18.2</v>
      </c>
      <c r="H74" s="68">
        <v>26.8</v>
      </c>
      <c r="I74" s="217">
        <v>49.1</v>
      </c>
      <c r="J74" s="68">
        <v>7</v>
      </c>
      <c r="K74" s="68">
        <v>6.7</v>
      </c>
      <c r="L74" s="68">
        <v>7.8</v>
      </c>
      <c r="M74" s="68">
        <v>4.5</v>
      </c>
      <c r="N74" s="145">
        <v>4.5</v>
      </c>
      <c r="AO74" s="63"/>
      <c r="AP74" s="63"/>
      <c r="AQ74" s="63"/>
      <c r="AR74" s="63"/>
    </row>
    <row r="75" spans="1:44">
      <c r="A75" s="6" t="s">
        <v>9</v>
      </c>
      <c r="B75" s="68">
        <v>18.100000000000001</v>
      </c>
      <c r="C75" s="68">
        <v>11</v>
      </c>
      <c r="D75" s="68">
        <v>21.6</v>
      </c>
      <c r="E75" s="68">
        <v>24.7</v>
      </c>
      <c r="F75" s="68">
        <v>22.2</v>
      </c>
      <c r="G75" s="68">
        <v>21.2</v>
      </c>
      <c r="H75" s="68">
        <v>21.7</v>
      </c>
      <c r="I75" s="217">
        <v>25.7</v>
      </c>
      <c r="J75" s="68">
        <v>11.4</v>
      </c>
      <c r="K75" s="68">
        <v>10.7</v>
      </c>
      <c r="L75" s="68">
        <v>9.8000000000000007</v>
      </c>
      <c r="M75" s="68">
        <v>7.5</v>
      </c>
      <c r="N75" s="145">
        <v>7.5</v>
      </c>
      <c r="P75" s="47"/>
      <c r="Q75" s="47"/>
      <c r="R75" s="47"/>
      <c r="S75" s="47"/>
      <c r="T75" s="47"/>
      <c r="U75" s="47"/>
      <c r="V75" s="47"/>
      <c r="W75" s="47"/>
      <c r="X75" s="47"/>
      <c r="Y75" s="47"/>
      <c r="Z75" s="47"/>
      <c r="AA75" s="48"/>
      <c r="AC75" s="34"/>
      <c r="AD75" s="34"/>
      <c r="AE75" s="34"/>
      <c r="AF75" s="34"/>
      <c r="AG75" s="34"/>
      <c r="AH75" s="34"/>
      <c r="AI75" s="34"/>
      <c r="AJ75" s="34"/>
      <c r="AN75" s="34"/>
      <c r="AO75" s="63"/>
      <c r="AP75" s="63"/>
      <c r="AQ75" s="63"/>
      <c r="AR75" s="63"/>
    </row>
    <row r="76" spans="1:44">
      <c r="A76" s="6" t="s">
        <v>10</v>
      </c>
      <c r="B76" s="68">
        <v>40.4</v>
      </c>
      <c r="C76" s="68">
        <v>17.600000000000001</v>
      </c>
      <c r="D76" s="68">
        <v>18</v>
      </c>
      <c r="E76" s="68">
        <v>20.7</v>
      </c>
      <c r="F76" s="68">
        <v>22.6</v>
      </c>
      <c r="G76" s="68">
        <v>24.9</v>
      </c>
      <c r="H76" s="68">
        <v>22.5</v>
      </c>
      <c r="I76" s="274" t="s">
        <v>53</v>
      </c>
      <c r="J76" s="68">
        <v>20.100000000000001</v>
      </c>
      <c r="K76" s="68">
        <v>17.600000000000001</v>
      </c>
      <c r="L76" s="68">
        <v>8.4</v>
      </c>
      <c r="M76" s="68">
        <v>8.6999999999999993</v>
      </c>
      <c r="N76" s="145">
        <v>8.5</v>
      </c>
      <c r="P76" s="47"/>
      <c r="Q76" s="47"/>
      <c r="R76" s="47"/>
      <c r="S76" s="47"/>
      <c r="T76" s="47"/>
      <c r="U76" s="47"/>
      <c r="V76" s="47"/>
      <c r="W76" s="47"/>
      <c r="X76" s="47"/>
      <c r="Y76" s="47"/>
      <c r="Z76" s="47"/>
      <c r="AA76" s="48"/>
      <c r="AC76" s="34"/>
      <c r="AD76" s="34"/>
      <c r="AE76" s="34"/>
      <c r="AF76" s="34"/>
      <c r="AG76" s="34"/>
      <c r="AH76" s="34"/>
      <c r="AI76" s="34"/>
      <c r="AJ76" s="34"/>
      <c r="AN76" s="34"/>
      <c r="AO76" s="63"/>
      <c r="AP76" s="63"/>
      <c r="AQ76" s="63"/>
      <c r="AR76" s="63"/>
    </row>
    <row r="77" spans="1:44">
      <c r="A77" s="6" t="s">
        <v>11</v>
      </c>
      <c r="B77" s="68">
        <v>19.3</v>
      </c>
      <c r="C77" s="68">
        <v>10</v>
      </c>
      <c r="D77" s="68">
        <v>15.7</v>
      </c>
      <c r="E77" s="68">
        <v>13.7</v>
      </c>
      <c r="F77" s="68">
        <v>36.9</v>
      </c>
      <c r="G77" s="274" t="s">
        <v>53</v>
      </c>
      <c r="H77" s="68">
        <v>22.7</v>
      </c>
      <c r="I77" s="274" t="s">
        <v>53</v>
      </c>
      <c r="J77" s="68">
        <v>9.6</v>
      </c>
      <c r="K77" s="68">
        <v>9.5</v>
      </c>
      <c r="L77" s="68">
        <v>8.1999999999999993</v>
      </c>
      <c r="M77" s="68">
        <v>6.5</v>
      </c>
      <c r="N77" s="145">
        <v>6.5</v>
      </c>
      <c r="P77" s="47"/>
      <c r="Q77" s="47"/>
      <c r="R77" s="47"/>
      <c r="S77" s="47"/>
      <c r="T77" s="47"/>
      <c r="U77" s="47"/>
      <c r="V77" s="47"/>
      <c r="W77" s="47"/>
      <c r="X77" s="47"/>
      <c r="Y77" s="47"/>
      <c r="Z77" s="47"/>
      <c r="AA77" s="48"/>
      <c r="AC77" s="34"/>
      <c r="AD77" s="34"/>
      <c r="AE77" s="34"/>
      <c r="AF77" s="34"/>
      <c r="AG77" s="34"/>
      <c r="AH77" s="34"/>
      <c r="AI77" s="34"/>
      <c r="AJ77" s="34"/>
      <c r="AN77" s="34"/>
      <c r="AO77" s="63"/>
      <c r="AP77" s="63"/>
      <c r="AQ77" s="63"/>
      <c r="AR77" s="63"/>
    </row>
    <row r="78" spans="1:44">
      <c r="A78" s="5" t="s">
        <v>14</v>
      </c>
      <c r="B78" s="68"/>
      <c r="C78" s="68"/>
      <c r="D78" s="68"/>
      <c r="E78" s="68"/>
      <c r="F78" s="68"/>
      <c r="G78" s="69"/>
      <c r="H78" s="68"/>
      <c r="I78" s="218"/>
      <c r="J78" s="68"/>
      <c r="K78" s="68"/>
      <c r="L78" s="68"/>
      <c r="M78" s="68"/>
      <c r="N78" s="145"/>
      <c r="P78" s="47"/>
      <c r="Q78" s="47"/>
      <c r="R78" s="47"/>
      <c r="S78" s="47"/>
      <c r="T78" s="47"/>
      <c r="U78" s="47"/>
      <c r="V78" s="47"/>
      <c r="W78" s="47"/>
      <c r="X78" s="47"/>
      <c r="Y78" s="47"/>
      <c r="Z78" s="47"/>
      <c r="AA78" s="48"/>
      <c r="AC78" s="34"/>
      <c r="AD78" s="34"/>
      <c r="AE78" s="34"/>
      <c r="AF78" s="34"/>
      <c r="AG78" s="34"/>
      <c r="AH78" s="34"/>
      <c r="AI78" s="34"/>
      <c r="AJ78" s="34"/>
      <c r="AN78" s="34"/>
      <c r="AO78" s="63"/>
      <c r="AP78" s="63"/>
      <c r="AQ78" s="63"/>
      <c r="AR78" s="63"/>
    </row>
    <row r="79" spans="1:44">
      <c r="A79" s="6" t="s">
        <v>15</v>
      </c>
      <c r="B79" s="68">
        <v>4.2</v>
      </c>
      <c r="C79" s="68">
        <v>2.5</v>
      </c>
      <c r="D79" s="68">
        <v>4.3</v>
      </c>
      <c r="E79" s="68">
        <v>4.3</v>
      </c>
      <c r="F79" s="68">
        <v>5.4</v>
      </c>
      <c r="G79" s="68">
        <v>5.9</v>
      </c>
      <c r="H79" s="68">
        <v>6.5</v>
      </c>
      <c r="I79" s="178">
        <v>13.5</v>
      </c>
      <c r="J79" s="68">
        <v>2.2999999999999998</v>
      </c>
      <c r="K79" s="68">
        <v>2.4</v>
      </c>
      <c r="L79" s="68">
        <v>2.2000000000000002</v>
      </c>
      <c r="M79" s="68">
        <v>1.6</v>
      </c>
      <c r="N79" s="145">
        <v>1.7</v>
      </c>
      <c r="AO79" s="63"/>
      <c r="AP79" s="63"/>
      <c r="AQ79" s="63"/>
      <c r="AR79" s="63"/>
    </row>
    <row r="80" spans="1:44">
      <c r="A80" s="6" t="s">
        <v>16</v>
      </c>
      <c r="B80" s="68">
        <v>12.1</v>
      </c>
      <c r="C80" s="68">
        <v>10.5</v>
      </c>
      <c r="D80" s="68">
        <v>9.6999999999999993</v>
      </c>
      <c r="E80" s="68">
        <v>19.7</v>
      </c>
      <c r="F80" s="68">
        <v>20.9</v>
      </c>
      <c r="G80" s="68">
        <v>16.2</v>
      </c>
      <c r="H80" s="68">
        <v>24.2</v>
      </c>
      <c r="I80" s="178">
        <v>23.1</v>
      </c>
      <c r="J80" s="68">
        <v>8.9</v>
      </c>
      <c r="K80" s="68">
        <v>8.4</v>
      </c>
      <c r="L80" s="68">
        <v>8.6999999999999993</v>
      </c>
      <c r="M80" s="68">
        <v>6.2</v>
      </c>
      <c r="N80" s="145">
        <v>6.2</v>
      </c>
      <c r="P80" s="47"/>
      <c r="Q80" s="47"/>
      <c r="R80" s="47"/>
      <c r="S80" s="47"/>
      <c r="T80" s="47"/>
      <c r="U80" s="47"/>
      <c r="V80" s="47"/>
      <c r="W80" s="47"/>
      <c r="X80" s="47"/>
      <c r="Y80" s="47"/>
      <c r="Z80" s="47"/>
      <c r="AA80" s="48"/>
      <c r="AC80" s="34"/>
      <c r="AD80" s="34"/>
      <c r="AE80" s="34"/>
      <c r="AF80" s="34"/>
      <c r="AG80" s="34"/>
      <c r="AH80" s="34"/>
      <c r="AI80" s="34"/>
      <c r="AJ80" s="34"/>
      <c r="AN80" s="34"/>
      <c r="AO80" s="63"/>
      <c r="AP80" s="63"/>
      <c r="AQ80" s="63"/>
      <c r="AR80" s="63"/>
    </row>
    <row r="81" spans="1:44">
      <c r="A81" s="6" t="s">
        <v>17</v>
      </c>
      <c r="B81" s="68">
        <v>21.9</v>
      </c>
      <c r="C81" s="68">
        <v>17.600000000000001</v>
      </c>
      <c r="D81" s="68">
        <v>23.7</v>
      </c>
      <c r="E81" s="68">
        <v>22.8</v>
      </c>
      <c r="F81" s="68">
        <v>19.600000000000001</v>
      </c>
      <c r="G81" s="68">
        <v>19.8</v>
      </c>
      <c r="H81" s="68">
        <v>16.100000000000001</v>
      </c>
      <c r="I81" s="178">
        <v>36.799999999999997</v>
      </c>
      <c r="J81" s="68">
        <v>16.5</v>
      </c>
      <c r="K81" s="68">
        <v>15.1</v>
      </c>
      <c r="L81" s="68">
        <v>11.1</v>
      </c>
      <c r="M81" s="68">
        <v>11</v>
      </c>
      <c r="N81" s="145">
        <v>11.1</v>
      </c>
      <c r="P81" s="47"/>
      <c r="Q81" s="47"/>
      <c r="R81" s="47"/>
      <c r="S81" s="47"/>
      <c r="T81" s="47"/>
      <c r="U81" s="47"/>
      <c r="V81" s="47"/>
      <c r="W81" s="47"/>
      <c r="X81" s="47"/>
      <c r="Y81" s="47"/>
      <c r="Z81" s="47"/>
      <c r="AA81" s="48"/>
      <c r="AC81" s="34"/>
      <c r="AD81" s="34"/>
      <c r="AE81" s="34"/>
      <c r="AF81" s="34"/>
      <c r="AG81" s="34"/>
      <c r="AH81" s="34"/>
      <c r="AI81" s="34"/>
      <c r="AJ81" s="34"/>
      <c r="AN81" s="34"/>
      <c r="AO81" s="63"/>
      <c r="AP81" s="63"/>
      <c r="AQ81" s="63"/>
      <c r="AR81" s="63"/>
    </row>
    <row r="82" spans="1:44">
      <c r="A82" s="6" t="s">
        <v>18</v>
      </c>
      <c r="B82" s="68">
        <v>45.7</v>
      </c>
      <c r="C82" s="68">
        <v>47.2</v>
      </c>
      <c r="D82" s="68">
        <v>34.6</v>
      </c>
      <c r="E82" s="68">
        <v>39.700000000000003</v>
      </c>
      <c r="F82" s="274" t="s">
        <v>53</v>
      </c>
      <c r="G82" s="274" t="s">
        <v>53</v>
      </c>
      <c r="H82" s="274" t="s">
        <v>53</v>
      </c>
      <c r="I82" s="274" t="s">
        <v>53</v>
      </c>
      <c r="J82" s="68">
        <v>36.700000000000003</v>
      </c>
      <c r="K82" s="68">
        <v>28.5</v>
      </c>
      <c r="L82" s="68">
        <v>22.4</v>
      </c>
      <c r="M82" s="68">
        <v>15.4</v>
      </c>
      <c r="N82" s="145">
        <v>15.4</v>
      </c>
      <c r="P82" s="47"/>
      <c r="Q82" s="47"/>
      <c r="R82" s="47"/>
      <c r="S82" s="47"/>
      <c r="T82" s="47"/>
      <c r="U82" s="47"/>
      <c r="V82" s="47"/>
      <c r="W82" s="47"/>
      <c r="X82" s="47"/>
      <c r="Y82" s="47"/>
      <c r="Z82" s="47"/>
      <c r="AA82" s="48"/>
      <c r="AC82" s="34"/>
      <c r="AD82" s="34"/>
      <c r="AE82" s="34"/>
      <c r="AF82" s="34"/>
      <c r="AG82" s="34"/>
      <c r="AH82" s="34"/>
      <c r="AI82" s="34"/>
      <c r="AJ82" s="34"/>
      <c r="AN82" s="34"/>
      <c r="AO82" s="63"/>
      <c r="AP82" s="63"/>
      <c r="AQ82" s="63"/>
      <c r="AR82" s="63"/>
    </row>
    <row r="83" spans="1:44" s="63" customFormat="1">
      <c r="A83" s="5" t="s">
        <v>12</v>
      </c>
      <c r="B83" s="68"/>
      <c r="C83" s="68"/>
      <c r="D83" s="68"/>
      <c r="E83" s="68"/>
      <c r="F83" s="69"/>
      <c r="G83" s="69"/>
      <c r="H83" s="69"/>
      <c r="I83" s="217"/>
      <c r="J83" s="68"/>
      <c r="K83" s="68"/>
      <c r="L83" s="68"/>
      <c r="M83" s="68"/>
      <c r="N83" s="145"/>
      <c r="O83" s="17"/>
      <c r="P83" s="49"/>
      <c r="Q83" s="49"/>
      <c r="R83" s="49"/>
      <c r="S83" s="49"/>
      <c r="T83" s="49"/>
      <c r="U83" s="49"/>
      <c r="V83" s="49"/>
      <c r="W83" s="49"/>
      <c r="X83" s="49"/>
      <c r="Y83" s="49"/>
      <c r="Z83" s="49"/>
      <c r="AA83" s="50"/>
    </row>
    <row r="84" spans="1:44">
      <c r="A84" s="6" t="s">
        <v>19</v>
      </c>
      <c r="B84" s="68">
        <v>3.4</v>
      </c>
      <c r="C84" s="68">
        <v>3.5</v>
      </c>
      <c r="D84" s="68">
        <v>7</v>
      </c>
      <c r="E84" s="68">
        <v>7.4</v>
      </c>
      <c r="F84" s="68">
        <v>8.1</v>
      </c>
      <c r="G84" s="68">
        <v>10.8</v>
      </c>
      <c r="H84" s="68">
        <v>11.8</v>
      </c>
      <c r="I84" s="217">
        <v>19.399999999999999</v>
      </c>
      <c r="J84" s="68">
        <v>2.7</v>
      </c>
      <c r="K84" s="68">
        <v>2.7</v>
      </c>
      <c r="L84" s="68">
        <v>4.2</v>
      </c>
      <c r="M84" s="68">
        <v>2.1</v>
      </c>
      <c r="N84" s="145">
        <v>2.2000000000000002</v>
      </c>
      <c r="AO84" s="63"/>
      <c r="AP84" s="63"/>
      <c r="AQ84" s="63"/>
      <c r="AR84" s="63"/>
    </row>
    <row r="85" spans="1:44">
      <c r="A85" s="6" t="s">
        <v>20</v>
      </c>
      <c r="B85" s="68">
        <v>4.7</v>
      </c>
      <c r="C85" s="68">
        <v>3</v>
      </c>
      <c r="D85" s="68">
        <v>4.5</v>
      </c>
      <c r="E85" s="68">
        <v>5.8</v>
      </c>
      <c r="F85" s="68">
        <v>6.8</v>
      </c>
      <c r="G85" s="68">
        <v>6.9</v>
      </c>
      <c r="H85" s="68">
        <v>6.4</v>
      </c>
      <c r="I85" s="217">
        <v>14.6</v>
      </c>
      <c r="J85" s="68">
        <v>2.2999999999999998</v>
      </c>
      <c r="K85" s="68">
        <v>2.4</v>
      </c>
      <c r="L85" s="68">
        <v>2.5</v>
      </c>
      <c r="M85" s="68">
        <v>1.6</v>
      </c>
      <c r="N85" s="145">
        <v>1.6</v>
      </c>
      <c r="P85" s="47"/>
      <c r="Q85" s="47"/>
      <c r="R85" s="47"/>
      <c r="S85" s="47"/>
      <c r="T85" s="47"/>
      <c r="U85" s="47"/>
      <c r="V85" s="47"/>
      <c r="W85" s="47"/>
      <c r="X85" s="47"/>
      <c r="Y85" s="47"/>
      <c r="Z85" s="47"/>
      <c r="AA85" s="48"/>
      <c r="AC85" s="34"/>
      <c r="AD85" s="34"/>
      <c r="AE85" s="34"/>
      <c r="AF85" s="34"/>
      <c r="AG85" s="34"/>
      <c r="AH85" s="34"/>
      <c r="AI85" s="34"/>
      <c r="AJ85" s="34"/>
      <c r="AK85" s="34"/>
      <c r="AL85" s="34"/>
      <c r="AM85" s="34"/>
      <c r="AN85" s="34"/>
      <c r="AO85" s="34"/>
      <c r="AP85" s="63"/>
      <c r="AQ85" s="63"/>
      <c r="AR85" s="63"/>
    </row>
    <row r="86" spans="1:44">
      <c r="A86" s="9" t="s">
        <v>13</v>
      </c>
      <c r="B86" s="70">
        <v>3.4</v>
      </c>
      <c r="C86" s="70">
        <v>2.4</v>
      </c>
      <c r="D86" s="70">
        <v>4.0999999999999996</v>
      </c>
      <c r="E86" s="70">
        <v>4.4000000000000004</v>
      </c>
      <c r="F86" s="70">
        <v>5.3</v>
      </c>
      <c r="G86" s="70">
        <v>5.7</v>
      </c>
      <c r="H86" s="70">
        <v>5.6</v>
      </c>
      <c r="I86" s="181">
        <v>9.6999999999999993</v>
      </c>
      <c r="J86" s="70">
        <v>2</v>
      </c>
      <c r="K86" s="70">
        <v>2.1</v>
      </c>
      <c r="L86" s="70">
        <v>1.8</v>
      </c>
      <c r="M86" s="70">
        <v>1.3</v>
      </c>
      <c r="N86" s="147">
        <v>1.3</v>
      </c>
      <c r="P86" s="47"/>
      <c r="Q86" s="47"/>
      <c r="R86" s="47"/>
      <c r="S86" s="47"/>
      <c r="T86" s="47"/>
      <c r="U86" s="47"/>
      <c r="V86" s="47"/>
      <c r="W86" s="47"/>
      <c r="X86" s="47"/>
      <c r="Y86" s="47"/>
      <c r="Z86" s="47"/>
      <c r="AA86" s="48"/>
      <c r="AC86" s="34"/>
      <c r="AD86" s="34"/>
      <c r="AE86" s="34"/>
      <c r="AF86" s="34"/>
      <c r="AG86" s="34"/>
      <c r="AH86" s="34"/>
      <c r="AI86" s="34"/>
      <c r="AJ86" s="34"/>
      <c r="AK86" s="34"/>
      <c r="AL86" s="34"/>
      <c r="AM86" s="34"/>
      <c r="AN86" s="34"/>
      <c r="AO86" s="34"/>
      <c r="AP86" s="63"/>
      <c r="AQ86" s="63"/>
      <c r="AR86" s="63"/>
    </row>
    <row r="87" spans="1:44" ht="15">
      <c r="A87" s="158"/>
      <c r="B87" s="329" t="s">
        <v>66</v>
      </c>
      <c r="C87" s="329"/>
      <c r="D87" s="329"/>
      <c r="E87" s="329"/>
      <c r="F87" s="329"/>
      <c r="G87" s="329"/>
      <c r="H87" s="329"/>
      <c r="I87" s="329"/>
      <c r="J87" s="329"/>
      <c r="K87" s="329"/>
      <c r="L87" s="329"/>
      <c r="M87" s="329"/>
      <c r="N87" s="329"/>
      <c r="O87" s="10"/>
      <c r="P87" s="127"/>
      <c r="Q87" s="127"/>
      <c r="R87" s="127"/>
      <c r="S87" s="127"/>
      <c r="T87" s="47"/>
      <c r="U87" s="47"/>
      <c r="V87" s="47"/>
      <c r="W87" s="47"/>
      <c r="X87" s="47"/>
      <c r="Y87" s="47"/>
      <c r="Z87" s="47"/>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7"/>
      <c r="Q88" s="47"/>
      <c r="R88" s="47"/>
      <c r="S88" s="47"/>
      <c r="T88" s="47"/>
      <c r="U88" s="47"/>
      <c r="V88" s="47"/>
      <c r="W88" s="47"/>
      <c r="X88" s="47"/>
      <c r="Y88" s="47"/>
      <c r="Z88" s="47"/>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7"/>
      <c r="Q89" s="47"/>
      <c r="R89" s="47"/>
      <c r="S89" s="47"/>
      <c r="T89" s="47"/>
      <c r="U89" s="47"/>
      <c r="V89" s="47"/>
      <c r="W89" s="47"/>
      <c r="X89" s="47"/>
      <c r="Y89" s="47"/>
      <c r="Z89" s="47"/>
      <c r="AA89" s="48"/>
      <c r="AC89" s="34"/>
      <c r="AD89" s="34"/>
      <c r="AE89" s="34"/>
      <c r="AF89" s="34"/>
      <c r="AG89" s="34"/>
      <c r="AH89" s="34"/>
      <c r="AI89" s="34"/>
      <c r="AJ89" s="34"/>
      <c r="AK89" s="34"/>
      <c r="AL89" s="34"/>
      <c r="AM89" s="34"/>
      <c r="AN89" s="34"/>
      <c r="AO89" s="34"/>
      <c r="AP89" s="63"/>
      <c r="AQ89" s="63"/>
      <c r="AR89" s="63"/>
    </row>
    <row r="90" spans="1:44">
      <c r="A90" s="6" t="s">
        <v>4</v>
      </c>
      <c r="B90" s="68">
        <v>1</v>
      </c>
      <c r="C90" s="68">
        <v>0.3</v>
      </c>
      <c r="D90" s="68">
        <v>0.3</v>
      </c>
      <c r="E90" s="68">
        <v>0.2</v>
      </c>
      <c r="F90" s="68">
        <v>0.2</v>
      </c>
      <c r="G90" s="68">
        <v>0.2</v>
      </c>
      <c r="H90" s="68">
        <v>0.1</v>
      </c>
      <c r="I90" s="239">
        <v>0.3</v>
      </c>
      <c r="J90" s="68">
        <v>0.5</v>
      </c>
      <c r="K90" s="68">
        <v>0.5</v>
      </c>
      <c r="L90" s="68">
        <v>0.1</v>
      </c>
      <c r="M90" s="68">
        <v>0.1</v>
      </c>
      <c r="N90" s="145">
        <v>0.1</v>
      </c>
      <c r="P90" s="47"/>
      <c r="Q90" s="47"/>
      <c r="R90" s="47"/>
      <c r="S90" s="47"/>
      <c r="T90" s="47"/>
      <c r="U90" s="47"/>
      <c r="V90" s="47"/>
      <c r="W90" s="47"/>
      <c r="X90" s="47"/>
      <c r="Y90" s="47"/>
      <c r="Z90" s="47"/>
      <c r="AA90" s="48"/>
      <c r="AC90" s="34"/>
      <c r="AD90" s="34"/>
      <c r="AE90" s="34"/>
      <c r="AF90" s="34"/>
      <c r="AG90" s="34"/>
      <c r="AH90" s="34"/>
      <c r="AI90" s="34"/>
      <c r="AJ90" s="34"/>
      <c r="AK90" s="34"/>
      <c r="AL90" s="34"/>
      <c r="AM90" s="34"/>
      <c r="AN90" s="34"/>
      <c r="AO90" s="34"/>
      <c r="AP90" s="63"/>
      <c r="AQ90" s="63"/>
      <c r="AR90" s="63"/>
    </row>
    <row r="91" spans="1:44">
      <c r="A91" s="6" t="s">
        <v>5</v>
      </c>
      <c r="B91" s="68">
        <v>0.3</v>
      </c>
      <c r="C91" s="68">
        <v>0.3</v>
      </c>
      <c r="D91" s="68">
        <v>0.3</v>
      </c>
      <c r="E91" s="68">
        <v>0.3</v>
      </c>
      <c r="F91" s="68">
        <v>0.3</v>
      </c>
      <c r="G91" s="68">
        <v>0.3</v>
      </c>
      <c r="H91" s="68">
        <v>0.3</v>
      </c>
      <c r="I91" s="239">
        <v>0.4</v>
      </c>
      <c r="J91" s="68">
        <v>0.4</v>
      </c>
      <c r="K91" s="68">
        <v>0.1</v>
      </c>
      <c r="L91" s="68">
        <v>0.2</v>
      </c>
      <c r="M91" s="68">
        <v>0.1</v>
      </c>
      <c r="N91" s="145">
        <v>0.2</v>
      </c>
      <c r="P91" s="47"/>
      <c r="Q91" s="47"/>
      <c r="R91" s="47"/>
      <c r="S91" s="47"/>
      <c r="T91" s="47"/>
      <c r="U91" s="47"/>
      <c r="V91" s="47"/>
      <c r="W91" s="47"/>
      <c r="X91" s="47"/>
      <c r="Y91" s="47"/>
      <c r="Z91" s="47"/>
      <c r="AA91" s="48"/>
      <c r="AC91" s="34"/>
      <c r="AD91" s="34"/>
      <c r="AE91" s="34"/>
      <c r="AF91" s="34"/>
      <c r="AG91" s="34"/>
      <c r="AH91" s="34"/>
      <c r="AI91" s="34"/>
      <c r="AJ91" s="34"/>
      <c r="AK91" s="34"/>
      <c r="AL91" s="34"/>
      <c r="AM91" s="34"/>
      <c r="AN91" s="34"/>
      <c r="AO91" s="34"/>
      <c r="AP91" s="63"/>
      <c r="AQ91" s="63"/>
      <c r="AR91" s="63"/>
    </row>
    <row r="92" spans="1:44">
      <c r="A92" s="6" t="s">
        <v>6</v>
      </c>
      <c r="B92" s="68">
        <v>0.9</v>
      </c>
      <c r="C92" s="68">
        <v>1.1000000000000001</v>
      </c>
      <c r="D92" s="68">
        <v>0.9</v>
      </c>
      <c r="E92" s="68">
        <v>0.6</v>
      </c>
      <c r="F92" s="68">
        <v>0.5</v>
      </c>
      <c r="G92" s="68">
        <v>0.6</v>
      </c>
      <c r="H92" s="68">
        <v>0.8</v>
      </c>
      <c r="I92" s="239">
        <v>0.5</v>
      </c>
      <c r="J92" s="68">
        <v>1.1000000000000001</v>
      </c>
      <c r="K92" s="68">
        <v>0.7</v>
      </c>
      <c r="L92" s="68">
        <v>0.5</v>
      </c>
      <c r="M92" s="68">
        <v>0.5</v>
      </c>
      <c r="N92" s="145">
        <v>0.5</v>
      </c>
      <c r="AC92" s="34"/>
      <c r="AD92" s="34"/>
      <c r="AE92" s="34"/>
      <c r="AF92" s="34"/>
      <c r="AG92" s="34"/>
      <c r="AH92" s="34"/>
      <c r="AI92" s="34"/>
      <c r="AJ92" s="34"/>
      <c r="AK92" s="34"/>
      <c r="AL92" s="34"/>
      <c r="AM92" s="34"/>
      <c r="AN92" s="34"/>
      <c r="AO92" s="34"/>
      <c r="AP92" s="63"/>
      <c r="AQ92" s="63"/>
      <c r="AR92" s="63"/>
    </row>
    <row r="93" spans="1:44">
      <c r="A93" s="6" t="s">
        <v>7</v>
      </c>
      <c r="B93" s="68">
        <v>0.5</v>
      </c>
      <c r="C93" s="68">
        <v>1.2</v>
      </c>
      <c r="D93" s="68">
        <v>1.1000000000000001</v>
      </c>
      <c r="E93" s="68">
        <v>0.9</v>
      </c>
      <c r="F93" s="68">
        <v>0.9</v>
      </c>
      <c r="G93" s="68">
        <v>0.7</v>
      </c>
      <c r="H93" s="68">
        <v>0.3</v>
      </c>
      <c r="I93" s="239">
        <v>0.4</v>
      </c>
      <c r="J93" s="68">
        <v>1.1000000000000001</v>
      </c>
      <c r="K93" s="68">
        <v>0.6</v>
      </c>
      <c r="L93" s="68">
        <v>0.4</v>
      </c>
      <c r="M93" s="68">
        <v>0.4</v>
      </c>
      <c r="N93" s="145">
        <v>0.4</v>
      </c>
      <c r="P93" s="47"/>
      <c r="Q93" s="47"/>
      <c r="R93" s="47"/>
      <c r="S93" s="47"/>
      <c r="T93" s="47"/>
      <c r="U93" s="47"/>
      <c r="V93" s="47"/>
      <c r="W93" s="47"/>
      <c r="X93" s="47"/>
      <c r="Y93" s="47"/>
      <c r="Z93" s="47"/>
      <c r="AA93" s="48"/>
      <c r="AC93" s="34"/>
      <c r="AD93" s="34"/>
      <c r="AE93" s="34"/>
      <c r="AF93" s="34"/>
      <c r="AG93" s="34"/>
      <c r="AH93" s="34"/>
      <c r="AI93" s="34"/>
      <c r="AJ93" s="34"/>
      <c r="AK93" s="34"/>
      <c r="AL93" s="34"/>
      <c r="AM93" s="34"/>
      <c r="AN93" s="34"/>
      <c r="AO93" s="34"/>
      <c r="AP93" s="63"/>
      <c r="AQ93" s="63"/>
      <c r="AR93" s="63"/>
    </row>
    <row r="94" spans="1:44">
      <c r="A94" s="6" t="s">
        <v>8</v>
      </c>
      <c r="B94" s="68">
        <v>2</v>
      </c>
      <c r="C94" s="68">
        <v>0.7</v>
      </c>
      <c r="D94" s="68">
        <v>0.8</v>
      </c>
      <c r="E94" s="68">
        <v>1.3</v>
      </c>
      <c r="F94" s="68">
        <v>1</v>
      </c>
      <c r="G94" s="68">
        <v>0.5</v>
      </c>
      <c r="H94" s="68">
        <v>0.3</v>
      </c>
      <c r="I94" s="239">
        <v>0.4</v>
      </c>
      <c r="J94" s="68">
        <v>0.8</v>
      </c>
      <c r="K94" s="68">
        <v>1</v>
      </c>
      <c r="L94" s="68">
        <v>0.4</v>
      </c>
      <c r="M94" s="68">
        <v>0.4</v>
      </c>
      <c r="N94" s="145">
        <v>0.4</v>
      </c>
      <c r="P94" s="47"/>
      <c r="Q94" s="47"/>
      <c r="R94" s="47"/>
      <c r="S94" s="47"/>
      <c r="T94" s="47"/>
      <c r="U94" s="47"/>
      <c r="V94" s="47"/>
      <c r="W94" s="47"/>
      <c r="X94" s="47"/>
      <c r="Y94" s="47"/>
      <c r="Z94" s="47"/>
      <c r="AA94" s="48"/>
      <c r="AC94" s="34"/>
      <c r="AD94" s="34"/>
      <c r="AE94" s="34"/>
      <c r="AF94" s="34"/>
      <c r="AG94" s="34"/>
      <c r="AH94" s="34"/>
      <c r="AI94" s="34"/>
      <c r="AJ94" s="34"/>
      <c r="AK94" s="34"/>
      <c r="AL94" s="34"/>
      <c r="AM94" s="34"/>
      <c r="AN94" s="34"/>
      <c r="AO94" s="34"/>
      <c r="AP94" s="63"/>
      <c r="AQ94" s="63"/>
      <c r="AR94" s="63"/>
    </row>
    <row r="95" spans="1:44">
      <c r="A95" s="6" t="s">
        <v>9</v>
      </c>
      <c r="B95" s="68">
        <v>1.9</v>
      </c>
      <c r="C95" s="68">
        <v>0.9</v>
      </c>
      <c r="D95" s="68">
        <v>1</v>
      </c>
      <c r="E95" s="68">
        <v>0.8</v>
      </c>
      <c r="F95" s="68">
        <v>1.1000000000000001</v>
      </c>
      <c r="G95" s="68">
        <v>0.8</v>
      </c>
      <c r="H95" s="68">
        <v>0.4</v>
      </c>
      <c r="I95" s="239">
        <v>0.6</v>
      </c>
      <c r="J95" s="68">
        <v>1.2</v>
      </c>
      <c r="K95" s="68">
        <v>1</v>
      </c>
      <c r="L95" s="68">
        <v>0.2</v>
      </c>
      <c r="M95" s="68">
        <v>0.2</v>
      </c>
      <c r="N95" s="145">
        <v>0.3</v>
      </c>
      <c r="P95" s="47"/>
      <c r="Q95" s="47"/>
      <c r="R95" s="47"/>
      <c r="S95" s="47"/>
      <c r="T95" s="47"/>
      <c r="U95" s="47"/>
      <c r="V95" s="47"/>
      <c r="W95" s="47"/>
      <c r="X95" s="47"/>
      <c r="Y95" s="47"/>
      <c r="Z95" s="47"/>
      <c r="AA95" s="48"/>
      <c r="AC95" s="34"/>
      <c r="AD95" s="34"/>
      <c r="AE95" s="34"/>
      <c r="AF95" s="34"/>
      <c r="AG95" s="34"/>
      <c r="AH95" s="34"/>
      <c r="AI95" s="34"/>
      <c r="AJ95" s="34"/>
      <c r="AK95" s="34"/>
      <c r="AL95" s="34"/>
      <c r="AM95" s="34"/>
      <c r="AN95" s="34"/>
      <c r="AO95" s="34"/>
      <c r="AP95" s="63"/>
      <c r="AQ95" s="63"/>
      <c r="AR95" s="63"/>
    </row>
    <row r="96" spans="1:44">
      <c r="A96" s="6" t="s">
        <v>10</v>
      </c>
      <c r="B96" s="68">
        <v>6.2</v>
      </c>
      <c r="C96" s="68">
        <v>10.5</v>
      </c>
      <c r="D96" s="68">
        <v>7.7</v>
      </c>
      <c r="E96" s="68">
        <v>5</v>
      </c>
      <c r="F96" s="68">
        <v>4.3</v>
      </c>
      <c r="G96" s="68">
        <v>4.3</v>
      </c>
      <c r="H96" s="68">
        <v>2.6</v>
      </c>
      <c r="I96" s="239">
        <v>2.8</v>
      </c>
      <c r="J96" s="68">
        <v>8.6999999999999993</v>
      </c>
      <c r="K96" s="68">
        <v>8</v>
      </c>
      <c r="L96" s="68">
        <v>3.1</v>
      </c>
      <c r="M96" s="68">
        <v>3.9</v>
      </c>
      <c r="N96" s="145">
        <v>3.8</v>
      </c>
      <c r="P96" s="47"/>
      <c r="Q96" s="47"/>
      <c r="R96" s="47"/>
      <c r="S96" s="47"/>
      <c r="T96" s="47"/>
      <c r="U96" s="47"/>
      <c r="V96" s="47"/>
      <c r="W96" s="47"/>
      <c r="X96" s="47"/>
      <c r="Y96" s="47"/>
      <c r="Z96" s="47"/>
      <c r="AA96" s="48"/>
      <c r="AC96" s="34"/>
      <c r="AD96" s="34"/>
      <c r="AE96" s="34"/>
      <c r="AF96" s="34"/>
      <c r="AG96" s="34"/>
      <c r="AH96" s="34"/>
      <c r="AI96" s="34"/>
      <c r="AJ96" s="34"/>
      <c r="AK96" s="34"/>
      <c r="AL96" s="34"/>
      <c r="AM96" s="34"/>
      <c r="AN96" s="34"/>
      <c r="AO96" s="34"/>
      <c r="AP96" s="63"/>
      <c r="AQ96" s="63"/>
      <c r="AR96" s="63"/>
    </row>
    <row r="97" spans="1:44">
      <c r="A97" s="6" t="s">
        <v>11</v>
      </c>
      <c r="B97" s="68">
        <v>1.7</v>
      </c>
      <c r="C97" s="68">
        <v>1.6</v>
      </c>
      <c r="D97" s="68">
        <v>1.2</v>
      </c>
      <c r="E97" s="68">
        <v>1.2</v>
      </c>
      <c r="F97" s="68">
        <v>1.3</v>
      </c>
      <c r="G97" s="68">
        <v>1.4</v>
      </c>
      <c r="H97" s="68">
        <v>0.8</v>
      </c>
      <c r="I97" s="239">
        <v>0.6</v>
      </c>
      <c r="J97" s="68">
        <v>2.9</v>
      </c>
      <c r="K97" s="68">
        <v>0.8</v>
      </c>
      <c r="L97" s="68">
        <v>0.2</v>
      </c>
      <c r="M97" s="68">
        <v>0.2</v>
      </c>
      <c r="N97" s="145">
        <v>0.2</v>
      </c>
      <c r="AC97" s="34"/>
      <c r="AD97" s="34"/>
      <c r="AE97" s="34"/>
      <c r="AF97" s="34"/>
      <c r="AG97" s="34"/>
      <c r="AH97" s="34"/>
      <c r="AI97" s="34"/>
      <c r="AJ97" s="34"/>
      <c r="AK97" s="34"/>
      <c r="AL97" s="34"/>
      <c r="AM97" s="34"/>
      <c r="AN97" s="34"/>
      <c r="AO97" s="34"/>
      <c r="AP97" s="63"/>
      <c r="AQ97" s="63"/>
      <c r="AR97" s="63"/>
    </row>
    <row r="98" spans="1:44">
      <c r="A98" s="5" t="s">
        <v>14</v>
      </c>
      <c r="B98" s="68"/>
      <c r="C98" s="68"/>
      <c r="D98" s="68"/>
      <c r="E98" s="68"/>
      <c r="F98" s="68"/>
      <c r="G98" s="68"/>
      <c r="H98" s="68"/>
      <c r="I98" s="239"/>
      <c r="J98" s="68"/>
      <c r="K98" s="68"/>
      <c r="L98" s="68"/>
      <c r="M98" s="68"/>
      <c r="N98" s="145"/>
      <c r="P98" s="47"/>
      <c r="Q98" s="47"/>
      <c r="R98" s="47"/>
      <c r="S98" s="47"/>
      <c r="T98" s="47"/>
      <c r="U98" s="47"/>
      <c r="V98" s="47"/>
      <c r="W98" s="47"/>
      <c r="X98" s="47"/>
      <c r="Y98" s="47"/>
      <c r="Z98" s="47"/>
      <c r="AA98" s="48"/>
      <c r="AC98" s="34"/>
      <c r="AD98" s="34"/>
      <c r="AE98" s="34"/>
      <c r="AF98" s="34"/>
      <c r="AG98" s="34"/>
      <c r="AH98" s="34"/>
      <c r="AI98" s="34"/>
      <c r="AJ98" s="34"/>
      <c r="AK98" s="34"/>
      <c r="AL98" s="34"/>
      <c r="AM98" s="34"/>
      <c r="AN98" s="34"/>
      <c r="AO98" s="34"/>
      <c r="AP98" s="63"/>
      <c r="AQ98" s="63"/>
      <c r="AR98" s="63"/>
    </row>
    <row r="99" spans="1:44">
      <c r="A99" s="6" t="s">
        <v>15</v>
      </c>
      <c r="B99" s="68">
        <v>1.2</v>
      </c>
      <c r="C99" s="68">
        <v>0.9</v>
      </c>
      <c r="D99" s="68">
        <v>0.9</v>
      </c>
      <c r="E99" s="68">
        <v>1</v>
      </c>
      <c r="F99" s="68">
        <v>0.7</v>
      </c>
      <c r="G99" s="68">
        <v>0.8</v>
      </c>
      <c r="H99" s="68">
        <v>0.7</v>
      </c>
      <c r="I99" s="178">
        <v>0.7</v>
      </c>
      <c r="J99" s="68">
        <v>0.9</v>
      </c>
      <c r="K99" s="68">
        <v>0.8</v>
      </c>
      <c r="L99" s="68">
        <v>0.5</v>
      </c>
      <c r="M99" s="68">
        <v>0.5</v>
      </c>
      <c r="N99" s="145">
        <v>0.5</v>
      </c>
      <c r="P99" s="47"/>
      <c r="Q99" s="47"/>
      <c r="R99" s="47"/>
      <c r="S99" s="47"/>
      <c r="T99" s="47"/>
      <c r="U99" s="47"/>
      <c r="V99" s="47"/>
      <c r="W99" s="47"/>
      <c r="X99" s="47"/>
      <c r="Y99" s="47"/>
      <c r="Z99" s="47"/>
      <c r="AA99" s="48"/>
      <c r="AC99" s="34"/>
      <c r="AD99" s="34"/>
      <c r="AE99" s="34"/>
      <c r="AF99" s="34"/>
      <c r="AG99" s="34"/>
      <c r="AH99" s="34"/>
      <c r="AI99" s="34"/>
      <c r="AJ99" s="34"/>
      <c r="AK99" s="34"/>
      <c r="AL99" s="34"/>
      <c r="AM99" s="34"/>
      <c r="AN99" s="34"/>
      <c r="AO99" s="34"/>
      <c r="AP99" s="63"/>
      <c r="AQ99" s="63"/>
      <c r="AR99" s="63"/>
    </row>
    <row r="100" spans="1:44">
      <c r="A100" s="6" t="s">
        <v>16</v>
      </c>
      <c r="B100" s="68">
        <v>5.8</v>
      </c>
      <c r="C100" s="68">
        <v>6.3</v>
      </c>
      <c r="D100" s="68">
        <v>5.7</v>
      </c>
      <c r="E100" s="68">
        <v>7.3</v>
      </c>
      <c r="F100" s="68">
        <v>5.9</v>
      </c>
      <c r="G100" s="68">
        <v>5.5</v>
      </c>
      <c r="H100" s="68">
        <v>4.0999999999999996</v>
      </c>
      <c r="I100" s="178">
        <v>3.3</v>
      </c>
      <c r="J100" s="68">
        <v>5.9</v>
      </c>
      <c r="K100" s="68">
        <v>4.9000000000000004</v>
      </c>
      <c r="L100" s="68">
        <v>3.7</v>
      </c>
      <c r="M100" s="68">
        <v>3.5</v>
      </c>
      <c r="N100" s="145">
        <v>3.3</v>
      </c>
      <c r="P100" s="47"/>
      <c r="Q100" s="47"/>
      <c r="R100" s="47"/>
      <c r="S100" s="47"/>
      <c r="T100" s="47"/>
      <c r="U100" s="47"/>
      <c r="V100" s="47"/>
      <c r="W100" s="47"/>
      <c r="X100" s="47"/>
      <c r="Y100" s="47"/>
      <c r="Z100" s="47"/>
      <c r="AA100" s="48"/>
      <c r="AC100" s="34"/>
      <c r="AD100" s="34"/>
      <c r="AE100" s="34"/>
      <c r="AF100" s="34"/>
      <c r="AG100" s="34"/>
      <c r="AH100" s="34"/>
      <c r="AI100" s="34"/>
      <c r="AJ100" s="34"/>
      <c r="AK100" s="34"/>
      <c r="AL100" s="34"/>
      <c r="AM100" s="34"/>
      <c r="AN100" s="34"/>
      <c r="AO100" s="34"/>
      <c r="AP100" s="63"/>
      <c r="AQ100" s="63"/>
      <c r="AR100" s="63"/>
    </row>
    <row r="101" spans="1:44">
      <c r="A101" s="6" t="s">
        <v>17</v>
      </c>
      <c r="B101" s="68">
        <v>7.5</v>
      </c>
      <c r="C101" s="68">
        <v>9.3000000000000007</v>
      </c>
      <c r="D101" s="68">
        <v>8.1999999999999993</v>
      </c>
      <c r="E101" s="68">
        <v>10</v>
      </c>
      <c r="F101" s="68">
        <v>9.1999999999999993</v>
      </c>
      <c r="G101" s="68">
        <v>7.1</v>
      </c>
      <c r="H101" s="68">
        <v>4.8</v>
      </c>
      <c r="I101" s="178">
        <v>5.2</v>
      </c>
      <c r="J101" s="68">
        <v>8.1</v>
      </c>
      <c r="K101" s="68">
        <v>6.1</v>
      </c>
      <c r="L101" s="68">
        <v>4.8</v>
      </c>
      <c r="M101" s="68">
        <v>4.5</v>
      </c>
      <c r="N101" s="145">
        <v>4.4000000000000004</v>
      </c>
      <c r="AO101" s="63"/>
      <c r="AP101" s="63"/>
      <c r="AQ101" s="63"/>
      <c r="AR101" s="63"/>
    </row>
    <row r="102" spans="1:44">
      <c r="A102" s="6" t="s">
        <v>18</v>
      </c>
      <c r="B102" s="68">
        <v>17.600000000000001</v>
      </c>
      <c r="C102" s="68">
        <v>21.1</v>
      </c>
      <c r="D102" s="68">
        <v>20.8</v>
      </c>
      <c r="E102" s="68">
        <v>20.8</v>
      </c>
      <c r="F102" s="68">
        <v>21.6</v>
      </c>
      <c r="G102" s="68">
        <v>17.3</v>
      </c>
      <c r="H102" s="68">
        <v>16.100000000000001</v>
      </c>
      <c r="I102" s="178">
        <v>12.3</v>
      </c>
      <c r="J102" s="68">
        <v>19.3</v>
      </c>
      <c r="K102" s="68">
        <v>15.5</v>
      </c>
      <c r="L102" s="68">
        <v>12.8</v>
      </c>
      <c r="M102" s="68">
        <v>12.2</v>
      </c>
      <c r="N102" s="145">
        <v>11.9</v>
      </c>
      <c r="AO102" s="63"/>
      <c r="AP102" s="63"/>
      <c r="AQ102" s="63"/>
      <c r="AR102" s="63"/>
    </row>
    <row r="103" spans="1:44">
      <c r="A103" s="5" t="s">
        <v>12</v>
      </c>
      <c r="B103" s="68"/>
      <c r="C103" s="68"/>
      <c r="D103" s="68"/>
      <c r="E103" s="68"/>
      <c r="F103" s="68"/>
      <c r="G103" s="68"/>
      <c r="H103" s="68"/>
      <c r="I103" s="239"/>
      <c r="J103" s="68"/>
      <c r="K103" s="68"/>
      <c r="L103" s="68"/>
      <c r="M103" s="68"/>
      <c r="N103" s="145"/>
      <c r="P103" s="47"/>
      <c r="Q103" s="47"/>
      <c r="R103" s="47"/>
      <c r="S103" s="47"/>
      <c r="T103" s="47"/>
      <c r="U103" s="47"/>
      <c r="V103" s="47"/>
      <c r="W103" s="47"/>
      <c r="X103" s="47"/>
      <c r="Y103" s="47"/>
      <c r="Z103" s="47"/>
      <c r="AA103" s="48"/>
      <c r="AO103" s="63"/>
      <c r="AP103" s="63"/>
      <c r="AQ103" s="63"/>
      <c r="AR103" s="63"/>
    </row>
    <row r="104" spans="1:44">
      <c r="A104" s="6" t="s">
        <v>19</v>
      </c>
      <c r="B104" s="68">
        <v>0.3</v>
      </c>
      <c r="C104" s="68">
        <v>0.4</v>
      </c>
      <c r="D104" s="68">
        <v>0.4</v>
      </c>
      <c r="E104" s="68">
        <v>0.2</v>
      </c>
      <c r="F104" s="68">
        <v>0.2</v>
      </c>
      <c r="G104" s="68">
        <v>0.2</v>
      </c>
      <c r="H104" s="68">
        <v>0.2</v>
      </c>
      <c r="I104" s="239">
        <v>0.3</v>
      </c>
      <c r="J104" s="68">
        <v>0.4</v>
      </c>
      <c r="K104" s="68">
        <v>0.2</v>
      </c>
      <c r="L104" s="68">
        <v>0.1</v>
      </c>
      <c r="M104" s="68">
        <v>0.1</v>
      </c>
      <c r="N104" s="145">
        <v>0.1</v>
      </c>
      <c r="P104" s="47"/>
      <c r="Q104" s="47"/>
      <c r="R104" s="47"/>
      <c r="S104" s="47"/>
      <c r="T104" s="47"/>
      <c r="U104" s="47"/>
      <c r="V104" s="47"/>
      <c r="W104" s="47"/>
      <c r="X104" s="47"/>
      <c r="Y104" s="47"/>
      <c r="Z104" s="47"/>
      <c r="AA104" s="47"/>
    </row>
    <row r="105" spans="1:44">
      <c r="A105" s="6" t="s">
        <v>20</v>
      </c>
      <c r="B105" s="68">
        <v>0.6</v>
      </c>
      <c r="C105" s="68">
        <v>0.2</v>
      </c>
      <c r="D105" s="68">
        <v>0.3</v>
      </c>
      <c r="E105" s="68">
        <v>0.3</v>
      </c>
      <c r="F105" s="68">
        <v>0.3</v>
      </c>
      <c r="G105" s="68">
        <v>0.1</v>
      </c>
      <c r="H105" s="68">
        <v>0.2</v>
      </c>
      <c r="I105" s="239">
        <v>0.1</v>
      </c>
      <c r="J105" s="68">
        <v>0.3</v>
      </c>
      <c r="K105" s="68">
        <v>0.3</v>
      </c>
      <c r="L105" s="68">
        <v>0.1</v>
      </c>
      <c r="M105" s="68">
        <v>0.1</v>
      </c>
      <c r="N105" s="145">
        <v>0.1</v>
      </c>
      <c r="P105" s="47"/>
      <c r="Q105" s="47"/>
      <c r="R105" s="47"/>
      <c r="S105" s="47"/>
      <c r="T105" s="47"/>
      <c r="U105" s="47"/>
      <c r="V105" s="47"/>
      <c r="W105" s="47"/>
      <c r="X105" s="47"/>
      <c r="Y105" s="47"/>
      <c r="Z105" s="47"/>
      <c r="AA105" s="47"/>
    </row>
    <row r="106" spans="1:44">
      <c r="A106" s="9" t="s">
        <v>13</v>
      </c>
      <c r="B106" s="70">
        <v>0.4</v>
      </c>
      <c r="C106" s="70">
        <v>0.2</v>
      </c>
      <c r="D106" s="70">
        <v>0.2</v>
      </c>
      <c r="E106" s="70">
        <v>0.2</v>
      </c>
      <c r="F106" s="70">
        <v>0.2</v>
      </c>
      <c r="G106" s="70">
        <v>0.1</v>
      </c>
      <c r="H106" s="70">
        <v>0.2</v>
      </c>
      <c r="I106" s="181">
        <v>0.1</v>
      </c>
      <c r="J106" s="70">
        <v>0.2</v>
      </c>
      <c r="K106" s="70">
        <v>0.2</v>
      </c>
      <c r="L106" s="70">
        <v>0.1</v>
      </c>
      <c r="M106" s="70">
        <v>0.1</v>
      </c>
      <c r="N106" s="147">
        <v>0.1</v>
      </c>
      <c r="P106" s="47"/>
      <c r="Q106" s="47"/>
      <c r="R106" s="47"/>
      <c r="S106" s="47"/>
      <c r="T106" s="47"/>
      <c r="U106" s="47"/>
      <c r="V106" s="47"/>
      <c r="W106" s="47"/>
      <c r="X106" s="47"/>
      <c r="Y106" s="47"/>
      <c r="Z106" s="47"/>
      <c r="AA106" s="47"/>
    </row>
    <row r="107" spans="1:44" ht="15">
      <c r="A107" s="158"/>
      <c r="B107" s="329" t="s">
        <v>67</v>
      </c>
      <c r="C107" s="329"/>
      <c r="D107" s="329"/>
      <c r="E107" s="329"/>
      <c r="F107" s="329"/>
      <c r="G107" s="329"/>
      <c r="H107" s="329"/>
      <c r="I107" s="329"/>
      <c r="J107" s="329"/>
      <c r="K107" s="329"/>
      <c r="L107" s="329"/>
      <c r="M107" s="329"/>
      <c r="N107" s="329"/>
      <c r="O107" s="10"/>
      <c r="P107" s="127"/>
      <c r="Q107" s="127"/>
      <c r="R107" s="127"/>
      <c r="S107" s="127"/>
      <c r="T107" s="47"/>
      <c r="U107" s="47"/>
      <c r="V107" s="47"/>
      <c r="W107" s="47"/>
      <c r="X107" s="47"/>
      <c r="Y107" s="47"/>
      <c r="Z107" s="47"/>
      <c r="AA107" s="47"/>
    </row>
    <row r="108" spans="1:44">
      <c r="A108" s="58" t="s">
        <v>50</v>
      </c>
      <c r="B108" s="61"/>
      <c r="C108" s="61"/>
      <c r="D108" s="61"/>
      <c r="E108" s="61"/>
      <c r="F108" s="61"/>
      <c r="G108" s="61"/>
      <c r="H108" s="61"/>
      <c r="I108" s="61"/>
      <c r="J108" s="61"/>
      <c r="K108" s="61"/>
      <c r="L108" s="61"/>
      <c r="M108" s="61"/>
      <c r="N108" s="61"/>
      <c r="P108" s="47"/>
      <c r="Q108" s="47"/>
      <c r="R108" s="47"/>
      <c r="S108" s="47"/>
      <c r="T108" s="47"/>
      <c r="U108" s="47"/>
      <c r="V108" s="47"/>
      <c r="W108" s="47"/>
      <c r="X108" s="47"/>
      <c r="Y108" s="47"/>
      <c r="Z108" s="47"/>
      <c r="AA108" s="47"/>
    </row>
    <row r="109" spans="1:44">
      <c r="A109" s="5" t="s">
        <v>3</v>
      </c>
      <c r="B109" s="13"/>
      <c r="C109" s="13"/>
      <c r="D109" s="13"/>
      <c r="E109" s="13"/>
      <c r="F109" s="13"/>
      <c r="G109" s="13"/>
      <c r="H109" s="13"/>
      <c r="I109" s="13"/>
      <c r="J109" s="13"/>
      <c r="K109" s="13"/>
      <c r="L109" s="13"/>
      <c r="M109" s="13"/>
      <c r="N109" s="31"/>
      <c r="P109" s="47"/>
      <c r="Q109" s="47"/>
      <c r="R109" s="47"/>
      <c r="S109" s="47"/>
      <c r="T109" s="47"/>
      <c r="U109" s="47"/>
      <c r="V109" s="47"/>
      <c r="W109" s="47"/>
      <c r="X109" s="47"/>
      <c r="Y109" s="47"/>
      <c r="Z109" s="47"/>
      <c r="AA109" s="47"/>
    </row>
    <row r="110" spans="1:44">
      <c r="A110" s="6" t="s">
        <v>4</v>
      </c>
      <c r="B110" s="68">
        <v>6.4</v>
      </c>
      <c r="C110" s="68">
        <v>5.0999999999999996</v>
      </c>
      <c r="D110" s="68">
        <v>9</v>
      </c>
      <c r="E110" s="68">
        <v>9.8000000000000007</v>
      </c>
      <c r="F110" s="68">
        <v>11.9</v>
      </c>
      <c r="G110" s="68">
        <v>16.2</v>
      </c>
      <c r="H110" s="68">
        <v>11.3</v>
      </c>
      <c r="I110" s="238">
        <v>21</v>
      </c>
      <c r="J110" s="68">
        <v>4.0999999999999996</v>
      </c>
      <c r="K110" s="68">
        <v>4</v>
      </c>
      <c r="L110" s="68">
        <v>4.4000000000000004</v>
      </c>
      <c r="M110" s="68">
        <v>3</v>
      </c>
      <c r="N110" s="145">
        <v>3.1</v>
      </c>
    </row>
    <row r="111" spans="1:44">
      <c r="A111" s="6" t="s">
        <v>5</v>
      </c>
      <c r="B111" s="68">
        <v>5.3</v>
      </c>
      <c r="C111" s="68">
        <v>6.3</v>
      </c>
      <c r="D111" s="68">
        <v>7.6</v>
      </c>
      <c r="E111" s="68">
        <v>12.5</v>
      </c>
      <c r="F111" s="68">
        <v>12.1</v>
      </c>
      <c r="G111" s="68">
        <v>14.4</v>
      </c>
      <c r="H111" s="68">
        <v>13.4</v>
      </c>
      <c r="I111" s="238">
        <v>22</v>
      </c>
      <c r="J111" s="68">
        <v>4.7</v>
      </c>
      <c r="K111" s="68">
        <v>4.7</v>
      </c>
      <c r="L111" s="68">
        <v>4.8</v>
      </c>
      <c r="M111" s="68">
        <v>3.9</v>
      </c>
      <c r="N111" s="145">
        <v>4</v>
      </c>
      <c r="P111" s="47"/>
      <c r="Q111" s="47"/>
      <c r="R111" s="47"/>
      <c r="S111" s="47"/>
      <c r="T111" s="47"/>
      <c r="U111" s="47"/>
      <c r="V111" s="47"/>
      <c r="W111" s="47"/>
      <c r="X111" s="47"/>
      <c r="Y111" s="47"/>
      <c r="Z111" s="47"/>
      <c r="AA111" s="47"/>
    </row>
    <row r="112" spans="1:44">
      <c r="A112" s="6" t="s">
        <v>6</v>
      </c>
      <c r="B112" s="68">
        <v>7.6</v>
      </c>
      <c r="C112" s="68">
        <v>5.9</v>
      </c>
      <c r="D112" s="68">
        <v>9</v>
      </c>
      <c r="E112" s="68">
        <v>7.9</v>
      </c>
      <c r="F112" s="68">
        <v>15.6</v>
      </c>
      <c r="G112" s="68">
        <v>12</v>
      </c>
      <c r="H112" s="68">
        <v>14</v>
      </c>
      <c r="I112" s="238">
        <v>25.2</v>
      </c>
      <c r="J112" s="68">
        <v>5.2</v>
      </c>
      <c r="K112" s="68">
        <v>5.6</v>
      </c>
      <c r="L112" s="68">
        <v>4.4000000000000004</v>
      </c>
      <c r="M112" s="68">
        <v>3.9</v>
      </c>
      <c r="N112" s="145">
        <v>3.9</v>
      </c>
      <c r="P112" s="47"/>
      <c r="Q112" s="47"/>
      <c r="R112" s="47"/>
      <c r="S112" s="47"/>
      <c r="T112" s="47"/>
      <c r="U112" s="47"/>
      <c r="V112" s="47"/>
      <c r="W112" s="47"/>
      <c r="X112" s="47"/>
      <c r="Y112" s="47"/>
      <c r="Z112" s="47"/>
      <c r="AA112" s="47"/>
    </row>
    <row r="113" spans="1:27">
      <c r="A113" s="6" t="s">
        <v>7</v>
      </c>
      <c r="B113" s="68">
        <v>8.6</v>
      </c>
      <c r="C113" s="68">
        <v>7.4</v>
      </c>
      <c r="D113" s="68">
        <v>14.2</v>
      </c>
      <c r="E113" s="68">
        <v>16</v>
      </c>
      <c r="F113" s="68">
        <v>12.8</v>
      </c>
      <c r="G113" s="68">
        <v>16.8</v>
      </c>
      <c r="H113" s="68">
        <v>14.9</v>
      </c>
      <c r="I113" s="238">
        <v>28.1</v>
      </c>
      <c r="J113" s="68">
        <v>5.8</v>
      </c>
      <c r="K113" s="68">
        <v>6.1</v>
      </c>
      <c r="L113" s="68">
        <v>7</v>
      </c>
      <c r="M113" s="68">
        <v>5.8</v>
      </c>
      <c r="N113" s="145">
        <v>5.8</v>
      </c>
      <c r="P113" s="47"/>
      <c r="Q113" s="47"/>
      <c r="R113" s="47"/>
      <c r="S113" s="47"/>
      <c r="T113" s="47"/>
      <c r="U113" s="47"/>
      <c r="V113" s="47"/>
      <c r="W113" s="47"/>
      <c r="X113" s="47"/>
      <c r="Y113" s="47"/>
      <c r="Z113" s="47"/>
      <c r="AA113" s="47"/>
    </row>
    <row r="114" spans="1:27">
      <c r="A114" s="6" t="s">
        <v>8</v>
      </c>
      <c r="B114" s="68">
        <v>9.1999999999999993</v>
      </c>
      <c r="C114" s="68">
        <v>8.1999999999999993</v>
      </c>
      <c r="D114" s="68">
        <v>11.3</v>
      </c>
      <c r="E114" s="68">
        <v>17.399999999999999</v>
      </c>
      <c r="F114" s="68">
        <v>17.100000000000001</v>
      </c>
      <c r="G114" s="68">
        <v>18.2</v>
      </c>
      <c r="H114" s="68">
        <v>26.8</v>
      </c>
      <c r="I114" s="238">
        <v>49.1</v>
      </c>
      <c r="J114" s="68">
        <v>7</v>
      </c>
      <c r="K114" s="68">
        <v>6.6</v>
      </c>
      <c r="L114" s="68">
        <v>7.8</v>
      </c>
      <c r="M114" s="68">
        <v>4.5</v>
      </c>
      <c r="N114" s="145">
        <v>4.5</v>
      </c>
      <c r="P114" s="47"/>
      <c r="Q114" s="47"/>
      <c r="R114" s="47"/>
      <c r="S114" s="48"/>
      <c r="T114" s="48"/>
      <c r="U114" s="48"/>
      <c r="V114" s="48"/>
      <c r="W114" s="48"/>
      <c r="X114" s="48"/>
      <c r="Y114" s="48"/>
      <c r="Z114" s="48"/>
      <c r="AA114" s="48"/>
    </row>
    <row r="115" spans="1:27">
      <c r="A115" s="6" t="s">
        <v>9</v>
      </c>
      <c r="B115" s="68">
        <v>18</v>
      </c>
      <c r="C115" s="68">
        <v>11</v>
      </c>
      <c r="D115" s="68">
        <v>21.6</v>
      </c>
      <c r="E115" s="68">
        <v>24.7</v>
      </c>
      <c r="F115" s="68">
        <v>22.2</v>
      </c>
      <c r="G115" s="68">
        <v>21.2</v>
      </c>
      <c r="H115" s="68">
        <v>21.7</v>
      </c>
      <c r="I115" s="238">
        <v>25.7</v>
      </c>
      <c r="J115" s="68">
        <v>11.3</v>
      </c>
      <c r="K115" s="68">
        <v>10.7</v>
      </c>
      <c r="L115" s="68">
        <v>9.8000000000000007</v>
      </c>
      <c r="M115" s="68">
        <v>7.5</v>
      </c>
      <c r="N115" s="145">
        <v>7.5</v>
      </c>
    </row>
    <row r="116" spans="1:27">
      <c r="A116" s="6" t="s">
        <v>10</v>
      </c>
      <c r="B116" s="68">
        <v>39.9</v>
      </c>
      <c r="C116" s="68">
        <v>14.1</v>
      </c>
      <c r="D116" s="68">
        <v>16.3</v>
      </c>
      <c r="E116" s="68">
        <v>20.100000000000001</v>
      </c>
      <c r="F116" s="68">
        <v>22.2</v>
      </c>
      <c r="G116" s="68">
        <v>24.5</v>
      </c>
      <c r="H116" s="68">
        <v>22.3</v>
      </c>
      <c r="I116" s="274" t="s">
        <v>53</v>
      </c>
      <c r="J116" s="68">
        <v>18.100000000000001</v>
      </c>
      <c r="K116" s="68">
        <v>15.7</v>
      </c>
      <c r="L116" s="68">
        <v>7.8</v>
      </c>
      <c r="M116" s="68">
        <v>7.8</v>
      </c>
      <c r="N116" s="145">
        <v>7.6</v>
      </c>
      <c r="P116" s="47"/>
      <c r="Q116" s="47"/>
      <c r="R116" s="47"/>
      <c r="S116" s="48"/>
      <c r="T116" s="48"/>
      <c r="U116" s="48"/>
      <c r="V116" s="48"/>
      <c r="W116" s="48"/>
      <c r="X116" s="48"/>
      <c r="Y116" s="48"/>
      <c r="Z116" s="48"/>
      <c r="AA116" s="48"/>
    </row>
    <row r="117" spans="1:27">
      <c r="A117" s="6" t="s">
        <v>11</v>
      </c>
      <c r="B117" s="68">
        <v>19.2</v>
      </c>
      <c r="C117" s="68">
        <v>9.9</v>
      </c>
      <c r="D117" s="68">
        <v>15.7</v>
      </c>
      <c r="E117" s="68">
        <v>13.6</v>
      </c>
      <c r="F117" s="68">
        <v>36.9</v>
      </c>
      <c r="G117" s="274" t="s">
        <v>53</v>
      </c>
      <c r="H117" s="68">
        <v>22.7</v>
      </c>
      <c r="I117" s="274" t="s">
        <v>53</v>
      </c>
      <c r="J117" s="68">
        <v>9.1999999999999993</v>
      </c>
      <c r="K117" s="68">
        <v>9.5</v>
      </c>
      <c r="L117" s="68">
        <v>8.1999999999999993</v>
      </c>
      <c r="M117" s="68">
        <v>6.5</v>
      </c>
      <c r="N117" s="145">
        <v>6.5</v>
      </c>
      <c r="P117" s="47"/>
      <c r="Q117" s="47"/>
      <c r="R117" s="47"/>
      <c r="S117" s="48"/>
      <c r="T117" s="48"/>
      <c r="U117" s="48"/>
      <c r="V117" s="48"/>
      <c r="W117" s="48"/>
      <c r="X117" s="48"/>
      <c r="Y117" s="48"/>
      <c r="Z117" s="48"/>
      <c r="AA117" s="48"/>
    </row>
    <row r="118" spans="1:27">
      <c r="A118" s="5" t="s">
        <v>14</v>
      </c>
      <c r="B118" s="68"/>
      <c r="C118" s="68"/>
      <c r="D118" s="68"/>
      <c r="E118" s="68"/>
      <c r="F118" s="68"/>
      <c r="G118" s="69"/>
      <c r="H118" s="68"/>
      <c r="I118" s="237"/>
      <c r="J118" s="68"/>
      <c r="K118" s="68"/>
      <c r="L118" s="68"/>
      <c r="M118" s="68"/>
      <c r="N118" s="145"/>
      <c r="P118" s="47"/>
      <c r="Q118" s="47"/>
      <c r="R118" s="47"/>
      <c r="S118" s="48"/>
      <c r="T118" s="48"/>
      <c r="U118" s="48"/>
      <c r="V118" s="48"/>
      <c r="W118" s="48"/>
      <c r="X118" s="48"/>
      <c r="Y118" s="48"/>
      <c r="Z118" s="48"/>
      <c r="AA118" s="48"/>
    </row>
    <row r="119" spans="1:27">
      <c r="A119" s="6" t="s">
        <v>15</v>
      </c>
      <c r="B119" s="68">
        <v>4</v>
      </c>
      <c r="C119" s="68">
        <v>2.2999999999999998</v>
      </c>
      <c r="D119" s="68">
        <v>4.2</v>
      </c>
      <c r="E119" s="68">
        <v>4.2</v>
      </c>
      <c r="F119" s="68">
        <v>5.4</v>
      </c>
      <c r="G119" s="68">
        <v>5.8</v>
      </c>
      <c r="H119" s="68">
        <v>6.5</v>
      </c>
      <c r="I119" s="178">
        <v>13.5</v>
      </c>
      <c r="J119" s="68">
        <v>2.1</v>
      </c>
      <c r="K119" s="68">
        <v>2.2999999999999998</v>
      </c>
      <c r="L119" s="68">
        <v>2.1</v>
      </c>
      <c r="M119" s="68">
        <v>1.5</v>
      </c>
      <c r="N119" s="145">
        <v>1.6</v>
      </c>
    </row>
    <row r="120" spans="1:27">
      <c r="A120" s="6" t="s">
        <v>16</v>
      </c>
      <c r="B120" s="68">
        <v>10.6</v>
      </c>
      <c r="C120" s="68">
        <v>8.4</v>
      </c>
      <c r="D120" s="68">
        <v>7.8</v>
      </c>
      <c r="E120" s="68">
        <v>18.3</v>
      </c>
      <c r="F120" s="68">
        <v>20</v>
      </c>
      <c r="G120" s="68">
        <v>15.2</v>
      </c>
      <c r="H120" s="68">
        <v>23.9</v>
      </c>
      <c r="I120" s="178">
        <v>22.9</v>
      </c>
      <c r="J120" s="68">
        <v>6.7</v>
      </c>
      <c r="K120" s="68">
        <v>6.8</v>
      </c>
      <c r="L120" s="68">
        <v>7.9</v>
      </c>
      <c r="M120" s="68">
        <v>5.0999999999999996</v>
      </c>
      <c r="N120" s="145">
        <v>5.2</v>
      </c>
    </row>
    <row r="121" spans="1:27">
      <c r="A121" s="6" t="s">
        <v>17</v>
      </c>
      <c r="B121" s="68">
        <v>20.6</v>
      </c>
      <c r="C121" s="68">
        <v>14.9</v>
      </c>
      <c r="D121" s="68">
        <v>22.2</v>
      </c>
      <c r="E121" s="68">
        <v>20.5</v>
      </c>
      <c r="F121" s="68">
        <v>17.3</v>
      </c>
      <c r="G121" s="68">
        <v>18.5</v>
      </c>
      <c r="H121" s="68">
        <v>15.4</v>
      </c>
      <c r="I121" s="178">
        <v>36.4</v>
      </c>
      <c r="J121" s="68">
        <v>14.4</v>
      </c>
      <c r="K121" s="68">
        <v>13.8</v>
      </c>
      <c r="L121" s="68">
        <v>10</v>
      </c>
      <c r="M121" s="68">
        <v>10</v>
      </c>
      <c r="N121" s="145">
        <v>10.199999999999999</v>
      </c>
      <c r="P121" s="47"/>
      <c r="Q121" s="47"/>
      <c r="R121" s="47"/>
      <c r="S121" s="48"/>
      <c r="T121" s="48"/>
      <c r="U121" s="48"/>
      <c r="V121" s="48"/>
      <c r="W121" s="48"/>
      <c r="X121" s="48"/>
      <c r="Y121" s="48"/>
      <c r="Z121" s="48"/>
      <c r="AA121" s="48"/>
    </row>
    <row r="122" spans="1:27">
      <c r="A122" s="6" t="s">
        <v>18</v>
      </c>
      <c r="B122" s="68">
        <v>42.2</v>
      </c>
      <c r="C122" s="68">
        <v>42.2</v>
      </c>
      <c r="D122" s="68">
        <v>27.6</v>
      </c>
      <c r="E122" s="68">
        <v>33.799999999999997</v>
      </c>
      <c r="F122" s="274" t="s">
        <v>53</v>
      </c>
      <c r="G122" s="274" t="s">
        <v>53</v>
      </c>
      <c r="H122" s="274" t="s">
        <v>53</v>
      </c>
      <c r="I122" s="274" t="s">
        <v>53</v>
      </c>
      <c r="J122" s="68">
        <v>31.2</v>
      </c>
      <c r="K122" s="68">
        <v>23.9</v>
      </c>
      <c r="L122" s="68">
        <v>18.399999999999999</v>
      </c>
      <c r="M122" s="68">
        <v>9.4</v>
      </c>
      <c r="N122" s="145">
        <v>9.8000000000000007</v>
      </c>
      <c r="P122" s="47"/>
      <c r="Q122" s="47"/>
      <c r="R122" s="47"/>
      <c r="S122" s="48"/>
      <c r="T122" s="48"/>
      <c r="U122" s="48"/>
      <c r="V122" s="48"/>
      <c r="W122" s="48"/>
      <c r="X122" s="48"/>
      <c r="Y122" s="48"/>
      <c r="Z122" s="48"/>
      <c r="AA122" s="48"/>
    </row>
    <row r="123" spans="1:27">
      <c r="A123" s="5" t="s">
        <v>12</v>
      </c>
      <c r="B123" s="68"/>
      <c r="C123" s="68"/>
      <c r="D123" s="68"/>
      <c r="E123" s="68"/>
      <c r="F123" s="69"/>
      <c r="G123" s="69"/>
      <c r="H123" s="69"/>
      <c r="I123" s="238"/>
      <c r="J123" s="68"/>
      <c r="K123" s="68"/>
      <c r="L123" s="68"/>
      <c r="M123" s="68"/>
      <c r="N123" s="145"/>
      <c r="P123" s="47"/>
      <c r="Q123" s="47"/>
      <c r="R123" s="47"/>
      <c r="S123" s="48"/>
      <c r="T123" s="48"/>
      <c r="U123" s="48"/>
      <c r="V123" s="48"/>
      <c r="W123" s="48"/>
      <c r="X123" s="48"/>
      <c r="Y123" s="48"/>
      <c r="Z123" s="48"/>
      <c r="AA123" s="48"/>
    </row>
    <row r="124" spans="1:27">
      <c r="A124" s="6" t="s">
        <v>19</v>
      </c>
      <c r="B124" s="68">
        <v>3.4</v>
      </c>
      <c r="C124" s="68">
        <v>3.5</v>
      </c>
      <c r="D124" s="68">
        <v>7</v>
      </c>
      <c r="E124" s="68">
        <v>7.4</v>
      </c>
      <c r="F124" s="68">
        <v>8.1</v>
      </c>
      <c r="G124" s="68">
        <v>10.8</v>
      </c>
      <c r="H124" s="68">
        <v>11.8</v>
      </c>
      <c r="I124" s="238">
        <v>19.399999999999999</v>
      </c>
      <c r="J124" s="68">
        <v>2.7</v>
      </c>
      <c r="K124" s="68">
        <v>2.7</v>
      </c>
      <c r="L124" s="68">
        <v>4.2</v>
      </c>
      <c r="M124" s="68">
        <v>2.1</v>
      </c>
      <c r="N124" s="145">
        <v>2.2000000000000002</v>
      </c>
      <c r="P124" s="47"/>
      <c r="Q124" s="47"/>
      <c r="R124" s="47"/>
      <c r="S124" s="48"/>
      <c r="T124" s="48"/>
      <c r="U124" s="48"/>
      <c r="V124" s="48"/>
      <c r="W124" s="48"/>
      <c r="X124" s="48"/>
      <c r="Y124" s="48"/>
      <c r="Z124" s="48"/>
      <c r="AA124" s="48"/>
    </row>
    <row r="125" spans="1:27">
      <c r="A125" s="6" t="s">
        <v>20</v>
      </c>
      <c r="B125" s="68">
        <v>4.7</v>
      </c>
      <c r="C125" s="68">
        <v>3</v>
      </c>
      <c r="D125" s="68">
        <v>4.5</v>
      </c>
      <c r="E125" s="68">
        <v>5.8</v>
      </c>
      <c r="F125" s="68">
        <v>6.8</v>
      </c>
      <c r="G125" s="68">
        <v>6.9</v>
      </c>
      <c r="H125" s="68">
        <v>6.4</v>
      </c>
      <c r="I125" s="238">
        <v>14.6</v>
      </c>
      <c r="J125" s="68">
        <v>2.2999999999999998</v>
      </c>
      <c r="K125" s="68">
        <v>2.4</v>
      </c>
      <c r="L125" s="68">
        <v>2.5</v>
      </c>
      <c r="M125" s="68">
        <v>1.6</v>
      </c>
      <c r="N125" s="145">
        <v>1.6</v>
      </c>
      <c r="P125" s="47"/>
      <c r="Q125" s="47"/>
      <c r="R125" s="47"/>
      <c r="S125" s="48"/>
      <c r="T125" s="48"/>
      <c r="U125" s="48"/>
      <c r="V125" s="48"/>
      <c r="W125" s="48"/>
      <c r="X125" s="48"/>
      <c r="Y125" s="48"/>
      <c r="Z125" s="48"/>
      <c r="AA125" s="48"/>
    </row>
    <row r="126" spans="1:27">
      <c r="A126" s="9" t="s">
        <v>13</v>
      </c>
      <c r="B126" s="70">
        <v>3.4</v>
      </c>
      <c r="C126" s="70">
        <v>2.4</v>
      </c>
      <c r="D126" s="70">
        <v>4.0999999999999996</v>
      </c>
      <c r="E126" s="70">
        <v>4.4000000000000004</v>
      </c>
      <c r="F126" s="70">
        <v>5.3</v>
      </c>
      <c r="G126" s="70">
        <v>5.7</v>
      </c>
      <c r="H126" s="70">
        <v>5.6</v>
      </c>
      <c r="I126" s="181">
        <v>9.6999999999999993</v>
      </c>
      <c r="J126" s="70">
        <v>2</v>
      </c>
      <c r="K126" s="70">
        <v>2.1</v>
      </c>
      <c r="L126" s="70">
        <v>1.8</v>
      </c>
      <c r="M126" s="70">
        <v>1.3</v>
      </c>
      <c r="N126" s="147">
        <v>1.3</v>
      </c>
      <c r="P126" s="47"/>
      <c r="Q126" s="47"/>
      <c r="R126" s="47"/>
      <c r="S126" s="48"/>
      <c r="T126" s="48"/>
      <c r="U126" s="48"/>
      <c r="V126" s="48"/>
      <c r="W126" s="48"/>
      <c r="X126" s="48"/>
      <c r="Y126" s="48"/>
      <c r="Z126" s="48"/>
      <c r="AA126" s="48"/>
    </row>
    <row r="127" spans="1:27" ht="15">
      <c r="A127" s="158"/>
      <c r="B127" s="329" t="s">
        <v>65</v>
      </c>
      <c r="C127" s="329"/>
      <c r="D127" s="329"/>
      <c r="E127" s="329"/>
      <c r="F127" s="329"/>
      <c r="G127" s="329"/>
      <c r="H127" s="329"/>
      <c r="I127" s="329"/>
      <c r="J127" s="329"/>
      <c r="K127" s="329"/>
      <c r="L127" s="329"/>
      <c r="M127" s="329"/>
      <c r="N127" s="329"/>
      <c r="O127" s="10"/>
      <c r="P127" s="127"/>
      <c r="Q127" s="127"/>
      <c r="R127" s="127"/>
      <c r="S127" s="126"/>
      <c r="T127" s="48"/>
      <c r="U127" s="48"/>
      <c r="V127" s="48"/>
      <c r="W127" s="48"/>
      <c r="X127" s="48"/>
      <c r="Y127" s="48"/>
      <c r="Z127" s="48"/>
      <c r="AA127" s="48"/>
    </row>
    <row r="128" spans="1:27">
      <c r="A128" s="58" t="s">
        <v>51</v>
      </c>
      <c r="B128" s="61"/>
      <c r="C128" s="61"/>
      <c r="D128" s="61"/>
      <c r="E128" s="61"/>
      <c r="F128" s="61"/>
      <c r="G128" s="61"/>
      <c r="H128" s="61"/>
      <c r="I128" s="61"/>
      <c r="J128" s="61"/>
      <c r="K128" s="61"/>
      <c r="L128" s="61"/>
      <c r="M128" s="61"/>
      <c r="N128" s="61"/>
      <c r="P128" s="47"/>
      <c r="Q128" s="47"/>
      <c r="R128" s="47"/>
      <c r="S128" s="48"/>
      <c r="T128" s="48"/>
      <c r="U128" s="48"/>
      <c r="V128" s="48"/>
      <c r="W128" s="48"/>
      <c r="X128" s="48"/>
      <c r="Y128" s="48"/>
      <c r="Z128" s="48"/>
      <c r="AA128" s="48"/>
    </row>
    <row r="129" spans="1:27">
      <c r="A129" s="5" t="s">
        <v>3</v>
      </c>
      <c r="B129" s="13"/>
      <c r="C129" s="13"/>
      <c r="D129" s="13"/>
      <c r="E129" s="13"/>
      <c r="F129" s="13"/>
      <c r="G129" s="13"/>
      <c r="H129" s="13"/>
      <c r="I129" s="13"/>
      <c r="J129" s="13"/>
      <c r="K129" s="13"/>
      <c r="L129" s="13"/>
      <c r="M129" s="13"/>
      <c r="N129" s="31"/>
      <c r="P129" s="47"/>
      <c r="Q129" s="47"/>
      <c r="R129" s="47"/>
      <c r="S129" s="48"/>
      <c r="T129" s="48"/>
      <c r="U129" s="48"/>
      <c r="V129" s="48"/>
      <c r="W129" s="48"/>
      <c r="X129" s="48"/>
      <c r="Y129" s="48"/>
      <c r="Z129" s="48"/>
      <c r="AA129" s="48"/>
    </row>
    <row r="130" spans="1:27">
      <c r="A130" s="6" t="s">
        <v>4</v>
      </c>
      <c r="B130" s="68">
        <v>3.2</v>
      </c>
      <c r="C130" s="68">
        <v>4.7</v>
      </c>
      <c r="D130" s="68">
        <v>3.1</v>
      </c>
      <c r="E130" s="68">
        <v>1.8</v>
      </c>
      <c r="F130" s="68">
        <v>1.7</v>
      </c>
      <c r="G130" s="68">
        <v>1.8</v>
      </c>
      <c r="H130" s="68">
        <v>0.9</v>
      </c>
      <c r="I130" s="236">
        <v>0.5</v>
      </c>
      <c r="J130" s="68">
        <v>3.9</v>
      </c>
      <c r="K130" s="68">
        <v>2.8</v>
      </c>
      <c r="L130" s="68">
        <v>0.6</v>
      </c>
      <c r="M130" s="68">
        <v>0.7</v>
      </c>
      <c r="N130" s="145">
        <v>0.7</v>
      </c>
      <c r="P130" s="47"/>
      <c r="Q130" s="47"/>
      <c r="R130" s="47"/>
      <c r="S130" s="48"/>
      <c r="T130" s="48"/>
      <c r="U130" s="48"/>
      <c r="V130" s="48"/>
      <c r="W130" s="48"/>
      <c r="X130" s="48"/>
      <c r="Y130" s="48"/>
      <c r="Z130" s="48"/>
      <c r="AA130" s="48"/>
    </row>
    <row r="131" spans="1:27">
      <c r="A131" s="6" t="s">
        <v>5</v>
      </c>
      <c r="B131" s="68">
        <v>2.5</v>
      </c>
      <c r="C131" s="68">
        <v>5.5</v>
      </c>
      <c r="D131" s="68">
        <v>2.4</v>
      </c>
      <c r="E131" s="68">
        <v>2.1</v>
      </c>
      <c r="F131" s="68">
        <v>1.9</v>
      </c>
      <c r="G131" s="68">
        <v>1.7</v>
      </c>
      <c r="H131" s="68">
        <v>1.2</v>
      </c>
      <c r="I131" s="236">
        <v>0.4</v>
      </c>
      <c r="J131" s="68">
        <v>4.4000000000000004</v>
      </c>
      <c r="K131" s="68">
        <v>3.3</v>
      </c>
      <c r="L131" s="68">
        <v>0.6</v>
      </c>
      <c r="M131" s="68">
        <v>1</v>
      </c>
      <c r="N131" s="145">
        <v>0.9</v>
      </c>
      <c r="P131" s="47"/>
      <c r="Q131" s="47"/>
      <c r="R131" s="47"/>
      <c r="S131" s="48"/>
      <c r="T131" s="48"/>
      <c r="U131" s="48"/>
      <c r="V131" s="48"/>
      <c r="W131" s="48"/>
      <c r="X131" s="48"/>
      <c r="Y131" s="48"/>
      <c r="Z131" s="48"/>
      <c r="AA131" s="48"/>
    </row>
    <row r="132" spans="1:27">
      <c r="A132" s="6" t="s">
        <v>6</v>
      </c>
      <c r="B132" s="68">
        <v>3.9</v>
      </c>
      <c r="C132" s="68">
        <v>4.2</v>
      </c>
      <c r="D132" s="68">
        <v>3.3</v>
      </c>
      <c r="E132" s="68">
        <v>1.9</v>
      </c>
      <c r="F132" s="68">
        <v>2.5</v>
      </c>
      <c r="G132" s="68">
        <v>1.9</v>
      </c>
      <c r="H132" s="68">
        <v>1.1000000000000001</v>
      </c>
      <c r="I132" s="236">
        <v>0.4</v>
      </c>
      <c r="J132" s="68">
        <v>4</v>
      </c>
      <c r="K132" s="68">
        <v>3.4</v>
      </c>
      <c r="L132" s="68">
        <v>0.6</v>
      </c>
      <c r="M132" s="68">
        <v>0.9</v>
      </c>
      <c r="N132" s="145">
        <v>0.8</v>
      </c>
      <c r="P132" s="47"/>
      <c r="Q132" s="47"/>
      <c r="R132" s="47"/>
      <c r="S132" s="48"/>
      <c r="T132" s="48"/>
      <c r="U132" s="48"/>
      <c r="V132" s="48"/>
      <c r="W132" s="48"/>
      <c r="X132" s="48"/>
      <c r="Y132" s="48"/>
      <c r="Z132" s="48"/>
      <c r="AA132" s="48"/>
    </row>
    <row r="133" spans="1:27">
      <c r="A133" s="6" t="s">
        <v>7</v>
      </c>
      <c r="B133" s="68">
        <v>3.6</v>
      </c>
      <c r="C133" s="68">
        <v>5.4</v>
      </c>
      <c r="D133" s="68">
        <v>4.8</v>
      </c>
      <c r="E133" s="68">
        <v>2.9</v>
      </c>
      <c r="F133" s="68">
        <v>2.4</v>
      </c>
      <c r="G133" s="68">
        <v>2.7</v>
      </c>
      <c r="H133" s="68">
        <v>1.4</v>
      </c>
      <c r="I133" s="236">
        <v>0.6</v>
      </c>
      <c r="J133" s="68">
        <v>4.5</v>
      </c>
      <c r="K133" s="68">
        <v>3.6</v>
      </c>
      <c r="L133" s="68">
        <v>1</v>
      </c>
      <c r="M133" s="68">
        <v>1.3</v>
      </c>
      <c r="N133" s="145">
        <v>1.1000000000000001</v>
      </c>
    </row>
    <row r="134" spans="1:27">
      <c r="A134" s="6" t="s">
        <v>8</v>
      </c>
      <c r="B134" s="68">
        <v>4.3</v>
      </c>
      <c r="C134" s="68">
        <v>5.9</v>
      </c>
      <c r="D134" s="68">
        <v>4.3</v>
      </c>
      <c r="E134" s="68">
        <v>3.1</v>
      </c>
      <c r="F134" s="68">
        <v>3.4</v>
      </c>
      <c r="G134" s="68">
        <v>2.7</v>
      </c>
      <c r="H134" s="68">
        <v>1.4</v>
      </c>
      <c r="I134" s="236">
        <v>0.6</v>
      </c>
      <c r="J134" s="68">
        <v>5.4</v>
      </c>
      <c r="K134" s="68">
        <v>4</v>
      </c>
      <c r="L134" s="68">
        <v>1.1000000000000001</v>
      </c>
      <c r="M134" s="68">
        <v>1</v>
      </c>
      <c r="N134" s="145">
        <v>0.9</v>
      </c>
      <c r="P134" s="47"/>
      <c r="Q134" s="47"/>
      <c r="R134" s="47"/>
      <c r="S134" s="48"/>
      <c r="T134" s="48"/>
      <c r="U134" s="48"/>
      <c r="V134" s="48"/>
      <c r="W134" s="48"/>
      <c r="X134" s="48"/>
      <c r="Y134" s="48"/>
      <c r="Z134" s="48"/>
      <c r="AA134" s="48"/>
    </row>
    <row r="135" spans="1:27">
      <c r="A135" s="6" t="s">
        <v>9</v>
      </c>
      <c r="B135" s="68">
        <v>5.3</v>
      </c>
      <c r="C135" s="68">
        <v>6.2</v>
      </c>
      <c r="D135" s="68">
        <v>6.1</v>
      </c>
      <c r="E135" s="68">
        <v>4.3</v>
      </c>
      <c r="F135" s="68">
        <v>4.8</v>
      </c>
      <c r="G135" s="68">
        <v>3.5</v>
      </c>
      <c r="H135" s="68">
        <v>2</v>
      </c>
      <c r="I135" s="236">
        <v>0.9</v>
      </c>
      <c r="J135" s="68">
        <v>6.4</v>
      </c>
      <c r="K135" s="68">
        <v>4.5999999999999996</v>
      </c>
      <c r="L135" s="68">
        <v>1.3</v>
      </c>
      <c r="M135" s="68">
        <v>1.5</v>
      </c>
      <c r="N135" s="145">
        <v>1.2</v>
      </c>
      <c r="P135" s="47"/>
      <c r="Q135" s="47"/>
      <c r="R135" s="47"/>
      <c r="S135" s="48"/>
      <c r="T135" s="48"/>
      <c r="U135" s="48"/>
      <c r="V135" s="48"/>
      <c r="W135" s="48"/>
      <c r="X135" s="48"/>
      <c r="Y135" s="48"/>
      <c r="Z135" s="48"/>
      <c r="AA135" s="48"/>
    </row>
    <row r="136" spans="1:27">
      <c r="A136" s="6" t="s">
        <v>10</v>
      </c>
      <c r="B136" s="68">
        <v>10.4</v>
      </c>
      <c r="C136" s="68">
        <v>8.9</v>
      </c>
      <c r="D136" s="68">
        <v>5</v>
      </c>
      <c r="E136" s="68">
        <v>5.6</v>
      </c>
      <c r="F136" s="68">
        <v>5.3</v>
      </c>
      <c r="G136" s="68">
        <v>6.4</v>
      </c>
      <c r="H136" s="68">
        <v>3.1</v>
      </c>
      <c r="I136" s="274" t="s">
        <v>53</v>
      </c>
      <c r="J136" s="68">
        <v>10.4</v>
      </c>
      <c r="K136" s="68">
        <v>7.1</v>
      </c>
      <c r="L136" s="68">
        <v>1.5</v>
      </c>
      <c r="M136" s="68">
        <v>1.8</v>
      </c>
      <c r="N136" s="145">
        <v>1.7</v>
      </c>
      <c r="P136" s="47"/>
      <c r="Q136" s="47"/>
      <c r="R136" s="47"/>
      <c r="S136" s="48"/>
      <c r="T136" s="48"/>
      <c r="U136" s="48"/>
      <c r="V136" s="48"/>
      <c r="W136" s="48"/>
      <c r="X136" s="48"/>
      <c r="Y136" s="48"/>
      <c r="Z136" s="48"/>
      <c r="AA136" s="48"/>
    </row>
    <row r="137" spans="1:27">
      <c r="A137" s="6" t="s">
        <v>11</v>
      </c>
      <c r="B137" s="68">
        <v>8.4</v>
      </c>
      <c r="C137" s="68">
        <v>10.7</v>
      </c>
      <c r="D137" s="68">
        <v>7.5</v>
      </c>
      <c r="E137" s="68">
        <v>6.4</v>
      </c>
      <c r="F137" s="68">
        <v>4.3</v>
      </c>
      <c r="G137" s="274" t="s">
        <v>53</v>
      </c>
      <c r="H137" s="68">
        <v>3.6</v>
      </c>
      <c r="I137" s="274" t="s">
        <v>53</v>
      </c>
      <c r="J137" s="68">
        <v>10</v>
      </c>
      <c r="K137" s="68">
        <v>7.4</v>
      </c>
      <c r="L137" s="68">
        <v>1.8</v>
      </c>
      <c r="M137" s="68">
        <v>2.2000000000000002</v>
      </c>
      <c r="N137" s="145">
        <v>2</v>
      </c>
    </row>
    <row r="138" spans="1:27">
      <c r="A138" s="5" t="s">
        <v>14</v>
      </c>
      <c r="B138" s="68"/>
      <c r="C138" s="68"/>
      <c r="D138" s="68"/>
      <c r="E138" s="68"/>
      <c r="F138" s="68"/>
      <c r="G138" s="69"/>
      <c r="H138" s="68"/>
      <c r="I138" s="235"/>
      <c r="J138" s="68"/>
      <c r="K138" s="68"/>
      <c r="L138" s="68"/>
      <c r="M138" s="68"/>
      <c r="N138" s="145"/>
    </row>
    <row r="139" spans="1:27">
      <c r="A139" s="6" t="s">
        <v>15</v>
      </c>
      <c r="B139" s="68">
        <v>2.1</v>
      </c>
      <c r="C139" s="68">
        <v>2.1</v>
      </c>
      <c r="D139" s="68">
        <v>1.5</v>
      </c>
      <c r="E139" s="68">
        <v>0.8</v>
      </c>
      <c r="F139" s="68">
        <v>0.9</v>
      </c>
      <c r="G139" s="68">
        <v>0.8</v>
      </c>
      <c r="H139" s="68">
        <v>0.5</v>
      </c>
      <c r="I139" s="178">
        <v>0.3</v>
      </c>
      <c r="J139" s="68">
        <v>2</v>
      </c>
      <c r="K139" s="68">
        <v>1.7</v>
      </c>
      <c r="L139" s="68">
        <v>0.3</v>
      </c>
      <c r="M139" s="68">
        <v>0.4</v>
      </c>
      <c r="N139" s="145">
        <v>0.4</v>
      </c>
    </row>
    <row r="140" spans="1:27">
      <c r="A140" s="6" t="s">
        <v>16</v>
      </c>
      <c r="B140" s="68">
        <v>3.6</v>
      </c>
      <c r="C140" s="68">
        <v>4.8</v>
      </c>
      <c r="D140" s="68">
        <v>2.6</v>
      </c>
      <c r="E140" s="68">
        <v>3.6</v>
      </c>
      <c r="F140" s="68">
        <v>3.1</v>
      </c>
      <c r="G140" s="68">
        <v>1.9</v>
      </c>
      <c r="H140" s="68">
        <v>1.5</v>
      </c>
      <c r="I140" s="178">
        <v>0.4</v>
      </c>
      <c r="J140" s="68">
        <v>4.0999999999999996</v>
      </c>
      <c r="K140" s="68">
        <v>3.2</v>
      </c>
      <c r="L140" s="68">
        <v>0.9</v>
      </c>
      <c r="M140" s="68">
        <v>0.9</v>
      </c>
      <c r="N140" s="145">
        <v>0.8</v>
      </c>
    </row>
    <row r="141" spans="1:27">
      <c r="A141" s="6" t="s">
        <v>17</v>
      </c>
      <c r="B141" s="68">
        <v>6.7</v>
      </c>
      <c r="C141" s="68">
        <v>4.8</v>
      </c>
      <c r="D141" s="68">
        <v>4.9000000000000004</v>
      </c>
      <c r="E141" s="68">
        <v>2.9</v>
      </c>
      <c r="F141" s="68">
        <v>3.5</v>
      </c>
      <c r="G141" s="68">
        <v>3</v>
      </c>
      <c r="H141" s="68">
        <v>1.4</v>
      </c>
      <c r="I141" s="178">
        <v>0.6</v>
      </c>
      <c r="J141" s="68">
        <v>6.6</v>
      </c>
      <c r="K141" s="68">
        <v>4.5999999999999996</v>
      </c>
      <c r="L141" s="68">
        <v>1.1000000000000001</v>
      </c>
      <c r="M141" s="68">
        <v>1.5</v>
      </c>
      <c r="N141" s="145">
        <v>1.3</v>
      </c>
    </row>
    <row r="142" spans="1:27">
      <c r="A142" s="6" t="s">
        <v>18</v>
      </c>
      <c r="B142" s="68">
        <v>9.6999999999999993</v>
      </c>
      <c r="C142" s="68">
        <v>14.3</v>
      </c>
      <c r="D142" s="68">
        <v>10.7</v>
      </c>
      <c r="E142" s="68">
        <v>2.6</v>
      </c>
      <c r="F142" s="274" t="s">
        <v>53</v>
      </c>
      <c r="G142" s="274" t="s">
        <v>53</v>
      </c>
      <c r="H142" s="274" t="s">
        <v>53</v>
      </c>
      <c r="I142" s="274" t="s">
        <v>53</v>
      </c>
      <c r="J142" s="68">
        <v>11</v>
      </c>
      <c r="K142" s="68">
        <v>8.1</v>
      </c>
      <c r="L142" s="68">
        <v>1.9</v>
      </c>
      <c r="M142" s="68">
        <v>1.2</v>
      </c>
      <c r="N142" s="145">
        <v>1.1000000000000001</v>
      </c>
    </row>
    <row r="143" spans="1:27">
      <c r="A143" s="5" t="s">
        <v>12</v>
      </c>
      <c r="B143" s="68"/>
      <c r="C143" s="68"/>
      <c r="D143" s="68"/>
      <c r="E143" s="68"/>
      <c r="F143" s="69"/>
      <c r="G143" s="69"/>
      <c r="H143" s="69"/>
      <c r="I143" s="236"/>
      <c r="J143" s="68"/>
      <c r="K143" s="68"/>
      <c r="L143" s="68"/>
      <c r="M143" s="68"/>
      <c r="N143" s="145"/>
    </row>
    <row r="144" spans="1:27">
      <c r="A144" s="6" t="s">
        <v>19</v>
      </c>
      <c r="B144" s="68">
        <v>1.5</v>
      </c>
      <c r="C144" s="68">
        <v>2.7</v>
      </c>
      <c r="D144" s="68">
        <v>2.4</v>
      </c>
      <c r="E144" s="68">
        <v>1.1000000000000001</v>
      </c>
      <c r="F144" s="68">
        <v>1</v>
      </c>
      <c r="G144" s="68">
        <v>1</v>
      </c>
      <c r="H144" s="68">
        <v>0.6</v>
      </c>
      <c r="I144" s="236">
        <v>0.3</v>
      </c>
      <c r="J144" s="68">
        <v>2.2000000000000002</v>
      </c>
      <c r="K144" s="68">
        <v>1.7</v>
      </c>
      <c r="L144" s="68">
        <v>0.5</v>
      </c>
      <c r="M144" s="68">
        <v>0.5</v>
      </c>
      <c r="N144" s="145">
        <v>0.4</v>
      </c>
    </row>
    <row r="145" spans="1:19">
      <c r="A145" s="6" t="s">
        <v>20</v>
      </c>
      <c r="B145" s="68">
        <v>2.4</v>
      </c>
      <c r="C145" s="68">
        <v>2.6</v>
      </c>
      <c r="D145" s="68">
        <v>1.7</v>
      </c>
      <c r="E145" s="68">
        <v>1.4</v>
      </c>
      <c r="F145" s="68">
        <v>1.4</v>
      </c>
      <c r="G145" s="68">
        <v>1.1000000000000001</v>
      </c>
      <c r="H145" s="68">
        <v>0.7</v>
      </c>
      <c r="I145" s="236">
        <v>0.3</v>
      </c>
      <c r="J145" s="68">
        <v>2.1</v>
      </c>
      <c r="K145" s="68">
        <v>1.7</v>
      </c>
      <c r="L145" s="68">
        <v>0.4</v>
      </c>
      <c r="M145" s="68">
        <v>0.4</v>
      </c>
      <c r="N145" s="145">
        <v>0.4</v>
      </c>
    </row>
    <row r="146" spans="1:19">
      <c r="A146" s="138" t="s">
        <v>13</v>
      </c>
      <c r="B146" s="140">
        <v>1.6</v>
      </c>
      <c r="C146" s="140">
        <v>2</v>
      </c>
      <c r="D146" s="140">
        <v>1.5</v>
      </c>
      <c r="E146" s="140">
        <v>0.8</v>
      </c>
      <c r="F146" s="140">
        <v>0.9</v>
      </c>
      <c r="G146" s="140">
        <v>0.7</v>
      </c>
      <c r="H146" s="140">
        <v>0.5</v>
      </c>
      <c r="I146" s="205">
        <v>0.2</v>
      </c>
      <c r="J146" s="140">
        <v>1.7</v>
      </c>
      <c r="K146" s="140">
        <v>1.4</v>
      </c>
      <c r="L146" s="140">
        <v>0.3</v>
      </c>
      <c r="M146" s="140">
        <v>0.3</v>
      </c>
      <c r="N146" s="147">
        <v>0.3</v>
      </c>
    </row>
    <row r="147" spans="1:19" ht="15">
      <c r="A147" s="125"/>
      <c r="B147" s="137"/>
      <c r="C147" s="137"/>
      <c r="D147" s="137"/>
      <c r="E147" s="137"/>
      <c r="F147" s="137"/>
      <c r="G147" s="137"/>
      <c r="H147" s="137"/>
      <c r="I147" s="137"/>
      <c r="J147" s="137"/>
      <c r="K147" s="137"/>
      <c r="L147" s="137"/>
      <c r="M147" s="137"/>
      <c r="N147" s="144"/>
      <c r="O147" s="125"/>
      <c r="P147" s="125"/>
      <c r="Q147" s="125"/>
      <c r="R147" s="125"/>
      <c r="S147" s="125"/>
    </row>
    <row r="149" spans="1:19">
      <c r="A149" s="119" t="s">
        <v>77</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F00-000000000000}"/>
  </hyperlinks>
  <pageMargins left="0.7" right="0.7" top="0.75" bottom="0.75" header="0.3" footer="0.3"/>
  <pageSetup paperSize="9" orientation="portrait" verticalDpi="12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0" s="325" customFormat="1" ht="68.099999999999994" customHeight="1">
      <c r="A1" s="325" t="s">
        <v>34</v>
      </c>
    </row>
    <row r="2" spans="1:40" ht="15.75">
      <c r="A2" s="16" t="s">
        <v>75</v>
      </c>
    </row>
    <row r="3" spans="1:40">
      <c r="A3" s="85" t="s">
        <v>101</v>
      </c>
    </row>
    <row r="4" spans="1:40" s="163" customFormat="1">
      <c r="A4" s="328" t="s">
        <v>84</v>
      </c>
      <c r="B4" s="328"/>
      <c r="C4" s="328"/>
      <c r="D4" s="328"/>
      <c r="E4" s="328"/>
      <c r="F4" s="328"/>
      <c r="G4" s="328"/>
      <c r="H4" s="328"/>
      <c r="I4" s="162"/>
      <c r="J4" s="162"/>
      <c r="K4" s="162"/>
      <c r="L4" s="162"/>
      <c r="M4" s="162"/>
      <c r="N4" s="162"/>
    </row>
    <row r="5" spans="1:40" s="163" customFormat="1">
      <c r="A5" s="162"/>
      <c r="B5" s="162"/>
      <c r="C5" s="162"/>
      <c r="D5" s="162"/>
      <c r="E5" s="162"/>
      <c r="F5" s="162"/>
      <c r="G5" s="162"/>
      <c r="H5" s="162"/>
      <c r="I5" s="162"/>
      <c r="J5" s="162"/>
      <c r="K5" s="162"/>
      <c r="L5" s="162"/>
      <c r="M5" s="162"/>
      <c r="N5" s="162"/>
    </row>
    <row r="6" spans="1:40">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0">
      <c r="A7" s="159"/>
      <c r="B7" s="330" t="s">
        <v>69</v>
      </c>
      <c r="C7" s="330"/>
      <c r="D7" s="330"/>
      <c r="E7" s="330"/>
      <c r="F7" s="330"/>
      <c r="G7" s="330"/>
      <c r="H7" s="330"/>
      <c r="I7" s="330"/>
      <c r="J7" s="330"/>
      <c r="K7" s="330"/>
      <c r="L7" s="330"/>
      <c r="M7" s="330"/>
      <c r="N7" s="330"/>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18"/>
      <c r="C9" s="18"/>
      <c r="D9" s="18"/>
      <c r="E9" s="18"/>
      <c r="F9" s="18"/>
      <c r="G9" s="18"/>
      <c r="H9" s="18"/>
      <c r="I9" s="18"/>
      <c r="J9" s="18"/>
      <c r="K9" s="18"/>
      <c r="L9" s="18"/>
      <c r="M9" s="18"/>
      <c r="N9" s="18"/>
      <c r="P9" s="35"/>
    </row>
    <row r="10" spans="1:40">
      <c r="A10" s="6" t="s">
        <v>4</v>
      </c>
      <c r="B10" s="82">
        <v>112.2</v>
      </c>
      <c r="C10" s="82">
        <v>238.8</v>
      </c>
      <c r="D10" s="82">
        <v>90.5</v>
      </c>
      <c r="E10" s="82">
        <v>67.3</v>
      </c>
      <c r="F10" s="82">
        <v>35.799999999999997</v>
      </c>
      <c r="G10" s="82">
        <v>24.5</v>
      </c>
      <c r="H10" s="82">
        <v>40</v>
      </c>
      <c r="I10" s="234">
        <v>24.6</v>
      </c>
      <c r="J10" s="82">
        <v>336.2</v>
      </c>
      <c r="K10" s="82">
        <v>349.7</v>
      </c>
      <c r="L10" s="82">
        <v>280.3</v>
      </c>
      <c r="M10" s="82">
        <v>628.1</v>
      </c>
      <c r="N10" s="152">
        <v>633.4</v>
      </c>
      <c r="AC10" s="34"/>
      <c r="AD10" s="34"/>
      <c r="AE10" s="34"/>
      <c r="AF10" s="34"/>
      <c r="AG10" s="34"/>
      <c r="AH10" s="34"/>
      <c r="AI10" s="34"/>
      <c r="AJ10" s="34"/>
      <c r="AN10" s="34"/>
    </row>
    <row r="11" spans="1:40">
      <c r="A11" s="6" t="s">
        <v>5</v>
      </c>
      <c r="B11" s="82">
        <v>106.7</v>
      </c>
      <c r="C11" s="82">
        <v>228.1</v>
      </c>
      <c r="D11" s="82">
        <v>92.7</v>
      </c>
      <c r="E11" s="82">
        <v>50.4</v>
      </c>
      <c r="F11" s="82">
        <v>32.299999999999997</v>
      </c>
      <c r="G11" s="82">
        <v>24.2</v>
      </c>
      <c r="H11" s="82">
        <v>33.4</v>
      </c>
      <c r="I11" s="234">
        <v>13.5</v>
      </c>
      <c r="J11" s="82">
        <v>324.8</v>
      </c>
      <c r="K11" s="82">
        <v>334.9</v>
      </c>
      <c r="L11" s="82">
        <v>240.1</v>
      </c>
      <c r="M11" s="82">
        <v>576.1</v>
      </c>
      <c r="N11" s="152">
        <v>577.6</v>
      </c>
      <c r="AC11" s="34"/>
      <c r="AD11" s="34"/>
      <c r="AE11" s="34"/>
      <c r="AF11" s="34"/>
      <c r="AG11" s="34"/>
      <c r="AH11" s="34"/>
      <c r="AI11" s="34"/>
      <c r="AJ11" s="34"/>
      <c r="AN11" s="34"/>
    </row>
    <row r="12" spans="1:40">
      <c r="A12" s="6" t="s">
        <v>6</v>
      </c>
      <c r="B12" s="82">
        <v>77.400000000000006</v>
      </c>
      <c r="C12" s="82">
        <v>127.2</v>
      </c>
      <c r="D12" s="82">
        <v>67.099999999999994</v>
      </c>
      <c r="E12" s="82">
        <v>37.4</v>
      </c>
      <c r="F12" s="82">
        <v>25.1</v>
      </c>
      <c r="G12" s="82">
        <v>24.8</v>
      </c>
      <c r="H12" s="82">
        <v>31.8</v>
      </c>
      <c r="I12" s="234">
        <v>10.7</v>
      </c>
      <c r="J12" s="82">
        <v>191.1</v>
      </c>
      <c r="K12" s="82">
        <v>208</v>
      </c>
      <c r="L12" s="82">
        <v>193.7</v>
      </c>
      <c r="M12" s="82">
        <v>401.2</v>
      </c>
      <c r="N12" s="152">
        <v>402.4</v>
      </c>
      <c r="AC12" s="34"/>
      <c r="AD12" s="34"/>
      <c r="AE12" s="34"/>
      <c r="AF12" s="34"/>
      <c r="AG12" s="34"/>
      <c r="AH12" s="34"/>
      <c r="AI12" s="34"/>
      <c r="AJ12" s="34"/>
      <c r="AN12" s="34"/>
    </row>
    <row r="13" spans="1:40">
      <c r="A13" s="6" t="s">
        <v>7</v>
      </c>
      <c r="B13" s="82">
        <v>20.5</v>
      </c>
      <c r="C13" s="82">
        <v>53.7</v>
      </c>
      <c r="D13" s="82">
        <v>20.100000000000001</v>
      </c>
      <c r="E13" s="82">
        <v>12.5</v>
      </c>
      <c r="F13" s="82">
        <v>13.9</v>
      </c>
      <c r="G13" s="82">
        <v>7.2</v>
      </c>
      <c r="H13" s="82">
        <v>8.4</v>
      </c>
      <c r="I13" s="234">
        <v>5.0999999999999996</v>
      </c>
      <c r="J13" s="82">
        <v>73.599999999999994</v>
      </c>
      <c r="K13" s="82">
        <v>75.099999999999994</v>
      </c>
      <c r="L13" s="82">
        <v>63.1</v>
      </c>
      <c r="M13" s="82">
        <v>137.9</v>
      </c>
      <c r="N13" s="152">
        <v>138.4</v>
      </c>
      <c r="AC13" s="34"/>
      <c r="AD13" s="34"/>
      <c r="AE13" s="34"/>
      <c r="AF13" s="34"/>
      <c r="AG13" s="34"/>
      <c r="AH13" s="34"/>
      <c r="AI13" s="34"/>
      <c r="AJ13" s="34"/>
      <c r="AN13" s="34"/>
    </row>
    <row r="14" spans="1:40">
      <c r="A14" s="6" t="s">
        <v>8</v>
      </c>
      <c r="B14" s="82">
        <v>36.9</v>
      </c>
      <c r="C14" s="82">
        <v>59</v>
      </c>
      <c r="D14" s="82">
        <v>29.9</v>
      </c>
      <c r="E14" s="82">
        <v>21.4</v>
      </c>
      <c r="F14" s="82">
        <v>13</v>
      </c>
      <c r="G14" s="82">
        <v>12.2</v>
      </c>
      <c r="H14" s="82">
        <v>14.8</v>
      </c>
      <c r="I14" s="234">
        <v>3.1</v>
      </c>
      <c r="J14" s="82">
        <v>90.7</v>
      </c>
      <c r="K14" s="82">
        <v>96.8</v>
      </c>
      <c r="L14" s="82">
        <v>94.7</v>
      </c>
      <c r="M14" s="82">
        <v>190.4</v>
      </c>
      <c r="N14" s="152">
        <v>190.4</v>
      </c>
      <c r="AC14" s="34"/>
      <c r="AD14" s="34"/>
      <c r="AE14" s="34"/>
      <c r="AF14" s="34"/>
      <c r="AG14" s="34"/>
      <c r="AH14" s="34"/>
      <c r="AI14" s="34"/>
      <c r="AJ14" s="34"/>
      <c r="AN14" s="34"/>
    </row>
    <row r="15" spans="1:40">
      <c r="A15" s="6" t="s">
        <v>9</v>
      </c>
      <c r="B15" s="82">
        <v>5.2</v>
      </c>
      <c r="C15" s="82">
        <v>10</v>
      </c>
      <c r="D15" s="82">
        <v>3.9</v>
      </c>
      <c r="E15" s="82">
        <v>3.2</v>
      </c>
      <c r="F15" s="82">
        <v>3.3</v>
      </c>
      <c r="G15" s="82">
        <v>1.6</v>
      </c>
      <c r="H15" s="82">
        <v>3.4</v>
      </c>
      <c r="I15" s="234">
        <v>0.9</v>
      </c>
      <c r="J15" s="82">
        <v>14.6</v>
      </c>
      <c r="K15" s="82">
        <v>15.2</v>
      </c>
      <c r="L15" s="82">
        <v>15.8</v>
      </c>
      <c r="M15" s="82">
        <v>31.9</v>
      </c>
      <c r="N15" s="152">
        <v>31.5</v>
      </c>
      <c r="AC15" s="34"/>
      <c r="AD15" s="34"/>
      <c r="AE15" s="34"/>
      <c r="AF15" s="34"/>
      <c r="AG15" s="34"/>
      <c r="AH15" s="34"/>
      <c r="AI15" s="34"/>
      <c r="AJ15" s="34"/>
      <c r="AN15" s="34"/>
    </row>
    <row r="16" spans="1:40">
      <c r="A16" s="6" t="s">
        <v>10</v>
      </c>
      <c r="B16" s="82">
        <v>0.7</v>
      </c>
      <c r="C16" s="82">
        <v>4.0999999999999996</v>
      </c>
      <c r="D16" s="82">
        <v>2.8</v>
      </c>
      <c r="E16" s="82">
        <v>3.2</v>
      </c>
      <c r="F16" s="82">
        <v>1.9</v>
      </c>
      <c r="G16" s="82">
        <v>1</v>
      </c>
      <c r="H16" s="82">
        <v>2.4</v>
      </c>
      <c r="I16" s="234">
        <v>0.3</v>
      </c>
      <c r="J16" s="82">
        <v>4.7</v>
      </c>
      <c r="K16" s="82">
        <v>5.5</v>
      </c>
      <c r="L16" s="82">
        <v>11.2</v>
      </c>
      <c r="M16" s="82">
        <v>16.3</v>
      </c>
      <c r="N16" s="152">
        <v>16.3</v>
      </c>
      <c r="AC16" s="34"/>
      <c r="AD16" s="34"/>
      <c r="AE16" s="34"/>
      <c r="AF16" s="34"/>
      <c r="AG16" s="34"/>
      <c r="AH16" s="34"/>
      <c r="AI16" s="34"/>
      <c r="AJ16" s="34"/>
      <c r="AN16" s="34"/>
    </row>
    <row r="17" spans="1:40">
      <c r="A17" s="6" t="s">
        <v>11</v>
      </c>
      <c r="B17" s="82">
        <v>8.8000000000000007</v>
      </c>
      <c r="C17" s="82">
        <v>21.8</v>
      </c>
      <c r="D17" s="82">
        <v>10</v>
      </c>
      <c r="E17" s="82">
        <v>4.8</v>
      </c>
      <c r="F17" s="82">
        <v>2.7</v>
      </c>
      <c r="G17" s="82">
        <v>2.2999999999999998</v>
      </c>
      <c r="H17" s="82">
        <v>2.9</v>
      </c>
      <c r="I17" s="234">
        <v>2.2999999999999998</v>
      </c>
      <c r="J17" s="82">
        <v>29.7</v>
      </c>
      <c r="K17" s="82">
        <v>30.9</v>
      </c>
      <c r="L17" s="82">
        <v>26.5</v>
      </c>
      <c r="M17" s="82">
        <v>56.6</v>
      </c>
      <c r="N17" s="152">
        <v>56.1</v>
      </c>
      <c r="AC17" s="34"/>
      <c r="AD17" s="34"/>
      <c r="AE17" s="34"/>
      <c r="AF17" s="34"/>
      <c r="AG17" s="34"/>
      <c r="AH17" s="34"/>
      <c r="AI17" s="34"/>
      <c r="AJ17" s="34"/>
      <c r="AN17" s="34"/>
    </row>
    <row r="18" spans="1:40">
      <c r="A18" s="5" t="s">
        <v>14</v>
      </c>
      <c r="B18" s="82"/>
      <c r="C18" s="82"/>
      <c r="D18" s="82"/>
      <c r="E18" s="82"/>
      <c r="F18" s="82"/>
      <c r="G18" s="82"/>
      <c r="H18" s="82"/>
      <c r="I18" s="234"/>
      <c r="J18" s="82"/>
      <c r="K18" s="82"/>
      <c r="L18" s="82"/>
      <c r="M18" s="82"/>
      <c r="N18" s="152"/>
    </row>
    <row r="19" spans="1:40">
      <c r="A19" s="6" t="s">
        <v>15</v>
      </c>
      <c r="B19" s="82">
        <v>297.39999999999998</v>
      </c>
      <c r="C19" s="82">
        <v>654.6</v>
      </c>
      <c r="D19" s="82">
        <v>257.89999999999998</v>
      </c>
      <c r="E19" s="82">
        <v>163.5</v>
      </c>
      <c r="F19" s="82">
        <v>85.9</v>
      </c>
      <c r="G19" s="82">
        <v>71.900000000000006</v>
      </c>
      <c r="H19" s="82">
        <v>93.9</v>
      </c>
      <c r="I19" s="234">
        <v>40.299999999999997</v>
      </c>
      <c r="J19" s="82">
        <v>923.3</v>
      </c>
      <c r="K19" s="82">
        <v>954.4</v>
      </c>
      <c r="L19" s="82">
        <v>710.9</v>
      </c>
      <c r="M19" s="82">
        <v>1664.7</v>
      </c>
      <c r="N19" s="152">
        <v>1670.7</v>
      </c>
      <c r="AC19" s="34"/>
      <c r="AD19" s="34"/>
      <c r="AE19" s="34"/>
      <c r="AF19" s="34"/>
      <c r="AG19" s="34"/>
      <c r="AH19" s="34"/>
      <c r="AI19" s="34"/>
      <c r="AJ19" s="34"/>
      <c r="AN19" s="34"/>
    </row>
    <row r="20" spans="1:40">
      <c r="A20" s="6" t="s">
        <v>16</v>
      </c>
      <c r="B20" s="82">
        <v>52.2</v>
      </c>
      <c r="C20" s="82">
        <v>58.3</v>
      </c>
      <c r="D20" s="82">
        <v>33</v>
      </c>
      <c r="E20" s="82">
        <v>17.899999999999999</v>
      </c>
      <c r="F20" s="82">
        <v>22.5</v>
      </c>
      <c r="G20" s="82">
        <v>13.3</v>
      </c>
      <c r="H20" s="82">
        <v>24.3</v>
      </c>
      <c r="I20" s="234">
        <v>11.7</v>
      </c>
      <c r="J20" s="82">
        <v>101.2</v>
      </c>
      <c r="K20" s="82">
        <v>109.6</v>
      </c>
      <c r="L20" s="82">
        <v>122.1</v>
      </c>
      <c r="M20" s="82">
        <v>232.2</v>
      </c>
      <c r="N20" s="152">
        <v>233.3</v>
      </c>
      <c r="AC20" s="34"/>
      <c r="AD20" s="34"/>
      <c r="AE20" s="34"/>
      <c r="AF20" s="34"/>
      <c r="AG20" s="34"/>
      <c r="AH20" s="34"/>
      <c r="AI20" s="34"/>
      <c r="AJ20" s="34"/>
      <c r="AN20" s="34"/>
    </row>
    <row r="21" spans="1:40">
      <c r="A21" s="6" t="s">
        <v>17</v>
      </c>
      <c r="B21" s="82">
        <v>15.8</v>
      </c>
      <c r="C21" s="82">
        <v>29.3</v>
      </c>
      <c r="D21" s="82">
        <v>19.8</v>
      </c>
      <c r="E21" s="82">
        <v>10.3</v>
      </c>
      <c r="F21" s="82">
        <v>14.6</v>
      </c>
      <c r="G21" s="82">
        <v>9.6</v>
      </c>
      <c r="H21" s="82">
        <v>14.7</v>
      </c>
      <c r="I21" s="234">
        <v>8.6999999999999993</v>
      </c>
      <c r="J21" s="82">
        <v>41.8</v>
      </c>
      <c r="K21" s="82">
        <v>44.4</v>
      </c>
      <c r="L21" s="82">
        <v>77.8</v>
      </c>
      <c r="M21" s="82">
        <v>122.2</v>
      </c>
      <c r="N21" s="152">
        <v>123.3</v>
      </c>
      <c r="AC21" s="34"/>
      <c r="AD21" s="34"/>
      <c r="AE21" s="34"/>
      <c r="AF21" s="34"/>
      <c r="AG21" s="34"/>
      <c r="AH21" s="34"/>
      <c r="AI21" s="34"/>
      <c r="AJ21" s="34"/>
      <c r="AN21" s="34"/>
    </row>
    <row r="22" spans="1:40">
      <c r="A22" s="6" t="s">
        <v>18</v>
      </c>
      <c r="B22" s="82">
        <v>1.4</v>
      </c>
      <c r="C22" s="82">
        <v>3.2</v>
      </c>
      <c r="D22" s="82">
        <v>1.5</v>
      </c>
      <c r="E22" s="82">
        <v>5.9</v>
      </c>
      <c r="F22" s="82">
        <v>3.8</v>
      </c>
      <c r="G22" s="82">
        <v>1.2</v>
      </c>
      <c r="H22" s="82">
        <v>1</v>
      </c>
      <c r="I22" s="234">
        <v>1.2</v>
      </c>
      <c r="J22" s="82">
        <v>5.9</v>
      </c>
      <c r="K22" s="82">
        <v>5.7</v>
      </c>
      <c r="L22" s="82">
        <v>12.8</v>
      </c>
      <c r="M22" s="82">
        <v>19.399999999999999</v>
      </c>
      <c r="N22" s="152">
        <v>19.399999999999999</v>
      </c>
      <c r="AC22" s="34"/>
      <c r="AD22" s="34"/>
      <c r="AE22" s="34"/>
      <c r="AF22" s="34"/>
      <c r="AG22" s="34"/>
      <c r="AH22" s="34"/>
      <c r="AI22" s="34"/>
      <c r="AJ22" s="34"/>
      <c r="AN22" s="34"/>
    </row>
    <row r="23" spans="1:40">
      <c r="A23" s="5" t="s">
        <v>12</v>
      </c>
      <c r="B23" s="82"/>
      <c r="C23" s="82"/>
      <c r="D23" s="82"/>
      <c r="E23" s="82"/>
      <c r="F23" s="82"/>
      <c r="G23" s="82"/>
      <c r="H23" s="82"/>
      <c r="I23" s="234"/>
      <c r="J23" s="82"/>
      <c r="K23" s="82"/>
      <c r="L23" s="82"/>
      <c r="M23" s="82"/>
      <c r="N23" s="152"/>
    </row>
    <row r="24" spans="1:40">
      <c r="A24" s="6" t="s">
        <v>19</v>
      </c>
      <c r="B24" s="82">
        <v>178</v>
      </c>
      <c r="C24" s="82">
        <v>372.9</v>
      </c>
      <c r="D24" s="82">
        <v>148.30000000000001</v>
      </c>
      <c r="E24" s="82">
        <v>76.8</v>
      </c>
      <c r="F24" s="82">
        <v>45.3</v>
      </c>
      <c r="G24" s="82">
        <v>30.6</v>
      </c>
      <c r="H24" s="82">
        <v>45.8</v>
      </c>
      <c r="I24" s="234">
        <v>21.4</v>
      </c>
      <c r="J24" s="82">
        <v>524.4</v>
      </c>
      <c r="K24" s="82">
        <v>550.5</v>
      </c>
      <c r="L24" s="82">
        <v>364.4</v>
      </c>
      <c r="M24" s="82">
        <v>917.6</v>
      </c>
      <c r="N24" s="152">
        <v>921.9</v>
      </c>
      <c r="AC24" s="34"/>
      <c r="AD24" s="34"/>
      <c r="AE24" s="34"/>
      <c r="AF24" s="34"/>
      <c r="AG24" s="34"/>
      <c r="AH24" s="34"/>
      <c r="AI24" s="34"/>
      <c r="AJ24" s="34"/>
      <c r="AN24" s="34"/>
    </row>
    <row r="25" spans="1:40" s="37" customFormat="1">
      <c r="A25" s="6" t="s">
        <v>20</v>
      </c>
      <c r="B25" s="82">
        <v>190</v>
      </c>
      <c r="C25" s="82">
        <v>375.2</v>
      </c>
      <c r="D25" s="82">
        <v>166.1</v>
      </c>
      <c r="E25" s="82">
        <v>121.3</v>
      </c>
      <c r="F25" s="82">
        <v>81</v>
      </c>
      <c r="G25" s="82">
        <v>67.3</v>
      </c>
      <c r="H25" s="82">
        <v>87.8</v>
      </c>
      <c r="I25" s="234">
        <v>39.1</v>
      </c>
      <c r="J25" s="82">
        <v>542.5</v>
      </c>
      <c r="K25" s="82">
        <v>563.70000000000005</v>
      </c>
      <c r="L25" s="82">
        <v>558.9</v>
      </c>
      <c r="M25" s="82">
        <v>1122.5999999999999</v>
      </c>
      <c r="N25" s="152">
        <v>1129.5999999999999</v>
      </c>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s="39" customFormat="1">
      <c r="A26" s="36" t="s">
        <v>13</v>
      </c>
      <c r="B26" s="84">
        <v>369.3</v>
      </c>
      <c r="C26" s="84">
        <v>747.6</v>
      </c>
      <c r="D26" s="84">
        <v>315.8</v>
      </c>
      <c r="E26" s="84">
        <v>197.7</v>
      </c>
      <c r="F26" s="84">
        <v>128.1</v>
      </c>
      <c r="G26" s="84">
        <v>99.2</v>
      </c>
      <c r="H26" s="84">
        <v>133.6</v>
      </c>
      <c r="I26" s="181">
        <v>60.9</v>
      </c>
      <c r="J26" s="84">
        <v>1069.7</v>
      </c>
      <c r="K26" s="84">
        <v>1117</v>
      </c>
      <c r="L26" s="84">
        <v>923.7</v>
      </c>
      <c r="M26" s="84">
        <v>2039.3</v>
      </c>
      <c r="N26" s="151">
        <v>2048.1999999999998</v>
      </c>
      <c r="P26" s="40"/>
      <c r="Q26" s="40"/>
      <c r="R26" s="40"/>
      <c r="S26" s="40"/>
      <c r="T26" s="40"/>
      <c r="U26" s="40"/>
      <c r="V26" s="40"/>
      <c r="W26" s="40"/>
      <c r="X26" s="40"/>
      <c r="Y26" s="40"/>
      <c r="Z26" s="40"/>
      <c r="AA26" s="40"/>
      <c r="AB26" s="40"/>
      <c r="AC26" s="38"/>
      <c r="AD26" s="38"/>
      <c r="AE26" s="38"/>
      <c r="AF26" s="38"/>
      <c r="AG26" s="38"/>
      <c r="AH26" s="38"/>
      <c r="AI26" s="38"/>
      <c r="AJ26" s="38"/>
      <c r="AK26" s="38"/>
      <c r="AL26" s="38"/>
      <c r="AM26" s="38"/>
      <c r="AN26" s="38"/>
    </row>
    <row r="27" spans="1:40" ht="15">
      <c r="A27" s="160"/>
      <c r="B27" s="331" t="s">
        <v>69</v>
      </c>
      <c r="C27" s="331"/>
      <c r="D27" s="331"/>
      <c r="E27" s="331"/>
      <c r="F27" s="331"/>
      <c r="G27" s="331"/>
      <c r="H27" s="331"/>
      <c r="I27" s="331"/>
      <c r="J27" s="331"/>
      <c r="K27" s="331"/>
      <c r="L27" s="331"/>
      <c r="M27" s="331"/>
      <c r="N27" s="331"/>
      <c r="O27" s="10"/>
      <c r="P27" s="124"/>
      <c r="Q27" s="124"/>
      <c r="R27" s="124"/>
      <c r="S27" s="124"/>
      <c r="T27" s="49"/>
      <c r="U27" s="49"/>
      <c r="V27" s="49"/>
      <c r="W27" s="49"/>
      <c r="X27" s="49"/>
      <c r="Y27" s="49"/>
      <c r="Z27" s="49"/>
      <c r="AA27" s="51"/>
    </row>
    <row r="28" spans="1:40">
      <c r="A28" s="58" t="s">
        <v>32</v>
      </c>
      <c r="B28" s="59"/>
      <c r="C28" s="59"/>
      <c r="D28" s="59"/>
      <c r="E28" s="59"/>
      <c r="F28" s="59"/>
      <c r="G28" s="59"/>
      <c r="H28" s="59"/>
      <c r="I28" s="59"/>
      <c r="J28" s="59"/>
      <c r="K28" s="59"/>
      <c r="L28" s="59"/>
      <c r="M28" s="59"/>
      <c r="N28" s="59"/>
    </row>
    <row r="29" spans="1:40">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row>
    <row r="30" spans="1:40">
      <c r="A30" s="6" t="s">
        <v>4</v>
      </c>
      <c r="B30" s="82">
        <v>471.1</v>
      </c>
      <c r="C30" s="82">
        <v>548.29999999999995</v>
      </c>
      <c r="D30" s="82">
        <v>601.4</v>
      </c>
      <c r="E30" s="82">
        <v>591.70000000000005</v>
      </c>
      <c r="F30" s="82">
        <v>549.6</v>
      </c>
      <c r="G30" s="82">
        <v>507.5</v>
      </c>
      <c r="H30" s="82">
        <v>1000.1</v>
      </c>
      <c r="I30" s="233">
        <v>1639.5</v>
      </c>
      <c r="J30" s="82">
        <v>740.6</v>
      </c>
      <c r="K30" s="82">
        <v>1014.9</v>
      </c>
      <c r="L30" s="82">
        <v>4174.8999999999996</v>
      </c>
      <c r="M30" s="82">
        <v>5190.5</v>
      </c>
      <c r="N30" s="150">
        <v>5903.2</v>
      </c>
      <c r="P30" s="48"/>
      <c r="Q30" s="48"/>
      <c r="R30" s="48"/>
      <c r="S30" s="48"/>
      <c r="T30" s="48"/>
      <c r="U30" s="48"/>
      <c r="V30" s="48"/>
      <c r="W30" s="48"/>
      <c r="X30" s="48"/>
      <c r="Y30" s="48"/>
      <c r="Z30" s="48"/>
      <c r="AA30" s="48"/>
      <c r="AC30" s="34"/>
      <c r="AD30" s="34"/>
      <c r="AE30" s="34"/>
      <c r="AF30" s="34"/>
      <c r="AG30" s="34"/>
      <c r="AH30" s="34"/>
      <c r="AI30" s="34"/>
      <c r="AJ30" s="34"/>
      <c r="AK30" s="34"/>
      <c r="AL30" s="34"/>
      <c r="AM30" s="34"/>
      <c r="AN30" s="34"/>
    </row>
    <row r="31" spans="1:40">
      <c r="A31" s="6" t="s">
        <v>5</v>
      </c>
      <c r="B31" s="82">
        <v>372.6</v>
      </c>
      <c r="C31" s="82">
        <v>471.4</v>
      </c>
      <c r="D31" s="82">
        <v>511.3</v>
      </c>
      <c r="E31" s="82">
        <v>503.9</v>
      </c>
      <c r="F31" s="82">
        <v>455</v>
      </c>
      <c r="G31" s="82">
        <v>412.5</v>
      </c>
      <c r="H31" s="82">
        <v>810.9</v>
      </c>
      <c r="I31" s="233">
        <v>1258.4000000000001</v>
      </c>
      <c r="J31" s="82">
        <v>630.20000000000005</v>
      </c>
      <c r="K31" s="82">
        <v>844.1</v>
      </c>
      <c r="L31" s="82">
        <v>3402.8</v>
      </c>
      <c r="M31" s="82">
        <v>4248</v>
      </c>
      <c r="N31" s="150">
        <v>4790</v>
      </c>
      <c r="P31" s="48"/>
      <c r="Q31" s="48"/>
      <c r="R31" s="48"/>
      <c r="S31" s="48"/>
      <c r="T31" s="48"/>
      <c r="U31" s="48"/>
      <c r="V31" s="48"/>
      <c r="W31" s="48"/>
      <c r="X31" s="48"/>
      <c r="Y31" s="48"/>
      <c r="Z31" s="48"/>
      <c r="AA31" s="48"/>
      <c r="AC31" s="34"/>
      <c r="AD31" s="34"/>
      <c r="AE31" s="34"/>
      <c r="AF31" s="34"/>
      <c r="AG31" s="34"/>
      <c r="AH31" s="34"/>
      <c r="AI31" s="34"/>
      <c r="AJ31" s="34"/>
      <c r="AK31" s="34"/>
      <c r="AL31" s="34"/>
      <c r="AM31" s="34"/>
      <c r="AN31" s="34"/>
    </row>
    <row r="32" spans="1:40">
      <c r="A32" s="6" t="s">
        <v>6</v>
      </c>
      <c r="B32" s="82">
        <v>308</v>
      </c>
      <c r="C32" s="82">
        <v>334.7</v>
      </c>
      <c r="D32" s="82">
        <v>355.5</v>
      </c>
      <c r="E32" s="82">
        <v>347.4</v>
      </c>
      <c r="F32" s="82">
        <v>328.5</v>
      </c>
      <c r="G32" s="82">
        <v>320.8</v>
      </c>
      <c r="H32" s="82">
        <v>650.79999999999995</v>
      </c>
      <c r="I32" s="233">
        <v>1016.9</v>
      </c>
      <c r="J32" s="82">
        <v>464.7</v>
      </c>
      <c r="K32" s="82">
        <v>642.70000000000005</v>
      </c>
      <c r="L32" s="82">
        <v>2574.4</v>
      </c>
      <c r="M32" s="82">
        <v>3216.1</v>
      </c>
      <c r="N32" s="150">
        <v>3661</v>
      </c>
      <c r="P32" s="48"/>
      <c r="Q32" s="48"/>
      <c r="R32" s="48"/>
      <c r="S32" s="48"/>
      <c r="T32" s="48"/>
      <c r="U32" s="48"/>
      <c r="V32" s="48"/>
      <c r="W32" s="48"/>
      <c r="X32" s="48"/>
      <c r="Y32" s="48"/>
      <c r="Z32" s="48"/>
      <c r="AA32" s="48"/>
      <c r="AC32" s="34"/>
      <c r="AD32" s="34"/>
      <c r="AE32" s="34"/>
      <c r="AF32" s="34"/>
      <c r="AG32" s="34"/>
      <c r="AH32" s="34"/>
      <c r="AI32" s="34"/>
      <c r="AJ32" s="34"/>
      <c r="AK32" s="34"/>
      <c r="AL32" s="34"/>
      <c r="AM32" s="34"/>
      <c r="AN32" s="34"/>
    </row>
    <row r="33" spans="1:40">
      <c r="A33" s="6" t="s">
        <v>7</v>
      </c>
      <c r="B33" s="82">
        <v>103.1</v>
      </c>
      <c r="C33" s="82">
        <v>113.3</v>
      </c>
      <c r="D33" s="82">
        <v>114</v>
      </c>
      <c r="E33" s="82">
        <v>115.6</v>
      </c>
      <c r="F33" s="82">
        <v>109.5</v>
      </c>
      <c r="G33" s="82">
        <v>104.2</v>
      </c>
      <c r="H33" s="82">
        <v>225.7</v>
      </c>
      <c r="I33" s="233">
        <v>391.7</v>
      </c>
      <c r="J33" s="82">
        <v>157</v>
      </c>
      <c r="K33" s="82">
        <v>216.2</v>
      </c>
      <c r="L33" s="82">
        <v>885.2</v>
      </c>
      <c r="M33" s="82">
        <v>1102</v>
      </c>
      <c r="N33" s="150">
        <v>1276.0999999999999</v>
      </c>
      <c r="P33" s="48"/>
      <c r="Q33" s="48"/>
      <c r="R33" s="48"/>
      <c r="S33" s="48"/>
      <c r="T33" s="48"/>
      <c r="U33" s="48"/>
      <c r="V33" s="48"/>
      <c r="W33" s="48"/>
      <c r="X33" s="48"/>
      <c r="Y33" s="48"/>
      <c r="Z33" s="48"/>
      <c r="AA33" s="48"/>
      <c r="AC33" s="34"/>
      <c r="AD33" s="34"/>
      <c r="AE33" s="34"/>
      <c r="AF33" s="34"/>
      <c r="AG33" s="34"/>
      <c r="AH33" s="34"/>
      <c r="AI33" s="34"/>
      <c r="AJ33" s="34"/>
      <c r="AK33" s="34"/>
      <c r="AL33" s="34"/>
      <c r="AM33" s="34"/>
      <c r="AN33" s="34"/>
    </row>
    <row r="34" spans="1:40">
      <c r="A34" s="6" t="s">
        <v>8</v>
      </c>
      <c r="B34" s="82">
        <v>155.19999999999999</v>
      </c>
      <c r="C34" s="82">
        <v>168.2</v>
      </c>
      <c r="D34" s="82">
        <v>190.9</v>
      </c>
      <c r="E34" s="82">
        <v>203.6</v>
      </c>
      <c r="F34" s="82">
        <v>185.2</v>
      </c>
      <c r="G34" s="82">
        <v>170.3</v>
      </c>
      <c r="H34" s="82">
        <v>339.8</v>
      </c>
      <c r="I34" s="233">
        <v>510.5</v>
      </c>
      <c r="J34" s="82">
        <v>230.5</v>
      </c>
      <c r="K34" s="82">
        <v>323</v>
      </c>
      <c r="L34" s="82">
        <v>1386.1</v>
      </c>
      <c r="M34" s="82">
        <v>1707.5</v>
      </c>
      <c r="N34" s="150">
        <v>1921.6</v>
      </c>
      <c r="P34" s="48"/>
      <c r="Q34" s="48"/>
      <c r="R34" s="48"/>
      <c r="S34" s="48"/>
      <c r="T34" s="48"/>
      <c r="U34" s="48"/>
      <c r="V34" s="48"/>
      <c r="W34" s="48"/>
      <c r="X34" s="48"/>
      <c r="Y34" s="48"/>
      <c r="Z34" s="48"/>
      <c r="AA34" s="48"/>
      <c r="AC34" s="34"/>
      <c r="AD34" s="34"/>
      <c r="AE34" s="34"/>
      <c r="AF34" s="34"/>
      <c r="AG34" s="34"/>
      <c r="AH34" s="34"/>
      <c r="AI34" s="34"/>
      <c r="AJ34" s="34"/>
      <c r="AK34" s="34"/>
      <c r="AL34" s="34"/>
      <c r="AM34" s="34"/>
      <c r="AN34" s="34"/>
    </row>
    <row r="35" spans="1:40">
      <c r="A35" s="6" t="s">
        <v>9</v>
      </c>
      <c r="B35" s="82">
        <v>31.3</v>
      </c>
      <c r="C35" s="82">
        <v>32.299999999999997</v>
      </c>
      <c r="D35" s="82">
        <v>32.299999999999997</v>
      </c>
      <c r="E35" s="82">
        <v>31.5</v>
      </c>
      <c r="F35" s="82">
        <v>29.7</v>
      </c>
      <c r="G35" s="82">
        <v>30.1</v>
      </c>
      <c r="H35" s="82">
        <v>68.900000000000006</v>
      </c>
      <c r="I35" s="233">
        <v>133.19999999999999</v>
      </c>
      <c r="J35" s="82">
        <v>44</v>
      </c>
      <c r="K35" s="82">
        <v>63.4</v>
      </c>
      <c r="L35" s="82">
        <v>266.10000000000002</v>
      </c>
      <c r="M35" s="82">
        <v>329.4</v>
      </c>
      <c r="N35" s="150">
        <v>388.6</v>
      </c>
      <c r="P35" s="48"/>
      <c r="Q35" s="48"/>
      <c r="R35" s="48"/>
      <c r="S35" s="48"/>
      <c r="T35" s="48"/>
      <c r="U35" s="48"/>
      <c r="V35" s="48"/>
      <c r="W35" s="48"/>
      <c r="X35" s="48"/>
      <c r="Y35" s="48"/>
      <c r="Z35" s="48"/>
      <c r="AA35" s="48"/>
      <c r="AC35" s="34"/>
      <c r="AD35" s="34"/>
      <c r="AE35" s="34"/>
      <c r="AF35" s="34"/>
      <c r="AG35" s="34"/>
      <c r="AH35" s="34"/>
      <c r="AI35" s="34"/>
      <c r="AJ35" s="34"/>
      <c r="AK35" s="34"/>
      <c r="AL35" s="34"/>
      <c r="AM35" s="34"/>
      <c r="AN35" s="34"/>
    </row>
    <row r="36" spans="1:40">
      <c r="A36" s="6" t="s">
        <v>10</v>
      </c>
      <c r="B36" s="82">
        <v>13.5</v>
      </c>
      <c r="C36" s="82">
        <v>13.9</v>
      </c>
      <c r="D36" s="82">
        <v>21.6</v>
      </c>
      <c r="E36" s="82">
        <v>22.4</v>
      </c>
      <c r="F36" s="82">
        <v>17.899999999999999</v>
      </c>
      <c r="G36" s="82">
        <v>15.5</v>
      </c>
      <c r="H36" s="82">
        <v>30.7</v>
      </c>
      <c r="I36" s="233">
        <v>37</v>
      </c>
      <c r="J36" s="82">
        <v>19</v>
      </c>
      <c r="K36" s="82">
        <v>26.9</v>
      </c>
      <c r="L36" s="82">
        <v>132</v>
      </c>
      <c r="M36" s="82">
        <v>159.4</v>
      </c>
      <c r="N36" s="150">
        <v>171.7</v>
      </c>
      <c r="AC36" s="34"/>
      <c r="AD36" s="34"/>
      <c r="AE36" s="34"/>
      <c r="AF36" s="34"/>
      <c r="AG36" s="34"/>
      <c r="AH36" s="34"/>
      <c r="AI36" s="34"/>
      <c r="AJ36" s="34"/>
      <c r="AK36" s="34"/>
      <c r="AL36" s="34"/>
      <c r="AM36" s="34"/>
      <c r="AN36" s="34"/>
    </row>
    <row r="37" spans="1:40">
      <c r="A37" s="6" t="s">
        <v>11</v>
      </c>
      <c r="B37" s="82">
        <v>24</v>
      </c>
      <c r="C37" s="82">
        <v>33.700000000000003</v>
      </c>
      <c r="D37" s="82">
        <v>34.700000000000003</v>
      </c>
      <c r="E37" s="82">
        <v>34.700000000000003</v>
      </c>
      <c r="F37" s="82">
        <v>32.4</v>
      </c>
      <c r="G37" s="82">
        <v>28</v>
      </c>
      <c r="H37" s="82">
        <v>51</v>
      </c>
      <c r="I37" s="233">
        <v>73.2</v>
      </c>
      <c r="J37" s="82">
        <v>44.7</v>
      </c>
      <c r="K37" s="82">
        <v>57.7</v>
      </c>
      <c r="L37" s="82">
        <v>221.9</v>
      </c>
      <c r="M37" s="82">
        <v>280.3</v>
      </c>
      <c r="N37" s="150">
        <v>311.7</v>
      </c>
      <c r="P37" s="48"/>
      <c r="Q37" s="48"/>
      <c r="R37" s="48"/>
      <c r="S37" s="48"/>
      <c r="T37" s="48"/>
      <c r="U37" s="48"/>
      <c r="V37" s="48"/>
      <c r="W37" s="48"/>
      <c r="X37" s="48"/>
      <c r="Y37" s="48"/>
      <c r="Z37" s="48"/>
      <c r="AA37" s="48"/>
      <c r="AC37" s="34"/>
      <c r="AD37" s="34"/>
      <c r="AE37" s="34"/>
      <c r="AF37" s="34"/>
      <c r="AG37" s="34"/>
      <c r="AH37" s="34"/>
      <c r="AI37" s="34"/>
      <c r="AJ37" s="34"/>
      <c r="AK37" s="34"/>
      <c r="AL37" s="34"/>
      <c r="AM37" s="34"/>
      <c r="AN37" s="34"/>
    </row>
    <row r="38" spans="1:40">
      <c r="A38" s="5" t="s">
        <v>14</v>
      </c>
      <c r="B38" s="82"/>
      <c r="C38" s="82"/>
      <c r="D38" s="82"/>
      <c r="E38" s="82"/>
      <c r="F38" s="82"/>
      <c r="G38" s="82"/>
      <c r="H38" s="82"/>
      <c r="I38" s="233"/>
      <c r="J38" s="82"/>
      <c r="K38" s="82"/>
      <c r="L38" s="82"/>
      <c r="M38" s="82"/>
      <c r="N38" s="150"/>
      <c r="P38" s="48"/>
      <c r="Q38" s="48"/>
      <c r="R38" s="48"/>
      <c r="S38" s="48"/>
      <c r="T38" s="48"/>
      <c r="U38" s="48"/>
      <c r="V38" s="48"/>
      <c r="W38" s="48"/>
      <c r="X38" s="48"/>
      <c r="Y38" s="48"/>
      <c r="Z38" s="48"/>
      <c r="AA38" s="48"/>
      <c r="AC38" s="34"/>
      <c r="AD38" s="34"/>
      <c r="AE38" s="34"/>
      <c r="AF38" s="34"/>
      <c r="AG38" s="34"/>
      <c r="AH38" s="34"/>
      <c r="AI38" s="34"/>
      <c r="AJ38" s="34"/>
      <c r="AK38" s="34"/>
      <c r="AL38" s="34"/>
      <c r="AM38" s="34"/>
      <c r="AN38" s="34"/>
    </row>
    <row r="39" spans="1:40">
      <c r="A39" s="6" t="s">
        <v>15</v>
      </c>
      <c r="B39" s="82">
        <v>1059.7</v>
      </c>
      <c r="C39" s="82">
        <v>1365.9</v>
      </c>
      <c r="D39" s="82">
        <v>1444.4</v>
      </c>
      <c r="E39" s="82">
        <v>1430.4</v>
      </c>
      <c r="F39" s="82">
        <v>1296.5999999999999</v>
      </c>
      <c r="G39" s="82">
        <v>1192.5999999999999</v>
      </c>
      <c r="H39" s="82">
        <v>2273.1</v>
      </c>
      <c r="I39" s="233">
        <v>3336.2</v>
      </c>
      <c r="J39" s="82">
        <v>1826.1</v>
      </c>
      <c r="K39" s="82">
        <v>2427.1</v>
      </c>
      <c r="L39" s="82">
        <v>9547.2999999999993</v>
      </c>
      <c r="M39" s="82">
        <v>11974</v>
      </c>
      <c r="N39" s="150">
        <v>13400.6</v>
      </c>
      <c r="P39" s="48"/>
      <c r="Q39" s="48"/>
      <c r="R39" s="48"/>
      <c r="S39" s="48"/>
      <c r="T39" s="48"/>
      <c r="U39" s="48"/>
      <c r="V39" s="48"/>
      <c r="W39" s="48"/>
      <c r="X39" s="48"/>
      <c r="Y39" s="48"/>
      <c r="Z39" s="48"/>
      <c r="AA39" s="48"/>
      <c r="AC39" s="34"/>
      <c r="AD39" s="34"/>
      <c r="AE39" s="34"/>
      <c r="AF39" s="34"/>
      <c r="AG39" s="34"/>
      <c r="AH39" s="34"/>
      <c r="AI39" s="34"/>
      <c r="AJ39" s="34"/>
      <c r="AK39" s="34"/>
      <c r="AL39" s="34"/>
      <c r="AM39" s="34"/>
      <c r="AN39" s="34"/>
    </row>
    <row r="40" spans="1:40">
      <c r="A40" s="6" t="s">
        <v>16</v>
      </c>
      <c r="B40" s="82">
        <v>274.5</v>
      </c>
      <c r="C40" s="82">
        <v>214.1</v>
      </c>
      <c r="D40" s="82">
        <v>252.5</v>
      </c>
      <c r="E40" s="82">
        <v>244</v>
      </c>
      <c r="F40" s="82">
        <v>244.8</v>
      </c>
      <c r="G40" s="82">
        <v>235.5</v>
      </c>
      <c r="H40" s="82">
        <v>540.20000000000005</v>
      </c>
      <c r="I40" s="233">
        <v>1056.8</v>
      </c>
      <c r="J40" s="82">
        <v>319.89999999999998</v>
      </c>
      <c r="K40" s="82">
        <v>489.9</v>
      </c>
      <c r="L40" s="82">
        <v>2098.9</v>
      </c>
      <c r="M40" s="82">
        <v>2588.6999999999998</v>
      </c>
      <c r="N40" s="150">
        <v>3066.4</v>
      </c>
      <c r="P40" s="48"/>
      <c r="Q40" s="48"/>
      <c r="R40" s="48"/>
      <c r="S40" s="48"/>
      <c r="T40" s="48"/>
      <c r="U40" s="48"/>
      <c r="V40" s="48"/>
      <c r="W40" s="48"/>
      <c r="X40" s="48"/>
      <c r="Y40" s="48"/>
      <c r="Z40" s="48"/>
      <c r="AA40" s="48"/>
      <c r="AC40" s="34"/>
      <c r="AD40" s="34"/>
      <c r="AE40" s="34"/>
      <c r="AF40" s="34"/>
      <c r="AG40" s="34"/>
      <c r="AH40" s="34"/>
      <c r="AI40" s="34"/>
      <c r="AJ40" s="34"/>
      <c r="AK40" s="34"/>
      <c r="AL40" s="34"/>
      <c r="AM40" s="34"/>
      <c r="AN40" s="34"/>
    </row>
    <row r="41" spans="1:40">
      <c r="A41" s="6" t="s">
        <v>17</v>
      </c>
      <c r="B41" s="82">
        <v>128.30000000000001</v>
      </c>
      <c r="C41" s="82">
        <v>120.4</v>
      </c>
      <c r="D41" s="82">
        <v>132.69999999999999</v>
      </c>
      <c r="E41" s="82">
        <v>140.19999999999999</v>
      </c>
      <c r="F41" s="82">
        <v>129.80000000000001</v>
      </c>
      <c r="G41" s="82">
        <v>134.5</v>
      </c>
      <c r="H41" s="82">
        <v>307.8</v>
      </c>
      <c r="I41" s="233">
        <v>554.70000000000005</v>
      </c>
      <c r="J41" s="82">
        <v>166.2</v>
      </c>
      <c r="K41" s="82">
        <v>247.7</v>
      </c>
      <c r="L41" s="82">
        <v>1155.4000000000001</v>
      </c>
      <c r="M41" s="82">
        <v>1404.7</v>
      </c>
      <c r="N41" s="150">
        <v>1645.6</v>
      </c>
      <c r="AC41" s="34"/>
      <c r="AD41" s="34"/>
      <c r="AE41" s="34"/>
      <c r="AF41" s="34"/>
      <c r="AG41" s="34"/>
      <c r="AH41" s="34"/>
      <c r="AI41" s="34"/>
      <c r="AJ41" s="34"/>
      <c r="AK41" s="34"/>
      <c r="AL41" s="34"/>
      <c r="AM41" s="34"/>
      <c r="AN41" s="34"/>
    </row>
    <row r="42" spans="1:40">
      <c r="A42" s="6" t="s">
        <v>18</v>
      </c>
      <c r="B42" s="82">
        <v>14.7</v>
      </c>
      <c r="C42" s="82">
        <v>16.100000000000001</v>
      </c>
      <c r="D42" s="82">
        <v>27</v>
      </c>
      <c r="E42" s="82">
        <v>33.799999999999997</v>
      </c>
      <c r="F42" s="82">
        <v>32</v>
      </c>
      <c r="G42" s="82">
        <v>22</v>
      </c>
      <c r="H42" s="82">
        <v>57.6</v>
      </c>
      <c r="I42" s="233">
        <v>114.2</v>
      </c>
      <c r="J42" s="82">
        <v>19.7</v>
      </c>
      <c r="K42" s="82">
        <v>29.9</v>
      </c>
      <c r="L42" s="82">
        <v>238.2</v>
      </c>
      <c r="M42" s="82">
        <v>268.8</v>
      </c>
      <c r="N42" s="150">
        <v>317.5</v>
      </c>
      <c r="P42" s="48"/>
      <c r="Q42" s="48"/>
      <c r="R42" s="48"/>
      <c r="S42" s="48"/>
      <c r="T42" s="48"/>
      <c r="U42" s="48"/>
      <c r="V42" s="48"/>
      <c r="W42" s="48"/>
      <c r="X42" s="48"/>
      <c r="Y42" s="48"/>
      <c r="Z42" s="48"/>
      <c r="AA42" s="48"/>
      <c r="AC42" s="34"/>
      <c r="AD42" s="34"/>
      <c r="AE42" s="34"/>
      <c r="AF42" s="34"/>
      <c r="AG42" s="34"/>
      <c r="AH42" s="34"/>
      <c r="AI42" s="34"/>
      <c r="AJ42" s="34"/>
      <c r="AK42" s="34"/>
      <c r="AL42" s="34"/>
      <c r="AM42" s="34"/>
      <c r="AN42" s="34"/>
    </row>
    <row r="43" spans="1:40">
      <c r="A43" s="5" t="s">
        <v>12</v>
      </c>
      <c r="B43" s="82"/>
      <c r="C43" s="82"/>
      <c r="D43" s="82"/>
      <c r="E43" s="82"/>
      <c r="F43" s="82"/>
      <c r="G43" s="82"/>
      <c r="H43" s="82"/>
      <c r="I43" s="233"/>
      <c r="J43" s="82"/>
      <c r="K43" s="82"/>
      <c r="L43" s="82"/>
      <c r="M43" s="82"/>
      <c r="N43" s="150"/>
      <c r="P43" s="48"/>
      <c r="Q43" s="48"/>
      <c r="R43" s="48"/>
      <c r="S43" s="48"/>
      <c r="T43" s="48"/>
      <c r="U43" s="48"/>
      <c r="V43" s="48"/>
      <c r="W43" s="48"/>
      <c r="X43" s="48"/>
      <c r="Y43" s="48"/>
      <c r="Z43" s="48"/>
      <c r="AA43" s="48"/>
      <c r="AC43" s="34"/>
      <c r="AD43" s="34"/>
      <c r="AE43" s="34"/>
      <c r="AF43" s="34"/>
      <c r="AG43" s="34"/>
      <c r="AH43" s="34"/>
      <c r="AI43" s="34"/>
      <c r="AJ43" s="34"/>
      <c r="AK43" s="34"/>
      <c r="AL43" s="34"/>
      <c r="AM43" s="34"/>
      <c r="AN43" s="34"/>
    </row>
    <row r="44" spans="1:40" s="37" customFormat="1">
      <c r="A44" s="6" t="s">
        <v>19</v>
      </c>
      <c r="B44" s="82">
        <v>756.1</v>
      </c>
      <c r="C44" s="82">
        <v>870.9</v>
      </c>
      <c r="D44" s="82">
        <v>926.2</v>
      </c>
      <c r="E44" s="82">
        <v>910.1</v>
      </c>
      <c r="F44" s="82">
        <v>847</v>
      </c>
      <c r="G44" s="82">
        <v>783.2</v>
      </c>
      <c r="H44" s="82">
        <v>1549.5</v>
      </c>
      <c r="I44" s="233">
        <v>2474</v>
      </c>
      <c r="J44" s="82">
        <v>1187.8</v>
      </c>
      <c r="K44" s="82">
        <v>1628.4</v>
      </c>
      <c r="L44" s="82">
        <v>6416</v>
      </c>
      <c r="M44" s="82">
        <v>8043.1</v>
      </c>
      <c r="N44" s="150">
        <v>9115.7000000000007</v>
      </c>
      <c r="P44" s="48"/>
      <c r="Q44" s="48"/>
      <c r="R44" s="48"/>
      <c r="S44" s="48"/>
      <c r="T44" s="48"/>
      <c r="U44" s="48"/>
      <c r="V44" s="48"/>
      <c r="W44" s="48"/>
      <c r="X44" s="48"/>
      <c r="Y44" s="48"/>
      <c r="Z44" s="48"/>
      <c r="AA44" s="48"/>
      <c r="AB44" s="38"/>
      <c r="AC44" s="34"/>
      <c r="AD44" s="34"/>
      <c r="AE44" s="34"/>
      <c r="AF44" s="34"/>
      <c r="AG44" s="34"/>
      <c r="AH44" s="34"/>
      <c r="AI44" s="34"/>
      <c r="AJ44" s="34"/>
      <c r="AK44" s="34"/>
      <c r="AL44" s="34"/>
      <c r="AM44" s="34"/>
      <c r="AN44" s="34"/>
    </row>
    <row r="45" spans="1:40">
      <c r="A45" s="6" t="s">
        <v>20</v>
      </c>
      <c r="B45" s="82">
        <v>720.9</v>
      </c>
      <c r="C45" s="82">
        <v>843.7</v>
      </c>
      <c r="D45" s="82">
        <v>932.7</v>
      </c>
      <c r="E45" s="82">
        <v>938.5</v>
      </c>
      <c r="F45" s="82">
        <v>856.8</v>
      </c>
      <c r="G45" s="82">
        <v>799.7</v>
      </c>
      <c r="H45" s="82">
        <v>1627.5</v>
      </c>
      <c r="I45" s="233">
        <v>2590.6999999999998</v>
      </c>
      <c r="J45" s="82">
        <v>1141.8</v>
      </c>
      <c r="K45" s="82">
        <v>1566.2</v>
      </c>
      <c r="L45" s="82">
        <v>6626.7</v>
      </c>
      <c r="M45" s="82">
        <v>8192.7999999999993</v>
      </c>
      <c r="N45" s="150">
        <v>9310.7999999999993</v>
      </c>
    </row>
    <row r="46" spans="1:40">
      <c r="A46" s="36" t="s">
        <v>13</v>
      </c>
      <c r="B46" s="84">
        <v>1476.6</v>
      </c>
      <c r="C46" s="84">
        <v>1717.1</v>
      </c>
      <c r="D46" s="84">
        <v>1857.9</v>
      </c>
      <c r="E46" s="84">
        <v>1849.1</v>
      </c>
      <c r="F46" s="84">
        <v>1703.3</v>
      </c>
      <c r="G46" s="84">
        <v>1583.4</v>
      </c>
      <c r="H46" s="84">
        <v>3178.3</v>
      </c>
      <c r="I46" s="181">
        <v>5063</v>
      </c>
      <c r="J46" s="84">
        <v>2331.6</v>
      </c>
      <c r="K46" s="84">
        <v>3191.8</v>
      </c>
      <c r="L46" s="84">
        <v>13042.7</v>
      </c>
      <c r="M46" s="84">
        <v>16235.4</v>
      </c>
      <c r="N46" s="151">
        <v>18427.8</v>
      </c>
    </row>
    <row r="47" spans="1:40" s="63" customFormat="1" ht="14.25" customHeight="1">
      <c r="A47" s="158"/>
      <c r="B47" s="329" t="s">
        <v>68</v>
      </c>
      <c r="C47" s="329"/>
      <c r="D47" s="329"/>
      <c r="E47" s="329"/>
      <c r="F47" s="329"/>
      <c r="G47" s="329"/>
      <c r="H47" s="329"/>
      <c r="I47" s="329"/>
      <c r="J47" s="329"/>
      <c r="K47" s="329"/>
      <c r="L47" s="329"/>
      <c r="M47" s="329"/>
      <c r="N47" s="329"/>
      <c r="O47" s="62"/>
      <c r="P47" s="62"/>
      <c r="Q47" s="62"/>
      <c r="R47" s="62"/>
      <c r="S47" s="62"/>
      <c r="T47" s="62"/>
      <c r="U47" s="62"/>
      <c r="V47" s="62"/>
      <c r="W47" s="48"/>
      <c r="X47" s="48"/>
      <c r="Y47" s="48"/>
      <c r="Z47" s="48"/>
      <c r="AA47" s="48"/>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7"/>
      <c r="Q49" s="47"/>
      <c r="R49" s="47"/>
      <c r="S49" s="47"/>
      <c r="T49" s="47"/>
      <c r="U49" s="47"/>
      <c r="V49" s="47"/>
      <c r="W49" s="47"/>
      <c r="X49" s="47"/>
      <c r="Y49" s="47"/>
      <c r="Z49" s="47"/>
      <c r="AA49" s="47"/>
      <c r="AC49" s="34"/>
      <c r="AD49" s="34"/>
      <c r="AE49" s="34"/>
      <c r="AF49" s="34"/>
      <c r="AG49" s="34"/>
      <c r="AH49" s="34"/>
      <c r="AI49" s="34"/>
      <c r="AJ49" s="34"/>
      <c r="AK49" s="34"/>
      <c r="AL49" s="34"/>
      <c r="AN49" s="34"/>
    </row>
    <row r="50" spans="1:44">
      <c r="A50" s="6" t="s">
        <v>4</v>
      </c>
      <c r="B50" s="82">
        <v>23.8</v>
      </c>
      <c r="C50" s="82">
        <v>43.6</v>
      </c>
      <c r="D50" s="82">
        <v>15</v>
      </c>
      <c r="E50" s="82">
        <v>11.4</v>
      </c>
      <c r="F50" s="82">
        <v>6.5</v>
      </c>
      <c r="G50" s="82">
        <v>4.8</v>
      </c>
      <c r="H50" s="82">
        <v>4</v>
      </c>
      <c r="I50" s="232">
        <v>1.5</v>
      </c>
      <c r="J50" s="82">
        <v>45.4</v>
      </c>
      <c r="K50" s="82">
        <v>34.5</v>
      </c>
      <c r="L50" s="82">
        <v>6.7</v>
      </c>
      <c r="M50" s="82">
        <v>12.1</v>
      </c>
      <c r="N50" s="150">
        <v>10.7</v>
      </c>
      <c r="P50" s="47"/>
      <c r="Q50" s="47"/>
      <c r="R50" s="47"/>
      <c r="S50" s="47"/>
      <c r="T50" s="47"/>
      <c r="U50" s="47"/>
      <c r="V50" s="47"/>
      <c r="W50" s="47"/>
      <c r="X50" s="47"/>
      <c r="Y50" s="47"/>
      <c r="Z50" s="47"/>
      <c r="AA50" s="47"/>
      <c r="AC50" s="34"/>
      <c r="AD50" s="34"/>
      <c r="AE50" s="34"/>
      <c r="AF50" s="34"/>
      <c r="AG50" s="34"/>
      <c r="AH50" s="34"/>
      <c r="AI50" s="34"/>
      <c r="AJ50" s="34"/>
      <c r="AK50" s="34"/>
      <c r="AL50" s="34"/>
      <c r="AN50" s="34"/>
    </row>
    <row r="51" spans="1:44">
      <c r="A51" s="6" t="s">
        <v>5</v>
      </c>
      <c r="B51" s="82">
        <v>28.6</v>
      </c>
      <c r="C51" s="82">
        <v>48.4</v>
      </c>
      <c r="D51" s="82">
        <v>18.100000000000001</v>
      </c>
      <c r="E51" s="82">
        <v>10</v>
      </c>
      <c r="F51" s="82">
        <v>7.1</v>
      </c>
      <c r="G51" s="82">
        <v>5.9</v>
      </c>
      <c r="H51" s="82">
        <v>4.0999999999999996</v>
      </c>
      <c r="I51" s="232">
        <v>1.1000000000000001</v>
      </c>
      <c r="J51" s="82">
        <v>51.5</v>
      </c>
      <c r="K51" s="82">
        <v>39.700000000000003</v>
      </c>
      <c r="L51" s="82">
        <v>7.1</v>
      </c>
      <c r="M51" s="82">
        <v>13.6</v>
      </c>
      <c r="N51" s="150">
        <v>12.1</v>
      </c>
      <c r="P51" s="47"/>
      <c r="Q51" s="47"/>
      <c r="R51" s="47"/>
      <c r="S51" s="47"/>
      <c r="T51" s="47"/>
      <c r="U51" s="47"/>
      <c r="V51" s="47"/>
      <c r="W51" s="47"/>
      <c r="X51" s="47"/>
      <c r="Y51" s="47"/>
      <c r="Z51" s="47"/>
      <c r="AA51" s="47"/>
      <c r="AC51" s="34"/>
      <c r="AD51" s="34"/>
      <c r="AE51" s="34"/>
      <c r="AF51" s="34"/>
      <c r="AG51" s="34"/>
      <c r="AH51" s="34"/>
      <c r="AI51" s="34"/>
      <c r="AJ51" s="34"/>
      <c r="AK51" s="34"/>
      <c r="AL51" s="34"/>
      <c r="AN51" s="34"/>
    </row>
    <row r="52" spans="1:44">
      <c r="A52" s="6" t="s">
        <v>6</v>
      </c>
      <c r="B52" s="82">
        <v>25.1</v>
      </c>
      <c r="C52" s="82">
        <v>38</v>
      </c>
      <c r="D52" s="82">
        <v>18.899999999999999</v>
      </c>
      <c r="E52" s="82">
        <v>10.8</v>
      </c>
      <c r="F52" s="82">
        <v>7.6</v>
      </c>
      <c r="G52" s="82">
        <v>7.7</v>
      </c>
      <c r="H52" s="82">
        <v>4.9000000000000004</v>
      </c>
      <c r="I52" s="232">
        <v>1.1000000000000001</v>
      </c>
      <c r="J52" s="82">
        <v>41.1</v>
      </c>
      <c r="K52" s="82">
        <v>32.4</v>
      </c>
      <c r="L52" s="82">
        <v>7.5</v>
      </c>
      <c r="M52" s="82">
        <v>12.5</v>
      </c>
      <c r="N52" s="150">
        <v>11</v>
      </c>
      <c r="P52" s="47"/>
      <c r="Q52" s="47"/>
      <c r="R52" s="47"/>
      <c r="S52" s="47"/>
      <c r="T52" s="47"/>
      <c r="U52" s="47"/>
      <c r="V52" s="47"/>
      <c r="W52" s="47"/>
      <c r="X52" s="47"/>
      <c r="Y52" s="47"/>
      <c r="Z52" s="47"/>
      <c r="AA52" s="47"/>
      <c r="AC52" s="34"/>
      <c r="AD52" s="34"/>
      <c r="AE52" s="34"/>
      <c r="AF52" s="34"/>
      <c r="AG52" s="34"/>
      <c r="AH52" s="34"/>
      <c r="AI52" s="34"/>
      <c r="AJ52" s="34"/>
      <c r="AK52" s="34"/>
      <c r="AL52" s="34"/>
      <c r="AN52" s="34"/>
    </row>
    <row r="53" spans="1:44">
      <c r="A53" s="6" t="s">
        <v>7</v>
      </c>
      <c r="B53" s="82">
        <v>19.899999999999999</v>
      </c>
      <c r="C53" s="82">
        <v>47.4</v>
      </c>
      <c r="D53" s="82">
        <v>17.600000000000001</v>
      </c>
      <c r="E53" s="82">
        <v>10.8</v>
      </c>
      <c r="F53" s="82">
        <v>12.7</v>
      </c>
      <c r="G53" s="82">
        <v>6.9</v>
      </c>
      <c r="H53" s="82">
        <v>3.7</v>
      </c>
      <c r="I53" s="232">
        <v>1.3</v>
      </c>
      <c r="J53" s="82">
        <v>46.9</v>
      </c>
      <c r="K53" s="82">
        <v>34.700000000000003</v>
      </c>
      <c r="L53" s="82">
        <v>7.1</v>
      </c>
      <c r="M53" s="82">
        <v>12.5</v>
      </c>
      <c r="N53" s="150">
        <v>10.8</v>
      </c>
      <c r="P53" s="47"/>
      <c r="Q53" s="47"/>
      <c r="R53" s="47"/>
      <c r="S53" s="47"/>
      <c r="T53" s="47"/>
      <c r="U53" s="47"/>
      <c r="V53" s="47"/>
      <c r="W53" s="47"/>
      <c r="X53" s="47"/>
      <c r="Y53" s="47"/>
      <c r="Z53" s="47"/>
      <c r="AA53" s="47"/>
      <c r="AC53" s="34"/>
      <c r="AD53" s="34"/>
      <c r="AE53" s="34"/>
      <c r="AF53" s="34"/>
      <c r="AG53" s="34"/>
      <c r="AH53" s="34"/>
      <c r="AI53" s="34"/>
      <c r="AJ53" s="34"/>
      <c r="AK53" s="34"/>
      <c r="AL53" s="34"/>
      <c r="AN53" s="34"/>
    </row>
    <row r="54" spans="1:44">
      <c r="A54" s="6" t="s">
        <v>8</v>
      </c>
      <c r="B54" s="82">
        <v>23.8</v>
      </c>
      <c r="C54" s="82">
        <v>35.1</v>
      </c>
      <c r="D54" s="82">
        <v>15.7</v>
      </c>
      <c r="E54" s="82">
        <v>10.5</v>
      </c>
      <c r="F54" s="82">
        <v>7</v>
      </c>
      <c r="G54" s="82">
        <v>7.2</v>
      </c>
      <c r="H54" s="82">
        <v>4.4000000000000004</v>
      </c>
      <c r="I54" s="232">
        <v>0.6</v>
      </c>
      <c r="J54" s="82">
        <v>39.299999999999997</v>
      </c>
      <c r="K54" s="82">
        <v>30</v>
      </c>
      <c r="L54" s="82">
        <v>6.8</v>
      </c>
      <c r="M54" s="82">
        <v>11.2</v>
      </c>
      <c r="N54" s="150">
        <v>9.9</v>
      </c>
      <c r="P54" s="47"/>
      <c r="Q54" s="47"/>
      <c r="R54" s="47"/>
      <c r="S54" s="47"/>
      <c r="T54" s="47"/>
      <c r="U54" s="47"/>
      <c r="V54" s="47"/>
      <c r="W54" s="47"/>
      <c r="X54" s="47"/>
      <c r="Y54" s="47"/>
      <c r="Z54" s="47"/>
      <c r="AA54" s="47"/>
      <c r="AC54" s="34"/>
      <c r="AD54" s="34"/>
      <c r="AE54" s="34"/>
      <c r="AF54" s="34"/>
      <c r="AG54" s="34"/>
      <c r="AH54" s="34"/>
      <c r="AI54" s="34"/>
      <c r="AJ54" s="34"/>
      <c r="AK54" s="34"/>
      <c r="AL54" s="34"/>
      <c r="AN54" s="34"/>
    </row>
    <row r="55" spans="1:44">
      <c r="A55" s="6" t="s">
        <v>9</v>
      </c>
      <c r="B55" s="82">
        <v>16.600000000000001</v>
      </c>
      <c r="C55" s="82">
        <v>31</v>
      </c>
      <c r="D55" s="82">
        <v>12.1</v>
      </c>
      <c r="E55" s="82">
        <v>10.199999999999999</v>
      </c>
      <c r="F55" s="82">
        <v>11.1</v>
      </c>
      <c r="G55" s="82">
        <v>5.3</v>
      </c>
      <c r="H55" s="82">
        <v>4.9000000000000004</v>
      </c>
      <c r="I55" s="232">
        <v>0.7</v>
      </c>
      <c r="J55" s="82">
        <v>33.200000000000003</v>
      </c>
      <c r="K55" s="82">
        <v>24</v>
      </c>
      <c r="L55" s="82">
        <v>5.9</v>
      </c>
      <c r="M55" s="82">
        <v>9.6999999999999993</v>
      </c>
      <c r="N55" s="150">
        <v>8.1</v>
      </c>
      <c r="P55" s="47"/>
      <c r="Q55" s="47"/>
      <c r="R55" s="47"/>
      <c r="S55" s="47"/>
      <c r="T55" s="47"/>
      <c r="U55" s="47"/>
      <c r="V55" s="47"/>
      <c r="W55" s="47"/>
      <c r="X55" s="47"/>
      <c r="Y55" s="47"/>
      <c r="Z55" s="47"/>
      <c r="AA55" s="47"/>
      <c r="AC55" s="34"/>
      <c r="AD55" s="34"/>
      <c r="AE55" s="34"/>
      <c r="AF55" s="34"/>
      <c r="AG55" s="34"/>
      <c r="AH55" s="34"/>
      <c r="AI55" s="34"/>
      <c r="AJ55" s="34"/>
      <c r="AK55" s="34"/>
      <c r="AL55" s="34"/>
      <c r="AN55" s="34"/>
    </row>
    <row r="56" spans="1:44">
      <c r="A56" s="6" t="s">
        <v>10</v>
      </c>
      <c r="B56" s="82">
        <v>5.2</v>
      </c>
      <c r="C56" s="82">
        <v>29.5</v>
      </c>
      <c r="D56" s="82">
        <v>13</v>
      </c>
      <c r="E56" s="82">
        <v>14.3</v>
      </c>
      <c r="F56" s="82">
        <v>10.6</v>
      </c>
      <c r="G56" s="82">
        <v>6.5</v>
      </c>
      <c r="H56" s="82">
        <v>7.8</v>
      </c>
      <c r="I56" s="232">
        <v>0.8</v>
      </c>
      <c r="J56" s="82">
        <v>24.7</v>
      </c>
      <c r="K56" s="82">
        <v>20.399999999999999</v>
      </c>
      <c r="L56" s="82">
        <v>8.5</v>
      </c>
      <c r="M56" s="82">
        <v>10.199999999999999</v>
      </c>
      <c r="N56" s="150">
        <v>9.5</v>
      </c>
    </row>
    <row r="57" spans="1:44">
      <c r="A57" s="6" t="s">
        <v>11</v>
      </c>
      <c r="B57" s="82">
        <v>36.700000000000003</v>
      </c>
      <c r="C57" s="82">
        <v>64.7</v>
      </c>
      <c r="D57" s="82">
        <v>28.8</v>
      </c>
      <c r="E57" s="82">
        <v>13.8</v>
      </c>
      <c r="F57" s="82">
        <v>8.3000000000000007</v>
      </c>
      <c r="G57" s="82">
        <v>8.1999999999999993</v>
      </c>
      <c r="H57" s="82">
        <v>5.7</v>
      </c>
      <c r="I57" s="232">
        <v>3.1</v>
      </c>
      <c r="J57" s="82">
        <v>66.400000000000006</v>
      </c>
      <c r="K57" s="82">
        <v>53.6</v>
      </c>
      <c r="L57" s="82">
        <v>11.9</v>
      </c>
      <c r="M57" s="82">
        <v>20.2</v>
      </c>
      <c r="N57" s="150">
        <v>18</v>
      </c>
      <c r="P57" s="47"/>
      <c r="Q57" s="47"/>
      <c r="R57" s="47"/>
      <c r="S57" s="47"/>
      <c r="T57" s="47"/>
      <c r="U57" s="47"/>
      <c r="V57" s="47"/>
      <c r="W57" s="47"/>
      <c r="X57" s="47"/>
      <c r="Y57" s="47"/>
      <c r="Z57" s="47"/>
      <c r="AA57" s="47"/>
      <c r="AC57" s="34"/>
      <c r="AD57" s="34"/>
      <c r="AE57" s="34"/>
      <c r="AF57" s="34"/>
      <c r="AG57" s="34"/>
      <c r="AH57" s="34"/>
      <c r="AI57" s="34"/>
      <c r="AJ57" s="34"/>
      <c r="AK57" s="34"/>
      <c r="AL57" s="34"/>
      <c r="AN57" s="34"/>
    </row>
    <row r="58" spans="1:44">
      <c r="A58" s="5" t="s">
        <v>14</v>
      </c>
      <c r="B58" s="82"/>
      <c r="C58" s="82"/>
      <c r="D58" s="82"/>
      <c r="E58" s="82"/>
      <c r="F58" s="82"/>
      <c r="G58" s="82"/>
      <c r="H58" s="82"/>
      <c r="I58" s="232"/>
      <c r="J58" s="82"/>
      <c r="K58" s="82"/>
      <c r="L58" s="82"/>
      <c r="M58" s="82"/>
      <c r="N58" s="150"/>
      <c r="P58" s="47"/>
      <c r="Q58" s="47"/>
      <c r="R58" s="47"/>
      <c r="S58" s="47"/>
      <c r="T58" s="47"/>
      <c r="U58" s="47"/>
      <c r="V58" s="47"/>
      <c r="W58" s="47"/>
      <c r="X58" s="47"/>
      <c r="Y58" s="47"/>
      <c r="Z58" s="47"/>
      <c r="AA58" s="47"/>
      <c r="AC58" s="34"/>
      <c r="AD58" s="34"/>
      <c r="AE58" s="34"/>
      <c r="AF58" s="34"/>
      <c r="AG58" s="34"/>
      <c r="AH58" s="34"/>
      <c r="AI58" s="34"/>
      <c r="AJ58" s="34"/>
      <c r="AK58" s="34"/>
      <c r="AL58" s="34"/>
      <c r="AN58" s="34"/>
    </row>
    <row r="59" spans="1:44">
      <c r="A59" s="6" t="s">
        <v>15</v>
      </c>
      <c r="B59" s="82">
        <v>28.1</v>
      </c>
      <c r="C59" s="82">
        <v>47.9</v>
      </c>
      <c r="D59" s="82">
        <v>17.899999999999999</v>
      </c>
      <c r="E59" s="82">
        <v>11.4</v>
      </c>
      <c r="F59" s="82">
        <v>6.6</v>
      </c>
      <c r="G59" s="82">
        <v>6</v>
      </c>
      <c r="H59" s="82">
        <v>4.0999999999999996</v>
      </c>
      <c r="I59" s="232">
        <v>1.2</v>
      </c>
      <c r="J59" s="82">
        <v>50.6</v>
      </c>
      <c r="K59" s="82">
        <v>39.299999999999997</v>
      </c>
      <c r="L59" s="82">
        <v>7.4</v>
      </c>
      <c r="M59" s="82">
        <v>13.9</v>
      </c>
      <c r="N59" s="150">
        <v>12.5</v>
      </c>
      <c r="P59" s="47"/>
      <c r="Q59" s="47"/>
      <c r="R59" s="47"/>
      <c r="S59" s="47"/>
      <c r="T59" s="47"/>
      <c r="U59" s="47"/>
      <c r="V59" s="47"/>
      <c r="W59" s="47"/>
      <c r="X59" s="47"/>
      <c r="Y59" s="47"/>
      <c r="Z59" s="47"/>
      <c r="AA59" s="47"/>
      <c r="AC59" s="34"/>
      <c r="AD59" s="34"/>
      <c r="AE59" s="34"/>
      <c r="AF59" s="34"/>
      <c r="AG59" s="34"/>
      <c r="AH59" s="34"/>
      <c r="AI59" s="34"/>
      <c r="AJ59" s="34"/>
      <c r="AK59" s="34"/>
      <c r="AL59" s="34"/>
      <c r="AN59" s="34"/>
    </row>
    <row r="60" spans="1:44">
      <c r="A60" s="6" t="s">
        <v>16</v>
      </c>
      <c r="B60" s="82">
        <v>19</v>
      </c>
      <c r="C60" s="82">
        <v>27.2</v>
      </c>
      <c r="D60" s="82">
        <v>13.1</v>
      </c>
      <c r="E60" s="82">
        <v>7.3</v>
      </c>
      <c r="F60" s="82">
        <v>9.1999999999999993</v>
      </c>
      <c r="G60" s="82">
        <v>5.6</v>
      </c>
      <c r="H60" s="82">
        <v>4.5</v>
      </c>
      <c r="I60" s="232">
        <v>1.1000000000000001</v>
      </c>
      <c r="J60" s="82">
        <v>31.6</v>
      </c>
      <c r="K60" s="82">
        <v>22.4</v>
      </c>
      <c r="L60" s="82">
        <v>5.8</v>
      </c>
      <c r="M60" s="82">
        <v>9</v>
      </c>
      <c r="N60" s="150">
        <v>7.6</v>
      </c>
      <c r="P60" s="47"/>
      <c r="Q60" s="47"/>
      <c r="R60" s="47"/>
      <c r="S60" s="47"/>
      <c r="T60" s="47"/>
      <c r="U60" s="47"/>
      <c r="V60" s="47"/>
      <c r="W60" s="47"/>
      <c r="X60" s="47"/>
      <c r="Y60" s="47"/>
      <c r="Z60" s="47"/>
      <c r="AA60" s="47"/>
      <c r="AC60" s="34"/>
      <c r="AD60" s="34"/>
      <c r="AE60" s="34"/>
      <c r="AF60" s="34"/>
      <c r="AG60" s="34"/>
      <c r="AH60" s="34"/>
      <c r="AI60" s="34"/>
      <c r="AJ60" s="34"/>
      <c r="AK60" s="34"/>
      <c r="AL60" s="34"/>
      <c r="AN60" s="34"/>
    </row>
    <row r="61" spans="1:44">
      <c r="A61" s="6" t="s">
        <v>17</v>
      </c>
      <c r="B61" s="82">
        <v>12.3</v>
      </c>
      <c r="C61" s="82">
        <v>24.3</v>
      </c>
      <c r="D61" s="82">
        <v>14.9</v>
      </c>
      <c r="E61" s="82">
        <v>7.3</v>
      </c>
      <c r="F61" s="82">
        <v>11.2</v>
      </c>
      <c r="G61" s="82">
        <v>7.1</v>
      </c>
      <c r="H61" s="82">
        <v>4.8</v>
      </c>
      <c r="I61" s="232">
        <v>1.6</v>
      </c>
      <c r="J61" s="82">
        <v>25.2</v>
      </c>
      <c r="K61" s="82">
        <v>17.899999999999999</v>
      </c>
      <c r="L61" s="82">
        <v>6.7</v>
      </c>
      <c r="M61" s="82">
        <v>8.6999999999999993</v>
      </c>
      <c r="N61" s="150">
        <v>7.5</v>
      </c>
    </row>
    <row r="62" spans="1:44">
      <c r="A62" s="6" t="s">
        <v>18</v>
      </c>
      <c r="B62" s="82">
        <v>9.5</v>
      </c>
      <c r="C62" s="82">
        <v>19.899999999999999</v>
      </c>
      <c r="D62" s="82">
        <v>5.6</v>
      </c>
      <c r="E62" s="82">
        <v>17.5</v>
      </c>
      <c r="F62" s="82">
        <v>11.9</v>
      </c>
      <c r="G62" s="82">
        <v>5.5</v>
      </c>
      <c r="H62" s="82">
        <v>1.7</v>
      </c>
      <c r="I62" s="232">
        <v>1.1000000000000001</v>
      </c>
      <c r="J62" s="82">
        <v>29.9</v>
      </c>
      <c r="K62" s="82">
        <v>19.100000000000001</v>
      </c>
      <c r="L62" s="82">
        <v>5.4</v>
      </c>
      <c r="M62" s="82">
        <v>7.2</v>
      </c>
      <c r="N62" s="150">
        <v>6.1</v>
      </c>
      <c r="P62" s="47"/>
      <c r="Q62" s="47"/>
      <c r="R62" s="47"/>
      <c r="S62" s="47"/>
      <c r="T62" s="47"/>
      <c r="U62" s="47"/>
      <c r="V62" s="47"/>
      <c r="W62" s="47"/>
      <c r="X62" s="47"/>
      <c r="Y62" s="47"/>
      <c r="Z62" s="47"/>
      <c r="AA62" s="47"/>
      <c r="AC62" s="34"/>
      <c r="AD62" s="34"/>
      <c r="AE62" s="34"/>
      <c r="AF62" s="34"/>
      <c r="AG62" s="34"/>
      <c r="AH62" s="34"/>
      <c r="AI62" s="34"/>
      <c r="AJ62" s="34"/>
      <c r="AK62" s="34"/>
      <c r="AL62" s="34"/>
      <c r="AN62" s="34"/>
    </row>
    <row r="63" spans="1:44">
      <c r="A63" s="5" t="s">
        <v>12</v>
      </c>
      <c r="B63" s="82"/>
      <c r="C63" s="82"/>
      <c r="D63" s="82"/>
      <c r="E63" s="82"/>
      <c r="F63" s="82"/>
      <c r="G63" s="82"/>
      <c r="H63" s="82"/>
      <c r="I63" s="232"/>
      <c r="J63" s="82"/>
      <c r="K63" s="82"/>
      <c r="L63" s="82"/>
      <c r="M63" s="82"/>
      <c r="N63" s="150"/>
      <c r="P63" s="47"/>
      <c r="Q63" s="47"/>
      <c r="R63" s="47"/>
      <c r="S63" s="47"/>
      <c r="T63" s="47"/>
      <c r="U63" s="47"/>
      <c r="V63" s="47"/>
      <c r="W63" s="47"/>
      <c r="X63" s="47"/>
      <c r="Y63" s="47"/>
      <c r="Z63" s="47"/>
      <c r="AA63" s="47"/>
      <c r="AC63" s="34"/>
      <c r="AD63" s="34"/>
      <c r="AE63" s="34"/>
      <c r="AF63" s="34"/>
      <c r="AG63" s="34"/>
      <c r="AH63" s="34"/>
      <c r="AI63" s="34"/>
      <c r="AJ63" s="34"/>
      <c r="AK63" s="34"/>
      <c r="AL63" s="34"/>
      <c r="AN63" s="34"/>
    </row>
    <row r="64" spans="1:44">
      <c r="A64" s="6" t="s">
        <v>19</v>
      </c>
      <c r="B64" s="82">
        <v>23.5</v>
      </c>
      <c r="C64" s="82">
        <v>42.8</v>
      </c>
      <c r="D64" s="82">
        <v>16</v>
      </c>
      <c r="E64" s="82">
        <v>8.4</v>
      </c>
      <c r="F64" s="82">
        <v>5.3</v>
      </c>
      <c r="G64" s="82">
        <v>3.9</v>
      </c>
      <c r="H64" s="82">
        <v>3</v>
      </c>
      <c r="I64" s="232">
        <v>0.9</v>
      </c>
      <c r="J64" s="82">
        <v>44.1</v>
      </c>
      <c r="K64" s="82">
        <v>33.799999999999997</v>
      </c>
      <c r="L64" s="82">
        <v>5.7</v>
      </c>
      <c r="M64" s="82">
        <v>11.4</v>
      </c>
      <c r="N64" s="150">
        <v>10.1</v>
      </c>
      <c r="P64" s="47"/>
      <c r="Q64" s="47"/>
      <c r="R64" s="47"/>
      <c r="S64" s="47"/>
      <c r="T64" s="47"/>
      <c r="U64" s="47"/>
      <c r="V64" s="47"/>
      <c r="W64" s="47"/>
      <c r="X64" s="47"/>
      <c r="Y64" s="47"/>
      <c r="Z64" s="47"/>
      <c r="AA64" s="48"/>
      <c r="AC64" s="34"/>
      <c r="AD64" s="34"/>
      <c r="AE64" s="34"/>
      <c r="AF64" s="34"/>
      <c r="AG64" s="34"/>
      <c r="AH64" s="34"/>
      <c r="AI64" s="34"/>
      <c r="AJ64" s="34"/>
      <c r="AK64" s="34"/>
      <c r="AL64" s="34"/>
      <c r="AN64" s="34"/>
      <c r="AO64" s="63"/>
      <c r="AP64" s="63"/>
      <c r="AQ64" s="63"/>
      <c r="AR64" s="63"/>
    </row>
    <row r="65" spans="1:44">
      <c r="A65" s="6" t="s">
        <v>20</v>
      </c>
      <c r="B65" s="82">
        <v>26.4</v>
      </c>
      <c r="C65" s="82">
        <v>44.5</v>
      </c>
      <c r="D65" s="82">
        <v>17.8</v>
      </c>
      <c r="E65" s="82">
        <v>12.9</v>
      </c>
      <c r="F65" s="82">
        <v>9.5</v>
      </c>
      <c r="G65" s="82">
        <v>8.4</v>
      </c>
      <c r="H65" s="82">
        <v>5.4</v>
      </c>
      <c r="I65" s="232">
        <v>1.5</v>
      </c>
      <c r="J65" s="82">
        <v>47.5</v>
      </c>
      <c r="K65" s="82">
        <v>36</v>
      </c>
      <c r="L65" s="82">
        <v>8.4</v>
      </c>
      <c r="M65" s="82">
        <v>13.7</v>
      </c>
      <c r="N65" s="150">
        <v>12.1</v>
      </c>
      <c r="AO65" s="63"/>
      <c r="AP65" s="63"/>
      <c r="AQ65" s="63"/>
      <c r="AR65" s="63"/>
    </row>
    <row r="66" spans="1:44">
      <c r="A66" s="9" t="s">
        <v>13</v>
      </c>
      <c r="B66" s="84">
        <v>25</v>
      </c>
      <c r="C66" s="84">
        <v>43.5</v>
      </c>
      <c r="D66" s="84">
        <v>17</v>
      </c>
      <c r="E66" s="84">
        <v>10.7</v>
      </c>
      <c r="F66" s="84">
        <v>7.5</v>
      </c>
      <c r="G66" s="84">
        <v>6.3</v>
      </c>
      <c r="H66" s="84">
        <v>4.2</v>
      </c>
      <c r="I66" s="181">
        <v>1.2</v>
      </c>
      <c r="J66" s="84">
        <v>45.9</v>
      </c>
      <c r="K66" s="84">
        <v>35</v>
      </c>
      <c r="L66" s="84">
        <v>7.1</v>
      </c>
      <c r="M66" s="84">
        <v>12.6</v>
      </c>
      <c r="N66" s="151">
        <v>11.1</v>
      </c>
      <c r="AO66" s="63"/>
      <c r="AP66" s="63"/>
      <c r="AQ66" s="63"/>
      <c r="AR66" s="63"/>
    </row>
    <row r="67" spans="1:44" ht="15">
      <c r="A67" s="158"/>
      <c r="B67" s="329" t="s">
        <v>66</v>
      </c>
      <c r="C67" s="329"/>
      <c r="D67" s="329"/>
      <c r="E67" s="329"/>
      <c r="F67" s="329"/>
      <c r="G67" s="329"/>
      <c r="H67" s="329"/>
      <c r="I67" s="329"/>
      <c r="J67" s="329"/>
      <c r="K67" s="329"/>
      <c r="L67" s="329"/>
      <c r="M67" s="329"/>
      <c r="N67" s="329"/>
      <c r="O67" s="10"/>
      <c r="P67" s="127"/>
      <c r="Q67" s="127"/>
      <c r="R67" s="127"/>
      <c r="S67" s="127"/>
      <c r="T67" s="47"/>
      <c r="U67" s="47"/>
      <c r="V67" s="47"/>
      <c r="W67" s="47"/>
      <c r="X67" s="47"/>
      <c r="Y67" s="47"/>
      <c r="Z67" s="47"/>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7"/>
      <c r="Q68" s="47"/>
      <c r="R68" s="47"/>
      <c r="S68" s="47"/>
      <c r="T68" s="47"/>
      <c r="U68" s="47"/>
      <c r="V68" s="47"/>
      <c r="W68" s="47"/>
      <c r="X68" s="47"/>
      <c r="Y68" s="47"/>
      <c r="Z68" s="47"/>
      <c r="AA68" s="48"/>
      <c r="AC68" s="34"/>
      <c r="AD68" s="34"/>
      <c r="AE68" s="34"/>
      <c r="AF68" s="34"/>
      <c r="AG68" s="34"/>
      <c r="AH68" s="34"/>
      <c r="AI68" s="34"/>
      <c r="AJ68" s="34"/>
      <c r="AN68" s="34"/>
      <c r="AO68" s="63"/>
      <c r="AP68" s="63"/>
      <c r="AQ68" s="63"/>
      <c r="AR68" s="63"/>
    </row>
    <row r="69" spans="1:44">
      <c r="A69" s="5" t="s">
        <v>3</v>
      </c>
      <c r="N69" s="29"/>
      <c r="P69" s="47"/>
      <c r="Q69" s="47"/>
      <c r="R69" s="47"/>
      <c r="S69" s="47"/>
      <c r="T69" s="47"/>
      <c r="U69" s="47"/>
      <c r="V69" s="47"/>
      <c r="W69" s="47"/>
      <c r="X69" s="47"/>
      <c r="Y69" s="47"/>
      <c r="Z69" s="47"/>
      <c r="AA69" s="48"/>
      <c r="AC69" s="34"/>
      <c r="AD69" s="34"/>
      <c r="AE69" s="34"/>
      <c r="AF69" s="34"/>
      <c r="AG69" s="34"/>
      <c r="AH69" s="34"/>
      <c r="AI69" s="34"/>
      <c r="AJ69" s="34"/>
      <c r="AN69" s="34"/>
      <c r="AO69" s="63"/>
      <c r="AP69" s="63"/>
      <c r="AQ69" s="63"/>
      <c r="AR69" s="63"/>
    </row>
    <row r="70" spans="1:44">
      <c r="A70" s="6" t="s">
        <v>4</v>
      </c>
      <c r="B70" s="82">
        <v>5.5</v>
      </c>
      <c r="C70" s="82">
        <v>4.7</v>
      </c>
      <c r="D70" s="82">
        <v>7.8</v>
      </c>
      <c r="E70" s="82">
        <v>10.4</v>
      </c>
      <c r="F70" s="82">
        <v>13.4</v>
      </c>
      <c r="G70" s="82">
        <v>15.8</v>
      </c>
      <c r="H70" s="82">
        <v>11.6</v>
      </c>
      <c r="I70" s="231">
        <v>15.6</v>
      </c>
      <c r="J70" s="82">
        <v>3.9</v>
      </c>
      <c r="K70" s="82">
        <v>4.0999999999999996</v>
      </c>
      <c r="L70" s="82">
        <v>5.2</v>
      </c>
      <c r="M70" s="82">
        <v>3.9</v>
      </c>
      <c r="N70" s="150">
        <v>3.8</v>
      </c>
      <c r="P70" s="47"/>
      <c r="Q70" s="47"/>
      <c r="R70" s="47"/>
      <c r="S70" s="47"/>
      <c r="T70" s="47"/>
      <c r="U70" s="47"/>
      <c r="V70" s="47"/>
      <c r="W70" s="47"/>
      <c r="X70" s="47"/>
      <c r="Y70" s="47"/>
      <c r="Z70" s="47"/>
      <c r="AA70" s="48"/>
      <c r="AC70" s="34"/>
      <c r="AD70" s="34"/>
      <c r="AE70" s="34"/>
      <c r="AF70" s="34"/>
      <c r="AG70" s="34"/>
      <c r="AH70" s="34"/>
      <c r="AI70" s="34"/>
      <c r="AJ70" s="34"/>
      <c r="AN70" s="34"/>
      <c r="AO70" s="63"/>
      <c r="AP70" s="63"/>
      <c r="AQ70" s="63"/>
      <c r="AR70" s="63"/>
    </row>
    <row r="71" spans="1:44">
      <c r="A71" s="6" t="s">
        <v>5</v>
      </c>
      <c r="B71" s="82">
        <v>6.3</v>
      </c>
      <c r="C71" s="82">
        <v>5.5</v>
      </c>
      <c r="D71" s="82">
        <v>8.5</v>
      </c>
      <c r="E71" s="82">
        <v>11.9</v>
      </c>
      <c r="F71" s="82">
        <v>10.4</v>
      </c>
      <c r="G71" s="82">
        <v>15.9</v>
      </c>
      <c r="H71" s="82">
        <v>13.2</v>
      </c>
      <c r="I71" s="231">
        <v>20.6</v>
      </c>
      <c r="J71" s="82">
        <v>4.8</v>
      </c>
      <c r="K71" s="82">
        <v>4.7</v>
      </c>
      <c r="L71" s="82">
        <v>4.5</v>
      </c>
      <c r="M71" s="82">
        <v>3.7</v>
      </c>
      <c r="N71" s="150">
        <v>3.6</v>
      </c>
      <c r="P71" s="47"/>
      <c r="Q71" s="47"/>
      <c r="R71" s="47"/>
      <c r="S71" s="47"/>
      <c r="T71" s="47"/>
      <c r="U71" s="47"/>
      <c r="V71" s="47"/>
      <c r="W71" s="47"/>
      <c r="X71" s="47"/>
      <c r="Y71" s="47"/>
      <c r="Z71" s="47"/>
      <c r="AA71" s="48"/>
      <c r="AC71" s="34"/>
      <c r="AD71" s="34"/>
      <c r="AE71" s="34"/>
      <c r="AF71" s="34"/>
      <c r="AG71" s="34"/>
      <c r="AH71" s="34"/>
      <c r="AI71" s="34"/>
      <c r="AJ71" s="34"/>
      <c r="AN71" s="34"/>
      <c r="AO71" s="63"/>
      <c r="AP71" s="63"/>
      <c r="AQ71" s="63"/>
      <c r="AR71" s="63"/>
    </row>
    <row r="72" spans="1:44">
      <c r="A72" s="6" t="s">
        <v>6</v>
      </c>
      <c r="B72" s="82">
        <v>9.6999999999999993</v>
      </c>
      <c r="C72" s="82">
        <v>4.8</v>
      </c>
      <c r="D72" s="82">
        <v>8.3000000000000007</v>
      </c>
      <c r="E72" s="82">
        <v>10.6</v>
      </c>
      <c r="F72" s="82">
        <v>13.3</v>
      </c>
      <c r="G72" s="82">
        <v>13.6</v>
      </c>
      <c r="H72" s="82">
        <v>13</v>
      </c>
      <c r="I72" s="231">
        <v>21.9</v>
      </c>
      <c r="J72" s="82">
        <v>4.5999999999999996</v>
      </c>
      <c r="K72" s="82">
        <v>4.9000000000000004</v>
      </c>
      <c r="L72" s="82">
        <v>4.8</v>
      </c>
      <c r="M72" s="82">
        <v>3.6</v>
      </c>
      <c r="N72" s="150">
        <v>3.6</v>
      </c>
      <c r="P72" s="47"/>
      <c r="Q72" s="47"/>
      <c r="R72" s="47"/>
      <c r="S72" s="47"/>
      <c r="T72" s="47"/>
      <c r="U72" s="47"/>
      <c r="V72" s="47"/>
      <c r="W72" s="47"/>
      <c r="X72" s="47"/>
      <c r="Y72" s="47"/>
      <c r="Z72" s="47"/>
      <c r="AA72" s="48"/>
      <c r="AC72" s="34"/>
      <c r="AD72" s="34"/>
      <c r="AE72" s="34"/>
      <c r="AF72" s="34"/>
      <c r="AG72" s="34"/>
      <c r="AH72" s="34"/>
      <c r="AI72" s="34"/>
      <c r="AJ72" s="34"/>
      <c r="AN72" s="34"/>
      <c r="AO72" s="63"/>
      <c r="AP72" s="63"/>
      <c r="AQ72" s="63"/>
      <c r="AR72" s="63"/>
    </row>
    <row r="73" spans="1:44">
      <c r="A73" s="6" t="s">
        <v>7</v>
      </c>
      <c r="B73" s="82">
        <v>9.6</v>
      </c>
      <c r="C73" s="82">
        <v>7.4</v>
      </c>
      <c r="D73" s="82">
        <v>12.4</v>
      </c>
      <c r="E73" s="82">
        <v>14.2</v>
      </c>
      <c r="F73" s="82">
        <v>18.100000000000001</v>
      </c>
      <c r="G73" s="82">
        <v>22.3</v>
      </c>
      <c r="H73" s="82">
        <v>19.5</v>
      </c>
      <c r="I73" s="231">
        <v>25.6</v>
      </c>
      <c r="J73" s="82">
        <v>5.4</v>
      </c>
      <c r="K73" s="82">
        <v>5.2</v>
      </c>
      <c r="L73" s="82">
        <v>7.2</v>
      </c>
      <c r="M73" s="82">
        <v>4.5</v>
      </c>
      <c r="N73" s="150">
        <v>4.5999999999999996</v>
      </c>
      <c r="P73" s="47"/>
      <c r="Q73" s="47"/>
      <c r="R73" s="47"/>
      <c r="S73" s="47"/>
      <c r="T73" s="47"/>
      <c r="U73" s="47"/>
      <c r="V73" s="47"/>
      <c r="W73" s="47"/>
      <c r="X73" s="47"/>
      <c r="Y73" s="47"/>
      <c r="Z73" s="47"/>
      <c r="AA73" s="48"/>
      <c r="AC73" s="34"/>
      <c r="AD73" s="34"/>
      <c r="AE73" s="34"/>
      <c r="AF73" s="34"/>
      <c r="AG73" s="34"/>
      <c r="AH73" s="34"/>
      <c r="AI73" s="34"/>
      <c r="AJ73" s="34"/>
      <c r="AN73" s="34"/>
      <c r="AO73" s="63"/>
      <c r="AP73" s="63"/>
      <c r="AQ73" s="63"/>
      <c r="AR73" s="63"/>
    </row>
    <row r="74" spans="1:44">
      <c r="A74" s="6" t="s">
        <v>8</v>
      </c>
      <c r="B74" s="82">
        <v>7.1</v>
      </c>
      <c r="C74" s="82">
        <v>8.1</v>
      </c>
      <c r="D74" s="82">
        <v>12.3</v>
      </c>
      <c r="E74" s="82">
        <v>15.7</v>
      </c>
      <c r="F74" s="82">
        <v>19.5</v>
      </c>
      <c r="G74" s="82">
        <v>14.5</v>
      </c>
      <c r="H74" s="82">
        <v>15.6</v>
      </c>
      <c r="I74" s="274" t="s">
        <v>53</v>
      </c>
      <c r="J74" s="82">
        <v>5.8</v>
      </c>
      <c r="K74" s="82">
        <v>5.3</v>
      </c>
      <c r="L74" s="82">
        <v>6.2</v>
      </c>
      <c r="M74" s="82">
        <v>3.5</v>
      </c>
      <c r="N74" s="150">
        <v>3.5</v>
      </c>
      <c r="AO74" s="63"/>
      <c r="AP74" s="63"/>
      <c r="AQ74" s="63"/>
      <c r="AR74" s="63"/>
    </row>
    <row r="75" spans="1:44">
      <c r="A75" s="6" t="s">
        <v>9</v>
      </c>
      <c r="B75" s="82">
        <v>19.2</v>
      </c>
      <c r="C75" s="82">
        <v>12</v>
      </c>
      <c r="D75" s="82">
        <v>22.2</v>
      </c>
      <c r="E75" s="82">
        <v>19.8</v>
      </c>
      <c r="F75" s="82">
        <v>18.7</v>
      </c>
      <c r="G75" s="82">
        <v>28.6</v>
      </c>
      <c r="H75" s="82">
        <v>18.899999999999999</v>
      </c>
      <c r="I75" s="231">
        <v>44</v>
      </c>
      <c r="J75" s="82">
        <v>11.1</v>
      </c>
      <c r="K75" s="82">
        <v>11.1</v>
      </c>
      <c r="L75" s="82">
        <v>9.1999999999999993</v>
      </c>
      <c r="M75" s="82">
        <v>7.5</v>
      </c>
      <c r="N75" s="150">
        <v>7.6</v>
      </c>
      <c r="P75" s="47"/>
      <c r="Q75" s="47"/>
      <c r="R75" s="47"/>
      <c r="S75" s="47"/>
      <c r="T75" s="47"/>
      <c r="U75" s="47"/>
      <c r="V75" s="47"/>
      <c r="W75" s="47"/>
      <c r="X75" s="47"/>
      <c r="Y75" s="47"/>
      <c r="Z75" s="47"/>
      <c r="AA75" s="48"/>
      <c r="AC75" s="34"/>
      <c r="AD75" s="34"/>
      <c r="AE75" s="34"/>
      <c r="AF75" s="34"/>
      <c r="AG75" s="34"/>
      <c r="AH75" s="34"/>
      <c r="AI75" s="34"/>
      <c r="AJ75" s="34"/>
      <c r="AN75" s="34"/>
      <c r="AO75" s="63"/>
      <c r="AP75" s="63"/>
      <c r="AQ75" s="63"/>
      <c r="AR75" s="63"/>
    </row>
    <row r="76" spans="1:44">
      <c r="A76" s="6" t="s">
        <v>10</v>
      </c>
      <c r="B76" s="274" t="s">
        <v>53</v>
      </c>
      <c r="C76" s="82">
        <v>19.600000000000001</v>
      </c>
      <c r="D76" s="82">
        <v>24.1</v>
      </c>
      <c r="E76" s="82">
        <v>13.2</v>
      </c>
      <c r="F76" s="82">
        <v>27.8</v>
      </c>
      <c r="G76" s="82">
        <v>30.5</v>
      </c>
      <c r="H76" s="82">
        <v>21.4</v>
      </c>
      <c r="I76" s="274" t="s">
        <v>53</v>
      </c>
      <c r="J76" s="82">
        <v>18.600000000000001</v>
      </c>
      <c r="K76" s="82">
        <v>15.2</v>
      </c>
      <c r="L76" s="82">
        <v>6.1</v>
      </c>
      <c r="M76" s="82">
        <v>7.2</v>
      </c>
      <c r="N76" s="150">
        <v>7.2</v>
      </c>
      <c r="P76" s="47"/>
      <c r="Q76" s="47"/>
      <c r="R76" s="47"/>
      <c r="S76" s="47"/>
      <c r="T76" s="47"/>
      <c r="U76" s="47"/>
      <c r="V76" s="47"/>
      <c r="W76" s="47"/>
      <c r="X76" s="47"/>
      <c r="Y76" s="47"/>
      <c r="Z76" s="47"/>
      <c r="AA76" s="48"/>
      <c r="AC76" s="34"/>
      <c r="AD76" s="34"/>
      <c r="AE76" s="34"/>
      <c r="AF76" s="34"/>
      <c r="AG76" s="34"/>
      <c r="AH76" s="34"/>
      <c r="AI76" s="34"/>
      <c r="AJ76" s="34"/>
      <c r="AN76" s="34"/>
      <c r="AO76" s="63"/>
      <c r="AP76" s="63"/>
      <c r="AQ76" s="63"/>
      <c r="AR76" s="63"/>
    </row>
    <row r="77" spans="1:44">
      <c r="A77" s="6" t="s">
        <v>11</v>
      </c>
      <c r="B77" s="82">
        <v>12.1</v>
      </c>
      <c r="C77" s="82">
        <v>11.8</v>
      </c>
      <c r="D77" s="82">
        <v>10.7</v>
      </c>
      <c r="E77" s="82">
        <v>21.2</v>
      </c>
      <c r="F77" s="82">
        <v>31.6</v>
      </c>
      <c r="G77" s="82">
        <v>37.5</v>
      </c>
      <c r="H77" s="82">
        <v>30.3</v>
      </c>
      <c r="I77" s="231">
        <v>33.1</v>
      </c>
      <c r="J77" s="82">
        <v>11</v>
      </c>
      <c r="K77" s="82">
        <v>10.4</v>
      </c>
      <c r="L77" s="82">
        <v>7.8</v>
      </c>
      <c r="M77" s="82">
        <v>7.4</v>
      </c>
      <c r="N77" s="150">
        <v>7.6</v>
      </c>
      <c r="P77" s="47"/>
      <c r="Q77" s="47"/>
      <c r="R77" s="47"/>
      <c r="S77" s="47"/>
      <c r="T77" s="47"/>
      <c r="U77" s="47"/>
      <c r="V77" s="47"/>
      <c r="W77" s="47"/>
      <c r="X77" s="47"/>
      <c r="Y77" s="47"/>
      <c r="Z77" s="47"/>
      <c r="AA77" s="48"/>
      <c r="AC77" s="34"/>
      <c r="AD77" s="34"/>
      <c r="AE77" s="34"/>
      <c r="AF77" s="34"/>
      <c r="AG77" s="34"/>
      <c r="AH77" s="34"/>
      <c r="AI77" s="34"/>
      <c r="AJ77" s="34"/>
      <c r="AN77" s="34"/>
      <c r="AO77" s="63"/>
      <c r="AP77" s="63"/>
      <c r="AQ77" s="63"/>
      <c r="AR77" s="63"/>
    </row>
    <row r="78" spans="1:44">
      <c r="A78" s="5" t="s">
        <v>14</v>
      </c>
      <c r="B78" s="82"/>
      <c r="C78" s="82"/>
      <c r="D78" s="82"/>
      <c r="E78" s="82"/>
      <c r="F78" s="82"/>
      <c r="G78" s="82"/>
      <c r="H78" s="82"/>
      <c r="I78" s="231"/>
      <c r="J78" s="82"/>
      <c r="K78" s="82"/>
      <c r="L78" s="82"/>
      <c r="M78" s="82"/>
      <c r="N78" s="150"/>
      <c r="P78" s="47"/>
      <c r="Q78" s="47"/>
      <c r="R78" s="47"/>
      <c r="S78" s="47"/>
      <c r="T78" s="47"/>
      <c r="U78" s="47"/>
      <c r="V78" s="47"/>
      <c r="W78" s="47"/>
      <c r="X78" s="47"/>
      <c r="Y78" s="47"/>
      <c r="Z78" s="47"/>
      <c r="AA78" s="48"/>
      <c r="AC78" s="34"/>
      <c r="AD78" s="34"/>
      <c r="AE78" s="34"/>
      <c r="AF78" s="34"/>
      <c r="AG78" s="34"/>
      <c r="AH78" s="34"/>
      <c r="AI78" s="34"/>
      <c r="AJ78" s="34"/>
      <c r="AN78" s="34"/>
      <c r="AO78" s="63"/>
      <c r="AP78" s="63"/>
      <c r="AQ78" s="63"/>
      <c r="AR78" s="63"/>
    </row>
    <row r="79" spans="1:44">
      <c r="A79" s="6" t="s">
        <v>15</v>
      </c>
      <c r="B79" s="82">
        <v>3.4</v>
      </c>
      <c r="C79" s="82">
        <v>2.9</v>
      </c>
      <c r="D79" s="82">
        <v>5.3</v>
      </c>
      <c r="E79" s="82">
        <v>6.3</v>
      </c>
      <c r="F79" s="82">
        <v>6.8</v>
      </c>
      <c r="G79" s="82">
        <v>9.4</v>
      </c>
      <c r="H79" s="82">
        <v>7.7</v>
      </c>
      <c r="I79" s="231">
        <v>10</v>
      </c>
      <c r="J79" s="82">
        <v>2.4</v>
      </c>
      <c r="K79" s="82">
        <v>2.5</v>
      </c>
      <c r="L79" s="82">
        <v>3.2</v>
      </c>
      <c r="M79" s="82">
        <v>2.2999999999999998</v>
      </c>
      <c r="N79" s="150">
        <v>2.2000000000000002</v>
      </c>
      <c r="AO79" s="63"/>
      <c r="AP79" s="63"/>
      <c r="AQ79" s="63"/>
      <c r="AR79" s="63"/>
    </row>
    <row r="80" spans="1:44">
      <c r="A80" s="6" t="s">
        <v>16</v>
      </c>
      <c r="B80" s="82">
        <v>10.4</v>
      </c>
      <c r="C80" s="82">
        <v>11.6</v>
      </c>
      <c r="D80" s="82">
        <v>14.1</v>
      </c>
      <c r="E80" s="82">
        <v>17.100000000000001</v>
      </c>
      <c r="F80" s="82">
        <v>14.8</v>
      </c>
      <c r="G80" s="82">
        <v>24.1</v>
      </c>
      <c r="H80" s="82">
        <v>13.1</v>
      </c>
      <c r="I80" s="231">
        <v>24.9</v>
      </c>
      <c r="J80" s="82">
        <v>8.6999999999999993</v>
      </c>
      <c r="K80" s="82">
        <v>8.1999999999999993</v>
      </c>
      <c r="L80" s="82">
        <v>6.3</v>
      </c>
      <c r="M80" s="82">
        <v>5.3</v>
      </c>
      <c r="N80" s="150">
        <v>5.4</v>
      </c>
      <c r="P80" s="47"/>
      <c r="Q80" s="47"/>
      <c r="R80" s="47"/>
      <c r="S80" s="47"/>
      <c r="T80" s="47"/>
      <c r="U80" s="47"/>
      <c r="V80" s="47"/>
      <c r="W80" s="47"/>
      <c r="X80" s="47"/>
      <c r="Y80" s="47"/>
      <c r="Z80" s="47"/>
      <c r="AA80" s="48"/>
      <c r="AC80" s="34"/>
      <c r="AD80" s="34"/>
      <c r="AE80" s="34"/>
      <c r="AF80" s="34"/>
      <c r="AG80" s="34"/>
      <c r="AH80" s="34"/>
      <c r="AI80" s="34"/>
      <c r="AJ80" s="34"/>
      <c r="AN80" s="34"/>
      <c r="AO80" s="63"/>
      <c r="AP80" s="63"/>
      <c r="AQ80" s="63"/>
      <c r="AR80" s="63"/>
    </row>
    <row r="81" spans="1:44">
      <c r="A81" s="6" t="s">
        <v>17</v>
      </c>
      <c r="B81" s="82">
        <v>20.5</v>
      </c>
      <c r="C81" s="82">
        <v>14.4</v>
      </c>
      <c r="D81" s="82">
        <v>21.4</v>
      </c>
      <c r="E81" s="82">
        <v>21.5</v>
      </c>
      <c r="F81" s="82">
        <v>21</v>
      </c>
      <c r="G81" s="82">
        <v>26.5</v>
      </c>
      <c r="H81" s="82">
        <v>19.7</v>
      </c>
      <c r="I81" s="231">
        <v>28.2</v>
      </c>
      <c r="J81" s="82">
        <v>12.9</v>
      </c>
      <c r="K81" s="82">
        <v>12.2</v>
      </c>
      <c r="L81" s="82">
        <v>10</v>
      </c>
      <c r="M81" s="82">
        <v>8.6999999999999993</v>
      </c>
      <c r="N81" s="150">
        <v>8.6</v>
      </c>
      <c r="P81" s="47"/>
      <c r="Q81" s="47"/>
      <c r="R81" s="47"/>
      <c r="S81" s="47"/>
      <c r="T81" s="47"/>
      <c r="U81" s="47"/>
      <c r="V81" s="47"/>
      <c r="W81" s="47"/>
      <c r="X81" s="47"/>
      <c r="Y81" s="47"/>
      <c r="Z81" s="47"/>
      <c r="AA81" s="48"/>
      <c r="AC81" s="34"/>
      <c r="AD81" s="34"/>
      <c r="AE81" s="34"/>
      <c r="AF81" s="34"/>
      <c r="AG81" s="34"/>
      <c r="AH81" s="34"/>
      <c r="AI81" s="34"/>
      <c r="AJ81" s="34"/>
      <c r="AN81" s="34"/>
      <c r="AO81" s="63"/>
      <c r="AP81" s="63"/>
      <c r="AQ81" s="63"/>
      <c r="AR81" s="63"/>
    </row>
    <row r="82" spans="1:44">
      <c r="A82" s="6" t="s">
        <v>18</v>
      </c>
      <c r="B82" s="274" t="s">
        <v>53</v>
      </c>
      <c r="C82" s="82">
        <v>48.2</v>
      </c>
      <c r="D82" s="82">
        <v>46</v>
      </c>
      <c r="E82" s="82">
        <v>33.1</v>
      </c>
      <c r="F82" s="82">
        <v>40.9</v>
      </c>
      <c r="G82" s="274" t="s">
        <v>53</v>
      </c>
      <c r="H82" s="82">
        <v>43.9</v>
      </c>
      <c r="I82" s="274" t="s">
        <v>53</v>
      </c>
      <c r="J82" s="82">
        <v>31</v>
      </c>
      <c r="K82" s="82">
        <v>32.299999999999997</v>
      </c>
      <c r="L82" s="82">
        <v>20.100000000000001</v>
      </c>
      <c r="M82" s="82">
        <v>15.8</v>
      </c>
      <c r="N82" s="150">
        <v>15.8</v>
      </c>
      <c r="P82" s="47"/>
      <c r="Q82" s="47"/>
      <c r="R82" s="47"/>
      <c r="S82" s="47"/>
      <c r="T82" s="47"/>
      <c r="U82" s="47"/>
      <c r="V82" s="47"/>
      <c r="W82" s="47"/>
      <c r="X82" s="47"/>
      <c r="Y82" s="47"/>
      <c r="Z82" s="47"/>
      <c r="AA82" s="48"/>
      <c r="AC82" s="34"/>
      <c r="AD82" s="34"/>
      <c r="AE82" s="34"/>
      <c r="AF82" s="34"/>
      <c r="AG82" s="34"/>
      <c r="AH82" s="34"/>
      <c r="AI82" s="34"/>
      <c r="AJ82" s="34"/>
      <c r="AN82" s="34"/>
      <c r="AO82" s="63"/>
      <c r="AP82" s="63"/>
      <c r="AQ82" s="63"/>
      <c r="AR82" s="63"/>
    </row>
    <row r="83" spans="1:44" s="63" customFormat="1">
      <c r="A83" s="5" t="s">
        <v>12</v>
      </c>
      <c r="B83" s="83"/>
      <c r="C83" s="82"/>
      <c r="D83" s="82"/>
      <c r="E83" s="82"/>
      <c r="F83" s="82"/>
      <c r="G83" s="83"/>
      <c r="H83" s="82"/>
      <c r="I83" s="230"/>
      <c r="J83" s="82"/>
      <c r="K83" s="82"/>
      <c r="L83" s="82"/>
      <c r="M83" s="82"/>
      <c r="N83" s="150"/>
      <c r="O83" s="17"/>
      <c r="P83" s="49"/>
      <c r="Q83" s="49"/>
      <c r="R83" s="49"/>
      <c r="S83" s="49"/>
      <c r="T83" s="49"/>
      <c r="U83" s="49"/>
      <c r="V83" s="49"/>
      <c r="W83" s="49"/>
      <c r="X83" s="49"/>
      <c r="Y83" s="49"/>
      <c r="Z83" s="49"/>
      <c r="AA83" s="50"/>
    </row>
    <row r="84" spans="1:44">
      <c r="A84" s="6" t="s">
        <v>19</v>
      </c>
      <c r="B84" s="82">
        <v>4</v>
      </c>
      <c r="C84" s="82">
        <v>3.1</v>
      </c>
      <c r="D84" s="82">
        <v>5.5</v>
      </c>
      <c r="E84" s="82">
        <v>8.8000000000000007</v>
      </c>
      <c r="F84" s="82">
        <v>10.4</v>
      </c>
      <c r="G84" s="82">
        <v>11.9</v>
      </c>
      <c r="H84" s="82">
        <v>10.8</v>
      </c>
      <c r="I84" s="231">
        <v>15.6</v>
      </c>
      <c r="J84" s="82">
        <v>2.6</v>
      </c>
      <c r="K84" s="82">
        <v>2.6</v>
      </c>
      <c r="L84" s="82">
        <v>3.6</v>
      </c>
      <c r="M84" s="82">
        <v>2.1</v>
      </c>
      <c r="N84" s="150">
        <v>2.1</v>
      </c>
      <c r="AO84" s="63"/>
      <c r="AP84" s="63"/>
      <c r="AQ84" s="63"/>
      <c r="AR84" s="63"/>
    </row>
    <row r="85" spans="1:44">
      <c r="A85" s="6" t="s">
        <v>20</v>
      </c>
      <c r="B85" s="82">
        <v>3.6</v>
      </c>
      <c r="C85" s="82">
        <v>3.6</v>
      </c>
      <c r="D85" s="82">
        <v>5.9</v>
      </c>
      <c r="E85" s="82">
        <v>6.6</v>
      </c>
      <c r="F85" s="82">
        <v>7.9</v>
      </c>
      <c r="G85" s="82">
        <v>8.5</v>
      </c>
      <c r="H85" s="82">
        <v>6.1</v>
      </c>
      <c r="I85" s="231">
        <v>10.9</v>
      </c>
      <c r="J85" s="82">
        <v>2.8</v>
      </c>
      <c r="K85" s="82">
        <v>2.6</v>
      </c>
      <c r="L85" s="82">
        <v>2.8</v>
      </c>
      <c r="M85" s="82">
        <v>1.9</v>
      </c>
      <c r="N85" s="150">
        <v>1.9</v>
      </c>
      <c r="P85" s="47"/>
      <c r="Q85" s="47"/>
      <c r="R85" s="47"/>
      <c r="S85" s="47"/>
      <c r="T85" s="47"/>
      <c r="U85" s="47"/>
      <c r="V85" s="47"/>
      <c r="W85" s="47"/>
      <c r="X85" s="47"/>
      <c r="Y85" s="47"/>
      <c r="Z85" s="47"/>
      <c r="AA85" s="48"/>
      <c r="AC85" s="34"/>
      <c r="AD85" s="34"/>
      <c r="AE85" s="34"/>
      <c r="AF85" s="34"/>
      <c r="AG85" s="34"/>
      <c r="AH85" s="34"/>
      <c r="AI85" s="34"/>
      <c r="AJ85" s="34"/>
      <c r="AK85" s="34"/>
      <c r="AL85" s="34"/>
      <c r="AM85" s="34"/>
      <c r="AN85" s="34"/>
      <c r="AO85" s="34"/>
      <c r="AP85" s="63"/>
      <c r="AQ85" s="63"/>
      <c r="AR85" s="63"/>
    </row>
    <row r="86" spans="1:44">
      <c r="A86" s="9" t="s">
        <v>13</v>
      </c>
      <c r="B86" s="84">
        <v>3</v>
      </c>
      <c r="C86" s="84">
        <v>2.7</v>
      </c>
      <c r="D86" s="84">
        <v>4.3</v>
      </c>
      <c r="E86" s="84">
        <v>5.6</v>
      </c>
      <c r="F86" s="84">
        <v>6.4</v>
      </c>
      <c r="G86" s="84">
        <v>7.3</v>
      </c>
      <c r="H86" s="84">
        <v>5.4</v>
      </c>
      <c r="I86" s="181">
        <v>8.6</v>
      </c>
      <c r="J86" s="84">
        <v>2.1</v>
      </c>
      <c r="K86" s="84">
        <v>2.2000000000000002</v>
      </c>
      <c r="L86" s="84">
        <v>2.4</v>
      </c>
      <c r="M86" s="84">
        <v>1.7</v>
      </c>
      <c r="N86" s="151">
        <v>1.7</v>
      </c>
      <c r="P86" s="47"/>
      <c r="Q86" s="47"/>
      <c r="R86" s="47"/>
      <c r="S86" s="47"/>
      <c r="T86" s="47"/>
      <c r="U86" s="47"/>
      <c r="V86" s="47"/>
      <c r="W86" s="47"/>
      <c r="X86" s="47"/>
      <c r="Y86" s="47"/>
      <c r="Z86" s="47"/>
      <c r="AA86" s="48"/>
      <c r="AC86" s="34"/>
      <c r="AD86" s="34"/>
      <c r="AE86" s="34"/>
      <c r="AF86" s="34"/>
      <c r="AG86" s="34"/>
      <c r="AH86" s="34"/>
      <c r="AI86" s="34"/>
      <c r="AJ86" s="34"/>
      <c r="AK86" s="34"/>
      <c r="AL86" s="34"/>
      <c r="AM86" s="34"/>
      <c r="AN86" s="34"/>
      <c r="AO86" s="34"/>
      <c r="AP86" s="63"/>
      <c r="AQ86" s="63"/>
      <c r="AR86" s="63"/>
    </row>
    <row r="87" spans="1:44" ht="15">
      <c r="A87" s="158"/>
      <c r="B87" s="329" t="s">
        <v>66</v>
      </c>
      <c r="C87" s="329"/>
      <c r="D87" s="329"/>
      <c r="E87" s="329"/>
      <c r="F87" s="329"/>
      <c r="G87" s="329"/>
      <c r="H87" s="329"/>
      <c r="I87" s="329"/>
      <c r="J87" s="329"/>
      <c r="K87" s="329"/>
      <c r="L87" s="329"/>
      <c r="M87" s="329"/>
      <c r="N87" s="329"/>
      <c r="O87" s="10"/>
      <c r="P87" s="127"/>
      <c r="Q87" s="127"/>
      <c r="R87" s="127"/>
      <c r="S87" s="127"/>
      <c r="T87" s="47"/>
      <c r="U87" s="47"/>
      <c r="V87" s="47"/>
      <c r="W87" s="47"/>
      <c r="X87" s="47"/>
      <c r="Y87" s="47"/>
      <c r="Z87" s="47"/>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7"/>
      <c r="Q88" s="47"/>
      <c r="R88" s="47"/>
      <c r="S88" s="47"/>
      <c r="T88" s="47"/>
      <c r="U88" s="47"/>
      <c r="V88" s="47"/>
      <c r="W88" s="47"/>
      <c r="X88" s="47"/>
      <c r="Y88" s="47"/>
      <c r="Z88" s="47"/>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7"/>
      <c r="Q89" s="47"/>
      <c r="R89" s="47"/>
      <c r="S89" s="47"/>
      <c r="T89" s="47"/>
      <c r="U89" s="47"/>
      <c r="V89" s="47"/>
      <c r="W89" s="47"/>
      <c r="X89" s="47"/>
      <c r="Y89" s="47"/>
      <c r="Z89" s="47"/>
      <c r="AA89" s="48"/>
      <c r="AC89" s="34"/>
      <c r="AD89" s="34"/>
      <c r="AE89" s="34"/>
      <c r="AF89" s="34"/>
      <c r="AG89" s="34"/>
      <c r="AH89" s="34"/>
      <c r="AI89" s="34"/>
      <c r="AJ89" s="34"/>
      <c r="AK89" s="34"/>
      <c r="AL89" s="34"/>
      <c r="AM89" s="34"/>
      <c r="AN89" s="34"/>
      <c r="AO89" s="34"/>
      <c r="AP89" s="63"/>
      <c r="AQ89" s="63"/>
      <c r="AR89" s="63"/>
    </row>
    <row r="90" spans="1:44">
      <c r="A90" s="6" t="s">
        <v>4</v>
      </c>
      <c r="B90" s="82">
        <v>0.2</v>
      </c>
      <c r="C90" s="82">
        <v>0.3</v>
      </c>
      <c r="D90" s="82">
        <v>0.2</v>
      </c>
      <c r="E90" s="82">
        <v>0.2</v>
      </c>
      <c r="F90" s="82">
        <v>0.2</v>
      </c>
      <c r="G90" s="82">
        <v>0.2</v>
      </c>
      <c r="H90" s="82">
        <v>0.1</v>
      </c>
      <c r="I90" s="229">
        <v>0.2</v>
      </c>
      <c r="J90" s="82">
        <v>0.4</v>
      </c>
      <c r="K90" s="82">
        <v>0.1</v>
      </c>
      <c r="L90" s="82">
        <v>0</v>
      </c>
      <c r="M90" s="82">
        <v>0</v>
      </c>
      <c r="N90" s="150">
        <v>0.1</v>
      </c>
      <c r="P90" s="47"/>
      <c r="Q90" s="47"/>
      <c r="R90" s="47"/>
      <c r="S90" s="47"/>
      <c r="T90" s="47"/>
      <c r="U90" s="47"/>
      <c r="V90" s="47"/>
      <c r="W90" s="47"/>
      <c r="X90" s="47"/>
      <c r="Y90" s="47"/>
      <c r="Z90" s="47"/>
      <c r="AA90" s="48"/>
      <c r="AC90" s="34"/>
      <c r="AD90" s="34"/>
      <c r="AE90" s="34"/>
      <c r="AF90" s="34"/>
      <c r="AG90" s="34"/>
      <c r="AH90" s="34"/>
      <c r="AI90" s="34"/>
      <c r="AJ90" s="34"/>
      <c r="AK90" s="34"/>
      <c r="AL90" s="34"/>
      <c r="AM90" s="34"/>
      <c r="AN90" s="34"/>
      <c r="AO90" s="34"/>
      <c r="AP90" s="63"/>
      <c r="AQ90" s="63"/>
      <c r="AR90" s="63"/>
    </row>
    <row r="91" spans="1:44">
      <c r="A91" s="6" t="s">
        <v>5</v>
      </c>
      <c r="B91" s="82">
        <v>1.2</v>
      </c>
      <c r="C91" s="82">
        <v>0.6</v>
      </c>
      <c r="D91" s="82">
        <v>0.5</v>
      </c>
      <c r="E91" s="82">
        <v>0.3</v>
      </c>
      <c r="F91" s="82">
        <v>0.4</v>
      </c>
      <c r="G91" s="82">
        <v>0.4</v>
      </c>
      <c r="H91" s="82">
        <v>0.5</v>
      </c>
      <c r="I91" s="229">
        <v>0.3</v>
      </c>
      <c r="J91" s="82">
        <v>0.6</v>
      </c>
      <c r="K91" s="82">
        <v>0.6</v>
      </c>
      <c r="L91" s="82">
        <v>0.3</v>
      </c>
      <c r="M91" s="82">
        <v>0.3</v>
      </c>
      <c r="N91" s="150">
        <v>0.3</v>
      </c>
      <c r="P91" s="47"/>
      <c r="Q91" s="47"/>
      <c r="R91" s="47"/>
      <c r="S91" s="47"/>
      <c r="T91" s="47"/>
      <c r="U91" s="47"/>
      <c r="V91" s="47"/>
      <c r="W91" s="47"/>
      <c r="X91" s="47"/>
      <c r="Y91" s="47"/>
      <c r="Z91" s="47"/>
      <c r="AA91" s="48"/>
      <c r="AC91" s="34"/>
      <c r="AD91" s="34"/>
      <c r="AE91" s="34"/>
      <c r="AF91" s="34"/>
      <c r="AG91" s="34"/>
      <c r="AH91" s="34"/>
      <c r="AI91" s="34"/>
      <c r="AJ91" s="34"/>
      <c r="AK91" s="34"/>
      <c r="AL91" s="34"/>
      <c r="AM91" s="34"/>
      <c r="AN91" s="34"/>
      <c r="AO91" s="34"/>
      <c r="AP91" s="63"/>
      <c r="AQ91" s="63"/>
      <c r="AR91" s="63"/>
    </row>
    <row r="92" spans="1:44">
      <c r="A92" s="6" t="s">
        <v>6</v>
      </c>
      <c r="B92" s="82">
        <v>1.1000000000000001</v>
      </c>
      <c r="C92" s="82">
        <v>0.8</v>
      </c>
      <c r="D92" s="82">
        <v>0.5</v>
      </c>
      <c r="E92" s="82">
        <v>0.4</v>
      </c>
      <c r="F92" s="82">
        <v>0.5</v>
      </c>
      <c r="G92" s="82">
        <v>0.5</v>
      </c>
      <c r="H92" s="82">
        <v>0.2</v>
      </c>
      <c r="I92" s="229">
        <v>0.3</v>
      </c>
      <c r="J92" s="82">
        <v>0.9</v>
      </c>
      <c r="K92" s="82">
        <v>0.7</v>
      </c>
      <c r="L92" s="82">
        <v>0.3</v>
      </c>
      <c r="M92" s="82">
        <v>0.3</v>
      </c>
      <c r="N92" s="150">
        <v>0.3</v>
      </c>
      <c r="AC92" s="34"/>
      <c r="AD92" s="34"/>
      <c r="AE92" s="34"/>
      <c r="AF92" s="34"/>
      <c r="AG92" s="34"/>
      <c r="AH92" s="34"/>
      <c r="AI92" s="34"/>
      <c r="AJ92" s="34"/>
      <c r="AK92" s="34"/>
      <c r="AL92" s="34"/>
      <c r="AM92" s="34"/>
      <c r="AN92" s="34"/>
      <c r="AO92" s="34"/>
      <c r="AP92" s="63"/>
      <c r="AQ92" s="63"/>
      <c r="AR92" s="63"/>
    </row>
    <row r="93" spans="1:44">
      <c r="A93" s="6" t="s">
        <v>7</v>
      </c>
      <c r="B93" s="82">
        <v>0.5</v>
      </c>
      <c r="C93" s="82">
        <v>0.6</v>
      </c>
      <c r="D93" s="82">
        <v>0.6</v>
      </c>
      <c r="E93" s="82">
        <v>0.5</v>
      </c>
      <c r="F93" s="82">
        <v>0.6</v>
      </c>
      <c r="G93" s="82">
        <v>0.6</v>
      </c>
      <c r="H93" s="82">
        <v>0.3</v>
      </c>
      <c r="I93" s="229">
        <v>0.4</v>
      </c>
      <c r="J93" s="82">
        <v>0.8</v>
      </c>
      <c r="K93" s="82">
        <v>0.3</v>
      </c>
      <c r="L93" s="82">
        <v>0.1</v>
      </c>
      <c r="M93" s="82">
        <v>0.1</v>
      </c>
      <c r="N93" s="150">
        <v>0.1</v>
      </c>
      <c r="P93" s="47"/>
      <c r="Q93" s="47"/>
      <c r="R93" s="47"/>
      <c r="S93" s="47"/>
      <c r="T93" s="47"/>
      <c r="U93" s="47"/>
      <c r="V93" s="47"/>
      <c r="W93" s="47"/>
      <c r="X93" s="47"/>
      <c r="Y93" s="47"/>
      <c r="Z93" s="47"/>
      <c r="AA93" s="48"/>
      <c r="AC93" s="34"/>
      <c r="AD93" s="34"/>
      <c r="AE93" s="34"/>
      <c r="AF93" s="34"/>
      <c r="AG93" s="34"/>
      <c r="AH93" s="34"/>
      <c r="AI93" s="34"/>
      <c r="AJ93" s="34"/>
      <c r="AK93" s="34"/>
      <c r="AL93" s="34"/>
      <c r="AM93" s="34"/>
      <c r="AN93" s="34"/>
      <c r="AO93" s="34"/>
      <c r="AP93" s="63"/>
      <c r="AQ93" s="63"/>
      <c r="AR93" s="63"/>
    </row>
    <row r="94" spans="1:44">
      <c r="A94" s="6" t="s">
        <v>8</v>
      </c>
      <c r="B94" s="82">
        <v>0.5</v>
      </c>
      <c r="C94" s="82">
        <v>0.5</v>
      </c>
      <c r="D94" s="82">
        <v>0.5</v>
      </c>
      <c r="E94" s="82">
        <v>0.4</v>
      </c>
      <c r="F94" s="82">
        <v>0.7</v>
      </c>
      <c r="G94" s="82">
        <v>0.6</v>
      </c>
      <c r="H94" s="82">
        <v>0.7</v>
      </c>
      <c r="I94" s="229">
        <v>0.4</v>
      </c>
      <c r="J94" s="82">
        <v>0.7</v>
      </c>
      <c r="K94" s="82">
        <v>0.3</v>
      </c>
      <c r="L94" s="82">
        <v>0.4</v>
      </c>
      <c r="M94" s="82">
        <v>0.3</v>
      </c>
      <c r="N94" s="150">
        <v>0.3</v>
      </c>
      <c r="P94" s="47"/>
      <c r="Q94" s="47"/>
      <c r="R94" s="47"/>
      <c r="S94" s="47"/>
      <c r="T94" s="47"/>
      <c r="U94" s="47"/>
      <c r="V94" s="47"/>
      <c r="W94" s="47"/>
      <c r="X94" s="47"/>
      <c r="Y94" s="47"/>
      <c r="Z94" s="47"/>
      <c r="AA94" s="48"/>
      <c r="AC94" s="34"/>
      <c r="AD94" s="34"/>
      <c r="AE94" s="34"/>
      <c r="AF94" s="34"/>
      <c r="AG94" s="34"/>
      <c r="AH94" s="34"/>
      <c r="AI94" s="34"/>
      <c r="AJ94" s="34"/>
      <c r="AK94" s="34"/>
      <c r="AL94" s="34"/>
      <c r="AM94" s="34"/>
      <c r="AN94" s="34"/>
      <c r="AO94" s="34"/>
      <c r="AP94" s="63"/>
      <c r="AQ94" s="63"/>
      <c r="AR94" s="63"/>
    </row>
    <row r="95" spans="1:44">
      <c r="A95" s="6" t="s">
        <v>9</v>
      </c>
      <c r="B95" s="82">
        <v>0.9</v>
      </c>
      <c r="C95" s="82">
        <v>1</v>
      </c>
      <c r="D95" s="82">
        <v>0.8</v>
      </c>
      <c r="E95" s="82">
        <v>0.9</v>
      </c>
      <c r="F95" s="82">
        <v>0.8</v>
      </c>
      <c r="G95" s="82">
        <v>0.8</v>
      </c>
      <c r="H95" s="82">
        <v>0.4</v>
      </c>
      <c r="I95" s="229">
        <v>0.5</v>
      </c>
      <c r="J95" s="82">
        <v>1.2</v>
      </c>
      <c r="K95" s="82">
        <v>0.5</v>
      </c>
      <c r="L95" s="82">
        <v>0.1</v>
      </c>
      <c r="M95" s="82">
        <v>0.1</v>
      </c>
      <c r="N95" s="150">
        <v>0.2</v>
      </c>
      <c r="P95" s="47"/>
      <c r="Q95" s="47"/>
      <c r="R95" s="47"/>
      <c r="S95" s="47"/>
      <c r="T95" s="47"/>
      <c r="U95" s="47"/>
      <c r="V95" s="47"/>
      <c r="W95" s="47"/>
      <c r="X95" s="47"/>
      <c r="Y95" s="47"/>
      <c r="Z95" s="47"/>
      <c r="AA95" s="48"/>
      <c r="AC95" s="34"/>
      <c r="AD95" s="34"/>
      <c r="AE95" s="34"/>
      <c r="AF95" s="34"/>
      <c r="AG95" s="34"/>
      <c r="AH95" s="34"/>
      <c r="AI95" s="34"/>
      <c r="AJ95" s="34"/>
      <c r="AK95" s="34"/>
      <c r="AL95" s="34"/>
      <c r="AM95" s="34"/>
      <c r="AN95" s="34"/>
      <c r="AO95" s="34"/>
      <c r="AP95" s="63"/>
      <c r="AQ95" s="63"/>
      <c r="AR95" s="63"/>
    </row>
    <row r="96" spans="1:44">
      <c r="A96" s="6" t="s">
        <v>10</v>
      </c>
      <c r="B96" s="82">
        <v>4.5999999999999996</v>
      </c>
      <c r="C96" s="82">
        <v>8</v>
      </c>
      <c r="D96" s="82">
        <v>2.2999999999999998</v>
      </c>
      <c r="E96" s="82">
        <v>2.2999999999999998</v>
      </c>
      <c r="F96" s="82">
        <v>4.8</v>
      </c>
      <c r="G96" s="82">
        <v>5</v>
      </c>
      <c r="H96" s="82">
        <v>2.9</v>
      </c>
      <c r="I96" s="229">
        <v>1.8</v>
      </c>
      <c r="J96" s="82">
        <v>8.1</v>
      </c>
      <c r="K96" s="82">
        <v>5.9</v>
      </c>
      <c r="L96" s="82">
        <v>2.2999999999999998</v>
      </c>
      <c r="M96" s="82">
        <v>2.9</v>
      </c>
      <c r="N96" s="150">
        <v>2.8</v>
      </c>
      <c r="P96" s="47"/>
      <c r="Q96" s="47"/>
      <c r="R96" s="47"/>
      <c r="S96" s="47"/>
      <c r="T96" s="47"/>
      <c r="U96" s="47"/>
      <c r="V96" s="47"/>
      <c r="W96" s="47"/>
      <c r="X96" s="47"/>
      <c r="Y96" s="47"/>
      <c r="Z96" s="47"/>
      <c r="AA96" s="48"/>
      <c r="AC96" s="34"/>
      <c r="AD96" s="34"/>
      <c r="AE96" s="34"/>
      <c r="AF96" s="34"/>
      <c r="AG96" s="34"/>
      <c r="AH96" s="34"/>
      <c r="AI96" s="34"/>
      <c r="AJ96" s="34"/>
      <c r="AK96" s="34"/>
      <c r="AL96" s="34"/>
      <c r="AM96" s="34"/>
      <c r="AN96" s="34"/>
      <c r="AO96" s="34"/>
      <c r="AP96" s="63"/>
      <c r="AQ96" s="63"/>
      <c r="AR96" s="63"/>
    </row>
    <row r="97" spans="1:44">
      <c r="A97" s="6" t="s">
        <v>11</v>
      </c>
      <c r="B97" s="82">
        <v>1.6</v>
      </c>
      <c r="C97" s="82">
        <v>1</v>
      </c>
      <c r="D97" s="82">
        <v>1</v>
      </c>
      <c r="E97" s="82">
        <v>1.1000000000000001</v>
      </c>
      <c r="F97" s="82">
        <v>1.1000000000000001</v>
      </c>
      <c r="G97" s="82">
        <v>1.4</v>
      </c>
      <c r="H97" s="82">
        <v>0.8</v>
      </c>
      <c r="I97" s="229">
        <v>0.5</v>
      </c>
      <c r="J97" s="82">
        <v>1.1000000000000001</v>
      </c>
      <c r="K97" s="82">
        <v>0.7</v>
      </c>
      <c r="L97" s="82">
        <v>0.2</v>
      </c>
      <c r="M97" s="82">
        <v>0.2</v>
      </c>
      <c r="N97" s="150">
        <v>0.2</v>
      </c>
      <c r="AC97" s="34"/>
      <c r="AD97" s="34"/>
      <c r="AE97" s="34"/>
      <c r="AF97" s="34"/>
      <c r="AG97" s="34"/>
      <c r="AH97" s="34"/>
      <c r="AI97" s="34"/>
      <c r="AJ97" s="34"/>
      <c r="AK97" s="34"/>
      <c r="AL97" s="34"/>
      <c r="AM97" s="34"/>
      <c r="AN97" s="34"/>
      <c r="AO97" s="34"/>
      <c r="AP97" s="63"/>
      <c r="AQ97" s="63"/>
      <c r="AR97" s="63"/>
    </row>
    <row r="98" spans="1:44">
      <c r="A98" s="5" t="s">
        <v>14</v>
      </c>
      <c r="B98" s="82"/>
      <c r="C98" s="82"/>
      <c r="D98" s="82"/>
      <c r="E98" s="82"/>
      <c r="F98" s="82"/>
      <c r="G98" s="82"/>
      <c r="H98" s="82"/>
      <c r="I98" s="229"/>
      <c r="J98" s="82"/>
      <c r="K98" s="82"/>
      <c r="L98" s="82"/>
      <c r="M98" s="82"/>
      <c r="N98" s="150"/>
      <c r="P98" s="47"/>
      <c r="Q98" s="47"/>
      <c r="R98" s="47"/>
      <c r="S98" s="47"/>
      <c r="T98" s="47"/>
      <c r="U98" s="47"/>
      <c r="V98" s="47"/>
      <c r="W98" s="47"/>
      <c r="X98" s="47"/>
      <c r="Y98" s="47"/>
      <c r="Z98" s="47"/>
      <c r="AA98" s="48"/>
      <c r="AC98" s="34"/>
      <c r="AD98" s="34"/>
      <c r="AE98" s="34"/>
      <c r="AF98" s="34"/>
      <c r="AG98" s="34"/>
      <c r="AH98" s="34"/>
      <c r="AI98" s="34"/>
      <c r="AJ98" s="34"/>
      <c r="AK98" s="34"/>
      <c r="AL98" s="34"/>
      <c r="AM98" s="34"/>
      <c r="AN98" s="34"/>
      <c r="AO98" s="34"/>
      <c r="AP98" s="63"/>
      <c r="AQ98" s="63"/>
      <c r="AR98" s="63"/>
    </row>
    <row r="99" spans="1:44">
      <c r="A99" s="6" t="s">
        <v>15</v>
      </c>
      <c r="B99" s="82">
        <v>1.1000000000000001</v>
      </c>
      <c r="C99" s="82">
        <v>1</v>
      </c>
      <c r="D99" s="82">
        <v>1.1000000000000001</v>
      </c>
      <c r="E99" s="82">
        <v>1.1000000000000001</v>
      </c>
      <c r="F99" s="82">
        <v>1.1000000000000001</v>
      </c>
      <c r="G99" s="82">
        <v>0.8</v>
      </c>
      <c r="H99" s="82">
        <v>0.7</v>
      </c>
      <c r="I99" s="229">
        <v>0.8</v>
      </c>
      <c r="J99" s="82">
        <v>1</v>
      </c>
      <c r="K99" s="82">
        <v>0.9</v>
      </c>
      <c r="L99" s="82">
        <v>0.6</v>
      </c>
      <c r="M99" s="82">
        <v>0.6</v>
      </c>
      <c r="N99" s="150">
        <v>0.6</v>
      </c>
      <c r="P99" s="47"/>
      <c r="Q99" s="47"/>
      <c r="R99" s="47"/>
      <c r="S99" s="47"/>
      <c r="T99" s="47"/>
      <c r="U99" s="47"/>
      <c r="V99" s="47"/>
      <c r="W99" s="47"/>
      <c r="X99" s="47"/>
      <c r="Y99" s="47"/>
      <c r="Z99" s="47"/>
      <c r="AA99" s="48"/>
      <c r="AC99" s="34"/>
      <c r="AD99" s="34"/>
      <c r="AE99" s="34"/>
      <c r="AF99" s="34"/>
      <c r="AG99" s="34"/>
      <c r="AH99" s="34"/>
      <c r="AI99" s="34"/>
      <c r="AJ99" s="34"/>
      <c r="AK99" s="34"/>
      <c r="AL99" s="34"/>
      <c r="AM99" s="34"/>
      <c r="AN99" s="34"/>
      <c r="AO99" s="34"/>
      <c r="AP99" s="63"/>
      <c r="AQ99" s="63"/>
      <c r="AR99" s="63"/>
    </row>
    <row r="100" spans="1:44">
      <c r="A100" s="6" t="s">
        <v>16</v>
      </c>
      <c r="B100" s="82">
        <v>4.5999999999999996</v>
      </c>
      <c r="C100" s="82">
        <v>7.1</v>
      </c>
      <c r="D100" s="82">
        <v>6.4</v>
      </c>
      <c r="E100" s="82">
        <v>7.1</v>
      </c>
      <c r="F100" s="82">
        <v>5.5</v>
      </c>
      <c r="G100" s="82">
        <v>4.7</v>
      </c>
      <c r="H100" s="82">
        <v>3.6</v>
      </c>
      <c r="I100" s="229">
        <v>3.1</v>
      </c>
      <c r="J100" s="82">
        <v>5.7</v>
      </c>
      <c r="K100" s="82">
        <v>4.7</v>
      </c>
      <c r="L100" s="82">
        <v>3</v>
      </c>
      <c r="M100" s="82">
        <v>3.2</v>
      </c>
      <c r="N100" s="150">
        <v>3</v>
      </c>
      <c r="P100" s="47"/>
      <c r="Q100" s="47"/>
      <c r="R100" s="47"/>
      <c r="S100" s="47"/>
      <c r="T100" s="47"/>
      <c r="U100" s="47"/>
      <c r="V100" s="47"/>
      <c r="W100" s="47"/>
      <c r="X100" s="47"/>
      <c r="Y100" s="47"/>
      <c r="Z100" s="47"/>
      <c r="AA100" s="48"/>
      <c r="AC100" s="34"/>
      <c r="AD100" s="34"/>
      <c r="AE100" s="34"/>
      <c r="AF100" s="34"/>
      <c r="AG100" s="34"/>
      <c r="AH100" s="34"/>
      <c r="AI100" s="34"/>
      <c r="AJ100" s="34"/>
      <c r="AK100" s="34"/>
      <c r="AL100" s="34"/>
      <c r="AM100" s="34"/>
      <c r="AN100" s="34"/>
      <c r="AO100" s="34"/>
      <c r="AP100" s="63"/>
      <c r="AQ100" s="63"/>
      <c r="AR100" s="63"/>
    </row>
    <row r="101" spans="1:44">
      <c r="A101" s="6" t="s">
        <v>17</v>
      </c>
      <c r="B101" s="82">
        <v>6.4</v>
      </c>
      <c r="C101" s="82">
        <v>8.1</v>
      </c>
      <c r="D101" s="82">
        <v>8.3000000000000007</v>
      </c>
      <c r="E101" s="82">
        <v>6.7</v>
      </c>
      <c r="F101" s="82">
        <v>5.5</v>
      </c>
      <c r="G101" s="82">
        <v>7.3</v>
      </c>
      <c r="H101" s="82">
        <v>5.0999999999999996</v>
      </c>
      <c r="I101" s="229">
        <v>4.9000000000000004</v>
      </c>
      <c r="J101" s="82">
        <v>7.7</v>
      </c>
      <c r="K101" s="82">
        <v>6.1</v>
      </c>
      <c r="L101" s="82">
        <v>3.5</v>
      </c>
      <c r="M101" s="82">
        <v>3.6</v>
      </c>
      <c r="N101" s="150">
        <v>3.8</v>
      </c>
      <c r="AO101" s="63"/>
      <c r="AP101" s="63"/>
      <c r="AQ101" s="63"/>
      <c r="AR101" s="63"/>
    </row>
    <row r="102" spans="1:44">
      <c r="A102" s="6" t="s">
        <v>18</v>
      </c>
      <c r="B102" s="82">
        <v>26</v>
      </c>
      <c r="C102" s="82">
        <v>32.799999999999997</v>
      </c>
      <c r="D102" s="82">
        <v>17.899999999999999</v>
      </c>
      <c r="E102" s="82">
        <v>14.5</v>
      </c>
      <c r="F102" s="82">
        <v>20.6</v>
      </c>
      <c r="G102" s="82">
        <v>22.3</v>
      </c>
      <c r="H102" s="82">
        <v>16.8</v>
      </c>
      <c r="I102" s="229">
        <v>16</v>
      </c>
      <c r="J102" s="82">
        <v>31.4</v>
      </c>
      <c r="K102" s="82">
        <v>23.1</v>
      </c>
      <c r="L102" s="82">
        <v>13.6</v>
      </c>
      <c r="M102" s="82">
        <v>13.7</v>
      </c>
      <c r="N102" s="150">
        <v>13.4</v>
      </c>
      <c r="AO102" s="63"/>
      <c r="AP102" s="63"/>
      <c r="AQ102" s="63"/>
      <c r="AR102" s="63"/>
    </row>
    <row r="103" spans="1:44">
      <c r="A103" s="5" t="s">
        <v>12</v>
      </c>
      <c r="B103" s="82"/>
      <c r="C103" s="82"/>
      <c r="D103" s="82"/>
      <c r="E103" s="82"/>
      <c r="F103" s="82"/>
      <c r="G103" s="82"/>
      <c r="H103" s="82"/>
      <c r="I103" s="229"/>
      <c r="J103" s="82"/>
      <c r="K103" s="82"/>
      <c r="L103" s="82"/>
      <c r="M103" s="82"/>
      <c r="N103" s="150"/>
      <c r="P103" s="47"/>
      <c r="Q103" s="47"/>
      <c r="R103" s="47"/>
      <c r="S103" s="47"/>
      <c r="T103" s="47"/>
      <c r="U103" s="47"/>
      <c r="V103" s="47"/>
      <c r="W103" s="47"/>
      <c r="X103" s="47"/>
      <c r="Y103" s="47"/>
      <c r="Z103" s="47"/>
      <c r="AA103" s="48"/>
      <c r="AO103" s="63"/>
      <c r="AP103" s="63"/>
      <c r="AQ103" s="63"/>
      <c r="AR103" s="63"/>
    </row>
    <row r="104" spans="1:44">
      <c r="A104" s="6" t="s">
        <v>19</v>
      </c>
      <c r="B104" s="82">
        <v>0.5</v>
      </c>
      <c r="C104" s="82">
        <v>0.4</v>
      </c>
      <c r="D104" s="82">
        <v>0.3</v>
      </c>
      <c r="E104" s="82">
        <v>0.2</v>
      </c>
      <c r="F104" s="82">
        <v>0.2</v>
      </c>
      <c r="G104" s="82">
        <v>0.2</v>
      </c>
      <c r="H104" s="82">
        <v>0.2</v>
      </c>
      <c r="I104" s="229">
        <v>0.2</v>
      </c>
      <c r="J104" s="82">
        <v>0.4</v>
      </c>
      <c r="K104" s="82">
        <v>0.3</v>
      </c>
      <c r="L104" s="82">
        <v>0.2</v>
      </c>
      <c r="M104" s="82">
        <v>0.2</v>
      </c>
      <c r="N104" s="150">
        <v>0.1</v>
      </c>
      <c r="P104" s="47"/>
      <c r="Q104" s="47"/>
      <c r="R104" s="47"/>
      <c r="S104" s="47"/>
      <c r="T104" s="47"/>
      <c r="U104" s="47"/>
      <c r="V104" s="47"/>
      <c r="W104" s="47"/>
      <c r="X104" s="47"/>
      <c r="Y104" s="47"/>
      <c r="Z104" s="47"/>
      <c r="AA104" s="47"/>
    </row>
    <row r="105" spans="1:44">
      <c r="A105" s="6" t="s">
        <v>20</v>
      </c>
      <c r="B105" s="82">
        <v>0.4</v>
      </c>
      <c r="C105" s="82">
        <v>0.2</v>
      </c>
      <c r="D105" s="82">
        <v>0.1</v>
      </c>
      <c r="E105" s="82">
        <v>0.2</v>
      </c>
      <c r="F105" s="82">
        <v>0.2</v>
      </c>
      <c r="G105" s="82">
        <v>0.1</v>
      </c>
      <c r="H105" s="82">
        <v>0.1</v>
      </c>
      <c r="I105" s="229">
        <v>0.1</v>
      </c>
      <c r="J105" s="82">
        <v>0.3</v>
      </c>
      <c r="K105" s="82">
        <v>0.2</v>
      </c>
      <c r="L105" s="82">
        <v>0.1</v>
      </c>
      <c r="M105" s="82">
        <v>0.1</v>
      </c>
      <c r="N105" s="150">
        <v>0.1</v>
      </c>
      <c r="P105" s="47"/>
      <c r="Q105" s="47"/>
      <c r="R105" s="47"/>
      <c r="S105" s="47"/>
      <c r="T105" s="47"/>
      <c r="U105" s="47"/>
      <c r="V105" s="47"/>
      <c r="W105" s="47"/>
      <c r="X105" s="47"/>
      <c r="Y105" s="47"/>
      <c r="Z105" s="47"/>
      <c r="AA105" s="47"/>
    </row>
    <row r="106" spans="1:44">
      <c r="A106" s="9" t="s">
        <v>13</v>
      </c>
      <c r="B106" s="84">
        <v>0.4</v>
      </c>
      <c r="C106" s="84">
        <v>0.2</v>
      </c>
      <c r="D106" s="84">
        <v>0.1</v>
      </c>
      <c r="E106" s="84">
        <v>0.1</v>
      </c>
      <c r="F106" s="84">
        <v>0.2</v>
      </c>
      <c r="G106" s="84">
        <v>0.1</v>
      </c>
      <c r="H106" s="84">
        <v>0.1</v>
      </c>
      <c r="I106" s="181">
        <v>0.1</v>
      </c>
      <c r="J106" s="84">
        <v>0.2</v>
      </c>
      <c r="K106" s="84">
        <v>0.2</v>
      </c>
      <c r="L106" s="84">
        <v>0.1</v>
      </c>
      <c r="M106" s="84">
        <v>0.1</v>
      </c>
      <c r="N106" s="151">
        <v>0.1</v>
      </c>
      <c r="P106" s="47"/>
      <c r="Q106" s="47"/>
      <c r="R106" s="47"/>
      <c r="S106" s="47"/>
      <c r="T106" s="47"/>
      <c r="U106" s="47"/>
      <c r="V106" s="47"/>
      <c r="W106" s="47"/>
      <c r="X106" s="47"/>
      <c r="Y106" s="47"/>
      <c r="Z106" s="47"/>
      <c r="AA106" s="47"/>
    </row>
    <row r="107" spans="1:44" ht="15">
      <c r="A107" s="158"/>
      <c r="B107" s="329" t="s">
        <v>67</v>
      </c>
      <c r="C107" s="329"/>
      <c r="D107" s="329"/>
      <c r="E107" s="329"/>
      <c r="F107" s="329"/>
      <c r="G107" s="329"/>
      <c r="H107" s="329"/>
      <c r="I107" s="329"/>
      <c r="J107" s="329"/>
      <c r="K107" s="329"/>
      <c r="L107" s="329"/>
      <c r="M107" s="329"/>
      <c r="N107" s="329"/>
      <c r="O107" s="10"/>
      <c r="P107" s="127"/>
      <c r="Q107" s="127"/>
      <c r="R107" s="127"/>
      <c r="S107" s="127"/>
      <c r="T107" s="47"/>
      <c r="U107" s="47"/>
      <c r="V107" s="47"/>
      <c r="W107" s="47"/>
      <c r="X107" s="47"/>
      <c r="Y107" s="47"/>
      <c r="Z107" s="47"/>
      <c r="AA107" s="47"/>
    </row>
    <row r="108" spans="1:44">
      <c r="A108" s="58" t="s">
        <v>50</v>
      </c>
      <c r="B108" s="61"/>
      <c r="C108" s="61"/>
      <c r="D108" s="61"/>
      <c r="E108" s="61"/>
      <c r="F108" s="61"/>
      <c r="G108" s="61"/>
      <c r="H108" s="61"/>
      <c r="I108" s="61"/>
      <c r="J108" s="61"/>
      <c r="K108" s="61"/>
      <c r="L108" s="61"/>
      <c r="M108" s="61"/>
      <c r="N108" s="61"/>
      <c r="P108" s="47"/>
      <c r="Q108" s="47"/>
      <c r="R108" s="47"/>
      <c r="S108" s="47"/>
      <c r="T108" s="47"/>
      <c r="U108" s="47"/>
      <c r="V108" s="47"/>
      <c r="W108" s="47"/>
      <c r="X108" s="47"/>
      <c r="Y108" s="47"/>
      <c r="Z108" s="47"/>
      <c r="AA108" s="47"/>
    </row>
    <row r="109" spans="1:44">
      <c r="A109" s="5" t="s">
        <v>3</v>
      </c>
      <c r="B109" s="13"/>
      <c r="C109" s="13"/>
      <c r="D109" s="13"/>
      <c r="E109" s="13"/>
      <c r="F109" s="13"/>
      <c r="G109" s="13"/>
      <c r="H109" s="13"/>
      <c r="I109" s="13"/>
      <c r="J109" s="13"/>
      <c r="K109" s="13"/>
      <c r="L109" s="13"/>
      <c r="M109" s="13"/>
      <c r="N109" s="31"/>
      <c r="P109" s="47"/>
      <c r="Q109" s="47"/>
      <c r="R109" s="47"/>
      <c r="S109" s="47"/>
      <c r="T109" s="47"/>
      <c r="U109" s="47"/>
      <c r="V109" s="47"/>
      <c r="W109" s="47"/>
      <c r="X109" s="47"/>
      <c r="Y109" s="47"/>
      <c r="Z109" s="47"/>
      <c r="AA109" s="47"/>
    </row>
    <row r="110" spans="1:44">
      <c r="A110" s="6" t="s">
        <v>4</v>
      </c>
      <c r="B110" s="82">
        <v>5.5</v>
      </c>
      <c r="C110" s="82">
        <v>4.7</v>
      </c>
      <c r="D110" s="82">
        <v>7.8</v>
      </c>
      <c r="E110" s="82">
        <v>10.4</v>
      </c>
      <c r="F110" s="82">
        <v>13.4</v>
      </c>
      <c r="G110" s="82">
        <v>15.8</v>
      </c>
      <c r="H110" s="82">
        <v>11.6</v>
      </c>
      <c r="I110" s="228">
        <v>15.6</v>
      </c>
      <c r="J110" s="82">
        <v>3.9</v>
      </c>
      <c r="K110" s="82">
        <v>4.0999999999999996</v>
      </c>
      <c r="L110" s="82">
        <v>5.2</v>
      </c>
      <c r="M110" s="82">
        <v>3.9</v>
      </c>
      <c r="N110" s="150">
        <v>3.8</v>
      </c>
    </row>
    <row r="111" spans="1:44">
      <c r="A111" s="6" t="s">
        <v>5</v>
      </c>
      <c r="B111" s="82">
        <v>6.2</v>
      </c>
      <c r="C111" s="82">
        <v>5.5</v>
      </c>
      <c r="D111" s="82">
        <v>8.5</v>
      </c>
      <c r="E111" s="82">
        <v>11.9</v>
      </c>
      <c r="F111" s="82">
        <v>10.4</v>
      </c>
      <c r="G111" s="82">
        <v>15.9</v>
      </c>
      <c r="H111" s="82">
        <v>13.2</v>
      </c>
      <c r="I111" s="228">
        <v>20.6</v>
      </c>
      <c r="J111" s="82">
        <v>4.8</v>
      </c>
      <c r="K111" s="82">
        <v>4.7</v>
      </c>
      <c r="L111" s="82">
        <v>4.5</v>
      </c>
      <c r="M111" s="82">
        <v>3.7</v>
      </c>
      <c r="N111" s="150">
        <v>3.6</v>
      </c>
      <c r="P111" s="47"/>
      <c r="Q111" s="47"/>
      <c r="R111" s="47"/>
      <c r="S111" s="47"/>
      <c r="T111" s="47"/>
      <c r="U111" s="47"/>
      <c r="V111" s="47"/>
      <c r="W111" s="47"/>
      <c r="X111" s="47"/>
      <c r="Y111" s="47"/>
      <c r="Z111" s="47"/>
      <c r="AA111" s="47"/>
    </row>
    <row r="112" spans="1:44">
      <c r="A112" s="6" t="s">
        <v>6</v>
      </c>
      <c r="B112" s="82">
        <v>9.6</v>
      </c>
      <c r="C112" s="82">
        <v>4.7</v>
      </c>
      <c r="D112" s="82">
        <v>8.3000000000000007</v>
      </c>
      <c r="E112" s="82">
        <v>10.6</v>
      </c>
      <c r="F112" s="82">
        <v>13.3</v>
      </c>
      <c r="G112" s="82">
        <v>13.6</v>
      </c>
      <c r="H112" s="82">
        <v>13</v>
      </c>
      <c r="I112" s="228">
        <v>21.9</v>
      </c>
      <c r="J112" s="82">
        <v>4.5</v>
      </c>
      <c r="K112" s="82">
        <v>4.8</v>
      </c>
      <c r="L112" s="82">
        <v>4.8</v>
      </c>
      <c r="M112" s="82">
        <v>3.6</v>
      </c>
      <c r="N112" s="150">
        <v>3.6</v>
      </c>
      <c r="P112" s="47"/>
      <c r="Q112" s="47"/>
      <c r="R112" s="47"/>
      <c r="S112" s="47"/>
      <c r="T112" s="47"/>
      <c r="U112" s="47"/>
      <c r="V112" s="47"/>
      <c r="W112" s="47"/>
      <c r="X112" s="47"/>
      <c r="Y112" s="47"/>
      <c r="Z112" s="47"/>
      <c r="AA112" s="47"/>
    </row>
    <row r="113" spans="1:27">
      <c r="A113" s="6" t="s">
        <v>7</v>
      </c>
      <c r="B113" s="82">
        <v>9.6</v>
      </c>
      <c r="C113" s="82">
        <v>7.4</v>
      </c>
      <c r="D113" s="82">
        <v>12.4</v>
      </c>
      <c r="E113" s="82">
        <v>14.2</v>
      </c>
      <c r="F113" s="82">
        <v>18.100000000000001</v>
      </c>
      <c r="G113" s="82">
        <v>22.3</v>
      </c>
      <c r="H113" s="82">
        <v>19.5</v>
      </c>
      <c r="I113" s="228">
        <v>25.6</v>
      </c>
      <c r="J113" s="82">
        <v>5.3</v>
      </c>
      <c r="K113" s="82">
        <v>5.2</v>
      </c>
      <c r="L113" s="82">
        <v>7.2</v>
      </c>
      <c r="M113" s="82">
        <v>4.5</v>
      </c>
      <c r="N113" s="150">
        <v>4.5999999999999996</v>
      </c>
      <c r="P113" s="47"/>
      <c r="Q113" s="47"/>
      <c r="R113" s="47"/>
      <c r="S113" s="47"/>
      <c r="T113" s="47"/>
      <c r="U113" s="47"/>
      <c r="V113" s="47"/>
      <c r="W113" s="47"/>
      <c r="X113" s="47"/>
      <c r="Y113" s="47"/>
      <c r="Z113" s="47"/>
      <c r="AA113" s="47"/>
    </row>
    <row r="114" spans="1:27">
      <c r="A114" s="6" t="s">
        <v>8</v>
      </c>
      <c r="B114" s="82">
        <v>7.1</v>
      </c>
      <c r="C114" s="82">
        <v>8.1</v>
      </c>
      <c r="D114" s="82">
        <v>12.3</v>
      </c>
      <c r="E114" s="82">
        <v>15.7</v>
      </c>
      <c r="F114" s="82">
        <v>19.5</v>
      </c>
      <c r="G114" s="82">
        <v>14.5</v>
      </c>
      <c r="H114" s="82">
        <v>15.6</v>
      </c>
      <c r="I114" s="274" t="s">
        <v>53</v>
      </c>
      <c r="J114" s="82">
        <v>5.8</v>
      </c>
      <c r="K114" s="82">
        <v>5.3</v>
      </c>
      <c r="L114" s="82">
        <v>6.2</v>
      </c>
      <c r="M114" s="82">
        <v>3.5</v>
      </c>
      <c r="N114" s="150">
        <v>3.5</v>
      </c>
      <c r="P114" s="47"/>
      <c r="Q114" s="47"/>
      <c r="R114" s="47"/>
      <c r="S114" s="48"/>
      <c r="T114" s="48"/>
      <c r="U114" s="48"/>
      <c r="V114" s="48"/>
      <c r="W114" s="48"/>
      <c r="X114" s="48"/>
      <c r="Y114" s="48"/>
      <c r="Z114" s="48"/>
      <c r="AA114" s="48"/>
    </row>
    <row r="115" spans="1:27">
      <c r="A115" s="6" t="s">
        <v>9</v>
      </c>
      <c r="B115" s="82">
        <v>19.2</v>
      </c>
      <c r="C115" s="82">
        <v>12</v>
      </c>
      <c r="D115" s="82">
        <v>22.2</v>
      </c>
      <c r="E115" s="82">
        <v>19.8</v>
      </c>
      <c r="F115" s="82">
        <v>18.7</v>
      </c>
      <c r="G115" s="82">
        <v>28.6</v>
      </c>
      <c r="H115" s="82">
        <v>18.899999999999999</v>
      </c>
      <c r="I115" s="228">
        <v>44</v>
      </c>
      <c r="J115" s="82">
        <v>11</v>
      </c>
      <c r="K115" s="82">
        <v>11.1</v>
      </c>
      <c r="L115" s="82">
        <v>9.1999999999999993</v>
      </c>
      <c r="M115" s="82">
        <v>7.5</v>
      </c>
      <c r="N115" s="150">
        <v>7.6</v>
      </c>
    </row>
    <row r="116" spans="1:27">
      <c r="A116" s="6" t="s">
        <v>10</v>
      </c>
      <c r="B116" s="274" t="s">
        <v>53</v>
      </c>
      <c r="C116" s="82">
        <v>17.899999999999999</v>
      </c>
      <c r="D116" s="82">
        <v>24</v>
      </c>
      <c r="E116" s="82">
        <v>13</v>
      </c>
      <c r="F116" s="82">
        <v>27.4</v>
      </c>
      <c r="G116" s="82">
        <v>30.1</v>
      </c>
      <c r="H116" s="82">
        <v>21.2</v>
      </c>
      <c r="I116" s="274" t="s">
        <v>53</v>
      </c>
      <c r="J116" s="82">
        <v>16.7</v>
      </c>
      <c r="K116" s="82">
        <v>14</v>
      </c>
      <c r="L116" s="82">
        <v>5.6</v>
      </c>
      <c r="M116" s="82">
        <v>6.6</v>
      </c>
      <c r="N116" s="150">
        <v>6.6</v>
      </c>
      <c r="P116" s="47"/>
      <c r="Q116" s="47"/>
      <c r="R116" s="47"/>
      <c r="S116" s="48"/>
      <c r="T116" s="48"/>
      <c r="U116" s="48"/>
      <c r="V116" s="48"/>
      <c r="W116" s="48"/>
      <c r="X116" s="48"/>
      <c r="Y116" s="48"/>
      <c r="Z116" s="48"/>
      <c r="AA116" s="48"/>
    </row>
    <row r="117" spans="1:27">
      <c r="A117" s="6" t="s">
        <v>11</v>
      </c>
      <c r="B117" s="82">
        <v>12</v>
      </c>
      <c r="C117" s="82">
        <v>11.8</v>
      </c>
      <c r="D117" s="82">
        <v>10.7</v>
      </c>
      <c r="E117" s="82">
        <v>21.2</v>
      </c>
      <c r="F117" s="82">
        <v>31.6</v>
      </c>
      <c r="G117" s="82">
        <v>37.5</v>
      </c>
      <c r="H117" s="82">
        <v>30.3</v>
      </c>
      <c r="I117" s="228">
        <v>33.1</v>
      </c>
      <c r="J117" s="82">
        <v>10.9</v>
      </c>
      <c r="K117" s="82">
        <v>10.4</v>
      </c>
      <c r="L117" s="82">
        <v>7.8</v>
      </c>
      <c r="M117" s="82">
        <v>7.4</v>
      </c>
      <c r="N117" s="150">
        <v>7.6</v>
      </c>
      <c r="P117" s="47"/>
      <c r="Q117" s="47"/>
      <c r="R117" s="47"/>
      <c r="S117" s="47"/>
      <c r="T117" s="47"/>
      <c r="U117" s="47"/>
      <c r="V117" s="47"/>
      <c r="W117" s="47"/>
      <c r="X117" s="47"/>
      <c r="Y117" s="47"/>
      <c r="Z117" s="47"/>
      <c r="AA117" s="47"/>
    </row>
    <row r="118" spans="1:27">
      <c r="A118" s="5" t="s">
        <v>14</v>
      </c>
      <c r="B118" s="82"/>
      <c r="C118" s="82"/>
      <c r="D118" s="82"/>
      <c r="E118" s="82"/>
      <c r="F118" s="82"/>
      <c r="G118" s="82"/>
      <c r="H118" s="82"/>
      <c r="I118" s="228"/>
      <c r="J118" s="82"/>
      <c r="K118" s="82"/>
      <c r="L118" s="82"/>
      <c r="M118" s="82"/>
      <c r="N118" s="150"/>
      <c r="P118" s="47"/>
      <c r="Q118" s="47"/>
      <c r="R118" s="47"/>
      <c r="S118" s="47"/>
      <c r="T118" s="47"/>
      <c r="U118" s="47"/>
      <c r="V118" s="47"/>
      <c r="W118" s="47"/>
      <c r="X118" s="47"/>
      <c r="Y118" s="47"/>
      <c r="Z118" s="47"/>
      <c r="AA118" s="47"/>
    </row>
    <row r="119" spans="1:27">
      <c r="A119" s="6" t="s">
        <v>15</v>
      </c>
      <c r="B119" s="82">
        <v>3.2</v>
      </c>
      <c r="C119" s="82">
        <v>2.7</v>
      </c>
      <c r="D119" s="82">
        <v>5.2</v>
      </c>
      <c r="E119" s="82">
        <v>6.2</v>
      </c>
      <c r="F119" s="82">
        <v>6.7</v>
      </c>
      <c r="G119" s="82">
        <v>9.4</v>
      </c>
      <c r="H119" s="82">
        <v>7.7</v>
      </c>
      <c r="I119" s="228">
        <v>10</v>
      </c>
      <c r="J119" s="82">
        <v>2.2000000000000002</v>
      </c>
      <c r="K119" s="82">
        <v>2.2999999999999998</v>
      </c>
      <c r="L119" s="82">
        <v>3.1</v>
      </c>
      <c r="M119" s="82">
        <v>2.2000000000000002</v>
      </c>
      <c r="N119" s="150">
        <v>2.1</v>
      </c>
    </row>
    <row r="120" spans="1:27">
      <c r="A120" s="6" t="s">
        <v>16</v>
      </c>
      <c r="B120" s="82">
        <v>9.3000000000000007</v>
      </c>
      <c r="C120" s="82">
        <v>9.1999999999999993</v>
      </c>
      <c r="D120" s="82">
        <v>12.6</v>
      </c>
      <c r="E120" s="82">
        <v>15.6</v>
      </c>
      <c r="F120" s="82">
        <v>13.7</v>
      </c>
      <c r="G120" s="82">
        <v>23.6</v>
      </c>
      <c r="H120" s="82">
        <v>12.6</v>
      </c>
      <c r="I120" s="228">
        <v>24.7</v>
      </c>
      <c r="J120" s="82">
        <v>6.6</v>
      </c>
      <c r="K120" s="82">
        <v>6.7</v>
      </c>
      <c r="L120" s="82">
        <v>5.5</v>
      </c>
      <c r="M120" s="82">
        <v>4.2</v>
      </c>
      <c r="N120" s="150">
        <v>4.5</v>
      </c>
    </row>
    <row r="121" spans="1:27">
      <c r="A121" s="6" t="s">
        <v>17</v>
      </c>
      <c r="B121" s="82">
        <v>19.5</v>
      </c>
      <c r="C121" s="82">
        <v>11.9</v>
      </c>
      <c r="D121" s="82">
        <v>19.7</v>
      </c>
      <c r="E121" s="82">
        <v>20.399999999999999</v>
      </c>
      <c r="F121" s="82">
        <v>20.3</v>
      </c>
      <c r="G121" s="82">
        <v>25.5</v>
      </c>
      <c r="H121" s="82">
        <v>19</v>
      </c>
      <c r="I121" s="228">
        <v>27.8</v>
      </c>
      <c r="J121" s="82">
        <v>10.3</v>
      </c>
      <c r="K121" s="82">
        <v>10.6</v>
      </c>
      <c r="L121" s="82">
        <v>9.4</v>
      </c>
      <c r="M121" s="82">
        <v>7.9</v>
      </c>
      <c r="N121" s="150">
        <v>7.7</v>
      </c>
      <c r="P121" s="47"/>
      <c r="Q121" s="47"/>
      <c r="R121" s="47"/>
      <c r="S121" s="48"/>
      <c r="T121" s="48"/>
      <c r="U121" s="48"/>
      <c r="V121" s="48"/>
      <c r="W121" s="48"/>
      <c r="X121" s="48"/>
      <c r="Y121" s="48"/>
      <c r="Z121" s="48"/>
      <c r="AA121" s="48"/>
    </row>
    <row r="122" spans="1:27">
      <c r="A122" s="6" t="s">
        <v>18</v>
      </c>
      <c r="B122" s="274" t="s">
        <v>53</v>
      </c>
      <c r="C122" s="82">
        <v>35.299999999999997</v>
      </c>
      <c r="D122" s="82">
        <v>42.4</v>
      </c>
      <c r="E122" s="82">
        <v>29.8</v>
      </c>
      <c r="F122" s="82">
        <v>35.299999999999997</v>
      </c>
      <c r="G122" s="274" t="s">
        <v>53</v>
      </c>
      <c r="H122" s="82">
        <v>40.6</v>
      </c>
      <c r="I122" s="274" t="s">
        <v>53</v>
      </c>
      <c r="J122" s="82">
        <v>36.799999999999997</v>
      </c>
      <c r="K122" s="82">
        <v>22.6</v>
      </c>
      <c r="L122" s="82">
        <v>14.8</v>
      </c>
      <c r="M122" s="82">
        <v>7.9</v>
      </c>
      <c r="N122" s="150">
        <v>8.4</v>
      </c>
      <c r="P122" s="47"/>
      <c r="Q122" s="47"/>
      <c r="R122" s="47"/>
      <c r="S122" s="48"/>
      <c r="T122" s="48"/>
      <c r="U122" s="48"/>
      <c r="V122" s="48"/>
      <c r="W122" s="48"/>
      <c r="X122" s="48"/>
      <c r="Y122" s="48"/>
      <c r="Z122" s="48"/>
      <c r="AA122" s="48"/>
    </row>
    <row r="123" spans="1:27">
      <c r="A123" s="5" t="s">
        <v>12</v>
      </c>
      <c r="B123" s="83"/>
      <c r="C123" s="82"/>
      <c r="D123" s="82"/>
      <c r="E123" s="82"/>
      <c r="F123" s="82"/>
      <c r="G123" s="83"/>
      <c r="H123" s="82"/>
      <c r="I123" s="227"/>
      <c r="J123" s="82"/>
      <c r="K123" s="82"/>
      <c r="L123" s="82"/>
      <c r="M123" s="82"/>
      <c r="N123" s="150"/>
      <c r="P123" s="47"/>
      <c r="Q123" s="47"/>
      <c r="R123" s="47"/>
      <c r="S123" s="48"/>
      <c r="T123" s="48"/>
      <c r="U123" s="48"/>
      <c r="V123" s="48"/>
      <c r="W123" s="48"/>
      <c r="X123" s="48"/>
      <c r="Y123" s="48"/>
      <c r="Z123" s="48"/>
      <c r="AA123" s="48"/>
    </row>
    <row r="124" spans="1:27">
      <c r="A124" s="6" t="s">
        <v>19</v>
      </c>
      <c r="B124" s="82">
        <v>4</v>
      </c>
      <c r="C124" s="82">
        <v>3.1</v>
      </c>
      <c r="D124" s="82">
        <v>5.5</v>
      </c>
      <c r="E124" s="82">
        <v>8.8000000000000007</v>
      </c>
      <c r="F124" s="82">
        <v>10.4</v>
      </c>
      <c r="G124" s="82">
        <v>11.9</v>
      </c>
      <c r="H124" s="82">
        <v>10.8</v>
      </c>
      <c r="I124" s="228">
        <v>15.6</v>
      </c>
      <c r="J124" s="82">
        <v>2.6</v>
      </c>
      <c r="K124" s="82">
        <v>2.6</v>
      </c>
      <c r="L124" s="82">
        <v>3.6</v>
      </c>
      <c r="M124" s="82">
        <v>2.1</v>
      </c>
      <c r="N124" s="150">
        <v>2.1</v>
      </c>
      <c r="P124" s="47"/>
      <c r="Q124" s="47"/>
      <c r="R124" s="47"/>
      <c r="S124" s="48"/>
      <c r="T124" s="48"/>
      <c r="U124" s="48"/>
      <c r="V124" s="48"/>
      <c r="W124" s="48"/>
      <c r="X124" s="48"/>
      <c r="Y124" s="48"/>
      <c r="Z124" s="48"/>
      <c r="AA124" s="48"/>
    </row>
    <row r="125" spans="1:27">
      <c r="A125" s="6" t="s">
        <v>20</v>
      </c>
      <c r="B125" s="82">
        <v>3.6</v>
      </c>
      <c r="C125" s="82">
        <v>3.6</v>
      </c>
      <c r="D125" s="82">
        <v>5.9</v>
      </c>
      <c r="E125" s="82">
        <v>6.6</v>
      </c>
      <c r="F125" s="82">
        <v>7.9</v>
      </c>
      <c r="G125" s="82">
        <v>8.5</v>
      </c>
      <c r="H125" s="82">
        <v>6.1</v>
      </c>
      <c r="I125" s="228">
        <v>10.9</v>
      </c>
      <c r="J125" s="82">
        <v>2.8</v>
      </c>
      <c r="K125" s="82">
        <v>2.6</v>
      </c>
      <c r="L125" s="82">
        <v>2.8</v>
      </c>
      <c r="M125" s="82">
        <v>1.9</v>
      </c>
      <c r="N125" s="150">
        <v>1.9</v>
      </c>
      <c r="P125" s="47"/>
      <c r="Q125" s="47"/>
      <c r="R125" s="47"/>
      <c r="S125" s="48"/>
      <c r="T125" s="48"/>
      <c r="U125" s="48"/>
      <c r="V125" s="48"/>
      <c r="W125" s="48"/>
      <c r="X125" s="48"/>
      <c r="Y125" s="48"/>
      <c r="Z125" s="48"/>
      <c r="AA125" s="48"/>
    </row>
    <row r="126" spans="1:27">
      <c r="A126" s="9" t="s">
        <v>13</v>
      </c>
      <c r="B126" s="84">
        <v>3</v>
      </c>
      <c r="C126" s="84">
        <v>2.7</v>
      </c>
      <c r="D126" s="84">
        <v>4.3</v>
      </c>
      <c r="E126" s="84">
        <v>5.6</v>
      </c>
      <c r="F126" s="84">
        <v>6.4</v>
      </c>
      <c r="G126" s="84">
        <v>7.3</v>
      </c>
      <c r="H126" s="84">
        <v>5.4</v>
      </c>
      <c r="I126" s="181">
        <v>8.6</v>
      </c>
      <c r="J126" s="84">
        <v>2.1</v>
      </c>
      <c r="K126" s="84">
        <v>2.2000000000000002</v>
      </c>
      <c r="L126" s="84">
        <v>2.4</v>
      </c>
      <c r="M126" s="84">
        <v>1.7</v>
      </c>
      <c r="N126" s="151">
        <v>1.7</v>
      </c>
      <c r="P126" s="47"/>
      <c r="Q126" s="47"/>
      <c r="R126" s="47"/>
      <c r="S126" s="48"/>
      <c r="T126" s="48"/>
      <c r="U126" s="48"/>
      <c r="V126" s="48"/>
      <c r="W126" s="48"/>
      <c r="X126" s="48"/>
      <c r="Y126" s="48"/>
      <c r="Z126" s="48"/>
      <c r="AA126" s="48"/>
    </row>
    <row r="127" spans="1:27" ht="15">
      <c r="A127" s="158"/>
      <c r="B127" s="329" t="s">
        <v>65</v>
      </c>
      <c r="C127" s="329"/>
      <c r="D127" s="329"/>
      <c r="E127" s="329"/>
      <c r="F127" s="329"/>
      <c r="G127" s="329"/>
      <c r="H127" s="329"/>
      <c r="I127" s="329"/>
      <c r="J127" s="329"/>
      <c r="K127" s="329"/>
      <c r="L127" s="329"/>
      <c r="M127" s="329"/>
      <c r="N127" s="329"/>
      <c r="O127" s="10"/>
      <c r="P127" s="127"/>
      <c r="Q127" s="127"/>
      <c r="R127" s="127"/>
      <c r="S127" s="126"/>
      <c r="T127" s="48"/>
      <c r="U127" s="48"/>
      <c r="V127" s="48"/>
      <c r="W127" s="48"/>
      <c r="X127" s="48"/>
      <c r="Y127" s="48"/>
      <c r="Z127" s="48"/>
      <c r="AA127" s="48"/>
    </row>
    <row r="128" spans="1:27">
      <c r="A128" s="58" t="s">
        <v>51</v>
      </c>
      <c r="B128" s="61"/>
      <c r="C128" s="61"/>
      <c r="D128" s="61"/>
      <c r="E128" s="61"/>
      <c r="F128" s="61"/>
      <c r="G128" s="61"/>
      <c r="H128" s="61"/>
      <c r="I128" s="61"/>
      <c r="J128" s="61"/>
      <c r="K128" s="61"/>
      <c r="L128" s="61"/>
      <c r="M128" s="61"/>
      <c r="N128" s="61"/>
      <c r="P128" s="47"/>
      <c r="Q128" s="47"/>
      <c r="R128" s="47"/>
      <c r="S128" s="48"/>
      <c r="T128" s="48"/>
      <c r="U128" s="48"/>
      <c r="V128" s="48"/>
      <c r="W128" s="48"/>
      <c r="X128" s="48"/>
      <c r="Y128" s="48"/>
      <c r="Z128" s="48"/>
      <c r="AA128" s="48"/>
    </row>
    <row r="129" spans="1:27">
      <c r="A129" s="5" t="s">
        <v>3</v>
      </c>
      <c r="B129" s="13"/>
      <c r="C129" s="13"/>
      <c r="D129" s="13"/>
      <c r="E129" s="13"/>
      <c r="F129" s="13"/>
      <c r="G129" s="13"/>
      <c r="H129" s="13"/>
      <c r="I129" s="13"/>
      <c r="J129" s="13"/>
      <c r="K129" s="13"/>
      <c r="L129" s="13"/>
      <c r="M129" s="13"/>
      <c r="N129" s="31"/>
      <c r="P129" s="47"/>
      <c r="Q129" s="47"/>
      <c r="R129" s="47"/>
      <c r="S129" s="48"/>
      <c r="T129" s="48"/>
      <c r="U129" s="48"/>
      <c r="V129" s="48"/>
      <c r="W129" s="48"/>
      <c r="X129" s="48"/>
      <c r="Y129" s="48"/>
      <c r="Z129" s="48"/>
      <c r="AA129" s="48"/>
    </row>
    <row r="130" spans="1:27">
      <c r="A130" s="6" t="s">
        <v>4</v>
      </c>
      <c r="B130" s="82">
        <v>2.6</v>
      </c>
      <c r="C130" s="82">
        <v>4</v>
      </c>
      <c r="D130" s="82">
        <v>2.2999999999999998</v>
      </c>
      <c r="E130" s="82">
        <v>2.2999999999999998</v>
      </c>
      <c r="F130" s="82">
        <v>1.7</v>
      </c>
      <c r="G130" s="82">
        <v>1.5</v>
      </c>
      <c r="H130" s="82">
        <v>0.9</v>
      </c>
      <c r="I130" s="226">
        <v>0.5</v>
      </c>
      <c r="J130" s="82">
        <v>3.5</v>
      </c>
      <c r="K130" s="82">
        <v>2.8</v>
      </c>
      <c r="L130" s="82">
        <v>0.7</v>
      </c>
      <c r="M130" s="82">
        <v>0.9</v>
      </c>
      <c r="N130" s="150">
        <v>0.8</v>
      </c>
      <c r="P130" s="47"/>
      <c r="Q130" s="47"/>
      <c r="R130" s="47"/>
      <c r="S130" s="48"/>
      <c r="T130" s="48"/>
      <c r="U130" s="48"/>
      <c r="V130" s="48"/>
      <c r="W130" s="48"/>
      <c r="X130" s="48"/>
      <c r="Y130" s="48"/>
      <c r="Z130" s="48"/>
      <c r="AA130" s="48"/>
    </row>
    <row r="131" spans="1:27">
      <c r="A131" s="6" t="s">
        <v>5</v>
      </c>
      <c r="B131" s="82">
        <v>3.5</v>
      </c>
      <c r="C131" s="82">
        <v>5.2</v>
      </c>
      <c r="D131" s="82">
        <v>3</v>
      </c>
      <c r="E131" s="82">
        <v>2.2999999999999998</v>
      </c>
      <c r="F131" s="82">
        <v>1.4</v>
      </c>
      <c r="G131" s="82">
        <v>1.8</v>
      </c>
      <c r="H131" s="82">
        <v>1.1000000000000001</v>
      </c>
      <c r="I131" s="226">
        <v>0.4</v>
      </c>
      <c r="J131" s="82">
        <v>4.8</v>
      </c>
      <c r="K131" s="82">
        <v>3.7</v>
      </c>
      <c r="L131" s="82">
        <v>0.6</v>
      </c>
      <c r="M131" s="82">
        <v>1</v>
      </c>
      <c r="N131" s="150">
        <v>0.9</v>
      </c>
      <c r="P131" s="47"/>
      <c r="Q131" s="47"/>
      <c r="R131" s="47"/>
      <c r="S131" s="48"/>
      <c r="T131" s="48"/>
      <c r="U131" s="48"/>
      <c r="V131" s="48"/>
      <c r="W131" s="48"/>
      <c r="X131" s="48"/>
      <c r="Y131" s="48"/>
      <c r="Z131" s="48"/>
      <c r="AA131" s="48"/>
    </row>
    <row r="132" spans="1:27">
      <c r="A132" s="6" t="s">
        <v>6</v>
      </c>
      <c r="B132" s="82">
        <v>4.7</v>
      </c>
      <c r="C132" s="82">
        <v>3.5</v>
      </c>
      <c r="D132" s="82">
        <v>3.1</v>
      </c>
      <c r="E132" s="82">
        <v>2.2000000000000002</v>
      </c>
      <c r="F132" s="82">
        <v>2</v>
      </c>
      <c r="G132" s="82">
        <v>2.1</v>
      </c>
      <c r="H132" s="82">
        <v>1.2</v>
      </c>
      <c r="I132" s="226">
        <v>0.5</v>
      </c>
      <c r="J132" s="82">
        <v>3.6</v>
      </c>
      <c r="K132" s="82">
        <v>3</v>
      </c>
      <c r="L132" s="82">
        <v>0.7</v>
      </c>
      <c r="M132" s="82">
        <v>0.9</v>
      </c>
      <c r="N132" s="150">
        <v>0.8</v>
      </c>
      <c r="P132" s="47"/>
      <c r="Q132" s="47"/>
      <c r="R132" s="47"/>
      <c r="S132" s="48"/>
      <c r="T132" s="48"/>
      <c r="U132" s="48"/>
      <c r="V132" s="48"/>
      <c r="W132" s="48"/>
      <c r="X132" s="48"/>
      <c r="Y132" s="48"/>
      <c r="Z132" s="48"/>
      <c r="AA132" s="48"/>
    </row>
    <row r="133" spans="1:27">
      <c r="A133" s="6" t="s">
        <v>7</v>
      </c>
      <c r="B133" s="82">
        <v>3.7</v>
      </c>
      <c r="C133" s="82">
        <v>6.9</v>
      </c>
      <c r="D133" s="82">
        <v>4.3</v>
      </c>
      <c r="E133" s="82">
        <v>3</v>
      </c>
      <c r="F133" s="82">
        <v>4.5</v>
      </c>
      <c r="G133" s="82">
        <v>3</v>
      </c>
      <c r="H133" s="82">
        <v>1.4</v>
      </c>
      <c r="I133" s="226">
        <v>0.7</v>
      </c>
      <c r="J133" s="82">
        <v>4.9000000000000004</v>
      </c>
      <c r="K133" s="82">
        <v>3.5</v>
      </c>
      <c r="L133" s="82">
        <v>1</v>
      </c>
      <c r="M133" s="82">
        <v>1.1000000000000001</v>
      </c>
      <c r="N133" s="150">
        <v>1</v>
      </c>
    </row>
    <row r="134" spans="1:27">
      <c r="A134" s="6" t="s">
        <v>8</v>
      </c>
      <c r="B134" s="82">
        <v>3.3</v>
      </c>
      <c r="C134" s="82">
        <v>5.6</v>
      </c>
      <c r="D134" s="82">
        <v>3.8</v>
      </c>
      <c r="E134" s="82">
        <v>3.2</v>
      </c>
      <c r="F134" s="82">
        <v>2.7</v>
      </c>
      <c r="G134" s="82">
        <v>2</v>
      </c>
      <c r="H134" s="82">
        <v>1.3</v>
      </c>
      <c r="I134" s="274" t="s">
        <v>53</v>
      </c>
      <c r="J134" s="82">
        <v>4.5</v>
      </c>
      <c r="K134" s="82">
        <v>3.1</v>
      </c>
      <c r="L134" s="82">
        <v>0.8</v>
      </c>
      <c r="M134" s="82">
        <v>0.8</v>
      </c>
      <c r="N134" s="150">
        <v>0.7</v>
      </c>
      <c r="P134" s="47"/>
      <c r="Q134" s="47"/>
      <c r="R134" s="47"/>
      <c r="S134" s="48"/>
      <c r="T134" s="48"/>
      <c r="U134" s="48"/>
      <c r="V134" s="48"/>
      <c r="W134" s="48"/>
      <c r="X134" s="48"/>
      <c r="Y134" s="48"/>
      <c r="Z134" s="48"/>
      <c r="AA134" s="48"/>
    </row>
    <row r="135" spans="1:27">
      <c r="A135" s="6" t="s">
        <v>9</v>
      </c>
      <c r="B135" s="82">
        <v>6.2</v>
      </c>
      <c r="C135" s="82">
        <v>7.3</v>
      </c>
      <c r="D135" s="82">
        <v>5.3</v>
      </c>
      <c r="E135" s="82">
        <v>4</v>
      </c>
      <c r="F135" s="82">
        <v>4.0999999999999996</v>
      </c>
      <c r="G135" s="82">
        <v>3</v>
      </c>
      <c r="H135" s="82">
        <v>1.8</v>
      </c>
      <c r="I135" s="226">
        <v>0.6</v>
      </c>
      <c r="J135" s="82">
        <v>7.2</v>
      </c>
      <c r="K135" s="82">
        <v>5.2</v>
      </c>
      <c r="L135" s="82">
        <v>1.1000000000000001</v>
      </c>
      <c r="M135" s="82">
        <v>1.4</v>
      </c>
      <c r="N135" s="150">
        <v>1.2</v>
      </c>
      <c r="P135" s="47"/>
      <c r="Q135" s="47"/>
      <c r="R135" s="47"/>
      <c r="S135" s="48"/>
      <c r="T135" s="48"/>
      <c r="U135" s="48"/>
      <c r="V135" s="48"/>
      <c r="W135" s="48"/>
      <c r="X135" s="48"/>
      <c r="Y135" s="48"/>
      <c r="Z135" s="48"/>
      <c r="AA135" s="48"/>
    </row>
    <row r="136" spans="1:27">
      <c r="A136" s="6" t="s">
        <v>10</v>
      </c>
      <c r="B136" s="274" t="s">
        <v>53</v>
      </c>
      <c r="C136" s="82">
        <v>10.3</v>
      </c>
      <c r="D136" s="82">
        <v>6.1</v>
      </c>
      <c r="E136" s="82">
        <v>3.6</v>
      </c>
      <c r="F136" s="82">
        <v>5.7</v>
      </c>
      <c r="G136" s="82">
        <v>3.8</v>
      </c>
      <c r="H136" s="82">
        <v>3.2</v>
      </c>
      <c r="I136" s="274" t="s">
        <v>53</v>
      </c>
      <c r="J136" s="82">
        <v>8.1</v>
      </c>
      <c r="K136" s="82">
        <v>5.6</v>
      </c>
      <c r="L136" s="82">
        <v>0.9</v>
      </c>
      <c r="M136" s="82">
        <v>1.3</v>
      </c>
      <c r="N136" s="150">
        <v>1.2</v>
      </c>
      <c r="P136" s="47"/>
      <c r="Q136" s="47"/>
      <c r="R136" s="47"/>
      <c r="S136" s="48"/>
      <c r="T136" s="48"/>
      <c r="U136" s="48"/>
      <c r="V136" s="48"/>
      <c r="W136" s="48"/>
      <c r="X136" s="48"/>
      <c r="Y136" s="48"/>
      <c r="Z136" s="48"/>
      <c r="AA136" s="48"/>
    </row>
    <row r="137" spans="1:27">
      <c r="A137" s="6" t="s">
        <v>11</v>
      </c>
      <c r="B137" s="82">
        <v>8.6</v>
      </c>
      <c r="C137" s="82">
        <v>15</v>
      </c>
      <c r="D137" s="82">
        <v>6</v>
      </c>
      <c r="E137" s="82">
        <v>5.7</v>
      </c>
      <c r="F137" s="82">
        <v>5.0999999999999996</v>
      </c>
      <c r="G137" s="82">
        <v>6</v>
      </c>
      <c r="H137" s="82">
        <v>3.4</v>
      </c>
      <c r="I137" s="226">
        <v>2</v>
      </c>
      <c r="J137" s="82">
        <v>14.2</v>
      </c>
      <c r="K137" s="82">
        <v>10.9</v>
      </c>
      <c r="L137" s="82">
        <v>1.8</v>
      </c>
      <c r="M137" s="82">
        <v>2.9</v>
      </c>
      <c r="N137" s="150">
        <v>2.7</v>
      </c>
    </row>
    <row r="138" spans="1:27">
      <c r="A138" s="5" t="s">
        <v>14</v>
      </c>
      <c r="I138" s="226"/>
      <c r="N138" s="150"/>
    </row>
    <row r="139" spans="1:27">
      <c r="A139" s="6" t="s">
        <v>15</v>
      </c>
      <c r="B139" s="82">
        <v>1.8</v>
      </c>
      <c r="C139" s="82">
        <v>2.5</v>
      </c>
      <c r="D139" s="82">
        <v>1.8</v>
      </c>
      <c r="E139" s="82">
        <v>1.4</v>
      </c>
      <c r="F139" s="82">
        <v>0.9</v>
      </c>
      <c r="G139" s="82">
        <v>1.1000000000000001</v>
      </c>
      <c r="H139" s="82">
        <v>0.6</v>
      </c>
      <c r="I139" s="226">
        <v>0.2</v>
      </c>
      <c r="J139" s="82">
        <v>2.2000000000000002</v>
      </c>
      <c r="K139" s="82">
        <v>1.8</v>
      </c>
      <c r="L139" s="82">
        <v>0.4</v>
      </c>
      <c r="M139" s="82">
        <v>0.6</v>
      </c>
      <c r="N139" s="150">
        <v>0.5</v>
      </c>
    </row>
    <row r="140" spans="1:27">
      <c r="A140" s="6" t="s">
        <v>16</v>
      </c>
      <c r="B140" s="82">
        <v>3.5</v>
      </c>
      <c r="C140" s="82">
        <v>4.9000000000000004</v>
      </c>
      <c r="D140" s="82">
        <v>3.2</v>
      </c>
      <c r="E140" s="82">
        <v>2.2000000000000002</v>
      </c>
      <c r="F140" s="82">
        <v>2.5</v>
      </c>
      <c r="G140" s="82">
        <v>2.6</v>
      </c>
      <c r="H140" s="82">
        <v>1.1000000000000001</v>
      </c>
      <c r="I140" s="226">
        <v>0.5</v>
      </c>
      <c r="J140" s="82">
        <v>4.0999999999999996</v>
      </c>
      <c r="K140" s="82">
        <v>2.9</v>
      </c>
      <c r="L140" s="82">
        <v>0.6</v>
      </c>
      <c r="M140" s="82">
        <v>0.7</v>
      </c>
      <c r="N140" s="150">
        <v>0.7</v>
      </c>
    </row>
    <row r="141" spans="1:27">
      <c r="A141" s="6" t="s">
        <v>17</v>
      </c>
      <c r="B141" s="82">
        <v>4.7</v>
      </c>
      <c r="C141" s="82">
        <v>5.7</v>
      </c>
      <c r="D141" s="82">
        <v>5.8</v>
      </c>
      <c r="E141" s="82">
        <v>2.9</v>
      </c>
      <c r="F141" s="82">
        <v>4.5</v>
      </c>
      <c r="G141" s="82">
        <v>3.5</v>
      </c>
      <c r="H141" s="82">
        <v>1.8</v>
      </c>
      <c r="I141" s="226">
        <v>0.9</v>
      </c>
      <c r="J141" s="82">
        <v>5.0999999999999996</v>
      </c>
      <c r="K141" s="82">
        <v>3.7</v>
      </c>
      <c r="L141" s="82">
        <v>1.2</v>
      </c>
      <c r="M141" s="82">
        <v>1.3</v>
      </c>
      <c r="N141" s="150">
        <v>1.1000000000000001</v>
      </c>
    </row>
    <row r="142" spans="1:27">
      <c r="A142" s="6" t="s">
        <v>18</v>
      </c>
      <c r="B142" s="274" t="s">
        <v>53</v>
      </c>
      <c r="C142" s="82">
        <v>13.8</v>
      </c>
      <c r="D142" s="82">
        <v>4.7</v>
      </c>
      <c r="E142" s="82">
        <v>10.199999999999999</v>
      </c>
      <c r="F142" s="82">
        <v>8.1999999999999993</v>
      </c>
      <c r="G142" s="274" t="s">
        <v>53</v>
      </c>
      <c r="H142" s="82">
        <v>1.4</v>
      </c>
      <c r="I142" s="274" t="s">
        <v>53</v>
      </c>
      <c r="J142" s="82">
        <v>21.6</v>
      </c>
      <c r="K142" s="82">
        <v>8.5</v>
      </c>
      <c r="L142" s="82">
        <v>1.6</v>
      </c>
      <c r="M142" s="82">
        <v>1.1000000000000001</v>
      </c>
      <c r="N142" s="150">
        <v>1</v>
      </c>
    </row>
    <row r="143" spans="1:27">
      <c r="A143" s="5" t="s">
        <v>12</v>
      </c>
      <c r="B143" s="83"/>
      <c r="C143" s="82"/>
      <c r="D143" s="82"/>
      <c r="E143" s="82"/>
      <c r="F143" s="82"/>
      <c r="G143" s="83"/>
      <c r="H143" s="82"/>
      <c r="I143" s="225"/>
      <c r="J143" s="82"/>
      <c r="K143" s="82"/>
      <c r="L143" s="82"/>
      <c r="M143" s="82"/>
      <c r="N143" s="150"/>
    </row>
    <row r="144" spans="1:27">
      <c r="A144" s="6" t="s">
        <v>19</v>
      </c>
      <c r="B144" s="82">
        <v>1.8</v>
      </c>
      <c r="C144" s="82">
        <v>2.6</v>
      </c>
      <c r="D144" s="82">
        <v>1.7</v>
      </c>
      <c r="E144" s="82">
        <v>1.4</v>
      </c>
      <c r="F144" s="82">
        <v>1.1000000000000001</v>
      </c>
      <c r="G144" s="82">
        <v>0.9</v>
      </c>
      <c r="H144" s="82">
        <v>0.6</v>
      </c>
      <c r="I144" s="226">
        <v>0.3</v>
      </c>
      <c r="J144" s="82">
        <v>2.2000000000000002</v>
      </c>
      <c r="K144" s="82">
        <v>1.7</v>
      </c>
      <c r="L144" s="82">
        <v>0.4</v>
      </c>
      <c r="M144" s="82">
        <v>0.5</v>
      </c>
      <c r="N144" s="150">
        <v>0.4</v>
      </c>
    </row>
    <row r="145" spans="1:19">
      <c r="A145" s="6" t="s">
        <v>20</v>
      </c>
      <c r="B145" s="82">
        <v>1.9</v>
      </c>
      <c r="C145" s="82">
        <v>3.1</v>
      </c>
      <c r="D145" s="82">
        <v>2.1</v>
      </c>
      <c r="E145" s="82">
        <v>1.7</v>
      </c>
      <c r="F145" s="82">
        <v>1.5</v>
      </c>
      <c r="G145" s="82">
        <v>1.4</v>
      </c>
      <c r="H145" s="82">
        <v>0.6</v>
      </c>
      <c r="I145" s="226">
        <v>0.3</v>
      </c>
      <c r="J145" s="82">
        <v>2.6</v>
      </c>
      <c r="K145" s="82">
        <v>1.8</v>
      </c>
      <c r="L145" s="82">
        <v>0.5</v>
      </c>
      <c r="M145" s="82">
        <v>0.5</v>
      </c>
      <c r="N145" s="150">
        <v>0.5</v>
      </c>
    </row>
    <row r="146" spans="1:19">
      <c r="A146" s="138" t="s">
        <v>13</v>
      </c>
      <c r="B146" s="91">
        <v>1.5</v>
      </c>
      <c r="C146" s="91">
        <v>2.2999999999999998</v>
      </c>
      <c r="D146" s="91">
        <v>1.4</v>
      </c>
      <c r="E146" s="91">
        <v>1.2</v>
      </c>
      <c r="F146" s="91">
        <v>0.9</v>
      </c>
      <c r="G146" s="91">
        <v>0.9</v>
      </c>
      <c r="H146" s="91">
        <v>0.4</v>
      </c>
      <c r="I146" s="205">
        <v>0.2</v>
      </c>
      <c r="J146" s="91">
        <v>1.9</v>
      </c>
      <c r="K146" s="91">
        <v>1.5</v>
      </c>
      <c r="L146" s="91">
        <v>0.3</v>
      </c>
      <c r="M146" s="91">
        <v>0.4</v>
      </c>
      <c r="N146" s="151">
        <v>0.4</v>
      </c>
    </row>
    <row r="147" spans="1:19" ht="15">
      <c r="A147" s="125"/>
      <c r="B147" s="137"/>
      <c r="C147" s="137"/>
      <c r="D147" s="137"/>
      <c r="E147" s="137"/>
      <c r="F147" s="137"/>
      <c r="G147" s="137"/>
      <c r="H147" s="137"/>
      <c r="I147" s="137"/>
      <c r="J147" s="137"/>
      <c r="K147" s="137"/>
      <c r="L147" s="137"/>
      <c r="M147" s="137"/>
      <c r="N147" s="144"/>
      <c r="O147" s="125"/>
      <c r="P147" s="125"/>
      <c r="Q147" s="125"/>
      <c r="R147" s="125"/>
      <c r="S147" s="125"/>
    </row>
    <row r="149" spans="1:19">
      <c r="A149" s="119" t="s">
        <v>77</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2" s="325" customFormat="1" ht="68.099999999999994" customHeight="1">
      <c r="A1" s="325" t="s">
        <v>34</v>
      </c>
    </row>
    <row r="2" spans="1:42" ht="15.75">
      <c r="A2" s="16" t="s">
        <v>75</v>
      </c>
    </row>
    <row r="3" spans="1:42">
      <c r="A3" s="85" t="s">
        <v>101</v>
      </c>
    </row>
    <row r="4" spans="1:42" s="163" customFormat="1">
      <c r="A4" s="328" t="s">
        <v>83</v>
      </c>
      <c r="B4" s="328"/>
      <c r="C4" s="328"/>
      <c r="D4" s="328"/>
      <c r="E4" s="328"/>
      <c r="F4" s="328"/>
      <c r="G4" s="328"/>
      <c r="H4" s="328"/>
      <c r="I4" s="162"/>
      <c r="J4" s="162"/>
      <c r="K4" s="162"/>
      <c r="L4" s="162"/>
      <c r="M4" s="162"/>
      <c r="N4" s="162"/>
    </row>
    <row r="5" spans="1:42" s="163" customFormat="1">
      <c r="A5" s="162"/>
      <c r="B5" s="162"/>
      <c r="C5" s="162"/>
      <c r="D5" s="162"/>
      <c r="E5" s="162"/>
      <c r="F5" s="162"/>
      <c r="G5" s="162"/>
      <c r="H5" s="162"/>
      <c r="I5" s="162"/>
      <c r="J5" s="162"/>
      <c r="K5" s="162"/>
      <c r="L5" s="162"/>
      <c r="M5" s="162"/>
      <c r="N5" s="162"/>
    </row>
    <row r="6" spans="1:42">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2" ht="15" customHeight="1">
      <c r="A7" s="159"/>
      <c r="B7" s="330" t="s">
        <v>69</v>
      </c>
      <c r="C7" s="330"/>
      <c r="D7" s="330"/>
      <c r="E7" s="330"/>
      <c r="F7" s="330"/>
      <c r="G7" s="330"/>
      <c r="H7" s="330"/>
      <c r="I7" s="330"/>
      <c r="J7" s="330"/>
      <c r="K7" s="330"/>
      <c r="L7" s="330"/>
      <c r="M7" s="330"/>
      <c r="N7" s="330"/>
      <c r="O7" s="166"/>
    </row>
    <row r="8" spans="1:42"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2">
      <c r="A9" s="60" t="s">
        <v>3</v>
      </c>
      <c r="B9" s="18"/>
      <c r="C9" s="18"/>
      <c r="D9" s="18"/>
      <c r="E9" s="18"/>
      <c r="F9" s="18"/>
      <c r="G9" s="18"/>
      <c r="H9" s="18"/>
      <c r="I9" s="18"/>
      <c r="J9" s="18"/>
      <c r="K9" s="18"/>
      <c r="L9" s="18"/>
      <c r="M9" s="18"/>
      <c r="N9" s="18"/>
      <c r="P9" s="35"/>
    </row>
    <row r="10" spans="1:42">
      <c r="A10" s="6" t="s">
        <v>4</v>
      </c>
      <c r="B10" s="89">
        <v>115.1</v>
      </c>
      <c r="C10" s="89">
        <v>258.3</v>
      </c>
      <c r="D10" s="89">
        <v>110.4</v>
      </c>
      <c r="E10" s="89">
        <v>62.6</v>
      </c>
      <c r="F10" s="89">
        <v>51.2</v>
      </c>
      <c r="G10" s="89">
        <v>30.7</v>
      </c>
      <c r="H10" s="89">
        <v>44.3</v>
      </c>
      <c r="I10" s="224">
        <v>14.3</v>
      </c>
      <c r="J10" s="89">
        <v>362.6</v>
      </c>
      <c r="K10" s="89">
        <v>371</v>
      </c>
      <c r="L10" s="89">
        <v>317</v>
      </c>
      <c r="M10" s="89">
        <v>690.7</v>
      </c>
      <c r="N10" s="150">
        <v>690.7</v>
      </c>
      <c r="P10" s="92"/>
      <c r="Q10" s="92"/>
      <c r="R10" s="92"/>
      <c r="S10" s="92"/>
      <c r="T10" s="92"/>
      <c r="U10" s="92"/>
      <c r="V10" s="92"/>
      <c r="W10" s="92"/>
      <c r="X10" s="92"/>
      <c r="Y10" s="92"/>
      <c r="Z10" s="92"/>
      <c r="AA10" s="92"/>
      <c r="AC10" s="34"/>
      <c r="AD10" s="34"/>
      <c r="AE10" s="34"/>
      <c r="AF10" s="34"/>
      <c r="AG10" s="34"/>
      <c r="AH10" s="34"/>
      <c r="AI10" s="34"/>
      <c r="AJ10" s="34"/>
      <c r="AK10" s="34"/>
      <c r="AL10" s="34"/>
      <c r="AM10" s="34"/>
      <c r="AN10" s="34"/>
      <c r="AO10" s="34"/>
      <c r="AP10" s="34"/>
    </row>
    <row r="11" spans="1:42">
      <c r="A11" s="6" t="s">
        <v>5</v>
      </c>
      <c r="B11" s="89">
        <v>91.3</v>
      </c>
      <c r="C11" s="89">
        <v>241</v>
      </c>
      <c r="D11" s="89">
        <v>93.3</v>
      </c>
      <c r="E11" s="89">
        <v>48</v>
      </c>
      <c r="F11" s="89">
        <v>36.5</v>
      </c>
      <c r="G11" s="89">
        <v>27.3</v>
      </c>
      <c r="H11" s="89">
        <v>39</v>
      </c>
      <c r="I11" s="224">
        <v>16.7</v>
      </c>
      <c r="J11" s="89">
        <v>330.4</v>
      </c>
      <c r="K11" s="89">
        <v>333</v>
      </c>
      <c r="L11" s="89">
        <v>261.89999999999998</v>
      </c>
      <c r="M11" s="89">
        <v>594.9</v>
      </c>
      <c r="N11" s="150">
        <v>597</v>
      </c>
      <c r="P11" s="92"/>
      <c r="Q11" s="92"/>
      <c r="R11" s="92"/>
      <c r="S11" s="92"/>
      <c r="T11" s="92"/>
      <c r="U11" s="92"/>
      <c r="V11" s="92"/>
      <c r="W11" s="92"/>
      <c r="X11" s="92"/>
      <c r="Y11" s="92"/>
      <c r="Z11" s="92"/>
      <c r="AA11" s="92"/>
      <c r="AC11" s="34"/>
      <c r="AD11" s="34"/>
      <c r="AE11" s="34"/>
      <c r="AF11" s="34"/>
      <c r="AG11" s="34"/>
      <c r="AH11" s="34"/>
      <c r="AI11" s="34"/>
      <c r="AJ11" s="34"/>
      <c r="AK11" s="34"/>
      <c r="AL11" s="34"/>
      <c r="AM11" s="34"/>
      <c r="AN11" s="34"/>
      <c r="AO11" s="34"/>
      <c r="AP11" s="34"/>
    </row>
    <row r="12" spans="1:42">
      <c r="A12" s="6" t="s">
        <v>6</v>
      </c>
      <c r="B12" s="89">
        <v>76.400000000000006</v>
      </c>
      <c r="C12" s="89">
        <v>121.4</v>
      </c>
      <c r="D12" s="89">
        <v>58.1</v>
      </c>
      <c r="E12" s="89">
        <v>41.7</v>
      </c>
      <c r="F12" s="89">
        <v>29.4</v>
      </c>
      <c r="G12" s="89">
        <v>28.8</v>
      </c>
      <c r="H12" s="89">
        <v>30.4</v>
      </c>
      <c r="I12" s="224">
        <v>16.100000000000001</v>
      </c>
      <c r="J12" s="89">
        <v>182.4</v>
      </c>
      <c r="K12" s="89">
        <v>200.5</v>
      </c>
      <c r="L12" s="89">
        <v>202.8</v>
      </c>
      <c r="M12" s="89">
        <v>403.3</v>
      </c>
      <c r="N12" s="150">
        <v>405.3</v>
      </c>
      <c r="P12" s="92"/>
      <c r="Q12" s="92"/>
      <c r="R12" s="92"/>
      <c r="S12" s="92"/>
      <c r="T12" s="92"/>
      <c r="U12" s="92"/>
      <c r="V12" s="92"/>
      <c r="W12" s="92"/>
      <c r="X12" s="92"/>
      <c r="Y12" s="92"/>
      <c r="Z12" s="92"/>
      <c r="AA12" s="92"/>
      <c r="AC12" s="34"/>
      <c r="AD12" s="34"/>
      <c r="AE12" s="34"/>
      <c r="AF12" s="34"/>
      <c r="AG12" s="34"/>
      <c r="AH12" s="34"/>
      <c r="AI12" s="34"/>
      <c r="AJ12" s="34"/>
      <c r="AK12" s="34"/>
      <c r="AL12" s="34"/>
      <c r="AM12" s="34"/>
      <c r="AN12" s="34"/>
      <c r="AO12" s="34"/>
      <c r="AP12" s="34"/>
    </row>
    <row r="13" spans="1:42">
      <c r="A13" s="6" t="s">
        <v>7</v>
      </c>
      <c r="B13" s="89">
        <v>24.1</v>
      </c>
      <c r="C13" s="89">
        <v>48.1</v>
      </c>
      <c r="D13" s="89">
        <v>21.4</v>
      </c>
      <c r="E13" s="89">
        <v>10.9</v>
      </c>
      <c r="F13" s="89">
        <v>9.8000000000000007</v>
      </c>
      <c r="G13" s="89">
        <v>4.4000000000000004</v>
      </c>
      <c r="H13" s="89">
        <v>10.4</v>
      </c>
      <c r="I13" s="224">
        <v>4.2</v>
      </c>
      <c r="J13" s="89">
        <v>69.400000000000006</v>
      </c>
      <c r="K13" s="89">
        <v>71.900000000000006</v>
      </c>
      <c r="L13" s="89">
        <v>59.4</v>
      </c>
      <c r="M13" s="89">
        <v>130.9</v>
      </c>
      <c r="N13" s="150">
        <v>131.80000000000001</v>
      </c>
      <c r="P13" s="92"/>
      <c r="Q13" s="92"/>
      <c r="R13" s="92"/>
      <c r="S13" s="92"/>
      <c r="T13" s="92"/>
      <c r="U13" s="92"/>
      <c r="V13" s="92"/>
      <c r="W13" s="92"/>
      <c r="X13" s="92"/>
      <c r="Y13" s="92"/>
      <c r="Z13" s="92"/>
      <c r="AA13" s="92"/>
      <c r="AC13" s="34"/>
      <c r="AD13" s="34"/>
      <c r="AE13" s="34"/>
      <c r="AF13" s="34"/>
      <c r="AG13" s="34"/>
      <c r="AH13" s="34"/>
      <c r="AI13" s="34"/>
      <c r="AJ13" s="34"/>
      <c r="AK13" s="34"/>
      <c r="AL13" s="34"/>
      <c r="AM13" s="34"/>
      <c r="AN13" s="34"/>
      <c r="AO13" s="34"/>
      <c r="AP13" s="34"/>
    </row>
    <row r="14" spans="1:42">
      <c r="A14" s="6" t="s">
        <v>8</v>
      </c>
      <c r="B14" s="89">
        <v>36.5</v>
      </c>
      <c r="C14" s="89">
        <v>69.599999999999994</v>
      </c>
      <c r="D14" s="89">
        <v>33.5</v>
      </c>
      <c r="E14" s="89">
        <v>20.6</v>
      </c>
      <c r="F14" s="89">
        <v>14.7</v>
      </c>
      <c r="G14" s="89">
        <v>11.5</v>
      </c>
      <c r="H14" s="89">
        <v>15.8</v>
      </c>
      <c r="I14" s="224">
        <v>5.3</v>
      </c>
      <c r="J14" s="89">
        <v>101.2</v>
      </c>
      <c r="K14" s="89">
        <v>106.5</v>
      </c>
      <c r="L14" s="89">
        <v>101.8</v>
      </c>
      <c r="M14" s="89">
        <v>209.5</v>
      </c>
      <c r="N14" s="150">
        <v>210.2</v>
      </c>
      <c r="P14" s="92"/>
      <c r="Q14" s="92"/>
      <c r="R14" s="92"/>
      <c r="S14" s="92"/>
      <c r="T14" s="92"/>
      <c r="U14" s="92"/>
      <c r="V14" s="92"/>
      <c r="W14" s="92"/>
      <c r="X14" s="92"/>
      <c r="Y14" s="92"/>
      <c r="Z14" s="92"/>
      <c r="AA14" s="92"/>
      <c r="AC14" s="34"/>
      <c r="AD14" s="34"/>
      <c r="AE14" s="34"/>
      <c r="AF14" s="34"/>
      <c r="AG14" s="34"/>
      <c r="AH14" s="34"/>
      <c r="AI14" s="34"/>
      <c r="AJ14" s="34"/>
      <c r="AK14" s="34"/>
      <c r="AL14" s="34"/>
      <c r="AM14" s="34"/>
      <c r="AN14" s="34"/>
      <c r="AO14" s="34"/>
      <c r="AP14" s="34"/>
    </row>
    <row r="15" spans="1:42">
      <c r="A15" s="6" t="s">
        <v>9</v>
      </c>
      <c r="B15" s="89">
        <v>4.5999999999999996</v>
      </c>
      <c r="C15" s="89">
        <v>11.3</v>
      </c>
      <c r="D15" s="89">
        <v>5.4</v>
      </c>
      <c r="E15" s="89">
        <v>4.8</v>
      </c>
      <c r="F15" s="89">
        <v>3.6</v>
      </c>
      <c r="G15" s="89">
        <v>3</v>
      </c>
      <c r="H15" s="89">
        <v>2.4</v>
      </c>
      <c r="I15" s="224">
        <v>2</v>
      </c>
      <c r="J15" s="89">
        <v>14.9</v>
      </c>
      <c r="K15" s="89">
        <v>16.2</v>
      </c>
      <c r="L15" s="89">
        <v>20.7</v>
      </c>
      <c r="M15" s="89">
        <v>37.200000000000003</v>
      </c>
      <c r="N15" s="150">
        <v>37.6</v>
      </c>
      <c r="P15" s="92"/>
      <c r="Q15" s="92"/>
      <c r="R15" s="92"/>
      <c r="S15" s="92"/>
      <c r="T15" s="92"/>
      <c r="U15" s="92"/>
      <c r="V15" s="92"/>
      <c r="W15" s="92"/>
      <c r="X15" s="92"/>
      <c r="Y15" s="92"/>
      <c r="Z15" s="92"/>
      <c r="AA15" s="92"/>
      <c r="AC15" s="34"/>
      <c r="AD15" s="34"/>
      <c r="AE15" s="34"/>
      <c r="AF15" s="34"/>
      <c r="AG15" s="34"/>
      <c r="AH15" s="34"/>
      <c r="AI15" s="34"/>
      <c r="AJ15" s="34"/>
      <c r="AK15" s="34"/>
      <c r="AL15" s="34"/>
      <c r="AM15" s="34"/>
      <c r="AN15" s="34"/>
      <c r="AO15" s="34"/>
      <c r="AP15" s="34"/>
    </row>
    <row r="16" spans="1:42">
      <c r="A16" s="6" t="s">
        <v>10</v>
      </c>
      <c r="B16" s="89">
        <v>0.9</v>
      </c>
      <c r="C16" s="89">
        <v>3.2</v>
      </c>
      <c r="D16" s="89">
        <v>2.1</v>
      </c>
      <c r="E16" s="89">
        <v>3.2</v>
      </c>
      <c r="F16" s="89">
        <v>1.9</v>
      </c>
      <c r="G16" s="89">
        <v>1.1000000000000001</v>
      </c>
      <c r="H16" s="89">
        <v>2</v>
      </c>
      <c r="I16" s="224">
        <v>0.4</v>
      </c>
      <c r="J16" s="89">
        <v>3.8</v>
      </c>
      <c r="K16" s="89">
        <v>4.0999999999999996</v>
      </c>
      <c r="L16" s="89">
        <v>10.3</v>
      </c>
      <c r="M16" s="89">
        <v>14.4</v>
      </c>
      <c r="N16" s="150">
        <v>14.4</v>
      </c>
      <c r="P16" s="92"/>
      <c r="Q16" s="92"/>
      <c r="R16" s="92"/>
      <c r="S16" s="92"/>
      <c r="T16" s="92"/>
      <c r="U16" s="92"/>
      <c r="V16" s="92"/>
      <c r="W16" s="92"/>
      <c r="X16" s="92"/>
      <c r="Y16" s="92"/>
      <c r="Z16" s="92"/>
      <c r="AA16" s="92"/>
      <c r="AC16" s="34"/>
      <c r="AD16" s="34"/>
      <c r="AE16" s="34"/>
      <c r="AF16" s="34"/>
      <c r="AG16" s="34"/>
      <c r="AH16" s="34"/>
      <c r="AI16" s="34"/>
      <c r="AJ16" s="34"/>
      <c r="AK16" s="34"/>
      <c r="AL16" s="34"/>
      <c r="AM16" s="34"/>
      <c r="AN16" s="34"/>
      <c r="AO16" s="34"/>
      <c r="AP16" s="34"/>
    </row>
    <row r="17" spans="1:42">
      <c r="A17" s="6" t="s">
        <v>11</v>
      </c>
      <c r="B17" s="89">
        <v>6.4</v>
      </c>
      <c r="C17" s="89">
        <v>16.3</v>
      </c>
      <c r="D17" s="89">
        <v>6.4</v>
      </c>
      <c r="E17" s="89">
        <v>5.5</v>
      </c>
      <c r="F17" s="89">
        <v>3.2</v>
      </c>
      <c r="G17" s="89">
        <v>2.2000000000000002</v>
      </c>
      <c r="H17" s="89">
        <v>4</v>
      </c>
      <c r="I17" s="224">
        <v>1.4</v>
      </c>
      <c r="J17" s="89">
        <v>21.4</v>
      </c>
      <c r="K17" s="89">
        <v>21.4</v>
      </c>
      <c r="L17" s="89">
        <v>22.8</v>
      </c>
      <c r="M17" s="89">
        <v>43.5</v>
      </c>
      <c r="N17" s="150">
        <v>44.9</v>
      </c>
      <c r="P17" s="92"/>
      <c r="Q17" s="92"/>
      <c r="R17" s="92"/>
      <c r="S17" s="92"/>
      <c r="T17" s="92"/>
      <c r="U17" s="92"/>
      <c r="V17" s="92"/>
      <c r="W17" s="92"/>
      <c r="X17" s="92"/>
      <c r="Y17" s="92"/>
      <c r="Z17" s="92"/>
      <c r="AA17" s="92"/>
      <c r="AC17" s="34"/>
      <c r="AD17" s="34"/>
      <c r="AE17" s="34"/>
      <c r="AF17" s="34"/>
      <c r="AG17" s="34"/>
      <c r="AH17" s="34"/>
      <c r="AI17" s="34"/>
      <c r="AJ17" s="34"/>
      <c r="AK17" s="34"/>
      <c r="AL17" s="34"/>
      <c r="AM17" s="34"/>
      <c r="AN17" s="34"/>
      <c r="AO17" s="34"/>
      <c r="AP17" s="34"/>
    </row>
    <row r="18" spans="1:42">
      <c r="A18" s="5" t="s">
        <v>14</v>
      </c>
      <c r="B18" s="89"/>
      <c r="C18" s="89"/>
      <c r="D18" s="89"/>
      <c r="E18" s="89"/>
      <c r="F18" s="89"/>
      <c r="G18" s="89"/>
      <c r="H18" s="89"/>
      <c r="I18" s="224"/>
      <c r="J18" s="89"/>
      <c r="K18" s="89"/>
      <c r="L18" s="89"/>
      <c r="M18" s="89"/>
      <c r="N18" s="150"/>
      <c r="P18" s="92"/>
      <c r="Q18" s="92"/>
      <c r="R18" s="92"/>
      <c r="S18" s="92"/>
      <c r="T18" s="92"/>
      <c r="U18" s="92"/>
      <c r="V18" s="92"/>
      <c r="W18" s="92"/>
      <c r="X18" s="92"/>
      <c r="Y18" s="92"/>
      <c r="Z18" s="92"/>
      <c r="AA18" s="92"/>
      <c r="AC18" s="34"/>
      <c r="AD18" s="34"/>
      <c r="AE18" s="34"/>
      <c r="AF18" s="34"/>
      <c r="AG18" s="34"/>
      <c r="AH18" s="34"/>
      <c r="AI18" s="34"/>
      <c r="AJ18" s="34"/>
      <c r="AK18" s="34"/>
      <c r="AL18" s="34"/>
      <c r="AM18" s="34"/>
      <c r="AN18" s="34"/>
      <c r="AO18" s="34"/>
      <c r="AP18" s="34"/>
    </row>
    <row r="19" spans="1:42">
      <c r="A19" s="6" t="s">
        <v>15</v>
      </c>
      <c r="B19" s="89">
        <v>287.10000000000002</v>
      </c>
      <c r="C19" s="89">
        <v>667.7</v>
      </c>
      <c r="D19" s="89">
        <v>281.2</v>
      </c>
      <c r="E19" s="89">
        <v>155.5</v>
      </c>
      <c r="F19" s="89">
        <v>108.9</v>
      </c>
      <c r="G19" s="89">
        <v>80.7</v>
      </c>
      <c r="H19" s="89">
        <v>97.9</v>
      </c>
      <c r="I19" s="224">
        <v>39.799999999999997</v>
      </c>
      <c r="J19" s="89">
        <v>926.6</v>
      </c>
      <c r="K19" s="89">
        <v>954.3</v>
      </c>
      <c r="L19" s="89">
        <v>758.8</v>
      </c>
      <c r="M19" s="89">
        <v>1717</v>
      </c>
      <c r="N19" s="150">
        <v>1720.1</v>
      </c>
      <c r="P19" s="92"/>
      <c r="Q19" s="92"/>
      <c r="R19" s="92"/>
      <c r="S19" s="92"/>
      <c r="T19" s="92"/>
      <c r="U19" s="92"/>
      <c r="V19" s="92"/>
      <c r="W19" s="92"/>
      <c r="X19" s="92"/>
      <c r="Y19" s="92"/>
      <c r="Z19" s="92"/>
      <c r="AA19" s="92"/>
      <c r="AC19" s="34"/>
      <c r="AD19" s="34"/>
      <c r="AE19" s="34"/>
      <c r="AF19" s="34"/>
      <c r="AG19" s="34"/>
      <c r="AH19" s="34"/>
      <c r="AI19" s="34"/>
      <c r="AJ19" s="34"/>
      <c r="AK19" s="34"/>
      <c r="AL19" s="34"/>
      <c r="AM19" s="34"/>
      <c r="AN19" s="34"/>
      <c r="AO19" s="34"/>
      <c r="AP19" s="34"/>
    </row>
    <row r="20" spans="1:42">
      <c r="A20" s="6" t="s">
        <v>16</v>
      </c>
      <c r="B20" s="89">
        <v>46.6</v>
      </c>
      <c r="C20" s="89">
        <v>78.7</v>
      </c>
      <c r="D20" s="89">
        <v>34.5</v>
      </c>
      <c r="E20" s="89">
        <v>26.2</v>
      </c>
      <c r="F20" s="89">
        <v>27.8</v>
      </c>
      <c r="G20" s="89">
        <v>17.899999999999999</v>
      </c>
      <c r="H20" s="89">
        <v>30.7</v>
      </c>
      <c r="I20" s="224">
        <v>11.4</v>
      </c>
      <c r="J20" s="89">
        <v>120.1</v>
      </c>
      <c r="K20" s="89">
        <v>125</v>
      </c>
      <c r="L20" s="89">
        <v>147.80000000000001</v>
      </c>
      <c r="M20" s="89">
        <v>272.8</v>
      </c>
      <c r="N20" s="150">
        <v>274</v>
      </c>
      <c r="P20" s="92"/>
      <c r="Q20" s="92"/>
      <c r="R20" s="92"/>
      <c r="S20" s="92"/>
      <c r="T20" s="92"/>
      <c r="U20" s="92"/>
      <c r="V20" s="92"/>
      <c r="W20" s="92"/>
      <c r="X20" s="92"/>
      <c r="Y20" s="92"/>
      <c r="Z20" s="92"/>
      <c r="AA20" s="92"/>
      <c r="AC20" s="34"/>
      <c r="AD20" s="34"/>
      <c r="AE20" s="34"/>
      <c r="AF20" s="34"/>
      <c r="AG20" s="34"/>
      <c r="AH20" s="34"/>
      <c r="AI20" s="34"/>
      <c r="AJ20" s="34"/>
      <c r="AK20" s="34"/>
      <c r="AL20" s="34"/>
      <c r="AM20" s="34"/>
      <c r="AN20" s="34"/>
      <c r="AO20" s="34"/>
      <c r="AP20" s="34"/>
    </row>
    <row r="21" spans="1:42">
      <c r="A21" s="6" t="s">
        <v>17</v>
      </c>
      <c r="B21" s="89">
        <v>17.5</v>
      </c>
      <c r="C21" s="89">
        <v>23.4</v>
      </c>
      <c r="D21" s="89">
        <v>14.1</v>
      </c>
      <c r="E21" s="89">
        <v>10.1</v>
      </c>
      <c r="F21" s="89">
        <v>11.3</v>
      </c>
      <c r="G21" s="89">
        <v>10.6</v>
      </c>
      <c r="H21" s="89">
        <v>13.8</v>
      </c>
      <c r="I21" s="224">
        <v>7.2</v>
      </c>
      <c r="J21" s="89">
        <v>36.4</v>
      </c>
      <c r="K21" s="89">
        <v>43.5</v>
      </c>
      <c r="L21" s="89">
        <v>66.900000000000006</v>
      </c>
      <c r="M21" s="89">
        <v>108.2</v>
      </c>
      <c r="N21" s="150">
        <v>109.9</v>
      </c>
      <c r="P21" s="92"/>
      <c r="Q21" s="92"/>
      <c r="R21" s="92"/>
      <c r="S21" s="92"/>
      <c r="T21" s="92"/>
      <c r="U21" s="92"/>
      <c r="V21" s="92"/>
      <c r="W21" s="92"/>
      <c r="X21" s="92"/>
      <c r="Y21" s="92"/>
      <c r="Z21" s="92"/>
      <c r="AA21" s="92"/>
      <c r="AC21" s="34"/>
      <c r="AD21" s="34"/>
      <c r="AE21" s="34"/>
      <c r="AF21" s="34"/>
      <c r="AG21" s="34"/>
      <c r="AH21" s="34"/>
      <c r="AI21" s="34"/>
      <c r="AJ21" s="34"/>
      <c r="AK21" s="34"/>
      <c r="AL21" s="34"/>
      <c r="AM21" s="34"/>
      <c r="AN21" s="34"/>
      <c r="AO21" s="34"/>
      <c r="AP21" s="34"/>
    </row>
    <row r="22" spans="1:42">
      <c r="A22" s="6" t="s">
        <v>18</v>
      </c>
      <c r="B22" s="89">
        <v>1.9</v>
      </c>
      <c r="C22" s="89">
        <v>1.5</v>
      </c>
      <c r="D22" s="89">
        <v>1.9</v>
      </c>
      <c r="E22" s="89">
        <v>4.9000000000000004</v>
      </c>
      <c r="F22" s="89">
        <v>4.9000000000000004</v>
      </c>
      <c r="G22" s="89">
        <v>1.7</v>
      </c>
      <c r="H22" s="89">
        <v>3.6</v>
      </c>
      <c r="I22" s="224">
        <v>2.2000000000000002</v>
      </c>
      <c r="J22" s="89">
        <v>5.4</v>
      </c>
      <c r="K22" s="89">
        <v>5.3</v>
      </c>
      <c r="L22" s="89">
        <v>19</v>
      </c>
      <c r="M22" s="89">
        <v>23.4</v>
      </c>
      <c r="N22" s="150">
        <v>24</v>
      </c>
      <c r="P22" s="92"/>
      <c r="Q22" s="92"/>
      <c r="R22" s="92"/>
      <c r="S22" s="92"/>
      <c r="T22" s="92"/>
      <c r="U22" s="92"/>
      <c r="V22" s="92"/>
      <c r="W22" s="92"/>
      <c r="X22" s="92"/>
      <c r="Y22" s="92"/>
      <c r="Z22" s="92"/>
      <c r="AA22" s="92"/>
      <c r="AC22" s="34"/>
      <c r="AD22" s="34"/>
      <c r="AE22" s="34"/>
      <c r="AF22" s="34"/>
      <c r="AG22" s="34"/>
      <c r="AH22" s="34"/>
      <c r="AI22" s="34"/>
      <c r="AJ22" s="34"/>
      <c r="AK22" s="34"/>
      <c r="AL22" s="34"/>
      <c r="AM22" s="34"/>
      <c r="AN22" s="34"/>
      <c r="AO22" s="34"/>
      <c r="AP22" s="34"/>
    </row>
    <row r="23" spans="1:42">
      <c r="A23" s="5" t="s">
        <v>12</v>
      </c>
      <c r="B23" s="89"/>
      <c r="C23" s="89"/>
      <c r="D23" s="89"/>
      <c r="E23" s="89"/>
      <c r="F23" s="89"/>
      <c r="G23" s="89"/>
      <c r="H23" s="89"/>
      <c r="I23" s="224"/>
      <c r="J23" s="89"/>
      <c r="K23" s="89"/>
      <c r="L23" s="89"/>
      <c r="M23" s="89"/>
      <c r="N23" s="150"/>
      <c r="P23" s="92"/>
      <c r="Q23" s="92"/>
      <c r="R23" s="92"/>
      <c r="S23" s="92"/>
      <c r="T23" s="92"/>
      <c r="U23" s="92"/>
      <c r="V23" s="92"/>
      <c r="W23" s="92"/>
      <c r="X23" s="92"/>
      <c r="Y23" s="92"/>
      <c r="Z23" s="92"/>
      <c r="AA23" s="92"/>
      <c r="AC23" s="34"/>
      <c r="AD23" s="34"/>
      <c r="AE23" s="34"/>
      <c r="AF23" s="34"/>
      <c r="AG23" s="34"/>
      <c r="AH23" s="34"/>
      <c r="AI23" s="34"/>
      <c r="AJ23" s="34"/>
      <c r="AK23" s="34"/>
      <c r="AL23" s="34"/>
      <c r="AM23" s="34"/>
      <c r="AN23" s="34"/>
      <c r="AO23" s="34"/>
      <c r="AP23" s="34"/>
    </row>
    <row r="24" spans="1:42">
      <c r="A24" s="6" t="s">
        <v>19</v>
      </c>
      <c r="B24" s="89">
        <v>176.6</v>
      </c>
      <c r="C24" s="89">
        <v>372.9</v>
      </c>
      <c r="D24" s="89">
        <v>150.19999999999999</v>
      </c>
      <c r="E24" s="89">
        <v>80.5</v>
      </c>
      <c r="F24" s="89">
        <v>52.6</v>
      </c>
      <c r="G24" s="89">
        <v>36.700000000000003</v>
      </c>
      <c r="H24" s="89">
        <v>45.5</v>
      </c>
      <c r="I24" s="224">
        <v>22.6</v>
      </c>
      <c r="J24" s="89">
        <v>530.70000000000005</v>
      </c>
      <c r="K24" s="89">
        <v>548.5</v>
      </c>
      <c r="L24" s="89">
        <v>380</v>
      </c>
      <c r="M24" s="89">
        <v>930.1</v>
      </c>
      <c r="N24" s="150">
        <v>935.3</v>
      </c>
      <c r="P24" s="92"/>
      <c r="Q24" s="92"/>
      <c r="R24" s="92"/>
      <c r="S24" s="92"/>
      <c r="T24" s="92"/>
      <c r="U24" s="92"/>
      <c r="V24" s="92"/>
      <c r="W24" s="92"/>
      <c r="X24" s="92"/>
      <c r="Y24" s="92"/>
      <c r="Z24" s="92"/>
      <c r="AA24" s="92"/>
      <c r="AC24" s="34"/>
      <c r="AD24" s="34"/>
      <c r="AE24" s="34"/>
      <c r="AF24" s="34"/>
      <c r="AG24" s="34"/>
      <c r="AH24" s="34"/>
      <c r="AI24" s="34"/>
      <c r="AJ24" s="34"/>
      <c r="AK24" s="34"/>
      <c r="AL24" s="34"/>
      <c r="AM24" s="34"/>
      <c r="AN24" s="34"/>
      <c r="AO24" s="34"/>
      <c r="AP24" s="34"/>
    </row>
    <row r="25" spans="1:42" s="37" customFormat="1">
      <c r="A25" s="6" t="s">
        <v>20</v>
      </c>
      <c r="B25" s="89">
        <v>178.3</v>
      </c>
      <c r="C25" s="89">
        <v>399.4</v>
      </c>
      <c r="D25" s="89">
        <v>184.3</v>
      </c>
      <c r="E25" s="89">
        <v>114.5</v>
      </c>
      <c r="F25" s="89">
        <v>102.1</v>
      </c>
      <c r="G25" s="89">
        <v>76.599999999999994</v>
      </c>
      <c r="H25" s="89">
        <v>102.4</v>
      </c>
      <c r="I25" s="224">
        <v>37.9</v>
      </c>
      <c r="J25" s="89">
        <v>556.70000000000005</v>
      </c>
      <c r="K25" s="89">
        <v>577.79999999999995</v>
      </c>
      <c r="L25" s="89">
        <v>616.1</v>
      </c>
      <c r="M25" s="89">
        <v>1190.9000000000001</v>
      </c>
      <c r="N25" s="150">
        <v>1197.0999999999999</v>
      </c>
      <c r="P25" s="92"/>
      <c r="Q25" s="92"/>
      <c r="R25" s="92"/>
      <c r="S25" s="92"/>
      <c r="T25" s="92"/>
      <c r="U25" s="92"/>
      <c r="V25" s="92"/>
      <c r="W25" s="92"/>
      <c r="X25" s="92"/>
      <c r="Y25" s="92"/>
      <c r="Z25" s="92"/>
      <c r="AA25" s="92"/>
      <c r="AB25" s="38"/>
      <c r="AC25" s="34"/>
      <c r="AD25" s="34"/>
      <c r="AE25" s="34"/>
      <c r="AF25" s="34"/>
      <c r="AG25" s="34"/>
      <c r="AH25" s="34"/>
      <c r="AI25" s="34"/>
      <c r="AJ25" s="34"/>
      <c r="AK25" s="34"/>
      <c r="AL25" s="34"/>
      <c r="AM25" s="34"/>
      <c r="AN25" s="34"/>
      <c r="AO25" s="34"/>
      <c r="AP25" s="34"/>
    </row>
    <row r="26" spans="1:42" s="39" customFormat="1">
      <c r="A26" s="36" t="s">
        <v>13</v>
      </c>
      <c r="B26" s="84">
        <v>356</v>
      </c>
      <c r="C26" s="84">
        <v>772.8</v>
      </c>
      <c r="D26" s="84">
        <v>337.3</v>
      </c>
      <c r="E26" s="84">
        <v>196.8</v>
      </c>
      <c r="F26" s="84">
        <v>155.1</v>
      </c>
      <c r="G26" s="84">
        <v>111.5</v>
      </c>
      <c r="H26" s="84">
        <v>146.1</v>
      </c>
      <c r="I26" s="181">
        <v>58.3</v>
      </c>
      <c r="J26" s="84">
        <v>1090.2</v>
      </c>
      <c r="K26" s="84">
        <v>1129.5</v>
      </c>
      <c r="L26" s="84">
        <v>995.7</v>
      </c>
      <c r="M26" s="91">
        <v>2123.5</v>
      </c>
      <c r="N26" s="151">
        <v>2130.3000000000002</v>
      </c>
      <c r="P26" s="92"/>
      <c r="Q26" s="92"/>
      <c r="R26" s="92"/>
      <c r="S26" s="92"/>
      <c r="T26" s="92"/>
      <c r="U26" s="92"/>
      <c r="V26" s="92"/>
      <c r="W26" s="92"/>
      <c r="X26" s="92"/>
      <c r="Y26" s="92"/>
      <c r="Z26" s="92"/>
      <c r="AA26" s="92"/>
      <c r="AB26" s="40"/>
      <c r="AC26" s="34"/>
      <c r="AD26" s="34"/>
      <c r="AE26" s="34"/>
      <c r="AF26" s="34"/>
      <c r="AG26" s="34"/>
      <c r="AH26" s="34"/>
      <c r="AI26" s="34"/>
      <c r="AJ26" s="34"/>
      <c r="AK26" s="34"/>
      <c r="AL26" s="34"/>
      <c r="AM26" s="34"/>
      <c r="AN26" s="34"/>
      <c r="AO26" s="34"/>
      <c r="AP26" s="34"/>
    </row>
    <row r="27" spans="1:42" ht="15">
      <c r="A27" s="160"/>
      <c r="B27" s="331" t="s">
        <v>69</v>
      </c>
      <c r="C27" s="331"/>
      <c r="D27" s="331"/>
      <c r="E27" s="331"/>
      <c r="F27" s="331"/>
      <c r="G27" s="331"/>
      <c r="H27" s="331"/>
      <c r="I27" s="331"/>
      <c r="J27" s="331"/>
      <c r="K27" s="331"/>
      <c r="L27" s="331"/>
      <c r="M27" s="331"/>
      <c r="N27" s="331"/>
      <c r="O27" s="10"/>
      <c r="P27" s="124"/>
      <c r="Q27" s="124"/>
      <c r="R27" s="124"/>
      <c r="S27" s="124"/>
      <c r="T27" s="49"/>
      <c r="U27" s="49"/>
      <c r="V27" s="49"/>
      <c r="W27" s="49"/>
      <c r="X27" s="49"/>
      <c r="Y27" s="49"/>
      <c r="Z27" s="49"/>
      <c r="AA27" s="51"/>
      <c r="AO27" s="63"/>
    </row>
    <row r="28" spans="1:42">
      <c r="A28" s="58" t="s">
        <v>32</v>
      </c>
      <c r="B28" s="59"/>
      <c r="C28" s="59"/>
      <c r="D28" s="59"/>
      <c r="E28" s="59"/>
      <c r="F28" s="59"/>
      <c r="G28" s="59"/>
      <c r="H28" s="59"/>
      <c r="I28" s="59"/>
      <c r="J28" s="59"/>
      <c r="K28" s="59"/>
      <c r="L28" s="59"/>
      <c r="M28" s="59"/>
      <c r="N28" s="59"/>
      <c r="AO28" s="63"/>
    </row>
    <row r="29" spans="1:42">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c r="AO29" s="63"/>
    </row>
    <row r="30" spans="1:42">
      <c r="A30" s="6" t="s">
        <v>4</v>
      </c>
      <c r="B30" s="89">
        <v>473.7</v>
      </c>
      <c r="C30" s="89">
        <v>558.20000000000005</v>
      </c>
      <c r="D30" s="89">
        <v>609</v>
      </c>
      <c r="E30" s="89">
        <v>599</v>
      </c>
      <c r="F30" s="89">
        <v>564.79999999999995</v>
      </c>
      <c r="G30" s="89">
        <v>504.8</v>
      </c>
      <c r="H30" s="89">
        <v>999.6</v>
      </c>
      <c r="I30" s="223">
        <v>1664.1</v>
      </c>
      <c r="J30" s="89">
        <v>759.9</v>
      </c>
      <c r="K30" s="89">
        <v>1035.0999999999999</v>
      </c>
      <c r="L30" s="89">
        <v>4218.5</v>
      </c>
      <c r="M30" s="89">
        <v>5254.8</v>
      </c>
      <c r="N30" s="150">
        <v>5979.5</v>
      </c>
      <c r="P30" s="92"/>
      <c r="Q30" s="92"/>
      <c r="R30" s="92"/>
      <c r="S30" s="92"/>
      <c r="T30" s="92"/>
      <c r="U30" s="92"/>
      <c r="V30" s="92"/>
      <c r="W30" s="92"/>
      <c r="X30" s="92"/>
      <c r="Y30" s="92"/>
      <c r="Z30" s="92"/>
      <c r="AA30" s="92"/>
      <c r="AC30" s="34"/>
      <c r="AD30" s="34"/>
      <c r="AE30" s="34"/>
      <c r="AF30" s="34"/>
      <c r="AG30" s="34"/>
      <c r="AH30" s="34"/>
      <c r="AI30" s="34"/>
      <c r="AJ30" s="34"/>
      <c r="AK30" s="34"/>
      <c r="AL30" s="34"/>
      <c r="AM30" s="34"/>
      <c r="AN30" s="34"/>
      <c r="AO30" s="34"/>
    </row>
    <row r="31" spans="1:42">
      <c r="A31" s="6" t="s">
        <v>5</v>
      </c>
      <c r="B31" s="89">
        <v>377.4</v>
      </c>
      <c r="C31" s="89">
        <v>487.6</v>
      </c>
      <c r="D31" s="89">
        <v>528.1</v>
      </c>
      <c r="E31" s="89">
        <v>517.9</v>
      </c>
      <c r="F31" s="89">
        <v>475.3</v>
      </c>
      <c r="G31" s="89">
        <v>413</v>
      </c>
      <c r="H31" s="89">
        <v>821.7</v>
      </c>
      <c r="I31" s="223">
        <v>1286.5</v>
      </c>
      <c r="J31" s="89">
        <v>652.4</v>
      </c>
      <c r="K31" s="89">
        <v>865.1</v>
      </c>
      <c r="L31" s="89">
        <v>3485.5</v>
      </c>
      <c r="M31" s="89">
        <v>4352.5</v>
      </c>
      <c r="N31" s="150">
        <v>4910.6000000000004</v>
      </c>
      <c r="P31" s="92"/>
      <c r="Q31" s="92"/>
      <c r="R31" s="92"/>
      <c r="S31" s="92"/>
      <c r="T31" s="92"/>
      <c r="U31" s="92"/>
      <c r="V31" s="92"/>
      <c r="W31" s="92"/>
      <c r="X31" s="92"/>
      <c r="Y31" s="92"/>
      <c r="Z31" s="92"/>
      <c r="AA31" s="92"/>
      <c r="AC31" s="34"/>
      <c r="AD31" s="34"/>
      <c r="AE31" s="34"/>
      <c r="AF31" s="34"/>
      <c r="AG31" s="34"/>
      <c r="AH31" s="34"/>
      <c r="AI31" s="34"/>
      <c r="AJ31" s="34"/>
      <c r="AK31" s="34"/>
      <c r="AL31" s="34"/>
      <c r="AM31" s="34"/>
      <c r="AN31" s="34"/>
      <c r="AO31" s="34"/>
    </row>
    <row r="32" spans="1:42">
      <c r="A32" s="6" t="s">
        <v>6</v>
      </c>
      <c r="B32" s="89">
        <v>312.60000000000002</v>
      </c>
      <c r="C32" s="89">
        <v>337.5</v>
      </c>
      <c r="D32" s="89">
        <v>359.2</v>
      </c>
      <c r="E32" s="89">
        <v>348.3</v>
      </c>
      <c r="F32" s="89">
        <v>335.5</v>
      </c>
      <c r="G32" s="89">
        <v>315.39999999999998</v>
      </c>
      <c r="H32" s="89">
        <v>650.1</v>
      </c>
      <c r="I32" s="223">
        <v>1031.0999999999999</v>
      </c>
      <c r="J32" s="89">
        <v>464</v>
      </c>
      <c r="K32" s="89">
        <v>650.70000000000005</v>
      </c>
      <c r="L32" s="89">
        <v>2589.5</v>
      </c>
      <c r="M32" s="89">
        <v>3241.3</v>
      </c>
      <c r="N32" s="150">
        <v>3690.7</v>
      </c>
      <c r="P32" s="92"/>
      <c r="Q32" s="92"/>
      <c r="R32" s="92"/>
      <c r="S32" s="92"/>
      <c r="T32" s="92"/>
      <c r="U32" s="92"/>
      <c r="V32" s="92"/>
      <c r="W32" s="92"/>
      <c r="X32" s="92"/>
      <c r="Y32" s="92"/>
      <c r="Z32" s="92"/>
      <c r="AA32" s="92"/>
      <c r="AC32" s="34"/>
      <c r="AD32" s="34"/>
      <c r="AE32" s="34"/>
      <c r="AF32" s="34"/>
      <c r="AG32" s="34"/>
      <c r="AH32" s="34"/>
      <c r="AI32" s="34"/>
      <c r="AJ32" s="34"/>
      <c r="AK32" s="34"/>
      <c r="AL32" s="34"/>
      <c r="AM32" s="34"/>
      <c r="AN32" s="34"/>
      <c r="AO32" s="34"/>
    </row>
    <row r="33" spans="1:41">
      <c r="A33" s="6" t="s">
        <v>7</v>
      </c>
      <c r="B33" s="89">
        <v>102.1</v>
      </c>
      <c r="C33" s="89">
        <v>116</v>
      </c>
      <c r="D33" s="89">
        <v>116.4</v>
      </c>
      <c r="E33" s="89">
        <v>116.5</v>
      </c>
      <c r="F33" s="89">
        <v>111.8</v>
      </c>
      <c r="G33" s="89">
        <v>103.3</v>
      </c>
      <c r="H33" s="89">
        <v>225</v>
      </c>
      <c r="I33" s="223">
        <v>398.2</v>
      </c>
      <c r="J33" s="89">
        <v>157.4</v>
      </c>
      <c r="K33" s="89">
        <v>217.9</v>
      </c>
      <c r="L33" s="89">
        <v>891.1</v>
      </c>
      <c r="M33" s="89">
        <v>1108.8</v>
      </c>
      <c r="N33" s="150">
        <v>1287.5</v>
      </c>
      <c r="P33" s="92"/>
      <c r="Q33" s="92"/>
      <c r="R33" s="92"/>
      <c r="S33" s="92"/>
      <c r="T33" s="92"/>
      <c r="U33" s="92"/>
      <c r="V33" s="92"/>
      <c r="W33" s="92"/>
      <c r="X33" s="92"/>
      <c r="Y33" s="92"/>
      <c r="Z33" s="92"/>
      <c r="AA33" s="92"/>
      <c r="AC33" s="34"/>
      <c r="AD33" s="34"/>
      <c r="AE33" s="34"/>
      <c r="AF33" s="34"/>
      <c r="AG33" s="34"/>
      <c r="AH33" s="34"/>
      <c r="AI33" s="34"/>
      <c r="AJ33" s="34"/>
      <c r="AK33" s="34"/>
      <c r="AL33" s="34"/>
      <c r="AM33" s="34"/>
      <c r="AN33" s="34"/>
      <c r="AO33" s="34"/>
    </row>
    <row r="34" spans="1:41">
      <c r="A34" s="6" t="s">
        <v>8</v>
      </c>
      <c r="B34" s="89">
        <v>155.4</v>
      </c>
      <c r="C34" s="89">
        <v>168</v>
      </c>
      <c r="D34" s="89">
        <v>184.4</v>
      </c>
      <c r="E34" s="89">
        <v>203.5</v>
      </c>
      <c r="F34" s="89">
        <v>191.3</v>
      </c>
      <c r="G34" s="89">
        <v>170.8</v>
      </c>
      <c r="H34" s="89">
        <v>342</v>
      </c>
      <c r="I34" s="223">
        <v>520.70000000000005</v>
      </c>
      <c r="J34" s="89">
        <v>232.8</v>
      </c>
      <c r="K34" s="89">
        <v>321.3</v>
      </c>
      <c r="L34" s="89">
        <v>1391.4</v>
      </c>
      <c r="M34" s="89">
        <v>1712.3</v>
      </c>
      <c r="N34" s="150">
        <v>1933.2</v>
      </c>
      <c r="P34" s="92"/>
      <c r="Q34" s="92"/>
      <c r="R34" s="92"/>
      <c r="S34" s="92"/>
      <c r="T34" s="92"/>
      <c r="U34" s="92"/>
      <c r="V34" s="92"/>
      <c r="W34" s="92"/>
      <c r="X34" s="92"/>
      <c r="Y34" s="92"/>
      <c r="Z34" s="92"/>
      <c r="AA34" s="92"/>
      <c r="AC34" s="34"/>
      <c r="AD34" s="34"/>
      <c r="AE34" s="34"/>
      <c r="AF34" s="34"/>
      <c r="AG34" s="34"/>
      <c r="AH34" s="34"/>
      <c r="AI34" s="34"/>
      <c r="AJ34" s="34"/>
      <c r="AK34" s="34"/>
      <c r="AL34" s="34"/>
      <c r="AM34" s="34"/>
      <c r="AN34" s="34"/>
      <c r="AO34" s="34"/>
    </row>
    <row r="35" spans="1:41">
      <c r="A35" s="6" t="s">
        <v>9</v>
      </c>
      <c r="B35" s="89">
        <v>29.9</v>
      </c>
      <c r="C35" s="89">
        <v>31.8</v>
      </c>
      <c r="D35" s="89">
        <v>33.5</v>
      </c>
      <c r="E35" s="89">
        <v>32.299999999999997</v>
      </c>
      <c r="F35" s="89">
        <v>30.8</v>
      </c>
      <c r="G35" s="89">
        <v>29.8</v>
      </c>
      <c r="H35" s="89">
        <v>68.599999999999994</v>
      </c>
      <c r="I35" s="223">
        <v>136.1</v>
      </c>
      <c r="J35" s="89">
        <v>43.6</v>
      </c>
      <c r="K35" s="89">
        <v>61.6</v>
      </c>
      <c r="L35" s="89">
        <v>269.10000000000002</v>
      </c>
      <c r="M35" s="89">
        <v>330.6</v>
      </c>
      <c r="N35" s="150">
        <v>392.5</v>
      </c>
      <c r="P35" s="92"/>
      <c r="Q35" s="92"/>
      <c r="R35" s="92"/>
      <c r="S35" s="92"/>
      <c r="T35" s="92"/>
      <c r="U35" s="92"/>
      <c r="V35" s="92"/>
      <c r="W35" s="92"/>
      <c r="X35" s="92"/>
      <c r="Y35" s="92"/>
      <c r="Z35" s="92"/>
      <c r="AA35" s="92"/>
      <c r="AC35" s="34"/>
      <c r="AD35" s="34"/>
      <c r="AE35" s="34"/>
      <c r="AF35" s="34"/>
      <c r="AG35" s="34"/>
      <c r="AH35" s="34"/>
      <c r="AI35" s="34"/>
      <c r="AJ35" s="34"/>
      <c r="AK35" s="34"/>
      <c r="AL35" s="34"/>
      <c r="AM35" s="34"/>
      <c r="AN35" s="34"/>
      <c r="AO35" s="34"/>
    </row>
    <row r="36" spans="1:41">
      <c r="A36" s="6" t="s">
        <v>10</v>
      </c>
      <c r="B36" s="89">
        <v>12.9</v>
      </c>
      <c r="C36" s="89">
        <v>11.7</v>
      </c>
      <c r="D36" s="89">
        <v>18.7</v>
      </c>
      <c r="E36" s="89">
        <v>19.8</v>
      </c>
      <c r="F36" s="89">
        <v>16.899999999999999</v>
      </c>
      <c r="G36" s="89">
        <v>13.7</v>
      </c>
      <c r="H36" s="89">
        <v>28.2</v>
      </c>
      <c r="I36" s="223">
        <v>36.299999999999997</v>
      </c>
      <c r="J36" s="89">
        <v>17</v>
      </c>
      <c r="K36" s="89">
        <v>24.5</v>
      </c>
      <c r="L36" s="89">
        <v>120.8</v>
      </c>
      <c r="M36" s="89">
        <v>145.4</v>
      </c>
      <c r="N36" s="150">
        <v>158</v>
      </c>
      <c r="P36" s="92"/>
      <c r="Q36" s="92"/>
      <c r="R36" s="92"/>
      <c r="S36" s="92"/>
      <c r="T36" s="92"/>
      <c r="U36" s="92"/>
      <c r="V36" s="92"/>
      <c r="W36" s="92"/>
      <c r="X36" s="92"/>
      <c r="Y36" s="92"/>
      <c r="Z36" s="92"/>
      <c r="AA36" s="92"/>
      <c r="AC36" s="34"/>
      <c r="AD36" s="34"/>
      <c r="AE36" s="34"/>
      <c r="AF36" s="34"/>
      <c r="AG36" s="34"/>
      <c r="AH36" s="34"/>
      <c r="AI36" s="34"/>
      <c r="AJ36" s="34"/>
      <c r="AK36" s="34"/>
      <c r="AL36" s="34"/>
      <c r="AM36" s="34"/>
      <c r="AN36" s="34"/>
      <c r="AO36" s="34"/>
    </row>
    <row r="37" spans="1:41">
      <c r="A37" s="6" t="s">
        <v>11</v>
      </c>
      <c r="B37" s="89">
        <v>24.7</v>
      </c>
      <c r="C37" s="89">
        <v>34.200000000000003</v>
      </c>
      <c r="D37" s="89">
        <v>35.299999999999997</v>
      </c>
      <c r="E37" s="89">
        <v>34.4</v>
      </c>
      <c r="F37" s="89">
        <v>33.9</v>
      </c>
      <c r="G37" s="89">
        <v>29.4</v>
      </c>
      <c r="H37" s="89">
        <v>51.8</v>
      </c>
      <c r="I37" s="223">
        <v>75.8</v>
      </c>
      <c r="J37" s="89">
        <v>44.4</v>
      </c>
      <c r="K37" s="89">
        <v>58.9</v>
      </c>
      <c r="L37" s="89">
        <v>226.4</v>
      </c>
      <c r="M37" s="89">
        <v>286</v>
      </c>
      <c r="N37" s="150">
        <v>318.10000000000002</v>
      </c>
      <c r="P37" s="92"/>
      <c r="Q37" s="92"/>
      <c r="R37" s="92"/>
      <c r="S37" s="92"/>
      <c r="T37" s="92"/>
      <c r="U37" s="92"/>
      <c r="V37" s="92"/>
      <c r="W37" s="92"/>
      <c r="X37" s="92"/>
      <c r="Y37" s="92"/>
      <c r="Z37" s="92"/>
      <c r="AA37" s="92"/>
      <c r="AC37" s="34"/>
      <c r="AD37" s="34"/>
      <c r="AE37" s="34"/>
      <c r="AF37" s="34"/>
      <c r="AG37" s="34"/>
      <c r="AH37" s="34"/>
      <c r="AI37" s="34"/>
      <c r="AJ37" s="34"/>
      <c r="AK37" s="34"/>
      <c r="AL37" s="34"/>
      <c r="AM37" s="34"/>
      <c r="AN37" s="34"/>
      <c r="AO37" s="34"/>
    </row>
    <row r="38" spans="1:41">
      <c r="A38" s="5" t="s">
        <v>14</v>
      </c>
      <c r="B38" s="89"/>
      <c r="C38" s="89"/>
      <c r="D38" s="89"/>
      <c r="E38" s="89"/>
      <c r="F38" s="89"/>
      <c r="G38" s="89"/>
      <c r="H38" s="89"/>
      <c r="I38" s="223"/>
      <c r="J38" s="89"/>
      <c r="K38" s="89"/>
      <c r="L38" s="89"/>
      <c r="M38" s="89"/>
      <c r="N38" s="150"/>
      <c r="P38" s="92"/>
      <c r="Q38" s="92"/>
      <c r="R38" s="92"/>
      <c r="S38" s="92"/>
      <c r="T38" s="92"/>
      <c r="U38" s="92"/>
      <c r="V38" s="92"/>
      <c r="W38" s="92"/>
      <c r="X38" s="92"/>
      <c r="Y38" s="92"/>
      <c r="Z38" s="92"/>
      <c r="AA38" s="92"/>
      <c r="AC38" s="34"/>
      <c r="AD38" s="34"/>
      <c r="AE38" s="34"/>
      <c r="AF38" s="34"/>
      <c r="AG38" s="34"/>
      <c r="AH38" s="34"/>
      <c r="AI38" s="34"/>
      <c r="AJ38" s="34"/>
      <c r="AK38" s="34"/>
      <c r="AL38" s="34"/>
      <c r="AM38" s="34"/>
      <c r="AN38" s="34"/>
      <c r="AO38" s="34"/>
    </row>
    <row r="39" spans="1:41">
      <c r="A39" s="6" t="s">
        <v>15</v>
      </c>
      <c r="B39" s="89">
        <v>1071.7</v>
      </c>
      <c r="C39" s="89">
        <v>1382.1</v>
      </c>
      <c r="D39" s="89">
        <v>1479.7</v>
      </c>
      <c r="E39" s="89">
        <v>1470.1</v>
      </c>
      <c r="F39" s="89">
        <v>1358</v>
      </c>
      <c r="G39" s="89">
        <v>1195</v>
      </c>
      <c r="H39" s="89">
        <v>2279.6</v>
      </c>
      <c r="I39" s="223">
        <v>3380.7</v>
      </c>
      <c r="J39" s="89">
        <v>1839.8</v>
      </c>
      <c r="K39" s="89">
        <v>2454</v>
      </c>
      <c r="L39" s="89">
        <v>9742.4</v>
      </c>
      <c r="M39" s="89">
        <v>12195.9</v>
      </c>
      <c r="N39" s="150">
        <v>13620.9</v>
      </c>
      <c r="P39" s="92"/>
      <c r="Q39" s="92"/>
      <c r="R39" s="92"/>
      <c r="S39" s="92"/>
      <c r="T39" s="92"/>
      <c r="U39" s="92"/>
      <c r="V39" s="92"/>
      <c r="W39" s="92"/>
      <c r="X39" s="92"/>
      <c r="Y39" s="92"/>
      <c r="Z39" s="92"/>
      <c r="AA39" s="92"/>
      <c r="AC39" s="34"/>
      <c r="AD39" s="34"/>
      <c r="AE39" s="34"/>
      <c r="AF39" s="34"/>
      <c r="AG39" s="34"/>
      <c r="AH39" s="34"/>
      <c r="AI39" s="34"/>
      <c r="AJ39" s="34"/>
      <c r="AK39" s="34"/>
      <c r="AL39" s="34"/>
      <c r="AM39" s="34"/>
      <c r="AN39" s="34"/>
      <c r="AO39" s="34"/>
    </row>
    <row r="40" spans="1:41">
      <c r="A40" s="6" t="s">
        <v>16</v>
      </c>
      <c r="B40" s="89">
        <v>287.7</v>
      </c>
      <c r="C40" s="89">
        <v>249.6</v>
      </c>
      <c r="D40" s="89">
        <v>260</v>
      </c>
      <c r="E40" s="89">
        <v>258.39999999999998</v>
      </c>
      <c r="F40" s="89">
        <v>240.4</v>
      </c>
      <c r="G40" s="89">
        <v>256.8</v>
      </c>
      <c r="H40" s="89">
        <v>596.5</v>
      </c>
      <c r="I40" s="223">
        <v>1162</v>
      </c>
      <c r="J40" s="89">
        <v>366.4</v>
      </c>
      <c r="K40" s="89">
        <v>533.5</v>
      </c>
      <c r="L40" s="89">
        <v>2220.6999999999998</v>
      </c>
      <c r="M40" s="89">
        <v>2754.3</v>
      </c>
      <c r="N40" s="150">
        <v>3306.8</v>
      </c>
      <c r="P40" s="92"/>
      <c r="Q40" s="92"/>
      <c r="R40" s="92"/>
      <c r="S40" s="92"/>
      <c r="T40" s="92"/>
      <c r="U40" s="92"/>
      <c r="V40" s="92"/>
      <c r="W40" s="92"/>
      <c r="X40" s="92"/>
      <c r="Y40" s="92"/>
      <c r="Z40" s="92"/>
      <c r="AA40" s="92"/>
      <c r="AC40" s="34"/>
      <c r="AD40" s="34"/>
      <c r="AE40" s="34"/>
      <c r="AF40" s="34"/>
      <c r="AG40" s="34"/>
      <c r="AH40" s="34"/>
      <c r="AI40" s="34"/>
      <c r="AJ40" s="34"/>
      <c r="AK40" s="34"/>
      <c r="AL40" s="34"/>
      <c r="AM40" s="34"/>
      <c r="AN40" s="34"/>
      <c r="AO40" s="34"/>
    </row>
    <row r="41" spans="1:41">
      <c r="A41" s="6" t="s">
        <v>17</v>
      </c>
      <c r="B41" s="89">
        <v>119.6</v>
      </c>
      <c r="C41" s="89">
        <v>97.7</v>
      </c>
      <c r="D41" s="89">
        <v>119.3</v>
      </c>
      <c r="E41" s="89">
        <v>117.2</v>
      </c>
      <c r="F41" s="89">
        <v>126.8</v>
      </c>
      <c r="G41" s="89">
        <v>104.8</v>
      </c>
      <c r="H41" s="89">
        <v>262.3</v>
      </c>
      <c r="I41" s="223">
        <v>518.9</v>
      </c>
      <c r="J41" s="89">
        <v>140.69999999999999</v>
      </c>
      <c r="K41" s="89">
        <v>215</v>
      </c>
      <c r="L41" s="89">
        <v>1015</v>
      </c>
      <c r="M41" s="89">
        <v>1233.2</v>
      </c>
      <c r="N41" s="150">
        <v>1465.5</v>
      </c>
      <c r="P41" s="92"/>
      <c r="Q41" s="92"/>
      <c r="R41" s="92"/>
      <c r="S41" s="92"/>
      <c r="T41" s="92"/>
      <c r="U41" s="92"/>
      <c r="V41" s="92"/>
      <c r="W41" s="92"/>
      <c r="X41" s="92"/>
      <c r="Y41" s="92"/>
      <c r="Z41" s="92"/>
      <c r="AA41" s="92"/>
      <c r="AC41" s="34"/>
      <c r="AD41" s="34"/>
      <c r="AE41" s="34"/>
      <c r="AF41" s="34"/>
      <c r="AG41" s="34"/>
      <c r="AH41" s="34"/>
      <c r="AI41" s="34"/>
      <c r="AJ41" s="34"/>
      <c r="AK41" s="34"/>
      <c r="AL41" s="34"/>
      <c r="AM41" s="34"/>
      <c r="AN41" s="34"/>
      <c r="AO41" s="34"/>
    </row>
    <row r="42" spans="1:41">
      <c r="A42" s="6" t="s">
        <v>18</v>
      </c>
      <c r="B42" s="89">
        <v>14.9</v>
      </c>
      <c r="C42" s="89">
        <v>16.100000000000001</v>
      </c>
      <c r="D42" s="89">
        <v>27.2</v>
      </c>
      <c r="E42" s="89">
        <v>26</v>
      </c>
      <c r="F42" s="89">
        <v>36.299999999999997</v>
      </c>
      <c r="G42" s="89">
        <v>25.5</v>
      </c>
      <c r="H42" s="89">
        <v>51.5</v>
      </c>
      <c r="I42" s="223">
        <v>86.2</v>
      </c>
      <c r="J42" s="89">
        <v>22.9</v>
      </c>
      <c r="K42" s="89">
        <v>31.5</v>
      </c>
      <c r="L42" s="89">
        <v>215.5</v>
      </c>
      <c r="M42" s="89">
        <v>246.6</v>
      </c>
      <c r="N42" s="150">
        <v>280</v>
      </c>
      <c r="P42" s="92"/>
      <c r="Q42" s="92"/>
      <c r="R42" s="92"/>
      <c r="S42" s="92"/>
      <c r="T42" s="92"/>
      <c r="U42" s="92"/>
      <c r="V42" s="92"/>
      <c r="W42" s="92"/>
      <c r="X42" s="92"/>
      <c r="Y42" s="92"/>
      <c r="Z42" s="92"/>
      <c r="AA42" s="92"/>
      <c r="AC42" s="34"/>
      <c r="AD42" s="34"/>
      <c r="AE42" s="34"/>
      <c r="AF42" s="34"/>
      <c r="AG42" s="34"/>
      <c r="AH42" s="34"/>
      <c r="AI42" s="34"/>
      <c r="AJ42" s="34"/>
      <c r="AK42" s="34"/>
      <c r="AL42" s="34"/>
      <c r="AM42" s="34"/>
      <c r="AN42" s="34"/>
      <c r="AO42" s="34"/>
    </row>
    <row r="43" spans="1:41">
      <c r="A43" s="5" t="s">
        <v>12</v>
      </c>
      <c r="B43" s="89"/>
      <c r="C43" s="89"/>
      <c r="D43" s="89"/>
      <c r="E43" s="89"/>
      <c r="F43" s="89"/>
      <c r="G43" s="89"/>
      <c r="H43" s="89"/>
      <c r="I43" s="223"/>
      <c r="J43" s="89"/>
      <c r="K43" s="89"/>
      <c r="L43" s="89"/>
      <c r="M43" s="89"/>
      <c r="N43" s="150"/>
      <c r="P43" s="92"/>
      <c r="Q43" s="92"/>
      <c r="R43" s="92"/>
      <c r="S43" s="92"/>
      <c r="T43" s="92"/>
      <c r="U43" s="92"/>
      <c r="V43" s="92"/>
      <c r="W43" s="92"/>
      <c r="X43" s="92"/>
      <c r="Y43" s="92"/>
      <c r="Z43" s="92"/>
      <c r="AA43" s="92"/>
      <c r="AC43" s="34"/>
      <c r="AD43" s="34"/>
      <c r="AE43" s="34"/>
      <c r="AF43" s="34"/>
      <c r="AG43" s="34"/>
      <c r="AH43" s="34"/>
      <c r="AI43" s="34"/>
      <c r="AJ43" s="34"/>
      <c r="AK43" s="34"/>
      <c r="AL43" s="34"/>
      <c r="AM43" s="34"/>
      <c r="AN43" s="34"/>
      <c r="AO43" s="34"/>
    </row>
    <row r="44" spans="1:41" s="37" customFormat="1">
      <c r="A44" s="6" t="s">
        <v>19</v>
      </c>
      <c r="B44" s="89">
        <v>764.4</v>
      </c>
      <c r="C44" s="89">
        <v>892.3</v>
      </c>
      <c r="D44" s="89">
        <v>942.1</v>
      </c>
      <c r="E44" s="89">
        <v>919.7</v>
      </c>
      <c r="F44" s="89">
        <v>872.8</v>
      </c>
      <c r="G44" s="89">
        <v>781.9</v>
      </c>
      <c r="H44" s="89">
        <v>1562.3</v>
      </c>
      <c r="I44" s="223">
        <v>2505.4</v>
      </c>
      <c r="J44" s="89">
        <v>1215.5999999999999</v>
      </c>
      <c r="K44" s="89">
        <v>1656.7</v>
      </c>
      <c r="L44" s="89">
        <v>6494</v>
      </c>
      <c r="M44" s="89">
        <v>8148.3</v>
      </c>
      <c r="N44" s="150">
        <v>9239.6</v>
      </c>
      <c r="P44" s="92"/>
      <c r="Q44" s="92"/>
      <c r="R44" s="92"/>
      <c r="S44" s="92"/>
      <c r="T44" s="92"/>
      <c r="U44" s="92"/>
      <c r="V44" s="92"/>
      <c r="W44" s="92"/>
      <c r="X44" s="92"/>
      <c r="Y44" s="92"/>
      <c r="Z44" s="92"/>
      <c r="AA44" s="92"/>
      <c r="AB44" s="38"/>
      <c r="AC44" s="34"/>
      <c r="AD44" s="34"/>
      <c r="AE44" s="34"/>
      <c r="AF44" s="34"/>
      <c r="AG44" s="34"/>
      <c r="AH44" s="34"/>
      <c r="AI44" s="34"/>
      <c r="AJ44" s="34"/>
      <c r="AK44" s="34"/>
      <c r="AL44" s="34"/>
      <c r="AM44" s="34"/>
      <c r="AN44" s="34"/>
      <c r="AO44" s="34"/>
    </row>
    <row r="45" spans="1:41">
      <c r="A45" s="6" t="s">
        <v>20</v>
      </c>
      <c r="B45" s="89">
        <v>728.3</v>
      </c>
      <c r="C45" s="89">
        <v>851.1</v>
      </c>
      <c r="D45" s="89">
        <v>942.6</v>
      </c>
      <c r="E45" s="89">
        <v>950</v>
      </c>
      <c r="F45" s="89">
        <v>887.7</v>
      </c>
      <c r="G45" s="89">
        <v>798.1</v>
      </c>
      <c r="H45" s="89">
        <v>1627.5</v>
      </c>
      <c r="I45" s="223">
        <v>2641.2</v>
      </c>
      <c r="J45" s="89">
        <v>1157.7</v>
      </c>
      <c r="K45" s="89">
        <v>1580</v>
      </c>
      <c r="L45" s="89">
        <v>6704.2</v>
      </c>
      <c r="M45" s="89">
        <v>8283.7000000000007</v>
      </c>
      <c r="N45" s="150">
        <v>9431</v>
      </c>
      <c r="P45" s="92"/>
      <c r="Q45" s="92"/>
      <c r="R45" s="92"/>
      <c r="S45" s="92"/>
      <c r="T45" s="92"/>
      <c r="U45" s="92"/>
      <c r="V45" s="92"/>
      <c r="W45" s="92"/>
      <c r="X45" s="92"/>
      <c r="Y45" s="92"/>
      <c r="Z45" s="92"/>
      <c r="AA45" s="92"/>
      <c r="AC45" s="34"/>
      <c r="AD45" s="34"/>
      <c r="AE45" s="34"/>
      <c r="AF45" s="34"/>
      <c r="AG45" s="34"/>
      <c r="AH45" s="34"/>
      <c r="AI45" s="34"/>
      <c r="AJ45" s="34"/>
      <c r="AK45" s="34"/>
      <c r="AL45" s="34"/>
      <c r="AM45" s="34"/>
      <c r="AN45" s="34"/>
      <c r="AO45" s="34"/>
    </row>
    <row r="46" spans="1:41">
      <c r="A46" s="36" t="s">
        <v>13</v>
      </c>
      <c r="B46" s="84">
        <v>1492.2</v>
      </c>
      <c r="C46" s="84">
        <v>1745.6</v>
      </c>
      <c r="D46" s="84">
        <v>1888.1</v>
      </c>
      <c r="E46" s="84">
        <v>1872.8</v>
      </c>
      <c r="F46" s="84">
        <v>1760.5</v>
      </c>
      <c r="G46" s="84">
        <v>1581.4</v>
      </c>
      <c r="H46" s="84">
        <v>3187.4</v>
      </c>
      <c r="I46" s="181">
        <v>5146.1000000000004</v>
      </c>
      <c r="J46" s="84">
        <v>2371.1</v>
      </c>
      <c r="K46" s="84">
        <v>3236.2</v>
      </c>
      <c r="L46" s="84">
        <v>13196.8</v>
      </c>
      <c r="M46" s="91">
        <v>16432</v>
      </c>
      <c r="N46" s="151">
        <v>18671.599999999999</v>
      </c>
      <c r="P46" s="92"/>
      <c r="Q46" s="92"/>
      <c r="R46" s="92"/>
      <c r="S46" s="92"/>
      <c r="T46" s="92"/>
      <c r="U46" s="92"/>
      <c r="V46" s="92"/>
      <c r="W46" s="92"/>
      <c r="X46" s="92"/>
      <c r="Y46" s="92"/>
      <c r="Z46" s="92"/>
      <c r="AA46" s="92"/>
      <c r="AC46" s="34"/>
      <c r="AD46" s="34"/>
      <c r="AE46" s="34"/>
      <c r="AF46" s="34"/>
      <c r="AG46" s="34"/>
      <c r="AH46" s="34"/>
      <c r="AI46" s="34"/>
      <c r="AJ46" s="34"/>
      <c r="AK46" s="34"/>
      <c r="AL46" s="34"/>
      <c r="AM46" s="34"/>
      <c r="AN46" s="34"/>
      <c r="AO46" s="34"/>
    </row>
    <row r="47" spans="1:41" s="63" customFormat="1" ht="14.25" customHeight="1">
      <c r="A47" s="158"/>
      <c r="B47" s="329" t="s">
        <v>68</v>
      </c>
      <c r="C47" s="329"/>
      <c r="D47" s="329"/>
      <c r="E47" s="329"/>
      <c r="F47" s="329"/>
      <c r="G47" s="329"/>
      <c r="H47" s="329"/>
      <c r="I47" s="329"/>
      <c r="J47" s="329"/>
      <c r="K47" s="329"/>
      <c r="L47" s="329"/>
      <c r="M47" s="329"/>
      <c r="N47" s="329"/>
      <c r="O47" s="62"/>
      <c r="P47" s="62"/>
      <c r="Q47" s="94"/>
      <c r="R47" s="62"/>
      <c r="S47" s="62"/>
      <c r="T47" s="62"/>
      <c r="U47" s="62"/>
      <c r="V47" s="62"/>
      <c r="W47" s="48"/>
      <c r="X47" s="48"/>
      <c r="Y47" s="48"/>
      <c r="Z47" s="48"/>
      <c r="AA47" s="48"/>
      <c r="AC47" s="34"/>
      <c r="AD47" s="34"/>
      <c r="AE47" s="34"/>
      <c r="AF47" s="34"/>
      <c r="AG47" s="34"/>
      <c r="AH47" s="34"/>
      <c r="AI47" s="34"/>
      <c r="AJ47" s="34"/>
      <c r="AK47" s="34"/>
      <c r="AL47" s="34"/>
      <c r="AN47" s="34"/>
    </row>
    <row r="48" spans="1:41"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8"/>
      <c r="Q49" s="48"/>
      <c r="R49" s="48"/>
      <c r="S49" s="48"/>
      <c r="T49" s="48"/>
      <c r="U49" s="48"/>
      <c r="V49" s="48"/>
      <c r="W49" s="48"/>
      <c r="X49" s="48"/>
      <c r="Y49" s="48"/>
      <c r="Z49" s="48"/>
      <c r="AA49" s="48"/>
      <c r="AC49" s="34"/>
      <c r="AD49" s="34"/>
      <c r="AE49" s="34"/>
      <c r="AF49" s="34"/>
      <c r="AG49" s="34"/>
      <c r="AH49" s="34"/>
      <c r="AI49" s="34"/>
      <c r="AJ49" s="34"/>
      <c r="AK49" s="34"/>
      <c r="AL49" s="34"/>
      <c r="AN49" s="34"/>
      <c r="AO49" s="63"/>
    </row>
    <row r="50" spans="1:44">
      <c r="A50" s="6" t="s">
        <v>4</v>
      </c>
      <c r="B50" s="89">
        <v>24.3</v>
      </c>
      <c r="C50" s="89">
        <v>46.3</v>
      </c>
      <c r="D50" s="89">
        <v>18.100000000000001</v>
      </c>
      <c r="E50" s="89">
        <v>10.5</v>
      </c>
      <c r="F50" s="89">
        <v>9.1</v>
      </c>
      <c r="G50" s="89">
        <v>6.1</v>
      </c>
      <c r="H50" s="89">
        <v>4.4000000000000004</v>
      </c>
      <c r="I50" s="222">
        <v>0.9</v>
      </c>
      <c r="J50" s="89">
        <v>47.7</v>
      </c>
      <c r="K50" s="89">
        <v>35.799999999999997</v>
      </c>
      <c r="L50" s="89">
        <v>7.5</v>
      </c>
      <c r="M50" s="89">
        <v>13.1</v>
      </c>
      <c r="N50" s="150">
        <v>11.6</v>
      </c>
      <c r="P50" s="92"/>
      <c r="Q50" s="92"/>
      <c r="R50" s="92"/>
      <c r="S50" s="92"/>
      <c r="T50" s="92"/>
      <c r="U50" s="92"/>
      <c r="V50" s="92"/>
      <c r="W50" s="92"/>
      <c r="X50" s="92"/>
      <c r="Y50" s="92"/>
      <c r="Z50" s="92"/>
      <c r="AA50" s="92"/>
      <c r="AC50" s="34"/>
      <c r="AD50" s="34"/>
      <c r="AE50" s="34"/>
      <c r="AF50" s="34"/>
      <c r="AG50" s="34"/>
      <c r="AH50" s="34"/>
      <c r="AI50" s="34"/>
      <c r="AJ50" s="34"/>
      <c r="AK50" s="34"/>
      <c r="AL50" s="34"/>
      <c r="AM50" s="34"/>
      <c r="AN50" s="34"/>
      <c r="AO50" s="34"/>
    </row>
    <row r="51" spans="1:44">
      <c r="A51" s="6" t="s">
        <v>5</v>
      </c>
      <c r="B51" s="89">
        <v>24.2</v>
      </c>
      <c r="C51" s="89">
        <v>49.4</v>
      </c>
      <c r="D51" s="89">
        <v>17.7</v>
      </c>
      <c r="E51" s="89">
        <v>9.3000000000000007</v>
      </c>
      <c r="F51" s="89">
        <v>7.7</v>
      </c>
      <c r="G51" s="89">
        <v>6.6</v>
      </c>
      <c r="H51" s="89">
        <v>4.7</v>
      </c>
      <c r="I51" s="222">
        <v>1.3</v>
      </c>
      <c r="J51" s="89">
        <v>50.6</v>
      </c>
      <c r="K51" s="89">
        <v>38.5</v>
      </c>
      <c r="L51" s="89">
        <v>7.5</v>
      </c>
      <c r="M51" s="89">
        <v>13.7</v>
      </c>
      <c r="N51" s="150">
        <v>12.2</v>
      </c>
      <c r="P51" s="92"/>
      <c r="Q51" s="92"/>
      <c r="R51" s="92"/>
      <c r="S51" s="92"/>
      <c r="T51" s="92"/>
      <c r="U51" s="92"/>
      <c r="V51" s="92"/>
      <c r="W51" s="92"/>
      <c r="X51" s="92"/>
      <c r="Y51" s="92"/>
      <c r="Z51" s="92"/>
      <c r="AA51" s="92"/>
      <c r="AC51" s="34"/>
      <c r="AD51" s="34"/>
      <c r="AE51" s="34"/>
      <c r="AF51" s="34"/>
      <c r="AG51" s="34"/>
      <c r="AH51" s="34"/>
      <c r="AI51" s="34"/>
      <c r="AJ51" s="34"/>
      <c r="AK51" s="34"/>
      <c r="AL51" s="34"/>
      <c r="AM51" s="34"/>
      <c r="AN51" s="34"/>
      <c r="AO51" s="34"/>
    </row>
    <row r="52" spans="1:44">
      <c r="A52" s="6" t="s">
        <v>6</v>
      </c>
      <c r="B52" s="89">
        <v>24.4</v>
      </c>
      <c r="C52" s="89">
        <v>36</v>
      </c>
      <c r="D52" s="89">
        <v>16.2</v>
      </c>
      <c r="E52" s="89">
        <v>12</v>
      </c>
      <c r="F52" s="89">
        <v>8.8000000000000007</v>
      </c>
      <c r="G52" s="89">
        <v>9.1</v>
      </c>
      <c r="H52" s="89">
        <v>4.7</v>
      </c>
      <c r="I52" s="222">
        <v>1.6</v>
      </c>
      <c r="J52" s="89">
        <v>39.299999999999997</v>
      </c>
      <c r="K52" s="89">
        <v>30.8</v>
      </c>
      <c r="L52" s="89">
        <v>7.8</v>
      </c>
      <c r="M52" s="89">
        <v>12.4</v>
      </c>
      <c r="N52" s="150">
        <v>11</v>
      </c>
      <c r="P52" s="92"/>
      <c r="Q52" s="92"/>
      <c r="R52" s="92"/>
      <c r="S52" s="92"/>
      <c r="T52" s="92"/>
      <c r="U52" s="92"/>
      <c r="V52" s="92"/>
      <c r="W52" s="92"/>
      <c r="X52" s="92"/>
      <c r="Y52" s="92"/>
      <c r="Z52" s="92"/>
      <c r="AA52" s="92"/>
      <c r="AC52" s="34"/>
      <c r="AD52" s="34"/>
      <c r="AE52" s="34"/>
      <c r="AF52" s="34"/>
      <c r="AG52" s="34"/>
      <c r="AH52" s="34"/>
      <c r="AI52" s="34"/>
      <c r="AJ52" s="34"/>
      <c r="AK52" s="34"/>
      <c r="AL52" s="34"/>
      <c r="AM52" s="34"/>
      <c r="AN52" s="34"/>
      <c r="AO52" s="34"/>
    </row>
    <row r="53" spans="1:44">
      <c r="A53" s="6" t="s">
        <v>7</v>
      </c>
      <c r="B53" s="89">
        <v>23.6</v>
      </c>
      <c r="C53" s="89">
        <v>41.5</v>
      </c>
      <c r="D53" s="89">
        <v>18.399999999999999</v>
      </c>
      <c r="E53" s="89">
        <v>9.4</v>
      </c>
      <c r="F53" s="89">
        <v>8.8000000000000007</v>
      </c>
      <c r="G53" s="89">
        <v>4.3</v>
      </c>
      <c r="H53" s="89">
        <v>4.5999999999999996</v>
      </c>
      <c r="I53" s="222">
        <v>1.1000000000000001</v>
      </c>
      <c r="J53" s="89">
        <v>44.1</v>
      </c>
      <c r="K53" s="89">
        <v>33</v>
      </c>
      <c r="L53" s="89">
        <v>6.7</v>
      </c>
      <c r="M53" s="89">
        <v>11.8</v>
      </c>
      <c r="N53" s="150">
        <v>10.199999999999999</v>
      </c>
      <c r="P53" s="92"/>
      <c r="Q53" s="92"/>
      <c r="R53" s="92"/>
      <c r="S53" s="92"/>
      <c r="T53" s="92"/>
      <c r="U53" s="92"/>
      <c r="V53" s="92"/>
      <c r="W53" s="92"/>
      <c r="X53" s="92"/>
      <c r="Y53" s="92"/>
      <c r="Z53" s="92"/>
      <c r="AA53" s="92"/>
      <c r="AC53" s="34"/>
      <c r="AD53" s="34"/>
      <c r="AE53" s="34"/>
      <c r="AF53" s="34"/>
      <c r="AG53" s="34"/>
      <c r="AH53" s="34"/>
      <c r="AI53" s="34"/>
      <c r="AJ53" s="34"/>
      <c r="AK53" s="34"/>
      <c r="AL53" s="34"/>
      <c r="AM53" s="34"/>
      <c r="AN53" s="34"/>
      <c r="AO53" s="34"/>
    </row>
    <row r="54" spans="1:44">
      <c r="A54" s="6" t="s">
        <v>8</v>
      </c>
      <c r="B54" s="89">
        <v>23.5</v>
      </c>
      <c r="C54" s="89">
        <v>41.4</v>
      </c>
      <c r="D54" s="89">
        <v>18.2</v>
      </c>
      <c r="E54" s="89">
        <v>10.1</v>
      </c>
      <c r="F54" s="89">
        <v>7.7</v>
      </c>
      <c r="G54" s="89">
        <v>6.7</v>
      </c>
      <c r="H54" s="89">
        <v>4.5999999999999996</v>
      </c>
      <c r="I54" s="222">
        <v>1</v>
      </c>
      <c r="J54" s="89">
        <v>43.5</v>
      </c>
      <c r="K54" s="89">
        <v>33.1</v>
      </c>
      <c r="L54" s="89">
        <v>7.3</v>
      </c>
      <c r="M54" s="89">
        <v>12.2</v>
      </c>
      <c r="N54" s="150">
        <v>10.9</v>
      </c>
      <c r="P54" s="92"/>
      <c r="Q54" s="92"/>
      <c r="R54" s="92"/>
      <c r="S54" s="92"/>
      <c r="T54" s="92"/>
      <c r="U54" s="92"/>
      <c r="V54" s="92"/>
      <c r="W54" s="92"/>
      <c r="X54" s="92"/>
      <c r="Y54" s="92"/>
      <c r="Z54" s="92"/>
      <c r="AA54" s="92"/>
      <c r="AC54" s="34"/>
      <c r="AD54" s="34"/>
      <c r="AE54" s="34"/>
      <c r="AF54" s="34"/>
      <c r="AG54" s="34"/>
      <c r="AH54" s="34"/>
      <c r="AI54" s="34"/>
      <c r="AJ54" s="34"/>
      <c r="AK54" s="34"/>
      <c r="AL54" s="34"/>
      <c r="AM54" s="34"/>
      <c r="AN54" s="34"/>
      <c r="AO54" s="34"/>
    </row>
    <row r="55" spans="1:44">
      <c r="A55" s="6" t="s">
        <v>9</v>
      </c>
      <c r="B55" s="89">
        <v>15.4</v>
      </c>
      <c r="C55" s="89">
        <v>35.5</v>
      </c>
      <c r="D55" s="89">
        <v>16.100000000000001</v>
      </c>
      <c r="E55" s="89">
        <v>14.9</v>
      </c>
      <c r="F55" s="89">
        <v>11.7</v>
      </c>
      <c r="G55" s="89">
        <v>10.1</v>
      </c>
      <c r="H55" s="89">
        <v>3.5</v>
      </c>
      <c r="I55" s="222">
        <v>1.5</v>
      </c>
      <c r="J55" s="89">
        <v>34.200000000000003</v>
      </c>
      <c r="K55" s="89">
        <v>26.3</v>
      </c>
      <c r="L55" s="89">
        <v>7.7</v>
      </c>
      <c r="M55" s="89">
        <v>11.3</v>
      </c>
      <c r="N55" s="150">
        <v>9.6</v>
      </c>
      <c r="P55" s="92"/>
      <c r="Q55" s="92"/>
      <c r="R55" s="92"/>
      <c r="S55" s="92"/>
      <c r="T55" s="92"/>
      <c r="U55" s="92"/>
      <c r="V55" s="92"/>
      <c r="W55" s="92"/>
      <c r="X55" s="92"/>
      <c r="Y55" s="92"/>
      <c r="Z55" s="92"/>
      <c r="AA55" s="92"/>
      <c r="AC55" s="34"/>
      <c r="AD55" s="34"/>
      <c r="AE55" s="34"/>
      <c r="AF55" s="34"/>
      <c r="AG55" s="34"/>
      <c r="AH55" s="34"/>
      <c r="AI55" s="34"/>
      <c r="AJ55" s="34"/>
      <c r="AK55" s="34"/>
      <c r="AL55" s="34"/>
      <c r="AM55" s="34"/>
      <c r="AN55" s="34"/>
      <c r="AO55" s="34"/>
    </row>
    <row r="56" spans="1:44">
      <c r="A56" s="6" t="s">
        <v>10</v>
      </c>
      <c r="B56" s="89">
        <v>7</v>
      </c>
      <c r="C56" s="89">
        <v>27.4</v>
      </c>
      <c r="D56" s="89">
        <v>11.2</v>
      </c>
      <c r="E56" s="89">
        <v>16.2</v>
      </c>
      <c r="F56" s="89">
        <v>11.2</v>
      </c>
      <c r="G56" s="89">
        <v>8</v>
      </c>
      <c r="H56" s="89">
        <v>7.1</v>
      </c>
      <c r="I56" s="222">
        <v>1.1000000000000001</v>
      </c>
      <c r="J56" s="89">
        <v>22.4</v>
      </c>
      <c r="K56" s="89">
        <v>16.7</v>
      </c>
      <c r="L56" s="89">
        <v>8.5</v>
      </c>
      <c r="M56" s="89">
        <v>9.9</v>
      </c>
      <c r="N56" s="150">
        <v>9.1</v>
      </c>
      <c r="P56" s="92"/>
      <c r="Q56" s="92"/>
      <c r="R56" s="92"/>
      <c r="S56" s="92"/>
      <c r="T56" s="92"/>
      <c r="U56" s="92"/>
      <c r="V56" s="92"/>
      <c r="W56" s="92"/>
      <c r="X56" s="92"/>
      <c r="Y56" s="92"/>
      <c r="Z56" s="92"/>
      <c r="AA56" s="92"/>
      <c r="AC56" s="34"/>
      <c r="AD56" s="34"/>
      <c r="AE56" s="34"/>
      <c r="AF56" s="34"/>
      <c r="AG56" s="34"/>
      <c r="AH56" s="34"/>
      <c r="AI56" s="34"/>
      <c r="AJ56" s="34"/>
      <c r="AK56" s="34"/>
      <c r="AL56" s="34"/>
      <c r="AM56" s="34"/>
      <c r="AN56" s="34"/>
      <c r="AO56" s="34"/>
    </row>
    <row r="57" spans="1:44">
      <c r="A57" s="6" t="s">
        <v>11</v>
      </c>
      <c r="B57" s="89">
        <v>25.9</v>
      </c>
      <c r="C57" s="89">
        <v>47.7</v>
      </c>
      <c r="D57" s="89">
        <v>18.100000000000001</v>
      </c>
      <c r="E57" s="89">
        <v>16</v>
      </c>
      <c r="F57" s="89">
        <v>9.4</v>
      </c>
      <c r="G57" s="89">
        <v>7.5</v>
      </c>
      <c r="H57" s="89">
        <v>7.7</v>
      </c>
      <c r="I57" s="222">
        <v>1.8</v>
      </c>
      <c r="J57" s="89">
        <v>48.2</v>
      </c>
      <c r="K57" s="89">
        <v>36.299999999999997</v>
      </c>
      <c r="L57" s="89">
        <v>10.1</v>
      </c>
      <c r="M57" s="89">
        <v>15.2</v>
      </c>
      <c r="N57" s="150">
        <v>14.1</v>
      </c>
      <c r="P57" s="92"/>
      <c r="Q57" s="92"/>
      <c r="R57" s="92"/>
      <c r="S57" s="92"/>
      <c r="T57" s="92"/>
      <c r="U57" s="92"/>
      <c r="V57" s="92"/>
      <c r="W57" s="92"/>
      <c r="X57" s="92"/>
      <c r="Y57" s="92"/>
      <c r="Z57" s="92"/>
      <c r="AA57" s="92"/>
      <c r="AC57" s="34"/>
      <c r="AD57" s="34"/>
      <c r="AE57" s="34"/>
      <c r="AF57" s="34"/>
      <c r="AG57" s="34"/>
      <c r="AH57" s="34"/>
      <c r="AI57" s="34"/>
      <c r="AJ57" s="34"/>
      <c r="AK57" s="34"/>
      <c r="AL57" s="34"/>
      <c r="AM57" s="34"/>
      <c r="AN57" s="34"/>
      <c r="AO57" s="34"/>
    </row>
    <row r="58" spans="1:44">
      <c r="A58" s="5" t="s">
        <v>14</v>
      </c>
      <c r="B58" s="89"/>
      <c r="C58" s="89"/>
      <c r="D58" s="89"/>
      <c r="E58" s="89"/>
      <c r="F58" s="89"/>
      <c r="G58" s="89"/>
      <c r="H58" s="89"/>
      <c r="I58" s="222"/>
      <c r="J58" s="89"/>
      <c r="K58" s="89"/>
      <c r="L58" s="89"/>
      <c r="M58" s="89"/>
      <c r="N58" s="150"/>
      <c r="P58" s="92"/>
      <c r="Q58" s="92"/>
      <c r="R58" s="92"/>
      <c r="S58" s="92"/>
      <c r="T58" s="92"/>
      <c r="U58" s="92"/>
      <c r="V58" s="92"/>
      <c r="W58" s="92"/>
      <c r="X58" s="92"/>
      <c r="Y58" s="92"/>
      <c r="Z58" s="92"/>
      <c r="AA58" s="92"/>
      <c r="AC58" s="34"/>
      <c r="AD58" s="34"/>
      <c r="AE58" s="34"/>
      <c r="AF58" s="34"/>
      <c r="AG58" s="34"/>
      <c r="AH58" s="34"/>
      <c r="AI58" s="34"/>
      <c r="AJ58" s="34"/>
      <c r="AK58" s="34"/>
      <c r="AL58" s="34"/>
      <c r="AM58" s="34"/>
      <c r="AN58" s="34"/>
      <c r="AO58" s="34"/>
    </row>
    <row r="59" spans="1:44">
      <c r="A59" s="6" t="s">
        <v>15</v>
      </c>
      <c r="B59" s="89">
        <v>26.8</v>
      </c>
      <c r="C59" s="89">
        <v>48.3</v>
      </c>
      <c r="D59" s="89">
        <v>19</v>
      </c>
      <c r="E59" s="89">
        <v>10.6</v>
      </c>
      <c r="F59" s="89">
        <v>8</v>
      </c>
      <c r="G59" s="89">
        <v>6.8</v>
      </c>
      <c r="H59" s="89">
        <v>4.3</v>
      </c>
      <c r="I59" s="222">
        <v>1.2</v>
      </c>
      <c r="J59" s="89">
        <v>50.4</v>
      </c>
      <c r="K59" s="89">
        <v>38.9</v>
      </c>
      <c r="L59" s="89">
        <v>7.8</v>
      </c>
      <c r="M59" s="89">
        <v>14.1</v>
      </c>
      <c r="N59" s="150">
        <v>12.6</v>
      </c>
      <c r="P59" s="92"/>
      <c r="Q59" s="92"/>
      <c r="R59" s="92"/>
      <c r="S59" s="92"/>
      <c r="T59" s="92"/>
      <c r="U59" s="92"/>
      <c r="V59" s="92"/>
      <c r="W59" s="92"/>
      <c r="X59" s="92"/>
      <c r="Y59" s="92"/>
      <c r="Z59" s="92"/>
      <c r="AA59" s="92"/>
      <c r="AC59" s="34"/>
      <c r="AD59" s="34"/>
      <c r="AE59" s="34"/>
      <c r="AF59" s="34"/>
      <c r="AG59" s="34"/>
      <c r="AH59" s="34"/>
      <c r="AI59" s="34"/>
      <c r="AJ59" s="34"/>
      <c r="AK59" s="34"/>
      <c r="AL59" s="34"/>
      <c r="AM59" s="34"/>
      <c r="AN59" s="34"/>
      <c r="AO59" s="34"/>
    </row>
    <row r="60" spans="1:44">
      <c r="A60" s="6" t="s">
        <v>16</v>
      </c>
      <c r="B60" s="89">
        <v>16.2</v>
      </c>
      <c r="C60" s="89">
        <v>31.5</v>
      </c>
      <c r="D60" s="89">
        <v>13.3</v>
      </c>
      <c r="E60" s="89">
        <v>10.1</v>
      </c>
      <c r="F60" s="89">
        <v>11.6</v>
      </c>
      <c r="G60" s="89">
        <v>7</v>
      </c>
      <c r="H60" s="89">
        <v>5.0999999999999996</v>
      </c>
      <c r="I60" s="222">
        <v>1</v>
      </c>
      <c r="J60" s="89">
        <v>32.799999999999997</v>
      </c>
      <c r="K60" s="89">
        <v>23.4</v>
      </c>
      <c r="L60" s="89">
        <v>6.7</v>
      </c>
      <c r="M60" s="89">
        <v>9.9</v>
      </c>
      <c r="N60" s="150">
        <v>8.3000000000000007</v>
      </c>
      <c r="P60" s="92"/>
      <c r="Q60" s="92"/>
      <c r="R60" s="92"/>
      <c r="S60" s="92"/>
      <c r="T60" s="92"/>
      <c r="U60" s="92"/>
      <c r="V60" s="92"/>
      <c r="W60" s="92"/>
      <c r="X60" s="92"/>
      <c r="Y60" s="92"/>
      <c r="Z60" s="92"/>
      <c r="AA60" s="92"/>
      <c r="AC60" s="34"/>
      <c r="AD60" s="34"/>
      <c r="AE60" s="34"/>
      <c r="AF60" s="34"/>
      <c r="AG60" s="34"/>
      <c r="AH60" s="34"/>
      <c r="AI60" s="34"/>
      <c r="AJ60" s="34"/>
      <c r="AK60" s="34"/>
      <c r="AL60" s="34"/>
      <c r="AM60" s="34"/>
      <c r="AN60" s="34"/>
      <c r="AO60" s="34"/>
    </row>
    <row r="61" spans="1:44">
      <c r="A61" s="6" t="s">
        <v>17</v>
      </c>
      <c r="B61" s="89">
        <v>14.6</v>
      </c>
      <c r="C61" s="89">
        <v>24</v>
      </c>
      <c r="D61" s="89">
        <v>11.8</v>
      </c>
      <c r="E61" s="89">
        <v>8.6</v>
      </c>
      <c r="F61" s="89">
        <v>8.9</v>
      </c>
      <c r="G61" s="89">
        <v>10.1</v>
      </c>
      <c r="H61" s="89">
        <v>5.3</v>
      </c>
      <c r="I61" s="222">
        <v>1.4</v>
      </c>
      <c r="J61" s="89">
        <v>25.9</v>
      </c>
      <c r="K61" s="89">
        <v>20.2</v>
      </c>
      <c r="L61" s="89">
        <v>6.6</v>
      </c>
      <c r="M61" s="89">
        <v>8.8000000000000007</v>
      </c>
      <c r="N61" s="150">
        <v>7.5</v>
      </c>
      <c r="P61" s="92"/>
      <c r="Q61" s="92"/>
      <c r="R61" s="92"/>
      <c r="S61" s="92"/>
      <c r="T61" s="92"/>
      <c r="U61" s="92"/>
      <c r="V61" s="92"/>
      <c r="W61" s="92"/>
      <c r="X61" s="92"/>
      <c r="Y61" s="92"/>
      <c r="Z61" s="92"/>
      <c r="AA61" s="92"/>
      <c r="AC61" s="34"/>
      <c r="AD61" s="34"/>
      <c r="AE61" s="34"/>
      <c r="AF61" s="34"/>
      <c r="AG61" s="34"/>
      <c r="AH61" s="34"/>
      <c r="AI61" s="34"/>
      <c r="AJ61" s="34"/>
      <c r="AK61" s="34"/>
      <c r="AL61" s="34"/>
      <c r="AM61" s="34"/>
      <c r="AN61" s="34"/>
      <c r="AO61" s="34"/>
    </row>
    <row r="62" spans="1:44">
      <c r="A62" s="6" t="s">
        <v>18</v>
      </c>
      <c r="B62" s="89">
        <v>12.8</v>
      </c>
      <c r="C62" s="89">
        <v>9.3000000000000007</v>
      </c>
      <c r="D62" s="89">
        <v>7</v>
      </c>
      <c r="E62" s="89">
        <v>18.8</v>
      </c>
      <c r="F62" s="89">
        <v>13.5</v>
      </c>
      <c r="G62" s="89">
        <v>6.7</v>
      </c>
      <c r="H62" s="89">
        <v>7</v>
      </c>
      <c r="I62" s="222">
        <v>2.6</v>
      </c>
      <c r="J62" s="89">
        <v>23.6</v>
      </c>
      <c r="K62" s="89">
        <v>16.8</v>
      </c>
      <c r="L62" s="89">
        <v>8.8000000000000007</v>
      </c>
      <c r="M62" s="89">
        <v>9.5</v>
      </c>
      <c r="N62" s="150">
        <v>8.6</v>
      </c>
      <c r="P62" s="92"/>
      <c r="Q62" s="92"/>
      <c r="R62" s="92"/>
      <c r="S62" s="92"/>
      <c r="T62" s="92"/>
      <c r="U62" s="92"/>
      <c r="V62" s="92"/>
      <c r="W62" s="92"/>
      <c r="X62" s="92"/>
      <c r="Y62" s="92"/>
      <c r="Z62" s="92"/>
      <c r="AA62" s="92"/>
      <c r="AC62" s="34"/>
      <c r="AD62" s="34"/>
      <c r="AE62" s="34"/>
      <c r="AF62" s="34"/>
      <c r="AG62" s="34"/>
      <c r="AH62" s="34"/>
      <c r="AI62" s="34"/>
      <c r="AJ62" s="34"/>
      <c r="AK62" s="34"/>
      <c r="AL62" s="34"/>
      <c r="AM62" s="34"/>
      <c r="AN62" s="34"/>
      <c r="AO62" s="34"/>
    </row>
    <row r="63" spans="1:44">
      <c r="A63" s="5" t="s">
        <v>12</v>
      </c>
      <c r="B63" s="89"/>
      <c r="C63" s="89"/>
      <c r="D63" s="89"/>
      <c r="E63" s="89"/>
      <c r="F63" s="89"/>
      <c r="G63" s="89"/>
      <c r="H63" s="89"/>
      <c r="I63" s="222"/>
      <c r="J63" s="89"/>
      <c r="K63" s="89"/>
      <c r="L63" s="89"/>
      <c r="M63" s="89"/>
      <c r="N63" s="150"/>
      <c r="P63" s="92"/>
      <c r="Q63" s="92"/>
      <c r="R63" s="92"/>
      <c r="S63" s="92"/>
      <c r="T63" s="92"/>
      <c r="U63" s="92"/>
      <c r="V63" s="92"/>
      <c r="W63" s="92"/>
      <c r="X63" s="92"/>
      <c r="Y63" s="92"/>
      <c r="Z63" s="92"/>
      <c r="AA63" s="92"/>
      <c r="AC63" s="34"/>
      <c r="AD63" s="34"/>
      <c r="AE63" s="34"/>
      <c r="AF63" s="34"/>
      <c r="AG63" s="34"/>
      <c r="AH63" s="34"/>
      <c r="AI63" s="34"/>
      <c r="AJ63" s="34"/>
      <c r="AK63" s="34"/>
      <c r="AL63" s="34"/>
      <c r="AM63" s="34"/>
      <c r="AN63" s="34"/>
      <c r="AO63" s="34"/>
    </row>
    <row r="64" spans="1:44">
      <c r="A64" s="6" t="s">
        <v>19</v>
      </c>
      <c r="B64" s="89">
        <v>23.1</v>
      </c>
      <c r="C64" s="89">
        <v>41.8</v>
      </c>
      <c r="D64" s="89">
        <v>15.9</v>
      </c>
      <c r="E64" s="89">
        <v>8.8000000000000007</v>
      </c>
      <c r="F64" s="89">
        <v>6</v>
      </c>
      <c r="G64" s="89">
        <v>4.7</v>
      </c>
      <c r="H64" s="89">
        <v>2.9</v>
      </c>
      <c r="I64" s="222">
        <v>0.9</v>
      </c>
      <c r="J64" s="89">
        <v>43.7</v>
      </c>
      <c r="K64" s="89">
        <v>33.1</v>
      </c>
      <c r="L64" s="89">
        <v>5.9</v>
      </c>
      <c r="M64" s="89">
        <v>11.4</v>
      </c>
      <c r="N64" s="150">
        <v>10.1</v>
      </c>
      <c r="P64" s="92"/>
      <c r="Q64" s="92"/>
      <c r="R64" s="92"/>
      <c r="S64" s="92"/>
      <c r="T64" s="92"/>
      <c r="U64" s="92"/>
      <c r="V64" s="92"/>
      <c r="W64" s="92"/>
      <c r="X64" s="92"/>
      <c r="Y64" s="92"/>
      <c r="Z64" s="92"/>
      <c r="AA64" s="92"/>
      <c r="AC64" s="34"/>
      <c r="AD64" s="34"/>
      <c r="AE64" s="34"/>
      <c r="AF64" s="34"/>
      <c r="AG64" s="34"/>
      <c r="AH64" s="34"/>
      <c r="AI64" s="34"/>
      <c r="AJ64" s="34"/>
      <c r="AK64" s="34"/>
      <c r="AL64" s="34"/>
      <c r="AM64" s="34"/>
      <c r="AN64" s="34"/>
      <c r="AO64" s="34"/>
      <c r="AP64" s="63"/>
      <c r="AQ64" s="63"/>
      <c r="AR64" s="63"/>
    </row>
    <row r="65" spans="1:44">
      <c r="A65" s="6" t="s">
        <v>20</v>
      </c>
      <c r="B65" s="89">
        <v>24.5</v>
      </c>
      <c r="C65" s="89">
        <v>46.9</v>
      </c>
      <c r="D65" s="89">
        <v>19.600000000000001</v>
      </c>
      <c r="E65" s="89">
        <v>12.1</v>
      </c>
      <c r="F65" s="89">
        <v>11.5</v>
      </c>
      <c r="G65" s="89">
        <v>9.6</v>
      </c>
      <c r="H65" s="89">
        <v>6.3</v>
      </c>
      <c r="I65" s="222">
        <v>1.4</v>
      </c>
      <c r="J65" s="89">
        <v>48.1</v>
      </c>
      <c r="K65" s="89">
        <v>36.6</v>
      </c>
      <c r="L65" s="89">
        <v>9.1999999999999993</v>
      </c>
      <c r="M65" s="89">
        <v>14.4</v>
      </c>
      <c r="N65" s="150">
        <v>12.7</v>
      </c>
      <c r="P65" s="92"/>
      <c r="Q65" s="92"/>
      <c r="R65" s="92"/>
      <c r="S65" s="92"/>
      <c r="T65" s="92"/>
      <c r="U65" s="92"/>
      <c r="V65" s="92"/>
      <c r="W65" s="92"/>
      <c r="X65" s="92"/>
      <c r="Y65" s="92"/>
      <c r="Z65" s="92"/>
      <c r="AA65" s="92"/>
      <c r="AC65" s="34"/>
      <c r="AD65" s="34"/>
      <c r="AE65" s="34"/>
      <c r="AF65" s="34"/>
      <c r="AG65" s="34"/>
      <c r="AH65" s="34"/>
      <c r="AI65" s="34"/>
      <c r="AJ65" s="34"/>
      <c r="AK65" s="34"/>
      <c r="AL65" s="34"/>
      <c r="AM65" s="34"/>
      <c r="AN65" s="34"/>
      <c r="AO65" s="34"/>
      <c r="AP65" s="63"/>
      <c r="AQ65" s="63"/>
      <c r="AR65" s="63"/>
    </row>
    <row r="66" spans="1:44">
      <c r="A66" s="9" t="s">
        <v>13</v>
      </c>
      <c r="B66" s="84">
        <v>23.9</v>
      </c>
      <c r="C66" s="84">
        <v>44.3</v>
      </c>
      <c r="D66" s="84">
        <v>17.899999999999999</v>
      </c>
      <c r="E66" s="84">
        <v>10.5</v>
      </c>
      <c r="F66" s="84">
        <v>8.8000000000000007</v>
      </c>
      <c r="G66" s="84">
        <v>7.1</v>
      </c>
      <c r="H66" s="84">
        <v>4.5999999999999996</v>
      </c>
      <c r="I66" s="181">
        <v>1.1000000000000001</v>
      </c>
      <c r="J66" s="84">
        <v>46</v>
      </c>
      <c r="K66" s="84">
        <v>34.9</v>
      </c>
      <c r="L66" s="84">
        <v>7.5</v>
      </c>
      <c r="M66" s="91">
        <v>12.9</v>
      </c>
      <c r="N66" s="151">
        <v>11.4</v>
      </c>
      <c r="P66" s="92"/>
      <c r="Q66" s="92"/>
      <c r="R66" s="92"/>
      <c r="S66" s="92"/>
      <c r="T66" s="92"/>
      <c r="U66" s="92"/>
      <c r="V66" s="92"/>
      <c r="W66" s="92"/>
      <c r="X66" s="92"/>
      <c r="Y66" s="92"/>
      <c r="Z66" s="92"/>
      <c r="AA66" s="92"/>
      <c r="AC66" s="34"/>
      <c r="AD66" s="34"/>
      <c r="AE66" s="34"/>
      <c r="AF66" s="34"/>
      <c r="AG66" s="34"/>
      <c r="AH66" s="34"/>
      <c r="AI66" s="34"/>
      <c r="AJ66" s="34"/>
      <c r="AK66" s="34"/>
      <c r="AL66" s="34"/>
      <c r="AM66" s="34"/>
      <c r="AN66" s="34"/>
      <c r="AO66" s="34"/>
      <c r="AP66" s="63"/>
      <c r="AQ66" s="63"/>
      <c r="AR66" s="63"/>
    </row>
    <row r="67" spans="1:44" ht="15">
      <c r="A67" s="158"/>
      <c r="B67" s="329" t="s">
        <v>66</v>
      </c>
      <c r="C67" s="329"/>
      <c r="D67" s="329"/>
      <c r="E67" s="329"/>
      <c r="F67" s="329"/>
      <c r="G67" s="329"/>
      <c r="H67" s="329"/>
      <c r="I67" s="329"/>
      <c r="J67" s="329"/>
      <c r="K67" s="329"/>
      <c r="L67" s="329"/>
      <c r="M67" s="329"/>
      <c r="N67" s="329"/>
      <c r="O67" s="10"/>
      <c r="P67" s="126"/>
      <c r="Q67" s="126"/>
      <c r="R67" s="126"/>
      <c r="S67" s="126"/>
      <c r="T67" s="48"/>
      <c r="U67" s="48"/>
      <c r="V67" s="48"/>
      <c r="W67" s="48"/>
      <c r="X67" s="48"/>
      <c r="Y67" s="48"/>
      <c r="Z67" s="48"/>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8"/>
      <c r="Q68" s="48"/>
      <c r="R68" s="48"/>
      <c r="S68" s="48"/>
      <c r="T68" s="48"/>
      <c r="U68" s="48"/>
      <c r="V68" s="48"/>
      <c r="W68" s="48"/>
      <c r="X68" s="48"/>
      <c r="Y68" s="48"/>
      <c r="Z68" s="48"/>
      <c r="AA68" s="48"/>
      <c r="AC68" s="34"/>
      <c r="AD68" s="34"/>
      <c r="AE68" s="34"/>
      <c r="AF68" s="34"/>
      <c r="AG68" s="34"/>
      <c r="AH68" s="34"/>
      <c r="AI68" s="34"/>
      <c r="AJ68" s="34"/>
      <c r="AN68" s="34"/>
      <c r="AO68" s="63"/>
      <c r="AP68" s="63"/>
      <c r="AQ68" s="63"/>
      <c r="AR68" s="63"/>
    </row>
    <row r="69" spans="1:44">
      <c r="A69" s="5" t="s">
        <v>3</v>
      </c>
      <c r="N69" s="29"/>
      <c r="P69" s="48"/>
      <c r="Q69" s="48"/>
      <c r="R69" s="48"/>
      <c r="S69" s="48"/>
      <c r="T69" s="48"/>
      <c r="U69" s="48"/>
      <c r="V69" s="48"/>
      <c r="W69" s="48"/>
      <c r="X69" s="48"/>
      <c r="Y69" s="48"/>
      <c r="Z69" s="48"/>
      <c r="AA69" s="48"/>
      <c r="AC69" s="34"/>
      <c r="AD69" s="34"/>
      <c r="AE69" s="34"/>
      <c r="AF69" s="34"/>
      <c r="AG69" s="34"/>
      <c r="AH69" s="34"/>
      <c r="AI69" s="34"/>
      <c r="AJ69" s="34"/>
      <c r="AN69" s="34"/>
      <c r="AO69" s="63"/>
      <c r="AP69" s="63"/>
      <c r="AQ69" s="63"/>
      <c r="AR69" s="63"/>
    </row>
    <row r="70" spans="1:44">
      <c r="A70" s="6" t="s">
        <v>4</v>
      </c>
      <c r="B70" s="89">
        <v>6.1</v>
      </c>
      <c r="C70" s="89">
        <v>5.6</v>
      </c>
      <c r="D70" s="89">
        <v>7.3</v>
      </c>
      <c r="E70" s="89">
        <v>13.9</v>
      </c>
      <c r="F70" s="89">
        <v>11.5</v>
      </c>
      <c r="G70" s="89">
        <v>13.2</v>
      </c>
      <c r="H70" s="89">
        <v>11.2</v>
      </c>
      <c r="I70" s="221">
        <v>24.7</v>
      </c>
      <c r="J70" s="89">
        <v>4.5</v>
      </c>
      <c r="K70" s="89">
        <v>4.5</v>
      </c>
      <c r="L70" s="89">
        <v>5</v>
      </c>
      <c r="M70" s="89">
        <v>3.6</v>
      </c>
      <c r="N70" s="150">
        <v>3.6</v>
      </c>
      <c r="P70" s="92"/>
      <c r="Q70" s="92"/>
      <c r="R70" s="92"/>
      <c r="S70" s="92"/>
      <c r="T70" s="92"/>
      <c r="U70" s="92"/>
      <c r="V70" s="92"/>
      <c r="W70" s="92"/>
      <c r="X70" s="92"/>
      <c r="Y70" s="92"/>
      <c r="Z70" s="92"/>
      <c r="AA70" s="92"/>
      <c r="AC70" s="34"/>
      <c r="AD70" s="34"/>
      <c r="AE70" s="34"/>
      <c r="AF70" s="34"/>
      <c r="AG70" s="34"/>
      <c r="AH70" s="34"/>
      <c r="AI70" s="34"/>
      <c r="AJ70" s="34"/>
      <c r="AK70" s="34"/>
      <c r="AL70" s="34"/>
      <c r="AM70" s="34"/>
      <c r="AN70" s="34"/>
      <c r="AO70" s="34"/>
      <c r="AP70" s="34"/>
      <c r="AQ70" s="34"/>
      <c r="AR70" s="63"/>
    </row>
    <row r="71" spans="1:44">
      <c r="A71" s="6" t="s">
        <v>5</v>
      </c>
      <c r="B71" s="89">
        <v>8.1</v>
      </c>
      <c r="C71" s="89">
        <v>3.4</v>
      </c>
      <c r="D71" s="89">
        <v>8.5</v>
      </c>
      <c r="E71" s="89">
        <v>11.3</v>
      </c>
      <c r="F71" s="89">
        <v>11.9</v>
      </c>
      <c r="G71" s="89">
        <v>14</v>
      </c>
      <c r="H71" s="89">
        <v>12.9</v>
      </c>
      <c r="I71" s="221">
        <v>15.7</v>
      </c>
      <c r="J71" s="89">
        <v>3.4</v>
      </c>
      <c r="K71" s="89">
        <v>3.3</v>
      </c>
      <c r="L71" s="89">
        <v>4.2</v>
      </c>
      <c r="M71" s="89">
        <v>2.5</v>
      </c>
      <c r="N71" s="150">
        <v>2.5</v>
      </c>
      <c r="P71" s="92"/>
      <c r="Q71" s="92"/>
      <c r="R71" s="92"/>
      <c r="S71" s="92"/>
      <c r="T71" s="92"/>
      <c r="U71" s="92"/>
      <c r="V71" s="92"/>
      <c r="W71" s="92"/>
      <c r="X71" s="92"/>
      <c r="Y71" s="92"/>
      <c r="Z71" s="92"/>
      <c r="AA71" s="92"/>
      <c r="AC71" s="34"/>
      <c r="AD71" s="34"/>
      <c r="AE71" s="34"/>
      <c r="AF71" s="34"/>
      <c r="AG71" s="34"/>
      <c r="AH71" s="34"/>
      <c r="AI71" s="34"/>
      <c r="AJ71" s="34"/>
      <c r="AK71" s="34"/>
      <c r="AL71" s="34"/>
      <c r="AM71" s="34"/>
      <c r="AN71" s="34"/>
      <c r="AO71" s="34"/>
      <c r="AP71" s="34"/>
      <c r="AQ71" s="34"/>
      <c r="AR71" s="63"/>
    </row>
    <row r="72" spans="1:44">
      <c r="A72" s="6" t="s">
        <v>6</v>
      </c>
      <c r="B72" s="89">
        <v>7.6</v>
      </c>
      <c r="C72" s="89">
        <v>7.6</v>
      </c>
      <c r="D72" s="89">
        <v>9.6999999999999993</v>
      </c>
      <c r="E72" s="89">
        <v>11.1</v>
      </c>
      <c r="F72" s="89">
        <v>19.3</v>
      </c>
      <c r="G72" s="89">
        <v>13</v>
      </c>
      <c r="H72" s="89">
        <v>14.2</v>
      </c>
      <c r="I72" s="221">
        <v>19.399999999999999</v>
      </c>
      <c r="J72" s="89">
        <v>5.6</v>
      </c>
      <c r="K72" s="89">
        <v>5.6</v>
      </c>
      <c r="L72" s="89">
        <v>6</v>
      </c>
      <c r="M72" s="89">
        <v>4.9000000000000004</v>
      </c>
      <c r="N72" s="150">
        <v>4.8</v>
      </c>
      <c r="P72" s="92"/>
      <c r="Q72" s="92"/>
      <c r="R72" s="92"/>
      <c r="S72" s="92"/>
      <c r="T72" s="92"/>
      <c r="U72" s="92"/>
      <c r="V72" s="92"/>
      <c r="W72" s="92"/>
      <c r="X72" s="92"/>
      <c r="Y72" s="92"/>
      <c r="Z72" s="92"/>
      <c r="AA72" s="92"/>
      <c r="AC72" s="34"/>
      <c r="AD72" s="34"/>
      <c r="AE72" s="34"/>
      <c r="AF72" s="34"/>
      <c r="AG72" s="34"/>
      <c r="AH72" s="34"/>
      <c r="AI72" s="34"/>
      <c r="AJ72" s="34"/>
      <c r="AK72" s="34"/>
      <c r="AL72" s="34"/>
      <c r="AM72" s="34"/>
      <c r="AN72" s="34"/>
      <c r="AO72" s="34"/>
      <c r="AP72" s="34"/>
      <c r="AQ72" s="34"/>
      <c r="AR72" s="63"/>
    </row>
    <row r="73" spans="1:44">
      <c r="A73" s="6" t="s">
        <v>7</v>
      </c>
      <c r="B73" s="89">
        <v>10.4</v>
      </c>
      <c r="C73" s="89">
        <v>7.6</v>
      </c>
      <c r="D73" s="89">
        <v>13.9</v>
      </c>
      <c r="E73" s="89">
        <v>14.8</v>
      </c>
      <c r="F73" s="89">
        <v>22.9</v>
      </c>
      <c r="G73" s="89">
        <v>32.299999999999997</v>
      </c>
      <c r="H73" s="89">
        <v>15.4</v>
      </c>
      <c r="I73" s="221">
        <v>25</v>
      </c>
      <c r="J73" s="89">
        <v>5.9</v>
      </c>
      <c r="K73" s="89">
        <v>5.6</v>
      </c>
      <c r="L73" s="89">
        <v>8</v>
      </c>
      <c r="M73" s="89">
        <v>5.0999999999999996</v>
      </c>
      <c r="N73" s="150">
        <v>5.0999999999999996</v>
      </c>
      <c r="P73" s="92"/>
      <c r="Q73" s="92"/>
      <c r="R73" s="92"/>
      <c r="S73" s="92"/>
      <c r="T73" s="92"/>
      <c r="U73" s="92"/>
      <c r="V73" s="92"/>
      <c r="W73" s="92"/>
      <c r="X73" s="92"/>
      <c r="Y73" s="92"/>
      <c r="Z73" s="92"/>
      <c r="AA73" s="92"/>
      <c r="AC73" s="34"/>
      <c r="AD73" s="34"/>
      <c r="AE73" s="34"/>
      <c r="AF73" s="34"/>
      <c r="AG73" s="34"/>
      <c r="AH73" s="34"/>
      <c r="AI73" s="34"/>
      <c r="AJ73" s="34"/>
      <c r="AK73" s="34"/>
      <c r="AL73" s="34"/>
      <c r="AM73" s="34"/>
      <c r="AN73" s="34"/>
      <c r="AO73" s="34"/>
      <c r="AP73" s="34"/>
      <c r="AQ73" s="34"/>
      <c r="AR73" s="63"/>
    </row>
    <row r="74" spans="1:44">
      <c r="A74" s="6" t="s">
        <v>8</v>
      </c>
      <c r="B74" s="89">
        <v>10.3</v>
      </c>
      <c r="C74" s="89">
        <v>7.6</v>
      </c>
      <c r="D74" s="89">
        <v>10.3</v>
      </c>
      <c r="E74" s="89">
        <v>16.5</v>
      </c>
      <c r="F74" s="89">
        <v>20</v>
      </c>
      <c r="G74" s="89">
        <v>21.7</v>
      </c>
      <c r="H74" s="89">
        <v>17.399999999999999</v>
      </c>
      <c r="I74" s="221">
        <v>29.3</v>
      </c>
      <c r="J74" s="89">
        <v>5.8</v>
      </c>
      <c r="K74" s="89">
        <v>6.1</v>
      </c>
      <c r="L74" s="89">
        <v>6.9</v>
      </c>
      <c r="M74" s="89">
        <v>4.2</v>
      </c>
      <c r="N74" s="150">
        <v>4.2</v>
      </c>
      <c r="P74" s="92"/>
      <c r="Q74" s="92"/>
      <c r="R74" s="92"/>
      <c r="S74" s="92"/>
      <c r="T74" s="92"/>
      <c r="U74" s="92"/>
      <c r="V74" s="92"/>
      <c r="W74" s="92"/>
      <c r="X74" s="92"/>
      <c r="Y74" s="92"/>
      <c r="Z74" s="92"/>
      <c r="AA74" s="92"/>
      <c r="AC74" s="34"/>
      <c r="AD74" s="34"/>
      <c r="AE74" s="34"/>
      <c r="AF74" s="34"/>
      <c r="AG74" s="34"/>
      <c r="AH74" s="34"/>
      <c r="AI74" s="34"/>
      <c r="AJ74" s="34"/>
      <c r="AK74" s="34"/>
      <c r="AL74" s="34"/>
      <c r="AM74" s="34"/>
      <c r="AN74" s="34"/>
      <c r="AO74" s="34"/>
      <c r="AP74" s="34"/>
      <c r="AQ74" s="34"/>
      <c r="AR74" s="63"/>
    </row>
    <row r="75" spans="1:44">
      <c r="A75" s="6" t="s">
        <v>9</v>
      </c>
      <c r="B75" s="89">
        <v>13.3</v>
      </c>
      <c r="C75" s="89">
        <v>10.9</v>
      </c>
      <c r="D75" s="89">
        <v>17.2</v>
      </c>
      <c r="E75" s="89">
        <v>16.5</v>
      </c>
      <c r="F75" s="89">
        <v>17.600000000000001</v>
      </c>
      <c r="G75" s="89">
        <v>24.6</v>
      </c>
      <c r="H75" s="89">
        <v>25.8</v>
      </c>
      <c r="I75" s="221">
        <v>31.6</v>
      </c>
      <c r="J75" s="89">
        <v>8.1</v>
      </c>
      <c r="K75" s="89">
        <v>7.7</v>
      </c>
      <c r="L75" s="89">
        <v>7.6</v>
      </c>
      <c r="M75" s="89">
        <v>5.5</v>
      </c>
      <c r="N75" s="150">
        <v>5.8</v>
      </c>
      <c r="P75" s="92"/>
      <c r="Q75" s="92"/>
      <c r="R75" s="92"/>
      <c r="S75" s="92"/>
      <c r="T75" s="92"/>
      <c r="U75" s="92"/>
      <c r="V75" s="92"/>
      <c r="W75" s="93"/>
      <c r="X75" s="92"/>
      <c r="Y75" s="92"/>
      <c r="Z75" s="92"/>
      <c r="AA75" s="92"/>
      <c r="AC75" s="34"/>
      <c r="AD75" s="34"/>
      <c r="AE75" s="34"/>
      <c r="AF75" s="34"/>
      <c r="AG75" s="34"/>
      <c r="AH75" s="34"/>
      <c r="AI75" s="34"/>
      <c r="AJ75" s="34"/>
      <c r="AK75" s="34"/>
      <c r="AL75" s="34"/>
      <c r="AM75" s="34"/>
      <c r="AN75" s="34"/>
      <c r="AO75" s="34"/>
      <c r="AP75" s="34"/>
      <c r="AQ75" s="34"/>
      <c r="AR75" s="63"/>
    </row>
    <row r="76" spans="1:44">
      <c r="A76" s="6" t="s">
        <v>10</v>
      </c>
      <c r="B76" s="89">
        <v>48.4</v>
      </c>
      <c r="C76" s="89">
        <v>19.2</v>
      </c>
      <c r="D76" s="89">
        <v>25.3</v>
      </c>
      <c r="E76" s="89">
        <v>17</v>
      </c>
      <c r="F76" s="89">
        <v>31.5</v>
      </c>
      <c r="G76" s="89">
        <v>36.1</v>
      </c>
      <c r="H76" s="89">
        <v>27.3</v>
      </c>
      <c r="I76" s="274" t="s">
        <v>53</v>
      </c>
      <c r="J76" s="89">
        <v>18.7</v>
      </c>
      <c r="K76" s="89">
        <v>17.7</v>
      </c>
      <c r="L76" s="89">
        <v>12</v>
      </c>
      <c r="M76" s="89">
        <v>10</v>
      </c>
      <c r="N76" s="150">
        <v>10</v>
      </c>
      <c r="P76" s="92"/>
      <c r="Q76" s="92"/>
      <c r="R76" s="92"/>
      <c r="S76" s="92"/>
      <c r="T76" s="92"/>
      <c r="U76" s="92"/>
      <c r="V76" s="92"/>
      <c r="W76" s="93"/>
      <c r="X76" s="92"/>
      <c r="Y76" s="92"/>
      <c r="Z76" s="92"/>
      <c r="AA76" s="92"/>
      <c r="AC76" s="34"/>
      <c r="AD76" s="34"/>
      <c r="AE76" s="34"/>
      <c r="AF76" s="34"/>
      <c r="AG76" s="34"/>
      <c r="AH76" s="34"/>
      <c r="AI76" s="34"/>
      <c r="AJ76" s="34"/>
      <c r="AK76" s="34"/>
      <c r="AL76" s="34"/>
      <c r="AM76" s="34"/>
      <c r="AN76" s="34"/>
      <c r="AO76" s="34"/>
      <c r="AP76" s="34"/>
      <c r="AQ76" s="34"/>
      <c r="AR76" s="63"/>
    </row>
    <row r="77" spans="1:44">
      <c r="A77" s="6" t="s">
        <v>11</v>
      </c>
      <c r="B77" s="89">
        <v>16</v>
      </c>
      <c r="C77" s="89">
        <v>13.8</v>
      </c>
      <c r="D77" s="89">
        <v>19.8</v>
      </c>
      <c r="E77" s="89">
        <v>21.8</v>
      </c>
      <c r="F77" s="89">
        <v>34.1</v>
      </c>
      <c r="G77" s="89">
        <v>38.799999999999997</v>
      </c>
      <c r="H77" s="89">
        <v>23.6</v>
      </c>
      <c r="I77" s="221">
        <v>46.9</v>
      </c>
      <c r="J77" s="89">
        <v>12.1</v>
      </c>
      <c r="K77" s="89">
        <v>12</v>
      </c>
      <c r="L77" s="89">
        <v>11.1</v>
      </c>
      <c r="M77" s="89">
        <v>8.6999999999999993</v>
      </c>
      <c r="N77" s="150">
        <v>8.4</v>
      </c>
      <c r="P77" s="92"/>
      <c r="Q77" s="92"/>
      <c r="R77" s="92"/>
      <c r="S77" s="92"/>
      <c r="T77" s="92"/>
      <c r="U77" s="92"/>
      <c r="V77" s="92"/>
      <c r="W77" s="93"/>
      <c r="X77" s="92"/>
      <c r="Y77" s="92"/>
      <c r="Z77" s="92"/>
      <c r="AA77" s="92"/>
      <c r="AC77" s="34"/>
      <c r="AD77" s="34"/>
      <c r="AE77" s="34"/>
      <c r="AF77" s="34"/>
      <c r="AG77" s="34"/>
      <c r="AH77" s="34"/>
      <c r="AI77" s="34"/>
      <c r="AJ77" s="34"/>
      <c r="AK77" s="34"/>
      <c r="AL77" s="34"/>
      <c r="AM77" s="34"/>
      <c r="AN77" s="34"/>
      <c r="AO77" s="34"/>
      <c r="AP77" s="34"/>
      <c r="AQ77" s="34"/>
      <c r="AR77" s="63"/>
    </row>
    <row r="78" spans="1:44">
      <c r="A78" s="5" t="s">
        <v>14</v>
      </c>
      <c r="B78" s="89"/>
      <c r="C78" s="89"/>
      <c r="D78" s="89"/>
      <c r="E78" s="89"/>
      <c r="F78" s="89"/>
      <c r="G78" s="89"/>
      <c r="H78" s="89"/>
      <c r="I78" s="221"/>
      <c r="J78" s="89"/>
      <c r="K78" s="89"/>
      <c r="L78" s="89"/>
      <c r="M78" s="89"/>
      <c r="N78" s="150"/>
      <c r="P78" s="92"/>
      <c r="Q78" s="92"/>
      <c r="R78" s="92"/>
      <c r="S78" s="92"/>
      <c r="T78" s="92"/>
      <c r="U78" s="92"/>
      <c r="V78" s="92"/>
      <c r="W78" s="93"/>
      <c r="X78" s="92"/>
      <c r="Y78" s="92"/>
      <c r="Z78" s="92"/>
      <c r="AA78" s="92"/>
      <c r="AC78" s="34"/>
      <c r="AD78" s="34"/>
      <c r="AE78" s="34"/>
      <c r="AF78" s="34"/>
      <c r="AG78" s="34"/>
      <c r="AH78" s="34"/>
      <c r="AI78" s="34"/>
      <c r="AJ78" s="34"/>
      <c r="AK78" s="34"/>
      <c r="AL78" s="34"/>
      <c r="AM78" s="34"/>
      <c r="AN78" s="34"/>
      <c r="AO78" s="34"/>
      <c r="AP78" s="34"/>
      <c r="AQ78" s="34"/>
      <c r="AR78" s="63"/>
    </row>
    <row r="79" spans="1:44">
      <c r="A79" s="6" t="s">
        <v>15</v>
      </c>
      <c r="B79" s="89">
        <v>3.8</v>
      </c>
      <c r="C79" s="89">
        <v>2.6</v>
      </c>
      <c r="D79" s="89">
        <v>4.5999999999999996</v>
      </c>
      <c r="E79" s="89">
        <v>6.7</v>
      </c>
      <c r="F79" s="89">
        <v>5.5</v>
      </c>
      <c r="G79" s="89">
        <v>7.7</v>
      </c>
      <c r="H79" s="89">
        <v>8.3000000000000007</v>
      </c>
      <c r="I79" s="221">
        <v>10.8</v>
      </c>
      <c r="J79" s="89">
        <v>2.2999999999999998</v>
      </c>
      <c r="K79" s="89">
        <v>2.2000000000000002</v>
      </c>
      <c r="L79" s="89">
        <v>2.8</v>
      </c>
      <c r="M79" s="89">
        <v>1.8</v>
      </c>
      <c r="N79" s="150">
        <v>1.8</v>
      </c>
      <c r="P79" s="92"/>
      <c r="Q79" s="92"/>
      <c r="R79" s="92"/>
      <c r="S79" s="92"/>
      <c r="T79" s="92"/>
      <c r="U79" s="92"/>
      <c r="V79" s="92"/>
      <c r="W79" s="92"/>
      <c r="X79" s="92"/>
      <c r="Y79" s="92"/>
      <c r="Z79" s="92"/>
      <c r="AA79" s="92"/>
      <c r="AC79" s="34"/>
      <c r="AD79" s="34"/>
      <c r="AE79" s="34"/>
      <c r="AF79" s="34"/>
      <c r="AG79" s="34"/>
      <c r="AH79" s="34"/>
      <c r="AI79" s="34"/>
      <c r="AJ79" s="34"/>
      <c r="AK79" s="34"/>
      <c r="AL79" s="34"/>
      <c r="AM79" s="34"/>
      <c r="AN79" s="34"/>
      <c r="AO79" s="34"/>
      <c r="AP79" s="34"/>
      <c r="AQ79" s="34"/>
      <c r="AR79" s="63"/>
    </row>
    <row r="80" spans="1:44">
      <c r="A80" s="6" t="s">
        <v>16</v>
      </c>
      <c r="B80" s="89">
        <v>11.7</v>
      </c>
      <c r="C80" s="89">
        <v>10.6</v>
      </c>
      <c r="D80" s="89">
        <v>12.9</v>
      </c>
      <c r="E80" s="89">
        <v>13.8</v>
      </c>
      <c r="F80" s="89">
        <v>14.7</v>
      </c>
      <c r="G80" s="89">
        <v>15.4</v>
      </c>
      <c r="H80" s="89">
        <v>15.7</v>
      </c>
      <c r="I80" s="221">
        <v>20.2</v>
      </c>
      <c r="J80" s="89">
        <v>8.1</v>
      </c>
      <c r="K80" s="89">
        <v>8.1</v>
      </c>
      <c r="L80" s="89">
        <v>6.6</v>
      </c>
      <c r="M80" s="89">
        <v>5.2</v>
      </c>
      <c r="N80" s="150">
        <v>5.2</v>
      </c>
      <c r="P80" s="92"/>
      <c r="Q80" s="92"/>
      <c r="R80" s="92"/>
      <c r="S80" s="92"/>
      <c r="T80" s="92"/>
      <c r="U80" s="92"/>
      <c r="V80" s="92"/>
      <c r="W80" s="92"/>
      <c r="X80" s="92"/>
      <c r="Y80" s="92"/>
      <c r="Z80" s="92"/>
      <c r="AA80" s="92"/>
      <c r="AC80" s="34"/>
      <c r="AD80" s="34"/>
      <c r="AE80" s="34"/>
      <c r="AF80" s="34"/>
      <c r="AG80" s="34"/>
      <c r="AH80" s="34"/>
      <c r="AI80" s="34"/>
      <c r="AJ80" s="34"/>
      <c r="AK80" s="34"/>
      <c r="AL80" s="34"/>
      <c r="AM80" s="34"/>
      <c r="AN80" s="34"/>
      <c r="AO80" s="34"/>
      <c r="AP80" s="34"/>
      <c r="AQ80" s="34"/>
      <c r="AR80" s="63"/>
    </row>
    <row r="81" spans="1:44">
      <c r="A81" s="6" t="s">
        <v>17</v>
      </c>
      <c r="B81" s="89">
        <v>23.2</v>
      </c>
      <c r="C81" s="89">
        <v>27.3</v>
      </c>
      <c r="D81" s="89">
        <v>25.8</v>
      </c>
      <c r="E81" s="89">
        <v>22.8</v>
      </c>
      <c r="F81" s="89">
        <v>22.7</v>
      </c>
      <c r="G81" s="89">
        <v>20.3</v>
      </c>
      <c r="H81" s="89">
        <v>15.2</v>
      </c>
      <c r="I81" s="221">
        <v>30.5</v>
      </c>
      <c r="J81" s="89">
        <v>23.1</v>
      </c>
      <c r="K81" s="89">
        <v>20.7</v>
      </c>
      <c r="L81" s="89">
        <v>7.9</v>
      </c>
      <c r="M81" s="89">
        <v>10.4</v>
      </c>
      <c r="N81" s="150">
        <v>10.199999999999999</v>
      </c>
      <c r="P81" s="92"/>
      <c r="Q81" s="92"/>
      <c r="R81" s="92"/>
      <c r="S81" s="92"/>
      <c r="T81" s="92"/>
      <c r="U81" s="92"/>
      <c r="V81" s="92"/>
      <c r="W81" s="92"/>
      <c r="X81" s="92"/>
      <c r="Y81" s="92"/>
      <c r="Z81" s="92"/>
      <c r="AA81" s="92"/>
      <c r="AC81" s="34"/>
      <c r="AD81" s="34"/>
      <c r="AE81" s="34"/>
      <c r="AF81" s="34"/>
      <c r="AG81" s="34"/>
      <c r="AH81" s="34"/>
      <c r="AI81" s="34"/>
      <c r="AJ81" s="34"/>
      <c r="AK81" s="34"/>
      <c r="AL81" s="34"/>
      <c r="AM81" s="34"/>
      <c r="AN81" s="34"/>
      <c r="AO81" s="34"/>
      <c r="AP81" s="34"/>
      <c r="AQ81" s="34"/>
      <c r="AR81" s="63"/>
    </row>
    <row r="82" spans="1:44">
      <c r="A82" s="6" t="s">
        <v>18</v>
      </c>
      <c r="B82" s="274" t="s">
        <v>53</v>
      </c>
      <c r="C82" s="274" t="s">
        <v>53</v>
      </c>
      <c r="D82" s="274" t="s">
        <v>53</v>
      </c>
      <c r="E82" s="274" t="s">
        <v>53</v>
      </c>
      <c r="F82" s="89">
        <v>31</v>
      </c>
      <c r="G82" s="274" t="s">
        <v>53</v>
      </c>
      <c r="H82" s="89">
        <v>46.5</v>
      </c>
      <c r="I82" s="274" t="s">
        <v>53</v>
      </c>
      <c r="J82" s="89">
        <v>34.5</v>
      </c>
      <c r="K82" s="89">
        <v>36</v>
      </c>
      <c r="L82" s="89">
        <v>18.7</v>
      </c>
      <c r="M82" s="89">
        <v>14.2</v>
      </c>
      <c r="N82" s="150">
        <v>14.2</v>
      </c>
      <c r="P82" s="93"/>
      <c r="Q82" s="93"/>
      <c r="R82" s="93"/>
      <c r="S82" s="93"/>
      <c r="T82" s="92"/>
      <c r="U82" s="93"/>
      <c r="V82" s="92"/>
      <c r="W82" s="93"/>
      <c r="X82" s="92"/>
      <c r="Y82" s="92"/>
      <c r="Z82" s="92"/>
      <c r="AA82" s="92"/>
      <c r="AC82" s="34"/>
      <c r="AD82" s="34"/>
      <c r="AE82" s="34"/>
      <c r="AF82" s="34"/>
      <c r="AG82" s="34"/>
      <c r="AH82" s="34"/>
      <c r="AI82" s="34"/>
      <c r="AJ82" s="34"/>
      <c r="AK82" s="34"/>
      <c r="AL82" s="34"/>
      <c r="AM82" s="34"/>
      <c r="AN82" s="34"/>
      <c r="AO82" s="34"/>
      <c r="AP82" s="34"/>
      <c r="AQ82" s="34"/>
      <c r="AR82" s="63"/>
    </row>
    <row r="83" spans="1:44" s="63" customFormat="1">
      <c r="A83" s="5" t="s">
        <v>12</v>
      </c>
      <c r="B83" s="90"/>
      <c r="C83" s="90"/>
      <c r="D83" s="90"/>
      <c r="E83" s="90"/>
      <c r="F83" s="89"/>
      <c r="G83" s="90"/>
      <c r="H83" s="89"/>
      <c r="I83" s="220"/>
      <c r="J83" s="89"/>
      <c r="K83" s="89"/>
      <c r="L83" s="89"/>
      <c r="M83" s="89"/>
      <c r="N83" s="150"/>
      <c r="O83" s="17"/>
      <c r="P83" s="93"/>
      <c r="Q83" s="93"/>
      <c r="R83" s="93"/>
      <c r="S83" s="93"/>
      <c r="T83" s="92"/>
      <c r="U83" s="93"/>
      <c r="V83" s="92"/>
      <c r="W83" s="93"/>
      <c r="X83" s="92"/>
      <c r="Y83" s="92"/>
      <c r="Z83" s="92"/>
      <c r="AA83" s="92"/>
      <c r="AC83" s="34"/>
      <c r="AD83" s="34"/>
      <c r="AE83" s="34"/>
      <c r="AF83" s="34"/>
      <c r="AG83" s="34"/>
      <c r="AH83" s="34"/>
      <c r="AI83" s="34"/>
      <c r="AJ83" s="34"/>
      <c r="AK83" s="34"/>
      <c r="AL83" s="34"/>
      <c r="AM83" s="34"/>
      <c r="AN83" s="34"/>
      <c r="AO83" s="34"/>
      <c r="AP83" s="34"/>
      <c r="AQ83" s="34"/>
    </row>
    <row r="84" spans="1:44">
      <c r="A84" s="6" t="s">
        <v>19</v>
      </c>
      <c r="B84" s="89">
        <v>4.2</v>
      </c>
      <c r="C84" s="89">
        <v>3.2</v>
      </c>
      <c r="D84" s="89">
        <v>5.9</v>
      </c>
      <c r="E84" s="89">
        <v>8.3000000000000007</v>
      </c>
      <c r="F84" s="89">
        <v>10.5</v>
      </c>
      <c r="G84" s="89">
        <v>12.2</v>
      </c>
      <c r="H84" s="89">
        <v>10.5</v>
      </c>
      <c r="I84" s="221">
        <v>17</v>
      </c>
      <c r="J84" s="89">
        <v>2.6</v>
      </c>
      <c r="K84" s="89">
        <v>2.6</v>
      </c>
      <c r="L84" s="89">
        <v>3.3</v>
      </c>
      <c r="M84" s="89">
        <v>2.2000000000000002</v>
      </c>
      <c r="N84" s="150">
        <v>2.2000000000000002</v>
      </c>
      <c r="P84" s="92"/>
      <c r="Q84" s="92"/>
      <c r="R84" s="92"/>
      <c r="S84" s="92"/>
      <c r="T84" s="92"/>
      <c r="U84" s="92"/>
      <c r="V84" s="92"/>
      <c r="W84" s="92"/>
      <c r="X84" s="92"/>
      <c r="Y84" s="92"/>
      <c r="Z84" s="92"/>
      <c r="AA84" s="92"/>
      <c r="AC84" s="34"/>
      <c r="AD84" s="34"/>
      <c r="AE84" s="34"/>
      <c r="AF84" s="34"/>
      <c r="AG84" s="34"/>
      <c r="AH84" s="34"/>
      <c r="AI84" s="34"/>
      <c r="AJ84" s="34"/>
      <c r="AK84" s="34"/>
      <c r="AL84" s="34"/>
      <c r="AM84" s="34"/>
      <c r="AN84" s="34"/>
      <c r="AO84" s="34"/>
      <c r="AP84" s="34"/>
      <c r="AQ84" s="34"/>
      <c r="AR84" s="63"/>
    </row>
    <row r="85" spans="1:44">
      <c r="A85" s="6" t="s">
        <v>20</v>
      </c>
      <c r="B85" s="89">
        <v>4.8</v>
      </c>
      <c r="C85" s="89">
        <v>3.2</v>
      </c>
      <c r="D85" s="89">
        <v>6.1</v>
      </c>
      <c r="E85" s="89">
        <v>9.4</v>
      </c>
      <c r="F85" s="89">
        <v>6.6</v>
      </c>
      <c r="G85" s="89">
        <v>5.8</v>
      </c>
      <c r="H85" s="89">
        <v>7.5</v>
      </c>
      <c r="I85" s="221">
        <v>11.5</v>
      </c>
      <c r="J85" s="89">
        <v>3</v>
      </c>
      <c r="K85" s="89">
        <v>2.8</v>
      </c>
      <c r="L85" s="89">
        <v>3</v>
      </c>
      <c r="M85" s="89">
        <v>2.2000000000000002</v>
      </c>
      <c r="N85" s="150">
        <v>2.2000000000000002</v>
      </c>
      <c r="P85" s="92"/>
      <c r="Q85" s="92"/>
      <c r="R85" s="92"/>
      <c r="S85" s="92"/>
      <c r="T85" s="92"/>
      <c r="U85" s="92"/>
      <c r="V85" s="92"/>
      <c r="W85" s="92"/>
      <c r="X85" s="92"/>
      <c r="Y85" s="92"/>
      <c r="Z85" s="92"/>
      <c r="AA85" s="92"/>
      <c r="AC85" s="34"/>
      <c r="AD85" s="34"/>
      <c r="AE85" s="34"/>
      <c r="AF85" s="34"/>
      <c r="AG85" s="34"/>
      <c r="AH85" s="34"/>
      <c r="AI85" s="34"/>
      <c r="AJ85" s="34"/>
      <c r="AK85" s="34"/>
      <c r="AL85" s="34"/>
      <c r="AM85" s="34"/>
      <c r="AN85" s="34"/>
      <c r="AO85" s="34"/>
      <c r="AP85" s="34"/>
      <c r="AQ85" s="34"/>
      <c r="AR85" s="63"/>
    </row>
    <row r="86" spans="1:44">
      <c r="A86" s="9" t="s">
        <v>13</v>
      </c>
      <c r="B86" s="84">
        <v>2.7</v>
      </c>
      <c r="C86" s="84">
        <v>2.4</v>
      </c>
      <c r="D86" s="84">
        <v>4.0999999999999996</v>
      </c>
      <c r="E86" s="84">
        <v>6.3</v>
      </c>
      <c r="F86" s="84">
        <v>4.5999999999999996</v>
      </c>
      <c r="G86" s="84">
        <v>5.6</v>
      </c>
      <c r="H86" s="84">
        <v>6.1</v>
      </c>
      <c r="I86" s="181">
        <v>8.8000000000000007</v>
      </c>
      <c r="J86" s="84">
        <v>2</v>
      </c>
      <c r="K86" s="84">
        <v>1.9</v>
      </c>
      <c r="L86" s="84">
        <v>2.2000000000000002</v>
      </c>
      <c r="M86" s="91">
        <v>1.5</v>
      </c>
      <c r="N86" s="151">
        <v>1.5</v>
      </c>
      <c r="P86" s="92"/>
      <c r="Q86" s="92"/>
      <c r="R86" s="92"/>
      <c r="S86" s="92"/>
      <c r="T86" s="92"/>
      <c r="U86" s="92"/>
      <c r="V86" s="92"/>
      <c r="W86" s="92"/>
      <c r="X86" s="92"/>
      <c r="Y86" s="92"/>
      <c r="Z86" s="92"/>
      <c r="AA86" s="92"/>
      <c r="AC86" s="34"/>
      <c r="AD86" s="34"/>
      <c r="AE86" s="34"/>
      <c r="AF86" s="34"/>
      <c r="AG86" s="34"/>
      <c r="AH86" s="34"/>
      <c r="AI86" s="34"/>
      <c r="AJ86" s="34"/>
      <c r="AK86" s="34"/>
      <c r="AL86" s="34"/>
      <c r="AM86" s="34"/>
      <c r="AN86" s="34"/>
      <c r="AO86" s="34"/>
      <c r="AP86" s="34"/>
      <c r="AQ86" s="34"/>
      <c r="AR86" s="63"/>
    </row>
    <row r="87" spans="1:44" ht="15">
      <c r="A87" s="158"/>
      <c r="B87" s="329" t="s">
        <v>66</v>
      </c>
      <c r="C87" s="329"/>
      <c r="D87" s="329"/>
      <c r="E87" s="329"/>
      <c r="F87" s="329"/>
      <c r="G87" s="329"/>
      <c r="H87" s="329"/>
      <c r="I87" s="329"/>
      <c r="J87" s="329"/>
      <c r="K87" s="329"/>
      <c r="L87" s="329"/>
      <c r="M87" s="329"/>
      <c r="N87" s="329"/>
      <c r="O87" s="10"/>
      <c r="P87" s="126"/>
      <c r="Q87" s="126"/>
      <c r="R87" s="126"/>
      <c r="S87" s="126"/>
      <c r="T87" s="48"/>
      <c r="U87" s="48"/>
      <c r="V87" s="48"/>
      <c r="W87" s="48"/>
      <c r="X87" s="48"/>
      <c r="Y87" s="48"/>
      <c r="Z87" s="48"/>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8"/>
      <c r="Q88" s="48"/>
      <c r="R88" s="48"/>
      <c r="S88" s="48"/>
      <c r="T88" s="48"/>
      <c r="U88" s="48"/>
      <c r="V88" s="48"/>
      <c r="W88" s="48"/>
      <c r="X88" s="48"/>
      <c r="Y88" s="48"/>
      <c r="Z88" s="48"/>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8"/>
      <c r="Q89" s="48"/>
      <c r="R89" s="48"/>
      <c r="S89" s="48"/>
      <c r="T89" s="48"/>
      <c r="U89" s="48"/>
      <c r="V89" s="48"/>
      <c r="W89" s="48"/>
      <c r="X89" s="48"/>
      <c r="Y89" s="48"/>
      <c r="Z89" s="48"/>
      <c r="AA89" s="48"/>
      <c r="AC89" s="34"/>
      <c r="AD89" s="34"/>
      <c r="AE89" s="34"/>
      <c r="AF89" s="34"/>
      <c r="AG89" s="34"/>
      <c r="AH89" s="34"/>
      <c r="AI89" s="34"/>
      <c r="AJ89" s="34"/>
      <c r="AK89" s="34"/>
      <c r="AL89" s="34"/>
      <c r="AM89" s="34"/>
      <c r="AN89" s="34"/>
      <c r="AO89" s="34"/>
      <c r="AP89" s="63"/>
      <c r="AQ89" s="63"/>
      <c r="AR89" s="63"/>
    </row>
    <row r="90" spans="1:44">
      <c r="A90" s="6" t="s">
        <v>4</v>
      </c>
      <c r="B90" s="89">
        <v>0.3</v>
      </c>
      <c r="C90" s="89">
        <v>0.3</v>
      </c>
      <c r="D90" s="89">
        <v>0.3</v>
      </c>
      <c r="E90" s="89">
        <v>0.2</v>
      </c>
      <c r="F90" s="89">
        <v>0.2</v>
      </c>
      <c r="G90" s="89">
        <v>0.2</v>
      </c>
      <c r="H90" s="89">
        <v>0.2</v>
      </c>
      <c r="I90" s="219">
        <v>0.3</v>
      </c>
      <c r="J90" s="89">
        <v>0.4</v>
      </c>
      <c r="K90" s="89">
        <v>0.1</v>
      </c>
      <c r="L90" s="89">
        <v>0.1</v>
      </c>
      <c r="M90" s="89">
        <v>0.1</v>
      </c>
      <c r="N90" s="150">
        <v>0.1</v>
      </c>
      <c r="P90" s="92"/>
      <c r="Q90" s="92"/>
      <c r="R90" s="92"/>
      <c r="S90" s="92"/>
      <c r="T90" s="92"/>
      <c r="U90" s="92"/>
      <c r="V90" s="92"/>
      <c r="W90" s="92"/>
      <c r="X90" s="92"/>
      <c r="Y90" s="92"/>
      <c r="Z90" s="92"/>
      <c r="AA90" s="92"/>
      <c r="AC90" s="34"/>
      <c r="AD90" s="34"/>
      <c r="AE90" s="34"/>
      <c r="AF90" s="34"/>
      <c r="AG90" s="34"/>
      <c r="AH90" s="34"/>
      <c r="AI90" s="34"/>
      <c r="AJ90" s="34"/>
      <c r="AK90" s="34"/>
      <c r="AL90" s="34"/>
      <c r="AM90" s="34"/>
      <c r="AN90" s="34"/>
      <c r="AO90" s="34"/>
      <c r="AP90" s="63"/>
      <c r="AQ90" s="63"/>
      <c r="AR90" s="63"/>
    </row>
    <row r="91" spans="1:44">
      <c r="A91" s="6" t="s">
        <v>5</v>
      </c>
      <c r="B91" s="89">
        <v>0.7</v>
      </c>
      <c r="C91" s="89">
        <v>0.3</v>
      </c>
      <c r="D91" s="89">
        <v>0.7</v>
      </c>
      <c r="E91" s="89">
        <v>0.4</v>
      </c>
      <c r="F91" s="89">
        <v>0.4</v>
      </c>
      <c r="G91" s="89">
        <v>0.7</v>
      </c>
      <c r="H91" s="89">
        <v>0.2</v>
      </c>
      <c r="I91" s="219">
        <v>0.3</v>
      </c>
      <c r="J91" s="89">
        <v>0.6</v>
      </c>
      <c r="K91" s="89">
        <v>0.3</v>
      </c>
      <c r="L91" s="89">
        <v>0.3</v>
      </c>
      <c r="M91" s="89">
        <v>0.2</v>
      </c>
      <c r="N91" s="150">
        <v>0.2</v>
      </c>
      <c r="P91" s="92"/>
      <c r="Q91" s="92"/>
      <c r="R91" s="92"/>
      <c r="S91" s="92"/>
      <c r="T91" s="92"/>
      <c r="U91" s="92"/>
      <c r="V91" s="92"/>
      <c r="W91" s="92"/>
      <c r="X91" s="92"/>
      <c r="Y91" s="92"/>
      <c r="Z91" s="92"/>
      <c r="AA91" s="92"/>
      <c r="AC91" s="34"/>
      <c r="AD91" s="34"/>
      <c r="AE91" s="34"/>
      <c r="AF91" s="34"/>
      <c r="AG91" s="34"/>
      <c r="AH91" s="34"/>
      <c r="AI91" s="34"/>
      <c r="AJ91" s="34"/>
      <c r="AK91" s="34"/>
      <c r="AL91" s="34"/>
      <c r="AM91" s="34"/>
      <c r="AN91" s="34"/>
      <c r="AO91" s="34"/>
      <c r="AP91" s="63"/>
      <c r="AQ91" s="63"/>
      <c r="AR91" s="63"/>
    </row>
    <row r="92" spans="1:44">
      <c r="A92" s="6" t="s">
        <v>6</v>
      </c>
      <c r="B92" s="89">
        <v>1.1000000000000001</v>
      </c>
      <c r="C92" s="89">
        <v>1.1000000000000001</v>
      </c>
      <c r="D92" s="89">
        <v>0.8</v>
      </c>
      <c r="E92" s="89">
        <v>0.7</v>
      </c>
      <c r="F92" s="89">
        <v>0.8</v>
      </c>
      <c r="G92" s="89">
        <v>0.8</v>
      </c>
      <c r="H92" s="89">
        <v>0.8</v>
      </c>
      <c r="I92" s="219">
        <v>0.8</v>
      </c>
      <c r="J92" s="89">
        <v>1</v>
      </c>
      <c r="K92" s="89">
        <v>0.8</v>
      </c>
      <c r="L92" s="89">
        <v>0.6</v>
      </c>
      <c r="M92" s="89">
        <v>0.6</v>
      </c>
      <c r="N92" s="150">
        <v>0.6</v>
      </c>
      <c r="P92" s="92"/>
      <c r="Q92" s="92"/>
      <c r="R92" s="92"/>
      <c r="S92" s="92"/>
      <c r="T92" s="92"/>
      <c r="U92" s="92"/>
      <c r="V92" s="92"/>
      <c r="W92" s="92"/>
      <c r="X92" s="92"/>
      <c r="Y92" s="92"/>
      <c r="Z92" s="92"/>
      <c r="AA92" s="92"/>
      <c r="AC92" s="34"/>
      <c r="AD92" s="34"/>
      <c r="AE92" s="34"/>
      <c r="AF92" s="34"/>
      <c r="AG92" s="34"/>
      <c r="AH92" s="34"/>
      <c r="AI92" s="34"/>
      <c r="AJ92" s="34"/>
      <c r="AK92" s="34"/>
      <c r="AL92" s="34"/>
      <c r="AM92" s="34"/>
      <c r="AN92" s="34"/>
      <c r="AO92" s="34"/>
      <c r="AP92" s="63"/>
      <c r="AQ92" s="63"/>
      <c r="AR92" s="63"/>
    </row>
    <row r="93" spans="1:44">
      <c r="A93" s="6" t="s">
        <v>7</v>
      </c>
      <c r="B93" s="89">
        <v>0.6</v>
      </c>
      <c r="C93" s="89">
        <v>0.6</v>
      </c>
      <c r="D93" s="89">
        <v>0.6</v>
      </c>
      <c r="E93" s="89">
        <v>0.5</v>
      </c>
      <c r="F93" s="89">
        <v>0.6</v>
      </c>
      <c r="G93" s="89">
        <v>0.6</v>
      </c>
      <c r="H93" s="89">
        <v>0.3</v>
      </c>
      <c r="I93" s="219">
        <v>0.5</v>
      </c>
      <c r="J93" s="89">
        <v>0.8</v>
      </c>
      <c r="K93" s="89">
        <v>0.3</v>
      </c>
      <c r="L93" s="89">
        <v>0.2</v>
      </c>
      <c r="M93" s="89">
        <v>0.2</v>
      </c>
      <c r="N93" s="150">
        <v>0.2</v>
      </c>
      <c r="P93" s="92"/>
      <c r="Q93" s="92"/>
      <c r="R93" s="92"/>
      <c r="S93" s="92"/>
      <c r="T93" s="92"/>
      <c r="U93" s="92"/>
      <c r="V93" s="92"/>
      <c r="W93" s="92"/>
      <c r="X93" s="92"/>
      <c r="Y93" s="92"/>
      <c r="Z93" s="92"/>
      <c r="AA93" s="92"/>
      <c r="AC93" s="34"/>
      <c r="AD93" s="34"/>
      <c r="AE93" s="34"/>
      <c r="AF93" s="34"/>
      <c r="AG93" s="34"/>
      <c r="AH93" s="34"/>
      <c r="AI93" s="34"/>
      <c r="AJ93" s="34"/>
      <c r="AK93" s="34"/>
      <c r="AL93" s="34"/>
      <c r="AM93" s="34"/>
      <c r="AN93" s="34"/>
      <c r="AO93" s="34"/>
      <c r="AP93" s="63"/>
      <c r="AQ93" s="63"/>
      <c r="AR93" s="63"/>
    </row>
    <row r="94" spans="1:44">
      <c r="A94" s="6" t="s">
        <v>8</v>
      </c>
      <c r="B94" s="89">
        <v>0.5</v>
      </c>
      <c r="C94" s="89">
        <v>0.5</v>
      </c>
      <c r="D94" s="89">
        <v>0.5</v>
      </c>
      <c r="E94" s="89">
        <v>0.5</v>
      </c>
      <c r="F94" s="89">
        <v>0.5</v>
      </c>
      <c r="G94" s="89">
        <v>0.5</v>
      </c>
      <c r="H94" s="89">
        <v>0.3</v>
      </c>
      <c r="I94" s="219">
        <v>0.4</v>
      </c>
      <c r="J94" s="89">
        <v>0.6</v>
      </c>
      <c r="K94" s="89">
        <v>0.3</v>
      </c>
      <c r="L94" s="89">
        <v>0.1</v>
      </c>
      <c r="M94" s="89">
        <v>0.1</v>
      </c>
      <c r="N94" s="150">
        <v>0.1</v>
      </c>
      <c r="P94" s="92"/>
      <c r="Q94" s="92"/>
      <c r="R94" s="92"/>
      <c r="S94" s="92"/>
      <c r="T94" s="92"/>
      <c r="U94" s="92"/>
      <c r="V94" s="92"/>
      <c r="W94" s="92"/>
      <c r="X94" s="92"/>
      <c r="Y94" s="92"/>
      <c r="Z94" s="92"/>
      <c r="AA94" s="92"/>
      <c r="AC94" s="34"/>
      <c r="AD94" s="34"/>
      <c r="AE94" s="34"/>
      <c r="AF94" s="34"/>
      <c r="AG94" s="34"/>
      <c r="AH94" s="34"/>
      <c r="AI94" s="34"/>
      <c r="AJ94" s="34"/>
      <c r="AK94" s="34"/>
      <c r="AL94" s="34"/>
      <c r="AM94" s="34"/>
      <c r="AN94" s="34"/>
      <c r="AO94" s="34"/>
      <c r="AP94" s="63"/>
      <c r="AQ94" s="63"/>
      <c r="AR94" s="63"/>
    </row>
    <row r="95" spans="1:44">
      <c r="A95" s="6" t="s">
        <v>9</v>
      </c>
      <c r="B95" s="89">
        <v>4.7</v>
      </c>
      <c r="C95" s="89">
        <v>0.9</v>
      </c>
      <c r="D95" s="89">
        <v>0.8</v>
      </c>
      <c r="E95" s="89">
        <v>0.8</v>
      </c>
      <c r="F95" s="89">
        <v>0.9</v>
      </c>
      <c r="G95" s="89">
        <v>0.9</v>
      </c>
      <c r="H95" s="89">
        <v>0.4</v>
      </c>
      <c r="I95" s="219">
        <v>0.4</v>
      </c>
      <c r="J95" s="89">
        <v>1.8</v>
      </c>
      <c r="K95" s="89">
        <v>2.2999999999999998</v>
      </c>
      <c r="L95" s="89">
        <v>0.1</v>
      </c>
      <c r="M95" s="89">
        <v>0.4</v>
      </c>
      <c r="N95" s="150">
        <v>0.4</v>
      </c>
      <c r="P95" s="92"/>
      <c r="Q95" s="92"/>
      <c r="R95" s="92"/>
      <c r="S95" s="92"/>
      <c r="T95" s="92"/>
      <c r="U95" s="92"/>
      <c r="V95" s="92"/>
      <c r="W95" s="92"/>
      <c r="X95" s="92"/>
      <c r="Y95" s="92"/>
      <c r="Z95" s="92"/>
      <c r="AA95" s="92"/>
      <c r="AC95" s="34"/>
      <c r="AD95" s="34"/>
      <c r="AE95" s="34"/>
      <c r="AF95" s="34"/>
      <c r="AG95" s="34"/>
      <c r="AH95" s="34"/>
      <c r="AI95" s="34"/>
      <c r="AJ95" s="34"/>
      <c r="AK95" s="34"/>
      <c r="AL95" s="34"/>
      <c r="AM95" s="34"/>
      <c r="AN95" s="34"/>
      <c r="AO95" s="34"/>
      <c r="AP95" s="63"/>
      <c r="AQ95" s="63"/>
      <c r="AR95" s="63"/>
    </row>
    <row r="96" spans="1:44">
      <c r="A96" s="6" t="s">
        <v>10</v>
      </c>
      <c r="B96" s="89">
        <v>7</v>
      </c>
      <c r="C96" s="89">
        <v>11</v>
      </c>
      <c r="D96" s="89">
        <v>7.5</v>
      </c>
      <c r="E96" s="89">
        <v>5.7</v>
      </c>
      <c r="F96" s="89">
        <v>5.9</v>
      </c>
      <c r="G96" s="89">
        <v>9.1</v>
      </c>
      <c r="H96" s="89">
        <v>5.3</v>
      </c>
      <c r="I96" s="219">
        <v>2.8</v>
      </c>
      <c r="J96" s="89">
        <v>9.1</v>
      </c>
      <c r="K96" s="89">
        <v>7.8</v>
      </c>
      <c r="L96" s="89">
        <v>4</v>
      </c>
      <c r="M96" s="89">
        <v>4.3</v>
      </c>
      <c r="N96" s="150">
        <v>4.0999999999999996</v>
      </c>
      <c r="P96" s="92"/>
      <c r="Q96" s="92"/>
      <c r="R96" s="92"/>
      <c r="S96" s="92"/>
      <c r="T96" s="92"/>
      <c r="U96" s="92"/>
      <c r="V96" s="92"/>
      <c r="W96" s="92"/>
      <c r="X96" s="92"/>
      <c r="Y96" s="92"/>
      <c r="Z96" s="92"/>
      <c r="AA96" s="92"/>
      <c r="AC96" s="34"/>
      <c r="AD96" s="34"/>
      <c r="AE96" s="34"/>
      <c r="AF96" s="34"/>
      <c r="AG96" s="34"/>
      <c r="AH96" s="34"/>
      <c r="AI96" s="34"/>
      <c r="AJ96" s="34"/>
      <c r="AK96" s="34"/>
      <c r="AL96" s="34"/>
      <c r="AM96" s="34"/>
      <c r="AN96" s="34"/>
      <c r="AO96" s="34"/>
      <c r="AP96" s="63"/>
      <c r="AQ96" s="63"/>
      <c r="AR96" s="63"/>
    </row>
    <row r="97" spans="1:44">
      <c r="A97" s="6" t="s">
        <v>11</v>
      </c>
      <c r="B97" s="89">
        <v>1.8</v>
      </c>
      <c r="C97" s="89">
        <v>2.1</v>
      </c>
      <c r="D97" s="89">
        <v>1.5</v>
      </c>
      <c r="E97" s="89">
        <v>1.4</v>
      </c>
      <c r="F97" s="89">
        <v>1.4</v>
      </c>
      <c r="G97" s="89">
        <v>1.6</v>
      </c>
      <c r="H97" s="89">
        <v>0.8</v>
      </c>
      <c r="I97" s="219">
        <v>0.6</v>
      </c>
      <c r="J97" s="89">
        <v>1.7</v>
      </c>
      <c r="K97" s="89">
        <v>1</v>
      </c>
      <c r="L97" s="89">
        <v>0.2</v>
      </c>
      <c r="M97" s="89">
        <v>0.2</v>
      </c>
      <c r="N97" s="150">
        <v>0.2</v>
      </c>
      <c r="P97" s="92"/>
      <c r="Q97" s="92"/>
      <c r="R97" s="92"/>
      <c r="S97" s="92"/>
      <c r="T97" s="92"/>
      <c r="U97" s="92"/>
      <c r="V97" s="92"/>
      <c r="W97" s="92"/>
      <c r="X97" s="92"/>
      <c r="Y97" s="92"/>
      <c r="Z97" s="92"/>
      <c r="AA97" s="92"/>
      <c r="AC97" s="34"/>
      <c r="AD97" s="34"/>
      <c r="AE97" s="34"/>
      <c r="AF97" s="34"/>
      <c r="AG97" s="34"/>
      <c r="AH97" s="34"/>
      <c r="AI97" s="34"/>
      <c r="AJ97" s="34"/>
      <c r="AK97" s="34"/>
      <c r="AL97" s="34"/>
      <c r="AM97" s="34"/>
      <c r="AN97" s="34"/>
      <c r="AO97" s="34"/>
      <c r="AP97" s="63"/>
      <c r="AQ97" s="63"/>
      <c r="AR97" s="63"/>
    </row>
    <row r="98" spans="1:44">
      <c r="A98" s="5" t="s">
        <v>14</v>
      </c>
      <c r="B98" s="89"/>
      <c r="C98" s="89"/>
      <c r="D98" s="89"/>
      <c r="E98" s="89"/>
      <c r="F98" s="89"/>
      <c r="G98" s="89"/>
      <c r="H98" s="89"/>
      <c r="I98" s="219"/>
      <c r="J98" s="89"/>
      <c r="K98" s="89"/>
      <c r="L98" s="89"/>
      <c r="M98" s="89"/>
      <c r="N98" s="150"/>
      <c r="P98" s="92"/>
      <c r="Q98" s="92"/>
      <c r="R98" s="92"/>
      <c r="S98" s="92"/>
      <c r="T98" s="92"/>
      <c r="U98" s="92"/>
      <c r="V98" s="92"/>
      <c r="W98" s="92"/>
      <c r="X98" s="92"/>
      <c r="Y98" s="92"/>
      <c r="Z98" s="92"/>
      <c r="AA98" s="92"/>
      <c r="AC98" s="34"/>
      <c r="AD98" s="34"/>
      <c r="AE98" s="34"/>
      <c r="AF98" s="34"/>
      <c r="AG98" s="34"/>
      <c r="AH98" s="34"/>
      <c r="AI98" s="34"/>
      <c r="AJ98" s="34"/>
      <c r="AK98" s="34"/>
      <c r="AL98" s="34"/>
      <c r="AM98" s="34"/>
      <c r="AN98" s="34"/>
      <c r="AO98" s="34"/>
      <c r="AP98" s="63"/>
      <c r="AQ98" s="63"/>
      <c r="AR98" s="63"/>
    </row>
    <row r="99" spans="1:44">
      <c r="A99" s="6" t="s">
        <v>15</v>
      </c>
      <c r="B99" s="89">
        <v>0.8</v>
      </c>
      <c r="C99" s="89">
        <v>1</v>
      </c>
      <c r="D99" s="89">
        <v>0.9</v>
      </c>
      <c r="E99" s="89">
        <v>0.9</v>
      </c>
      <c r="F99" s="89">
        <v>0.6</v>
      </c>
      <c r="G99" s="89">
        <v>0.9</v>
      </c>
      <c r="H99" s="89">
        <v>0.7</v>
      </c>
      <c r="I99" s="219">
        <v>1</v>
      </c>
      <c r="J99" s="89">
        <v>0.9</v>
      </c>
      <c r="K99" s="89">
        <v>0.6</v>
      </c>
      <c r="L99" s="89">
        <v>0.5</v>
      </c>
      <c r="M99" s="89">
        <v>0.5</v>
      </c>
      <c r="N99" s="150">
        <v>0.5</v>
      </c>
      <c r="P99" s="92"/>
      <c r="Q99" s="92"/>
      <c r="R99" s="92"/>
      <c r="S99" s="92"/>
      <c r="T99" s="92"/>
      <c r="U99" s="92"/>
      <c r="V99" s="92"/>
      <c r="W99" s="92"/>
      <c r="X99" s="92"/>
      <c r="Y99" s="92"/>
      <c r="Z99" s="92"/>
      <c r="AA99" s="92"/>
      <c r="AC99" s="34"/>
      <c r="AD99" s="34"/>
      <c r="AE99" s="34"/>
      <c r="AF99" s="34"/>
      <c r="AG99" s="34"/>
      <c r="AH99" s="34"/>
      <c r="AI99" s="34"/>
      <c r="AJ99" s="34"/>
      <c r="AK99" s="34"/>
      <c r="AL99" s="34"/>
      <c r="AM99" s="34"/>
      <c r="AN99" s="34"/>
      <c r="AO99" s="34"/>
      <c r="AP99" s="63"/>
      <c r="AQ99" s="63"/>
      <c r="AR99" s="63"/>
    </row>
    <row r="100" spans="1:44">
      <c r="A100" s="6" t="s">
        <v>16</v>
      </c>
      <c r="B100" s="89">
        <v>3.5</v>
      </c>
      <c r="C100" s="89">
        <v>5.6</v>
      </c>
      <c r="D100" s="89">
        <v>5.9</v>
      </c>
      <c r="E100" s="89">
        <v>4.9000000000000004</v>
      </c>
      <c r="F100" s="89">
        <v>4.0999999999999996</v>
      </c>
      <c r="G100" s="89">
        <v>3.8</v>
      </c>
      <c r="H100" s="89">
        <v>3.3</v>
      </c>
      <c r="I100" s="219">
        <v>3.2</v>
      </c>
      <c r="J100" s="89">
        <v>4.5</v>
      </c>
      <c r="K100" s="89">
        <v>3.5</v>
      </c>
      <c r="L100" s="89">
        <v>2.5</v>
      </c>
      <c r="M100" s="89">
        <v>2.5</v>
      </c>
      <c r="N100" s="150">
        <v>2.2999999999999998</v>
      </c>
      <c r="P100" s="92"/>
      <c r="Q100" s="92"/>
      <c r="R100" s="92"/>
      <c r="S100" s="92"/>
      <c r="T100" s="92"/>
      <c r="U100" s="92"/>
      <c r="V100" s="92"/>
      <c r="W100" s="92"/>
      <c r="X100" s="92"/>
      <c r="Y100" s="92"/>
      <c r="Z100" s="92"/>
      <c r="AA100" s="92"/>
      <c r="AC100" s="34"/>
      <c r="AD100" s="34"/>
      <c r="AE100" s="34"/>
      <c r="AF100" s="34"/>
      <c r="AG100" s="34"/>
      <c r="AH100" s="34"/>
      <c r="AI100" s="34"/>
      <c r="AJ100" s="34"/>
      <c r="AK100" s="34"/>
      <c r="AL100" s="34"/>
      <c r="AM100" s="34"/>
      <c r="AN100" s="34"/>
      <c r="AO100" s="34"/>
      <c r="AP100" s="63"/>
      <c r="AQ100" s="63"/>
      <c r="AR100" s="63"/>
    </row>
    <row r="101" spans="1:44">
      <c r="A101" s="6" t="s">
        <v>17</v>
      </c>
      <c r="B101" s="89">
        <v>6.1</v>
      </c>
      <c r="C101" s="89">
        <v>10.5</v>
      </c>
      <c r="D101" s="89">
        <v>9.4</v>
      </c>
      <c r="E101" s="89">
        <v>7.3</v>
      </c>
      <c r="F101" s="89">
        <v>6.7</v>
      </c>
      <c r="G101" s="89">
        <v>8.4</v>
      </c>
      <c r="H101" s="89">
        <v>5.0999999999999996</v>
      </c>
      <c r="I101" s="219">
        <v>4.5999999999999996</v>
      </c>
      <c r="J101" s="89">
        <v>8.9</v>
      </c>
      <c r="K101" s="89">
        <v>6.5</v>
      </c>
      <c r="L101" s="89">
        <v>3.6</v>
      </c>
      <c r="M101" s="89">
        <v>3.3</v>
      </c>
      <c r="N101" s="150">
        <v>3.1</v>
      </c>
      <c r="P101" s="92"/>
      <c r="Q101" s="92"/>
      <c r="R101" s="92"/>
      <c r="S101" s="92"/>
      <c r="T101" s="92"/>
      <c r="U101" s="92"/>
      <c r="V101" s="92"/>
      <c r="W101" s="92"/>
      <c r="X101" s="92"/>
      <c r="Y101" s="92"/>
      <c r="Z101" s="92"/>
      <c r="AA101" s="92"/>
      <c r="AC101" s="34"/>
      <c r="AD101" s="34"/>
      <c r="AE101" s="34"/>
      <c r="AF101" s="34"/>
      <c r="AG101" s="34"/>
      <c r="AH101" s="34"/>
      <c r="AI101" s="34"/>
      <c r="AJ101" s="34"/>
      <c r="AK101" s="34"/>
      <c r="AL101" s="34"/>
      <c r="AM101" s="34"/>
      <c r="AN101" s="34"/>
      <c r="AO101" s="34"/>
      <c r="AP101" s="63"/>
      <c r="AQ101" s="63"/>
      <c r="AR101" s="63"/>
    </row>
    <row r="102" spans="1:44">
      <c r="A102" s="6" t="s">
        <v>18</v>
      </c>
      <c r="B102" s="89">
        <v>23</v>
      </c>
      <c r="C102" s="89">
        <v>21.8</v>
      </c>
      <c r="D102" s="89">
        <v>15.1</v>
      </c>
      <c r="E102" s="89">
        <v>18</v>
      </c>
      <c r="F102" s="89">
        <v>17</v>
      </c>
      <c r="G102" s="89">
        <v>17.8</v>
      </c>
      <c r="H102" s="89">
        <v>13.1</v>
      </c>
      <c r="I102" s="219">
        <v>16.899999999999999</v>
      </c>
      <c r="J102" s="89">
        <v>19.7</v>
      </c>
      <c r="K102" s="89">
        <v>14.8</v>
      </c>
      <c r="L102" s="89">
        <v>9.4</v>
      </c>
      <c r="M102" s="89">
        <v>9.1999999999999993</v>
      </c>
      <c r="N102" s="150">
        <v>9.1</v>
      </c>
      <c r="P102" s="92"/>
      <c r="Q102" s="92"/>
      <c r="R102" s="92"/>
      <c r="S102" s="92"/>
      <c r="T102" s="92"/>
      <c r="U102" s="92"/>
      <c r="V102" s="92"/>
      <c r="W102" s="92"/>
      <c r="X102" s="92"/>
      <c r="Y102" s="92"/>
      <c r="Z102" s="92"/>
      <c r="AA102" s="92"/>
      <c r="AC102" s="34"/>
      <c r="AD102" s="34"/>
      <c r="AE102" s="34"/>
      <c r="AF102" s="34"/>
      <c r="AG102" s="34"/>
      <c r="AH102" s="34"/>
      <c r="AI102" s="34"/>
      <c r="AJ102" s="34"/>
      <c r="AK102" s="34"/>
      <c r="AL102" s="34"/>
      <c r="AM102" s="34"/>
      <c r="AN102" s="34"/>
      <c r="AO102" s="34"/>
      <c r="AP102" s="63"/>
      <c r="AQ102" s="63"/>
      <c r="AR102" s="63"/>
    </row>
    <row r="103" spans="1:44">
      <c r="A103" s="5" t="s">
        <v>12</v>
      </c>
      <c r="B103" s="89"/>
      <c r="C103" s="89"/>
      <c r="D103" s="89"/>
      <c r="E103" s="89"/>
      <c r="F103" s="89"/>
      <c r="G103" s="89"/>
      <c r="H103" s="89"/>
      <c r="I103" s="219"/>
      <c r="J103" s="89"/>
      <c r="K103" s="89"/>
      <c r="L103" s="89"/>
      <c r="M103" s="89"/>
      <c r="N103" s="150"/>
      <c r="P103" s="92"/>
      <c r="Q103" s="92"/>
      <c r="R103" s="92"/>
      <c r="S103" s="92"/>
      <c r="T103" s="92"/>
      <c r="U103" s="92"/>
      <c r="V103" s="92"/>
      <c r="W103" s="92"/>
      <c r="X103" s="92"/>
      <c r="Y103" s="92"/>
      <c r="Z103" s="92"/>
      <c r="AA103" s="92"/>
      <c r="AC103" s="34"/>
      <c r="AD103" s="34"/>
      <c r="AE103" s="34"/>
      <c r="AF103" s="34"/>
      <c r="AG103" s="34"/>
      <c r="AH103" s="34"/>
      <c r="AI103" s="34"/>
      <c r="AJ103" s="34"/>
      <c r="AK103" s="34"/>
      <c r="AL103" s="34"/>
      <c r="AM103" s="34"/>
      <c r="AN103" s="34"/>
      <c r="AO103" s="34"/>
      <c r="AP103" s="63"/>
      <c r="AQ103" s="63"/>
      <c r="AR103" s="63"/>
    </row>
    <row r="104" spans="1:44">
      <c r="A104" s="6" t="s">
        <v>19</v>
      </c>
      <c r="B104" s="89">
        <v>0.5</v>
      </c>
      <c r="C104" s="89">
        <v>0.3</v>
      </c>
      <c r="D104" s="89">
        <v>0.5</v>
      </c>
      <c r="E104" s="89">
        <v>0.2</v>
      </c>
      <c r="F104" s="89">
        <v>0.2</v>
      </c>
      <c r="G104" s="89">
        <v>0.4</v>
      </c>
      <c r="H104" s="89">
        <v>0.2</v>
      </c>
      <c r="I104" s="219">
        <v>0.3</v>
      </c>
      <c r="J104" s="89">
        <v>0.3</v>
      </c>
      <c r="K104" s="89">
        <v>0.3</v>
      </c>
      <c r="L104" s="89">
        <v>0.2</v>
      </c>
      <c r="M104" s="89">
        <v>0.2</v>
      </c>
      <c r="N104" s="150">
        <v>0.2</v>
      </c>
      <c r="P104" s="92"/>
      <c r="Q104" s="92"/>
      <c r="R104" s="92"/>
      <c r="S104" s="92"/>
      <c r="T104" s="92"/>
      <c r="U104" s="92"/>
      <c r="V104" s="92"/>
      <c r="W104" s="92"/>
      <c r="X104" s="92"/>
      <c r="Y104" s="92"/>
      <c r="Z104" s="92"/>
      <c r="AA104" s="92"/>
      <c r="AC104" s="34"/>
      <c r="AD104" s="34"/>
      <c r="AE104" s="34"/>
      <c r="AF104" s="34"/>
      <c r="AG104" s="34"/>
      <c r="AH104" s="34"/>
      <c r="AI104" s="34"/>
      <c r="AJ104" s="34"/>
      <c r="AK104" s="34"/>
      <c r="AL104" s="34"/>
      <c r="AM104" s="34"/>
      <c r="AN104" s="34"/>
      <c r="AO104" s="34"/>
    </row>
    <row r="105" spans="1:44">
      <c r="A105" s="6" t="s">
        <v>20</v>
      </c>
      <c r="B105" s="89">
        <v>0.4</v>
      </c>
      <c r="C105" s="89">
        <v>0.3</v>
      </c>
      <c r="D105" s="89">
        <v>0.2</v>
      </c>
      <c r="E105" s="89">
        <v>0.2</v>
      </c>
      <c r="F105" s="89">
        <v>0.2</v>
      </c>
      <c r="G105" s="89">
        <v>0.2</v>
      </c>
      <c r="H105" s="89">
        <v>0.2</v>
      </c>
      <c r="I105" s="219">
        <v>0.1</v>
      </c>
      <c r="J105" s="89">
        <v>0.4</v>
      </c>
      <c r="K105" s="89">
        <v>0.2</v>
      </c>
      <c r="L105" s="89">
        <v>0.1</v>
      </c>
      <c r="M105" s="89">
        <v>0.1</v>
      </c>
      <c r="N105" s="150">
        <v>0.1</v>
      </c>
      <c r="P105" s="92"/>
      <c r="Q105" s="92"/>
      <c r="R105" s="92"/>
      <c r="S105" s="92"/>
      <c r="T105" s="92"/>
      <c r="U105" s="92"/>
      <c r="V105" s="92"/>
      <c r="W105" s="92"/>
      <c r="X105" s="92"/>
      <c r="Y105" s="92"/>
      <c r="Z105" s="92"/>
      <c r="AA105" s="92"/>
      <c r="AC105" s="34"/>
      <c r="AD105" s="34"/>
      <c r="AE105" s="34"/>
      <c r="AF105" s="34"/>
      <c r="AG105" s="34"/>
      <c r="AH105" s="34"/>
      <c r="AI105" s="34"/>
      <c r="AJ105" s="34"/>
      <c r="AK105" s="34"/>
      <c r="AL105" s="34"/>
      <c r="AM105" s="34"/>
      <c r="AN105" s="34"/>
      <c r="AO105" s="34"/>
    </row>
    <row r="106" spans="1:44">
      <c r="A106" s="9" t="s">
        <v>13</v>
      </c>
      <c r="B106" s="84">
        <v>0.3</v>
      </c>
      <c r="C106" s="84">
        <v>0.2</v>
      </c>
      <c r="D106" s="84">
        <v>0.3</v>
      </c>
      <c r="E106" s="84">
        <v>0.2</v>
      </c>
      <c r="F106" s="84">
        <v>0.2</v>
      </c>
      <c r="G106" s="84">
        <v>0.2</v>
      </c>
      <c r="H106" s="84">
        <v>0.2</v>
      </c>
      <c r="I106" s="181">
        <v>0.2</v>
      </c>
      <c r="J106" s="84">
        <v>0.2</v>
      </c>
      <c r="K106" s="84">
        <v>0.2</v>
      </c>
      <c r="L106" s="84">
        <v>0.1</v>
      </c>
      <c r="M106" s="84">
        <v>0.1</v>
      </c>
      <c r="N106" s="151">
        <v>0.1</v>
      </c>
      <c r="P106" s="92"/>
      <c r="Q106" s="92"/>
      <c r="R106" s="92"/>
      <c r="S106" s="92"/>
      <c r="T106" s="92"/>
      <c r="U106" s="92"/>
      <c r="V106" s="92"/>
      <c r="W106" s="92"/>
      <c r="X106" s="92"/>
      <c r="Y106" s="92"/>
      <c r="Z106" s="92"/>
      <c r="AA106" s="92"/>
      <c r="AC106" s="34"/>
      <c r="AD106" s="34"/>
      <c r="AE106" s="34"/>
      <c r="AF106" s="34"/>
      <c r="AG106" s="34"/>
      <c r="AH106" s="34"/>
      <c r="AI106" s="34"/>
      <c r="AJ106" s="34"/>
      <c r="AK106" s="34"/>
      <c r="AL106" s="34"/>
      <c r="AM106" s="34"/>
      <c r="AN106" s="34"/>
      <c r="AO106" s="34"/>
    </row>
    <row r="107" spans="1:44" ht="15">
      <c r="A107" s="158"/>
      <c r="B107" s="329" t="s">
        <v>67</v>
      </c>
      <c r="C107" s="329"/>
      <c r="D107" s="329"/>
      <c r="E107" s="329"/>
      <c r="F107" s="329"/>
      <c r="G107" s="329"/>
      <c r="H107" s="329"/>
      <c r="I107" s="329"/>
      <c r="J107" s="329"/>
      <c r="K107" s="329"/>
      <c r="L107" s="329"/>
      <c r="M107" s="329"/>
      <c r="N107" s="329"/>
      <c r="O107" s="10"/>
      <c r="P107" s="126"/>
      <c r="Q107" s="126"/>
      <c r="R107" s="126"/>
      <c r="S107" s="126"/>
      <c r="T107" s="48"/>
      <c r="U107" s="48"/>
      <c r="V107" s="48"/>
      <c r="W107" s="48"/>
      <c r="X107" s="48"/>
      <c r="Y107" s="48"/>
      <c r="Z107" s="48"/>
      <c r="AA107" s="48"/>
      <c r="AO107" s="63"/>
    </row>
    <row r="108" spans="1:44">
      <c r="A108" s="58" t="s">
        <v>50</v>
      </c>
      <c r="B108" s="61"/>
      <c r="C108" s="61"/>
      <c r="D108" s="61"/>
      <c r="E108" s="61"/>
      <c r="F108" s="61"/>
      <c r="G108" s="61"/>
      <c r="H108" s="61"/>
      <c r="I108" s="61"/>
      <c r="J108" s="61"/>
      <c r="K108" s="61"/>
      <c r="L108" s="61"/>
      <c r="M108" s="61"/>
      <c r="N108" s="61"/>
      <c r="P108" s="48"/>
      <c r="Q108" s="48"/>
      <c r="R108" s="48"/>
      <c r="S108" s="48"/>
      <c r="T108" s="48"/>
      <c r="U108" s="48"/>
      <c r="V108" s="48"/>
      <c r="W108" s="48"/>
      <c r="X108" s="48"/>
      <c r="Y108" s="48"/>
      <c r="Z108" s="48"/>
      <c r="AA108" s="48"/>
      <c r="AO108" s="63"/>
    </row>
    <row r="109" spans="1:44">
      <c r="A109" s="5" t="s">
        <v>3</v>
      </c>
      <c r="B109" s="13"/>
      <c r="C109" s="13"/>
      <c r="D109" s="13"/>
      <c r="E109" s="13"/>
      <c r="F109" s="13"/>
      <c r="G109" s="13"/>
      <c r="H109" s="13"/>
      <c r="I109" s="13"/>
      <c r="J109" s="13"/>
      <c r="K109" s="13"/>
      <c r="L109" s="13"/>
      <c r="M109" s="13"/>
      <c r="N109" s="31"/>
      <c r="P109" s="48"/>
      <c r="Q109" s="48"/>
      <c r="R109" s="48"/>
      <c r="S109" s="48"/>
      <c r="T109" s="48"/>
      <c r="U109" s="48"/>
      <c r="V109" s="48"/>
      <c r="W109" s="48"/>
      <c r="X109" s="48"/>
      <c r="Y109" s="48"/>
      <c r="Z109" s="48"/>
      <c r="AA109" s="48"/>
      <c r="AO109" s="63"/>
    </row>
    <row r="110" spans="1:44">
      <c r="A110" s="6" t="s">
        <v>4</v>
      </c>
      <c r="B110" s="89">
        <v>6.1</v>
      </c>
      <c r="C110" s="89">
        <v>5.6</v>
      </c>
      <c r="D110" s="89">
        <v>7.3</v>
      </c>
      <c r="E110" s="89">
        <v>13.9</v>
      </c>
      <c r="F110" s="89">
        <v>11.5</v>
      </c>
      <c r="G110" s="89">
        <v>13.2</v>
      </c>
      <c r="H110" s="89">
        <v>11.2</v>
      </c>
      <c r="I110" s="204">
        <v>24.7</v>
      </c>
      <c r="J110" s="89">
        <v>4.5</v>
      </c>
      <c r="K110" s="89">
        <v>4.5</v>
      </c>
      <c r="L110" s="89">
        <v>5</v>
      </c>
      <c r="M110" s="89">
        <v>3.6</v>
      </c>
      <c r="N110" s="150">
        <v>3.6</v>
      </c>
      <c r="P110" s="92"/>
      <c r="Q110" s="92"/>
      <c r="R110" s="92"/>
      <c r="S110" s="92"/>
      <c r="T110" s="92"/>
      <c r="U110" s="92"/>
      <c r="V110" s="92"/>
      <c r="W110" s="92"/>
      <c r="X110" s="92"/>
      <c r="Y110" s="92"/>
      <c r="Z110" s="92"/>
      <c r="AA110" s="92"/>
      <c r="AO110" s="63"/>
    </row>
    <row r="111" spans="1:44">
      <c r="A111" s="6" t="s">
        <v>5</v>
      </c>
      <c r="B111" s="89">
        <v>8.1</v>
      </c>
      <c r="C111" s="89">
        <v>3.4</v>
      </c>
      <c r="D111" s="89">
        <v>8.5</v>
      </c>
      <c r="E111" s="89">
        <v>11.3</v>
      </c>
      <c r="F111" s="89">
        <v>11.9</v>
      </c>
      <c r="G111" s="89">
        <v>14</v>
      </c>
      <c r="H111" s="89">
        <v>12.9</v>
      </c>
      <c r="I111" s="204">
        <v>15.7</v>
      </c>
      <c r="J111" s="89">
        <v>3.3</v>
      </c>
      <c r="K111" s="89">
        <v>3.3</v>
      </c>
      <c r="L111" s="89">
        <v>4.2</v>
      </c>
      <c r="M111" s="89">
        <v>2.5</v>
      </c>
      <c r="N111" s="150">
        <v>2.5</v>
      </c>
      <c r="P111" s="92"/>
      <c r="Q111" s="92"/>
      <c r="R111" s="92"/>
      <c r="S111" s="92"/>
      <c r="T111" s="92"/>
      <c r="U111" s="92"/>
      <c r="V111" s="92"/>
      <c r="W111" s="92"/>
      <c r="X111" s="92"/>
      <c r="Y111" s="92"/>
      <c r="Z111" s="92"/>
      <c r="AA111" s="92"/>
      <c r="AO111" s="63"/>
    </row>
    <row r="112" spans="1:44">
      <c r="A112" s="6" t="s">
        <v>6</v>
      </c>
      <c r="B112" s="89">
        <v>7.5</v>
      </c>
      <c r="C112" s="89">
        <v>7.5</v>
      </c>
      <c r="D112" s="89">
        <v>9.6999999999999993</v>
      </c>
      <c r="E112" s="89">
        <v>11.1</v>
      </c>
      <c r="F112" s="89">
        <v>19.3</v>
      </c>
      <c r="G112" s="89">
        <v>13</v>
      </c>
      <c r="H112" s="89">
        <v>14.2</v>
      </c>
      <c r="I112" s="204">
        <v>19.399999999999999</v>
      </c>
      <c r="J112" s="89">
        <v>5.5</v>
      </c>
      <c r="K112" s="89">
        <v>5.5</v>
      </c>
      <c r="L112" s="89">
        <v>6</v>
      </c>
      <c r="M112" s="89">
        <v>4.9000000000000004</v>
      </c>
      <c r="N112" s="150">
        <v>4.8</v>
      </c>
      <c r="P112" s="92"/>
      <c r="Q112" s="92"/>
      <c r="R112" s="92"/>
      <c r="S112" s="92"/>
      <c r="T112" s="92"/>
      <c r="U112" s="92"/>
      <c r="V112" s="92"/>
      <c r="W112" s="92"/>
      <c r="X112" s="92"/>
      <c r="Y112" s="92"/>
      <c r="Z112" s="92"/>
      <c r="AA112" s="92"/>
      <c r="AO112" s="63"/>
    </row>
    <row r="113" spans="1:41">
      <c r="A113" s="6" t="s">
        <v>7</v>
      </c>
      <c r="B113" s="89">
        <v>10.4</v>
      </c>
      <c r="C113" s="89">
        <v>7.6</v>
      </c>
      <c r="D113" s="89">
        <v>13.9</v>
      </c>
      <c r="E113" s="89">
        <v>14.8</v>
      </c>
      <c r="F113" s="89">
        <v>22.9</v>
      </c>
      <c r="G113" s="89">
        <v>32.299999999999997</v>
      </c>
      <c r="H113" s="89">
        <v>15.4</v>
      </c>
      <c r="I113" s="204">
        <v>25</v>
      </c>
      <c r="J113" s="89">
        <v>5.8</v>
      </c>
      <c r="K113" s="89">
        <v>5.6</v>
      </c>
      <c r="L113" s="89">
        <v>8</v>
      </c>
      <c r="M113" s="89">
        <v>5.0999999999999996</v>
      </c>
      <c r="N113" s="150">
        <v>5.0999999999999996</v>
      </c>
      <c r="P113" s="92"/>
      <c r="Q113" s="92"/>
      <c r="R113" s="92"/>
      <c r="S113" s="92"/>
      <c r="T113" s="92"/>
      <c r="U113" s="92"/>
      <c r="V113" s="92"/>
      <c r="W113" s="92"/>
      <c r="X113" s="92"/>
      <c r="Y113" s="92"/>
      <c r="Z113" s="92"/>
      <c r="AA113" s="92"/>
      <c r="AO113" s="63"/>
    </row>
    <row r="114" spans="1:41">
      <c r="A114" s="6" t="s">
        <v>8</v>
      </c>
      <c r="B114" s="89">
        <v>10.3</v>
      </c>
      <c r="C114" s="89">
        <v>7.6</v>
      </c>
      <c r="D114" s="89">
        <v>10.3</v>
      </c>
      <c r="E114" s="89">
        <v>16.5</v>
      </c>
      <c r="F114" s="89">
        <v>20</v>
      </c>
      <c r="G114" s="89">
        <v>21.7</v>
      </c>
      <c r="H114" s="89">
        <v>17.399999999999999</v>
      </c>
      <c r="I114" s="204">
        <v>29.3</v>
      </c>
      <c r="J114" s="89">
        <v>5.8</v>
      </c>
      <c r="K114" s="89">
        <v>6.1</v>
      </c>
      <c r="L114" s="89">
        <v>6.9</v>
      </c>
      <c r="M114" s="89">
        <v>4.2</v>
      </c>
      <c r="N114" s="150">
        <v>4.2</v>
      </c>
      <c r="P114" s="92"/>
      <c r="Q114" s="92"/>
      <c r="R114" s="92"/>
      <c r="S114" s="92"/>
      <c r="T114" s="92"/>
      <c r="U114" s="92"/>
      <c r="V114" s="92"/>
      <c r="W114" s="92"/>
      <c r="X114" s="92"/>
      <c r="Y114" s="92"/>
      <c r="Z114" s="92"/>
      <c r="AA114" s="92"/>
      <c r="AO114" s="63"/>
    </row>
    <row r="115" spans="1:41">
      <c r="A115" s="6" t="s">
        <v>9</v>
      </c>
      <c r="B115" s="89">
        <v>12.4</v>
      </c>
      <c r="C115" s="89">
        <v>10.9</v>
      </c>
      <c r="D115" s="89">
        <v>17.2</v>
      </c>
      <c r="E115" s="89">
        <v>16.5</v>
      </c>
      <c r="F115" s="89">
        <v>17.600000000000001</v>
      </c>
      <c r="G115" s="89">
        <v>24.6</v>
      </c>
      <c r="H115" s="89">
        <v>25.8</v>
      </c>
      <c r="I115" s="204">
        <v>31.6</v>
      </c>
      <c r="J115" s="89">
        <v>7.9</v>
      </c>
      <c r="K115" s="89">
        <v>7.3</v>
      </c>
      <c r="L115" s="89">
        <v>7.6</v>
      </c>
      <c r="M115" s="89">
        <v>5.5</v>
      </c>
      <c r="N115" s="150">
        <v>5.8</v>
      </c>
      <c r="P115" s="92"/>
      <c r="Q115" s="92"/>
      <c r="R115" s="92"/>
      <c r="S115" s="92"/>
      <c r="T115" s="92"/>
      <c r="U115" s="92"/>
      <c r="V115" s="92"/>
      <c r="W115" s="93"/>
      <c r="X115" s="92"/>
      <c r="Y115" s="92"/>
      <c r="Z115" s="92"/>
      <c r="AA115" s="92"/>
      <c r="AO115" s="63"/>
    </row>
    <row r="116" spans="1:41">
      <c r="A116" s="6" t="s">
        <v>10</v>
      </c>
      <c r="B116" s="89">
        <v>47.9</v>
      </c>
      <c r="C116" s="89">
        <v>15.7</v>
      </c>
      <c r="D116" s="89">
        <v>24.2</v>
      </c>
      <c r="E116" s="89">
        <v>16</v>
      </c>
      <c r="F116" s="89">
        <v>30.9</v>
      </c>
      <c r="G116" s="89">
        <v>34.9</v>
      </c>
      <c r="H116" s="89">
        <v>26.8</v>
      </c>
      <c r="I116" s="274" t="s">
        <v>53</v>
      </c>
      <c r="J116" s="89">
        <v>16.3</v>
      </c>
      <c r="K116" s="89">
        <v>15.9</v>
      </c>
      <c r="L116" s="89">
        <v>11.3</v>
      </c>
      <c r="M116" s="89">
        <v>9</v>
      </c>
      <c r="N116" s="150">
        <v>9.1</v>
      </c>
      <c r="P116" s="92"/>
      <c r="Q116" s="92"/>
      <c r="R116" s="92"/>
      <c r="S116" s="92"/>
      <c r="T116" s="92"/>
      <c r="U116" s="92"/>
      <c r="V116" s="92"/>
      <c r="W116" s="93"/>
      <c r="X116" s="92"/>
      <c r="Y116" s="92"/>
      <c r="Z116" s="92"/>
      <c r="AA116" s="92"/>
      <c r="AO116" s="63"/>
    </row>
    <row r="117" spans="1:41">
      <c r="A117" s="6" t="s">
        <v>11</v>
      </c>
      <c r="B117" s="89">
        <v>15.9</v>
      </c>
      <c r="C117" s="89">
        <v>13.6</v>
      </c>
      <c r="D117" s="89">
        <v>19.7</v>
      </c>
      <c r="E117" s="89">
        <v>21.8</v>
      </c>
      <c r="F117" s="89">
        <v>34.1</v>
      </c>
      <c r="G117" s="89">
        <v>38.799999999999997</v>
      </c>
      <c r="H117" s="89">
        <v>23.6</v>
      </c>
      <c r="I117" s="204">
        <v>46.9</v>
      </c>
      <c r="J117" s="89">
        <v>12</v>
      </c>
      <c r="K117" s="89">
        <v>12</v>
      </c>
      <c r="L117" s="89">
        <v>11.1</v>
      </c>
      <c r="M117" s="89">
        <v>8.6999999999999993</v>
      </c>
      <c r="N117" s="150">
        <v>8.4</v>
      </c>
      <c r="P117" s="92"/>
      <c r="Q117" s="92"/>
      <c r="R117" s="92"/>
      <c r="S117" s="92"/>
      <c r="T117" s="92"/>
      <c r="U117" s="92"/>
      <c r="V117" s="92"/>
      <c r="W117" s="93"/>
      <c r="X117" s="92"/>
      <c r="Y117" s="92"/>
      <c r="Z117" s="92"/>
      <c r="AA117" s="92"/>
      <c r="AO117" s="63"/>
    </row>
    <row r="118" spans="1:41">
      <c r="A118" s="5" t="s">
        <v>14</v>
      </c>
      <c r="B118" s="89"/>
      <c r="C118" s="89"/>
      <c r="D118" s="89"/>
      <c r="E118" s="89"/>
      <c r="F118" s="89"/>
      <c r="G118" s="89"/>
      <c r="H118" s="89"/>
      <c r="I118" s="204"/>
      <c r="J118" s="89"/>
      <c r="K118" s="89"/>
      <c r="L118" s="89"/>
      <c r="M118" s="89"/>
      <c r="N118" s="150"/>
      <c r="P118" s="92"/>
      <c r="Q118" s="92"/>
      <c r="R118" s="92"/>
      <c r="S118" s="92"/>
      <c r="T118" s="92"/>
      <c r="U118" s="92"/>
      <c r="V118" s="92"/>
      <c r="W118" s="93"/>
      <c r="X118" s="92"/>
      <c r="Y118" s="92"/>
      <c r="Z118" s="92"/>
      <c r="AA118" s="92"/>
      <c r="AO118" s="63"/>
    </row>
    <row r="119" spans="1:41">
      <c r="A119" s="6" t="s">
        <v>15</v>
      </c>
      <c r="B119" s="89">
        <v>3.7</v>
      </c>
      <c r="C119" s="89">
        <v>2.4</v>
      </c>
      <c r="D119" s="89">
        <v>4.5</v>
      </c>
      <c r="E119" s="89">
        <v>6.6</v>
      </c>
      <c r="F119" s="89">
        <v>5.5</v>
      </c>
      <c r="G119" s="89">
        <v>7.6</v>
      </c>
      <c r="H119" s="89">
        <v>8.3000000000000007</v>
      </c>
      <c r="I119" s="204">
        <v>10.8</v>
      </c>
      <c r="J119" s="89">
        <v>2.1</v>
      </c>
      <c r="K119" s="89">
        <v>2.1</v>
      </c>
      <c r="L119" s="89">
        <v>2.8</v>
      </c>
      <c r="M119" s="89">
        <v>1.7</v>
      </c>
      <c r="N119" s="150">
        <v>1.7</v>
      </c>
      <c r="P119" s="92"/>
      <c r="Q119" s="92"/>
      <c r="R119" s="92"/>
      <c r="S119" s="92"/>
      <c r="T119" s="92"/>
      <c r="U119" s="92"/>
      <c r="V119" s="92"/>
      <c r="W119" s="92"/>
      <c r="X119" s="92"/>
      <c r="Y119" s="92"/>
      <c r="Z119" s="92"/>
      <c r="AA119" s="92"/>
      <c r="AO119" s="63"/>
    </row>
    <row r="120" spans="1:41">
      <c r="A120" s="6" t="s">
        <v>16</v>
      </c>
      <c r="B120" s="89">
        <v>11.2</v>
      </c>
      <c r="C120" s="89">
        <v>9</v>
      </c>
      <c r="D120" s="89">
        <v>11.5</v>
      </c>
      <c r="E120" s="89">
        <v>12.9</v>
      </c>
      <c r="F120" s="89">
        <v>14.1</v>
      </c>
      <c r="G120" s="89">
        <v>14.9</v>
      </c>
      <c r="H120" s="89">
        <v>15.3</v>
      </c>
      <c r="I120" s="204">
        <v>19.899999999999999</v>
      </c>
      <c r="J120" s="89">
        <v>6.7</v>
      </c>
      <c r="K120" s="89">
        <v>7.3</v>
      </c>
      <c r="L120" s="89">
        <v>6.1</v>
      </c>
      <c r="M120" s="89">
        <v>4.5999999999999996</v>
      </c>
      <c r="N120" s="150">
        <v>4.7</v>
      </c>
      <c r="P120" s="92"/>
      <c r="Q120" s="92"/>
      <c r="R120" s="92"/>
      <c r="S120" s="92"/>
      <c r="T120" s="92"/>
      <c r="U120" s="92"/>
      <c r="V120" s="92"/>
      <c r="W120" s="92"/>
      <c r="X120" s="92"/>
      <c r="Y120" s="92"/>
      <c r="Z120" s="92"/>
      <c r="AA120" s="92"/>
      <c r="AO120" s="63"/>
    </row>
    <row r="121" spans="1:41">
      <c r="A121" s="6" t="s">
        <v>17</v>
      </c>
      <c r="B121" s="89">
        <v>22.4</v>
      </c>
      <c r="C121" s="89">
        <v>25.2</v>
      </c>
      <c r="D121" s="89">
        <v>24</v>
      </c>
      <c r="E121" s="89">
        <v>21.6</v>
      </c>
      <c r="F121" s="89">
        <v>21.7</v>
      </c>
      <c r="G121" s="89">
        <v>18.5</v>
      </c>
      <c r="H121" s="89">
        <v>14.3</v>
      </c>
      <c r="I121" s="204">
        <v>30.2</v>
      </c>
      <c r="J121" s="89">
        <v>21.3</v>
      </c>
      <c r="K121" s="89">
        <v>19.7</v>
      </c>
      <c r="L121" s="89">
        <v>7</v>
      </c>
      <c r="M121" s="89">
        <v>9.9</v>
      </c>
      <c r="N121" s="150">
        <v>9.6999999999999993</v>
      </c>
      <c r="P121" s="92"/>
      <c r="Q121" s="92"/>
      <c r="R121" s="92"/>
      <c r="S121" s="92"/>
      <c r="T121" s="92"/>
      <c r="U121" s="92"/>
      <c r="V121" s="92"/>
      <c r="W121" s="92"/>
      <c r="X121" s="92"/>
      <c r="Y121" s="92"/>
      <c r="Z121" s="92"/>
      <c r="AA121" s="92"/>
      <c r="AO121" s="63"/>
    </row>
    <row r="122" spans="1:41">
      <c r="A122" s="6" t="s">
        <v>18</v>
      </c>
      <c r="B122" s="274" t="s">
        <v>53</v>
      </c>
      <c r="C122" s="274" t="s">
        <v>53</v>
      </c>
      <c r="D122" s="274" t="s">
        <v>53</v>
      </c>
      <c r="E122" s="89">
        <v>47.6</v>
      </c>
      <c r="F122" s="89">
        <v>25.9</v>
      </c>
      <c r="G122" s="274" t="s">
        <v>53</v>
      </c>
      <c r="H122" s="89">
        <v>44.6</v>
      </c>
      <c r="I122" s="274" t="s">
        <v>53</v>
      </c>
      <c r="J122" s="89">
        <v>28.3</v>
      </c>
      <c r="K122" s="89">
        <v>32.799999999999997</v>
      </c>
      <c r="L122" s="89">
        <v>16.2</v>
      </c>
      <c r="M122" s="89">
        <v>10.8</v>
      </c>
      <c r="N122" s="150">
        <v>10.9</v>
      </c>
      <c r="P122" s="93"/>
      <c r="Q122" s="93"/>
      <c r="R122" s="93"/>
      <c r="S122" s="92"/>
      <c r="T122" s="92"/>
      <c r="U122" s="93"/>
      <c r="V122" s="92"/>
      <c r="W122" s="93"/>
      <c r="X122" s="92"/>
      <c r="Y122" s="92"/>
      <c r="Z122" s="92"/>
      <c r="AA122" s="92"/>
      <c r="AO122" s="63"/>
    </row>
    <row r="123" spans="1:41">
      <c r="A123" s="5" t="s">
        <v>12</v>
      </c>
      <c r="B123" s="90"/>
      <c r="C123" s="90"/>
      <c r="D123" s="90"/>
      <c r="E123" s="89"/>
      <c r="F123" s="89"/>
      <c r="G123" s="90"/>
      <c r="H123" s="89"/>
      <c r="I123" s="247"/>
      <c r="J123" s="89"/>
      <c r="K123" s="89"/>
      <c r="L123" s="89"/>
      <c r="M123" s="89"/>
      <c r="N123" s="150"/>
      <c r="P123" s="93"/>
      <c r="Q123" s="93"/>
      <c r="R123" s="93"/>
      <c r="S123" s="92"/>
      <c r="T123" s="92"/>
      <c r="U123" s="93"/>
      <c r="V123" s="92"/>
      <c r="W123" s="93"/>
      <c r="X123" s="92"/>
      <c r="Y123" s="92"/>
      <c r="Z123" s="92"/>
      <c r="AA123" s="92"/>
      <c r="AO123" s="63"/>
    </row>
    <row r="124" spans="1:41">
      <c r="A124" s="6" t="s">
        <v>19</v>
      </c>
      <c r="B124" s="89">
        <v>4.2</v>
      </c>
      <c r="C124" s="89">
        <v>3.2</v>
      </c>
      <c r="D124" s="89">
        <v>5.9</v>
      </c>
      <c r="E124" s="89">
        <v>8.3000000000000007</v>
      </c>
      <c r="F124" s="89">
        <v>10.5</v>
      </c>
      <c r="G124" s="89">
        <v>12.2</v>
      </c>
      <c r="H124" s="89">
        <v>10.5</v>
      </c>
      <c r="I124" s="204">
        <v>17</v>
      </c>
      <c r="J124" s="89">
        <v>2.6</v>
      </c>
      <c r="K124" s="89">
        <v>2.6</v>
      </c>
      <c r="L124" s="89">
        <v>3.3</v>
      </c>
      <c r="M124" s="89">
        <v>2.2000000000000002</v>
      </c>
      <c r="N124" s="150">
        <v>2.2000000000000002</v>
      </c>
      <c r="P124" s="92"/>
      <c r="Q124" s="92"/>
      <c r="R124" s="92"/>
      <c r="S124" s="92"/>
      <c r="T124" s="92"/>
      <c r="U124" s="92"/>
      <c r="V124" s="92"/>
      <c r="W124" s="92"/>
      <c r="X124" s="92"/>
      <c r="Y124" s="92"/>
      <c r="Z124" s="92"/>
      <c r="AA124" s="92"/>
      <c r="AO124" s="63"/>
    </row>
    <row r="125" spans="1:41">
      <c r="A125" s="6" t="s">
        <v>20</v>
      </c>
      <c r="B125" s="89">
        <v>4.8</v>
      </c>
      <c r="C125" s="89">
        <v>3.2</v>
      </c>
      <c r="D125" s="89">
        <v>6.1</v>
      </c>
      <c r="E125" s="89">
        <v>9.4</v>
      </c>
      <c r="F125" s="89">
        <v>6.6</v>
      </c>
      <c r="G125" s="89">
        <v>5.8</v>
      </c>
      <c r="H125" s="89">
        <v>7.5</v>
      </c>
      <c r="I125" s="204">
        <v>11.5</v>
      </c>
      <c r="J125" s="89">
        <v>3</v>
      </c>
      <c r="K125" s="89">
        <v>2.8</v>
      </c>
      <c r="L125" s="89">
        <v>3</v>
      </c>
      <c r="M125" s="89">
        <v>2.2000000000000002</v>
      </c>
      <c r="N125" s="150">
        <v>2.2000000000000002</v>
      </c>
      <c r="P125" s="92"/>
      <c r="Q125" s="92"/>
      <c r="R125" s="92"/>
      <c r="S125" s="92"/>
      <c r="T125" s="92"/>
      <c r="U125" s="92"/>
      <c r="V125" s="92"/>
      <c r="W125" s="92"/>
      <c r="X125" s="92"/>
      <c r="Y125" s="92"/>
      <c r="Z125" s="92"/>
      <c r="AA125" s="92"/>
      <c r="AO125" s="63"/>
    </row>
    <row r="126" spans="1:41">
      <c r="A126" s="9" t="s">
        <v>13</v>
      </c>
      <c r="B126" s="84">
        <v>2.7</v>
      </c>
      <c r="C126" s="84">
        <v>2.4</v>
      </c>
      <c r="D126" s="84">
        <v>4.0999999999999996</v>
      </c>
      <c r="E126" s="84">
        <v>6.3</v>
      </c>
      <c r="F126" s="84">
        <v>4.5999999999999996</v>
      </c>
      <c r="G126" s="84">
        <v>5.6</v>
      </c>
      <c r="H126" s="84">
        <v>6.1</v>
      </c>
      <c r="I126" s="181">
        <v>8.8000000000000007</v>
      </c>
      <c r="J126" s="84">
        <v>2</v>
      </c>
      <c r="K126" s="84">
        <v>1.9</v>
      </c>
      <c r="L126" s="84">
        <v>2.2000000000000002</v>
      </c>
      <c r="M126" s="91">
        <v>1.5</v>
      </c>
      <c r="N126" s="151">
        <v>1.5</v>
      </c>
      <c r="P126" s="92"/>
      <c r="Q126" s="92"/>
      <c r="R126" s="92"/>
      <c r="S126" s="92"/>
      <c r="T126" s="92"/>
      <c r="U126" s="92"/>
      <c r="V126" s="92"/>
      <c r="W126" s="92"/>
      <c r="X126" s="92"/>
      <c r="Y126" s="92"/>
      <c r="Z126" s="92"/>
      <c r="AA126" s="92"/>
      <c r="AO126" s="63"/>
    </row>
    <row r="127" spans="1:41" ht="15">
      <c r="A127" s="158"/>
      <c r="B127" s="329" t="s">
        <v>65</v>
      </c>
      <c r="C127" s="329"/>
      <c r="D127" s="329"/>
      <c r="E127" s="329"/>
      <c r="F127" s="329"/>
      <c r="G127" s="329"/>
      <c r="H127" s="329"/>
      <c r="I127" s="329"/>
      <c r="J127" s="329"/>
      <c r="K127" s="329"/>
      <c r="L127" s="329"/>
      <c r="M127" s="329"/>
      <c r="N127" s="329"/>
      <c r="O127" s="10"/>
      <c r="P127" s="126"/>
      <c r="Q127" s="126"/>
      <c r="R127" s="126"/>
      <c r="S127" s="126"/>
      <c r="T127" s="48"/>
      <c r="U127" s="48"/>
      <c r="V127" s="48"/>
      <c r="W127" s="48"/>
      <c r="X127" s="48"/>
      <c r="Y127" s="48"/>
      <c r="Z127" s="48"/>
      <c r="AA127" s="48"/>
      <c r="AO127" s="63"/>
    </row>
    <row r="128" spans="1:41">
      <c r="A128" s="58" t="s">
        <v>51</v>
      </c>
      <c r="B128" s="61"/>
      <c r="C128" s="61"/>
      <c r="D128" s="61"/>
      <c r="E128" s="61"/>
      <c r="F128" s="61"/>
      <c r="G128" s="61"/>
      <c r="H128" s="61"/>
      <c r="I128" s="61"/>
      <c r="J128" s="61"/>
      <c r="K128" s="61"/>
      <c r="L128" s="61"/>
      <c r="M128" s="61"/>
      <c r="N128" s="61"/>
      <c r="P128" s="48"/>
      <c r="Q128" s="48"/>
      <c r="R128" s="48"/>
      <c r="S128" s="48"/>
      <c r="T128" s="48"/>
      <c r="U128" s="48"/>
      <c r="V128" s="48"/>
      <c r="W128" s="48"/>
      <c r="X128" s="48"/>
      <c r="Y128" s="48"/>
      <c r="Z128" s="48"/>
      <c r="AA128" s="48"/>
      <c r="AO128" s="63"/>
    </row>
    <row r="129" spans="1:41">
      <c r="A129" s="5" t="s">
        <v>3</v>
      </c>
      <c r="B129" s="13"/>
      <c r="C129" s="13"/>
      <c r="D129" s="13"/>
      <c r="E129" s="13"/>
      <c r="F129" s="13"/>
      <c r="G129" s="13"/>
      <c r="H129" s="13"/>
      <c r="I129" s="13"/>
      <c r="J129" s="13"/>
      <c r="K129" s="13"/>
      <c r="L129" s="13"/>
      <c r="M129" s="13"/>
      <c r="N129" s="31"/>
      <c r="P129" s="48"/>
      <c r="Q129" s="48"/>
      <c r="R129" s="48"/>
      <c r="S129" s="48"/>
      <c r="T129" s="48"/>
      <c r="U129" s="48"/>
      <c r="V129" s="48"/>
      <c r="W129" s="48"/>
      <c r="X129" s="48"/>
      <c r="Y129" s="48"/>
      <c r="Z129" s="48"/>
      <c r="AA129" s="48"/>
      <c r="AO129" s="63"/>
    </row>
    <row r="130" spans="1:41">
      <c r="A130" s="6" t="s">
        <v>4</v>
      </c>
      <c r="B130" s="89">
        <v>2.9</v>
      </c>
      <c r="C130" s="89">
        <v>5.0999999999999996</v>
      </c>
      <c r="D130" s="89">
        <v>2.6</v>
      </c>
      <c r="E130" s="89">
        <v>2.9</v>
      </c>
      <c r="F130" s="89">
        <v>2.1</v>
      </c>
      <c r="G130" s="89">
        <v>1.6</v>
      </c>
      <c r="H130" s="89">
        <v>1</v>
      </c>
      <c r="I130" s="248">
        <v>0.4</v>
      </c>
      <c r="J130" s="89">
        <v>4.2</v>
      </c>
      <c r="K130" s="89">
        <v>3.2</v>
      </c>
      <c r="L130" s="89">
        <v>0.7</v>
      </c>
      <c r="M130" s="89">
        <v>0.9</v>
      </c>
      <c r="N130" s="150">
        <v>0.8</v>
      </c>
      <c r="P130" s="92"/>
      <c r="Q130" s="92"/>
      <c r="R130" s="92"/>
      <c r="S130" s="92"/>
      <c r="T130" s="92"/>
      <c r="U130" s="92"/>
      <c r="V130" s="92"/>
      <c r="W130" s="92"/>
      <c r="X130" s="92"/>
      <c r="Y130" s="92"/>
      <c r="Z130" s="92"/>
      <c r="AA130" s="92"/>
      <c r="AO130" s="63"/>
    </row>
    <row r="131" spans="1:41">
      <c r="A131" s="6" t="s">
        <v>5</v>
      </c>
      <c r="B131" s="89">
        <v>3.8</v>
      </c>
      <c r="C131" s="89">
        <v>3.3</v>
      </c>
      <c r="D131" s="89">
        <v>2.9</v>
      </c>
      <c r="E131" s="89">
        <v>2.1</v>
      </c>
      <c r="F131" s="89">
        <v>1.8</v>
      </c>
      <c r="G131" s="89">
        <v>1.8</v>
      </c>
      <c r="H131" s="89">
        <v>1.2</v>
      </c>
      <c r="I131" s="248">
        <v>0.4</v>
      </c>
      <c r="J131" s="89">
        <v>3.3</v>
      </c>
      <c r="K131" s="89">
        <v>2.5</v>
      </c>
      <c r="L131" s="89">
        <v>0.6</v>
      </c>
      <c r="M131" s="89">
        <v>0.7</v>
      </c>
      <c r="N131" s="150">
        <v>0.6</v>
      </c>
      <c r="P131" s="92"/>
      <c r="Q131" s="92"/>
      <c r="R131" s="92"/>
      <c r="S131" s="92"/>
      <c r="T131" s="92"/>
      <c r="U131" s="92"/>
      <c r="V131" s="92"/>
      <c r="W131" s="92"/>
      <c r="X131" s="92"/>
      <c r="Y131" s="92"/>
      <c r="Z131" s="92"/>
      <c r="AA131" s="92"/>
      <c r="AO131" s="63"/>
    </row>
    <row r="132" spans="1:41">
      <c r="A132" s="6" t="s">
        <v>6</v>
      </c>
      <c r="B132" s="89">
        <v>3.6</v>
      </c>
      <c r="C132" s="89">
        <v>5.3</v>
      </c>
      <c r="D132" s="89">
        <v>3.1</v>
      </c>
      <c r="E132" s="89">
        <v>2.6</v>
      </c>
      <c r="F132" s="89">
        <v>3.3</v>
      </c>
      <c r="G132" s="89">
        <v>2.2999999999999998</v>
      </c>
      <c r="H132" s="89">
        <v>1.3</v>
      </c>
      <c r="I132" s="248">
        <v>0.6</v>
      </c>
      <c r="J132" s="89">
        <v>4.2</v>
      </c>
      <c r="K132" s="89">
        <v>3.3</v>
      </c>
      <c r="L132" s="89">
        <v>0.9</v>
      </c>
      <c r="M132" s="89">
        <v>1.2</v>
      </c>
      <c r="N132" s="150">
        <v>1</v>
      </c>
      <c r="P132" s="92"/>
      <c r="Q132" s="92"/>
      <c r="R132" s="92"/>
      <c r="S132" s="92"/>
      <c r="T132" s="92"/>
      <c r="U132" s="92"/>
      <c r="V132" s="92"/>
      <c r="W132" s="92"/>
      <c r="X132" s="92"/>
      <c r="Y132" s="92"/>
      <c r="Z132" s="92"/>
      <c r="AA132" s="92"/>
      <c r="AO132" s="63"/>
    </row>
    <row r="133" spans="1:41">
      <c r="A133" s="6" t="s">
        <v>7</v>
      </c>
      <c r="B133" s="89">
        <v>4.8</v>
      </c>
      <c r="C133" s="89">
        <v>6.2</v>
      </c>
      <c r="D133" s="89">
        <v>5</v>
      </c>
      <c r="E133" s="89">
        <v>2.7</v>
      </c>
      <c r="F133" s="89">
        <v>3.9</v>
      </c>
      <c r="G133" s="89">
        <v>2.7</v>
      </c>
      <c r="H133" s="89">
        <v>1.4</v>
      </c>
      <c r="I133" s="248">
        <v>0.5</v>
      </c>
      <c r="J133" s="89">
        <v>5</v>
      </c>
      <c r="K133" s="89">
        <v>3.6</v>
      </c>
      <c r="L133" s="89">
        <v>1.1000000000000001</v>
      </c>
      <c r="M133" s="89">
        <v>1.2</v>
      </c>
      <c r="N133" s="150">
        <v>1</v>
      </c>
      <c r="P133" s="92"/>
      <c r="Q133" s="92"/>
      <c r="R133" s="92"/>
      <c r="S133" s="92"/>
      <c r="T133" s="92"/>
      <c r="U133" s="92"/>
      <c r="V133" s="92"/>
      <c r="W133" s="92"/>
      <c r="X133" s="92"/>
      <c r="Y133" s="92"/>
      <c r="Z133" s="92"/>
      <c r="AA133" s="92"/>
      <c r="AO133" s="63"/>
    </row>
    <row r="134" spans="1:41">
      <c r="A134" s="6" t="s">
        <v>8</v>
      </c>
      <c r="B134" s="89">
        <v>4.7</v>
      </c>
      <c r="C134" s="89">
        <v>6.2</v>
      </c>
      <c r="D134" s="89">
        <v>3.7</v>
      </c>
      <c r="E134" s="89">
        <v>3.3</v>
      </c>
      <c r="F134" s="89">
        <v>3</v>
      </c>
      <c r="G134" s="89">
        <v>2.8</v>
      </c>
      <c r="H134" s="89">
        <v>1.6</v>
      </c>
      <c r="I134" s="248">
        <v>0.6</v>
      </c>
      <c r="J134" s="89">
        <v>4.9000000000000004</v>
      </c>
      <c r="K134" s="89">
        <v>4</v>
      </c>
      <c r="L134" s="89">
        <v>1</v>
      </c>
      <c r="M134" s="89">
        <v>1</v>
      </c>
      <c r="N134" s="150">
        <v>0.9</v>
      </c>
      <c r="P134" s="92"/>
      <c r="Q134" s="92"/>
      <c r="R134" s="92"/>
      <c r="S134" s="92"/>
      <c r="T134" s="92"/>
      <c r="U134" s="92"/>
      <c r="V134" s="92"/>
      <c r="W134" s="92"/>
      <c r="X134" s="92"/>
      <c r="Y134" s="92"/>
      <c r="Z134" s="92"/>
      <c r="AA134" s="92"/>
      <c r="AO134" s="63"/>
    </row>
    <row r="135" spans="1:41">
      <c r="A135" s="6" t="s">
        <v>9</v>
      </c>
      <c r="B135" s="89">
        <v>3.7</v>
      </c>
      <c r="C135" s="89">
        <v>7.6</v>
      </c>
      <c r="D135" s="89">
        <v>5.4</v>
      </c>
      <c r="E135" s="89">
        <v>4.8</v>
      </c>
      <c r="F135" s="89">
        <v>4</v>
      </c>
      <c r="G135" s="89">
        <v>4.9000000000000004</v>
      </c>
      <c r="H135" s="89">
        <v>1.8</v>
      </c>
      <c r="I135" s="248">
        <v>0.9</v>
      </c>
      <c r="J135" s="89">
        <v>5.3</v>
      </c>
      <c r="K135" s="89">
        <v>3.8</v>
      </c>
      <c r="L135" s="89">
        <v>1.1000000000000001</v>
      </c>
      <c r="M135" s="89">
        <v>1.2</v>
      </c>
      <c r="N135" s="150">
        <v>1.1000000000000001</v>
      </c>
      <c r="P135" s="92"/>
      <c r="Q135" s="92"/>
      <c r="R135" s="92"/>
      <c r="S135" s="92"/>
      <c r="T135" s="92"/>
      <c r="U135" s="92"/>
      <c r="V135" s="92"/>
      <c r="W135" s="93"/>
      <c r="X135" s="92"/>
      <c r="Y135" s="92"/>
      <c r="Z135" s="92"/>
      <c r="AA135" s="92"/>
      <c r="AO135" s="63"/>
    </row>
    <row r="136" spans="1:41">
      <c r="A136" s="6" t="s">
        <v>10</v>
      </c>
      <c r="B136" s="89">
        <v>6.6</v>
      </c>
      <c r="C136" s="89">
        <v>8.4</v>
      </c>
      <c r="D136" s="89">
        <v>5.3</v>
      </c>
      <c r="E136" s="89">
        <v>5.0999999999999996</v>
      </c>
      <c r="F136" s="89">
        <v>6.8</v>
      </c>
      <c r="G136" s="89">
        <v>5.5</v>
      </c>
      <c r="H136" s="89">
        <v>3.7</v>
      </c>
      <c r="I136" s="274" t="s">
        <v>53</v>
      </c>
      <c r="J136" s="89">
        <v>7.2</v>
      </c>
      <c r="K136" s="89">
        <v>5.2</v>
      </c>
      <c r="L136" s="89">
        <v>1.9</v>
      </c>
      <c r="M136" s="89">
        <v>1.7</v>
      </c>
      <c r="N136" s="150">
        <v>1.6</v>
      </c>
      <c r="P136" s="92"/>
      <c r="Q136" s="92"/>
      <c r="R136" s="92"/>
      <c r="S136" s="92"/>
      <c r="T136" s="92"/>
      <c r="U136" s="92"/>
      <c r="V136" s="92"/>
      <c r="W136" s="93"/>
      <c r="X136" s="92"/>
      <c r="Y136" s="92"/>
      <c r="Z136" s="92"/>
      <c r="AA136" s="92"/>
      <c r="AO136" s="63"/>
    </row>
    <row r="137" spans="1:41">
      <c r="A137" s="6" t="s">
        <v>11</v>
      </c>
      <c r="B137" s="89">
        <v>8.1</v>
      </c>
      <c r="C137" s="89">
        <v>12.7</v>
      </c>
      <c r="D137" s="89">
        <v>7</v>
      </c>
      <c r="E137" s="89">
        <v>6.8</v>
      </c>
      <c r="F137" s="89">
        <v>6.3</v>
      </c>
      <c r="G137" s="89">
        <v>5.7</v>
      </c>
      <c r="H137" s="89">
        <v>3.6</v>
      </c>
      <c r="I137" s="248">
        <v>1.7</v>
      </c>
      <c r="J137" s="89">
        <v>11.3</v>
      </c>
      <c r="K137" s="89">
        <v>8.5</v>
      </c>
      <c r="L137" s="89">
        <v>2.2000000000000002</v>
      </c>
      <c r="M137" s="89">
        <v>2.6</v>
      </c>
      <c r="N137" s="150">
        <v>2.2999999999999998</v>
      </c>
      <c r="P137" s="92"/>
      <c r="Q137" s="92"/>
      <c r="R137" s="92"/>
      <c r="S137" s="92"/>
      <c r="T137" s="92"/>
      <c r="U137" s="92"/>
      <c r="V137" s="92"/>
      <c r="W137" s="93"/>
      <c r="X137" s="92"/>
      <c r="Y137" s="92"/>
      <c r="Z137" s="92"/>
      <c r="AA137" s="92"/>
      <c r="AO137" s="63"/>
    </row>
    <row r="138" spans="1:41">
      <c r="A138" s="5" t="s">
        <v>14</v>
      </c>
      <c r="B138" s="89"/>
      <c r="C138" s="89"/>
      <c r="D138" s="89"/>
      <c r="E138" s="89"/>
      <c r="F138" s="89"/>
      <c r="G138" s="89"/>
      <c r="H138" s="89"/>
      <c r="I138" s="248"/>
      <c r="J138" s="89"/>
      <c r="K138" s="89"/>
      <c r="L138" s="89"/>
      <c r="M138" s="89"/>
      <c r="N138" s="150"/>
      <c r="P138" s="92"/>
      <c r="Q138" s="92"/>
      <c r="R138" s="92"/>
      <c r="S138" s="92"/>
      <c r="T138" s="92"/>
      <c r="U138" s="92"/>
      <c r="V138" s="92"/>
      <c r="W138" s="93"/>
      <c r="X138" s="92"/>
      <c r="Y138" s="92"/>
      <c r="Z138" s="92"/>
      <c r="AA138" s="92"/>
      <c r="AO138" s="63"/>
    </row>
    <row r="139" spans="1:41">
      <c r="A139" s="6" t="s">
        <v>15</v>
      </c>
      <c r="B139" s="89">
        <v>1.9</v>
      </c>
      <c r="C139" s="89">
        <v>2.2999999999999998</v>
      </c>
      <c r="D139" s="89">
        <v>1.7</v>
      </c>
      <c r="E139" s="89">
        <v>1.4</v>
      </c>
      <c r="F139" s="89">
        <v>0.9</v>
      </c>
      <c r="G139" s="89">
        <v>1</v>
      </c>
      <c r="H139" s="89">
        <v>0.7</v>
      </c>
      <c r="I139" s="248">
        <v>0.3</v>
      </c>
      <c r="J139" s="89">
        <v>2.1</v>
      </c>
      <c r="K139" s="89">
        <v>1.6</v>
      </c>
      <c r="L139" s="89">
        <v>0.4</v>
      </c>
      <c r="M139" s="89">
        <v>0.5</v>
      </c>
      <c r="N139" s="150">
        <v>0.4</v>
      </c>
      <c r="P139" s="92"/>
      <c r="Q139" s="92"/>
      <c r="R139" s="92"/>
      <c r="S139" s="92"/>
      <c r="T139" s="92"/>
      <c r="U139" s="92"/>
      <c r="V139" s="92"/>
      <c r="W139" s="92"/>
      <c r="X139" s="92"/>
      <c r="Y139" s="92"/>
      <c r="Z139" s="92"/>
      <c r="AA139" s="92"/>
      <c r="AO139" s="63"/>
    </row>
    <row r="140" spans="1:41">
      <c r="A140" s="6" t="s">
        <v>16</v>
      </c>
      <c r="B140" s="89">
        <v>3.6</v>
      </c>
      <c r="C140" s="89">
        <v>5.6</v>
      </c>
      <c r="D140" s="89">
        <v>3</v>
      </c>
      <c r="E140" s="89">
        <v>2.6</v>
      </c>
      <c r="F140" s="89">
        <v>3.2</v>
      </c>
      <c r="G140" s="89">
        <v>2</v>
      </c>
      <c r="H140" s="89">
        <v>1.5</v>
      </c>
      <c r="I140" s="248">
        <v>0.4</v>
      </c>
      <c r="J140" s="89">
        <v>4.3</v>
      </c>
      <c r="K140" s="89">
        <v>3.3</v>
      </c>
      <c r="L140" s="89">
        <v>0.8</v>
      </c>
      <c r="M140" s="89">
        <v>0.9</v>
      </c>
      <c r="N140" s="150">
        <v>0.8</v>
      </c>
      <c r="P140" s="92"/>
      <c r="Q140" s="92"/>
      <c r="R140" s="92"/>
      <c r="S140" s="92"/>
      <c r="T140" s="92"/>
      <c r="U140" s="92"/>
      <c r="V140" s="92"/>
      <c r="W140" s="92"/>
      <c r="X140" s="92"/>
      <c r="Y140" s="92"/>
      <c r="Z140" s="92"/>
      <c r="AA140" s="92"/>
      <c r="AO140" s="63"/>
    </row>
    <row r="141" spans="1:41">
      <c r="A141" s="6" t="s">
        <v>17</v>
      </c>
      <c r="B141" s="89">
        <v>6.4</v>
      </c>
      <c r="C141" s="89">
        <v>11.9</v>
      </c>
      <c r="D141" s="89">
        <v>5.6</v>
      </c>
      <c r="E141" s="89">
        <v>3.6</v>
      </c>
      <c r="F141" s="89">
        <v>3.8</v>
      </c>
      <c r="G141" s="89">
        <v>3.7</v>
      </c>
      <c r="H141" s="89">
        <v>1.5</v>
      </c>
      <c r="I141" s="248">
        <v>0.8</v>
      </c>
      <c r="J141" s="89">
        <v>10.8</v>
      </c>
      <c r="K141" s="89">
        <v>7.8</v>
      </c>
      <c r="L141" s="89">
        <v>0.9</v>
      </c>
      <c r="M141" s="89">
        <v>1.7</v>
      </c>
      <c r="N141" s="150">
        <v>1.4</v>
      </c>
      <c r="P141" s="92"/>
      <c r="Q141" s="92"/>
      <c r="R141" s="92"/>
      <c r="S141" s="92"/>
      <c r="T141" s="92"/>
      <c r="U141" s="92"/>
      <c r="V141" s="92"/>
      <c r="W141" s="92"/>
      <c r="X141" s="92"/>
      <c r="Y141" s="92"/>
      <c r="Z141" s="92"/>
      <c r="AA141" s="92"/>
      <c r="AO141" s="63"/>
    </row>
    <row r="142" spans="1:41">
      <c r="A142" s="6" t="s">
        <v>18</v>
      </c>
      <c r="B142" s="274" t="s">
        <v>53</v>
      </c>
      <c r="C142" s="274" t="s">
        <v>53</v>
      </c>
      <c r="D142" s="274" t="s">
        <v>53</v>
      </c>
      <c r="E142" s="89">
        <v>17.5</v>
      </c>
      <c r="F142" s="89">
        <v>6.9</v>
      </c>
      <c r="G142" s="274" t="s">
        <v>53</v>
      </c>
      <c r="H142" s="89">
        <v>6.1</v>
      </c>
      <c r="I142" s="274" t="s">
        <v>53</v>
      </c>
      <c r="J142" s="89">
        <v>13.1</v>
      </c>
      <c r="K142" s="89">
        <v>10.8</v>
      </c>
      <c r="L142" s="89">
        <v>2.8</v>
      </c>
      <c r="M142" s="89">
        <v>2</v>
      </c>
      <c r="N142" s="150">
        <v>1.8</v>
      </c>
      <c r="P142" s="93"/>
      <c r="Q142" s="93"/>
      <c r="R142" s="93"/>
      <c r="S142" s="92"/>
      <c r="T142" s="92"/>
      <c r="U142" s="93"/>
      <c r="V142" s="92"/>
      <c r="W142" s="93"/>
      <c r="X142" s="92"/>
      <c r="Y142" s="92"/>
      <c r="Z142" s="92"/>
      <c r="AA142" s="92"/>
      <c r="AO142" s="63"/>
    </row>
    <row r="143" spans="1:41">
      <c r="A143" s="5" t="s">
        <v>12</v>
      </c>
      <c r="B143" s="90"/>
      <c r="C143" s="90"/>
      <c r="D143" s="90"/>
      <c r="E143" s="89"/>
      <c r="F143" s="89"/>
      <c r="G143" s="90"/>
      <c r="H143" s="89"/>
      <c r="I143" s="249"/>
      <c r="J143" s="89"/>
      <c r="K143" s="89"/>
      <c r="L143" s="89"/>
      <c r="M143" s="89"/>
      <c r="N143" s="150"/>
      <c r="P143" s="93"/>
      <c r="Q143" s="93"/>
      <c r="R143" s="93"/>
      <c r="S143" s="92"/>
      <c r="T143" s="92"/>
      <c r="U143" s="93"/>
      <c r="V143" s="92"/>
      <c r="W143" s="93"/>
      <c r="X143" s="92"/>
      <c r="Y143" s="92"/>
      <c r="Z143" s="92"/>
      <c r="AA143" s="92"/>
      <c r="AO143" s="63"/>
    </row>
    <row r="144" spans="1:41">
      <c r="A144" s="6" t="s">
        <v>19</v>
      </c>
      <c r="B144" s="89">
        <v>1.9</v>
      </c>
      <c r="C144" s="89">
        <v>2.6</v>
      </c>
      <c r="D144" s="89">
        <v>1.8</v>
      </c>
      <c r="E144" s="89">
        <v>1.4</v>
      </c>
      <c r="F144" s="89">
        <v>1.2</v>
      </c>
      <c r="G144" s="89">
        <v>1.1000000000000001</v>
      </c>
      <c r="H144" s="89">
        <v>0.6</v>
      </c>
      <c r="I144" s="248">
        <v>0.3</v>
      </c>
      <c r="J144" s="89">
        <v>2.2000000000000002</v>
      </c>
      <c r="K144" s="89">
        <v>1.7</v>
      </c>
      <c r="L144" s="89">
        <v>0.4</v>
      </c>
      <c r="M144" s="89">
        <v>0.5</v>
      </c>
      <c r="N144" s="150">
        <v>0.4</v>
      </c>
      <c r="P144" s="92"/>
      <c r="Q144" s="92"/>
      <c r="R144" s="92"/>
      <c r="S144" s="92"/>
      <c r="T144" s="92"/>
      <c r="U144" s="92"/>
      <c r="V144" s="92"/>
      <c r="W144" s="92"/>
      <c r="X144" s="92"/>
      <c r="Y144" s="92"/>
      <c r="Z144" s="92"/>
      <c r="AA144" s="92"/>
      <c r="AO144" s="63"/>
    </row>
    <row r="145" spans="1:41">
      <c r="A145" s="6" t="s">
        <v>20</v>
      </c>
      <c r="B145" s="89">
        <v>2.2999999999999998</v>
      </c>
      <c r="C145" s="89">
        <v>2.9</v>
      </c>
      <c r="D145" s="89">
        <v>2.2999999999999998</v>
      </c>
      <c r="E145" s="89">
        <v>2.2000000000000002</v>
      </c>
      <c r="F145" s="89">
        <v>1.5</v>
      </c>
      <c r="G145" s="89">
        <v>1.1000000000000001</v>
      </c>
      <c r="H145" s="89">
        <v>0.9</v>
      </c>
      <c r="I145" s="248">
        <v>0.3</v>
      </c>
      <c r="J145" s="89">
        <v>2.8</v>
      </c>
      <c r="K145" s="89">
        <v>2</v>
      </c>
      <c r="L145" s="89">
        <v>0.5</v>
      </c>
      <c r="M145" s="89">
        <v>0.6</v>
      </c>
      <c r="N145" s="150">
        <v>0.5</v>
      </c>
      <c r="P145" s="92"/>
      <c r="Q145" s="92"/>
      <c r="R145" s="92"/>
      <c r="S145" s="92"/>
      <c r="T145" s="92"/>
      <c r="U145" s="92"/>
      <c r="V145" s="92"/>
      <c r="W145" s="92"/>
      <c r="X145" s="92"/>
      <c r="Y145" s="92"/>
      <c r="Z145" s="92"/>
      <c r="AA145" s="92"/>
      <c r="AO145" s="63"/>
    </row>
    <row r="146" spans="1:41">
      <c r="A146" s="138" t="s">
        <v>13</v>
      </c>
      <c r="B146" s="91">
        <v>1.3</v>
      </c>
      <c r="C146" s="91">
        <v>2.1</v>
      </c>
      <c r="D146" s="91">
        <v>1.4</v>
      </c>
      <c r="E146" s="91">
        <v>1.3</v>
      </c>
      <c r="F146" s="91">
        <v>0.8</v>
      </c>
      <c r="G146" s="91">
        <v>0.8</v>
      </c>
      <c r="H146" s="91">
        <v>0.5</v>
      </c>
      <c r="I146" s="205">
        <v>0.2</v>
      </c>
      <c r="J146" s="91">
        <v>1.8</v>
      </c>
      <c r="K146" s="91">
        <v>1.3</v>
      </c>
      <c r="L146" s="91">
        <v>0.3</v>
      </c>
      <c r="M146" s="91">
        <v>0.4</v>
      </c>
      <c r="N146" s="151">
        <v>0.3</v>
      </c>
      <c r="P146" s="92"/>
      <c r="Q146" s="92"/>
      <c r="R146" s="92"/>
      <c r="S146" s="92"/>
      <c r="T146" s="92"/>
      <c r="U146" s="92"/>
      <c r="V146" s="92"/>
      <c r="W146" s="92"/>
      <c r="X146" s="92"/>
      <c r="Y146" s="92"/>
      <c r="Z146" s="92"/>
      <c r="AA146" s="92"/>
      <c r="AO146" s="63"/>
    </row>
    <row r="147" spans="1:41" ht="15">
      <c r="A147" s="125"/>
      <c r="B147" s="137"/>
      <c r="C147" s="137"/>
      <c r="D147" s="137"/>
      <c r="E147" s="137"/>
      <c r="F147" s="137"/>
      <c r="G147" s="137"/>
      <c r="H147" s="137"/>
      <c r="I147" s="137"/>
      <c r="J147" s="137"/>
      <c r="K147" s="137"/>
      <c r="L147" s="137"/>
      <c r="M147" s="137"/>
      <c r="N147" s="144"/>
      <c r="O147" s="125"/>
      <c r="P147" s="125"/>
      <c r="Q147" s="125"/>
      <c r="R147" s="125"/>
      <c r="S147" s="125"/>
      <c r="AO147" s="63"/>
    </row>
    <row r="149" spans="1:41">
      <c r="A149" s="119" t="s">
        <v>77</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2" s="325" customFormat="1" ht="68.099999999999994" customHeight="1">
      <c r="A1" s="325" t="s">
        <v>34</v>
      </c>
    </row>
    <row r="2" spans="1:42" ht="15.75">
      <c r="A2" s="16" t="s">
        <v>75</v>
      </c>
    </row>
    <row r="3" spans="1:42">
      <c r="A3" s="85" t="s">
        <v>101</v>
      </c>
    </row>
    <row r="4" spans="1:42" s="163" customFormat="1">
      <c r="A4" s="328" t="s">
        <v>82</v>
      </c>
      <c r="B4" s="328"/>
      <c r="C4" s="328"/>
      <c r="D4" s="328"/>
      <c r="E4" s="328"/>
      <c r="F4" s="328"/>
      <c r="G4" s="328"/>
      <c r="H4" s="328"/>
      <c r="I4" s="162"/>
      <c r="J4" s="162"/>
      <c r="K4" s="162"/>
      <c r="L4" s="162"/>
      <c r="M4" s="162"/>
      <c r="N4" s="162"/>
    </row>
    <row r="5" spans="1:42" s="163" customFormat="1">
      <c r="A5" s="162"/>
      <c r="B5" s="162"/>
      <c r="C5" s="162"/>
      <c r="D5" s="162"/>
      <c r="E5" s="162"/>
      <c r="F5" s="162"/>
      <c r="G5" s="162"/>
      <c r="H5" s="162"/>
      <c r="I5" s="162"/>
      <c r="J5" s="162"/>
      <c r="K5" s="162"/>
      <c r="L5" s="162"/>
      <c r="M5" s="162"/>
      <c r="N5" s="162"/>
    </row>
    <row r="6" spans="1:42">
      <c r="A6" s="4"/>
      <c r="B6" s="165" t="s">
        <v>21</v>
      </c>
      <c r="C6" s="165" t="s">
        <v>22</v>
      </c>
      <c r="D6" s="165" t="s">
        <v>23</v>
      </c>
      <c r="E6" s="165" t="s">
        <v>24</v>
      </c>
      <c r="F6" s="165" t="s">
        <v>25</v>
      </c>
      <c r="G6" s="165" t="s">
        <v>26</v>
      </c>
      <c r="H6" s="165" t="s">
        <v>27</v>
      </c>
      <c r="I6" s="165" t="s">
        <v>64</v>
      </c>
      <c r="J6" s="165" t="s">
        <v>28</v>
      </c>
      <c r="K6" s="165" t="s">
        <v>29</v>
      </c>
      <c r="L6" s="165" t="s">
        <v>30</v>
      </c>
      <c r="M6" s="165" t="s">
        <v>31</v>
      </c>
      <c r="N6" s="165" t="s">
        <v>62</v>
      </c>
    </row>
    <row r="7" spans="1:42" ht="15" customHeight="1">
      <c r="A7" s="159"/>
      <c r="B7" s="330" t="s">
        <v>69</v>
      </c>
      <c r="C7" s="330"/>
      <c r="D7" s="330"/>
      <c r="E7" s="330"/>
      <c r="F7" s="330"/>
      <c r="G7" s="330"/>
      <c r="H7" s="330"/>
      <c r="I7" s="330"/>
      <c r="J7" s="330"/>
      <c r="K7" s="330"/>
      <c r="L7" s="330"/>
      <c r="M7" s="330"/>
      <c r="N7" s="330"/>
      <c r="O7" s="166"/>
    </row>
    <row r="8" spans="1:42"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2">
      <c r="A9" s="60" t="s">
        <v>3</v>
      </c>
      <c r="B9" s="18"/>
      <c r="C9" s="18"/>
      <c r="D9" s="18"/>
      <c r="E9" s="18"/>
      <c r="F9" s="18"/>
      <c r="G9" s="18"/>
      <c r="H9" s="18"/>
      <c r="I9" s="18"/>
      <c r="J9" s="18"/>
      <c r="K9" s="18"/>
      <c r="L9" s="18"/>
      <c r="M9" s="18"/>
      <c r="N9" s="18"/>
      <c r="P9" s="35"/>
    </row>
    <row r="10" spans="1:42">
      <c r="A10" s="6" t="s">
        <v>4</v>
      </c>
      <c r="B10" s="82">
        <v>111.7</v>
      </c>
      <c r="C10" s="82">
        <v>245</v>
      </c>
      <c r="D10" s="82">
        <v>104.9</v>
      </c>
      <c r="E10" s="82">
        <v>64.5</v>
      </c>
      <c r="F10" s="82">
        <v>40</v>
      </c>
      <c r="G10" s="82">
        <v>31</v>
      </c>
      <c r="H10" s="82">
        <v>38.700000000000003</v>
      </c>
      <c r="I10" s="250">
        <v>16</v>
      </c>
      <c r="J10" s="82">
        <v>345.6</v>
      </c>
      <c r="K10" s="82">
        <v>360.4</v>
      </c>
      <c r="L10" s="82">
        <v>292.39999999999998</v>
      </c>
      <c r="M10" s="82">
        <v>651.20000000000005</v>
      </c>
      <c r="N10" s="150">
        <v>653.6</v>
      </c>
      <c r="P10" s="92"/>
      <c r="Q10" s="92"/>
      <c r="R10" s="92"/>
      <c r="S10" s="92"/>
      <c r="T10" s="92"/>
      <c r="U10" s="92"/>
      <c r="V10" s="92"/>
      <c r="W10" s="92"/>
      <c r="X10" s="92"/>
      <c r="Y10" s="92"/>
      <c r="Z10" s="92"/>
      <c r="AA10" s="92"/>
      <c r="AC10" s="34"/>
      <c r="AD10" s="34"/>
      <c r="AE10" s="34"/>
      <c r="AF10" s="34"/>
      <c r="AG10" s="34"/>
      <c r="AH10" s="34"/>
      <c r="AI10" s="34"/>
      <c r="AJ10" s="34"/>
      <c r="AK10" s="34"/>
      <c r="AL10" s="34"/>
      <c r="AM10" s="34"/>
      <c r="AN10" s="34"/>
      <c r="AO10" s="34"/>
      <c r="AP10" s="34"/>
    </row>
    <row r="11" spans="1:42">
      <c r="A11" s="6" t="s">
        <v>5</v>
      </c>
      <c r="B11" s="82">
        <v>98.7</v>
      </c>
      <c r="C11" s="82">
        <v>211.3</v>
      </c>
      <c r="D11" s="82">
        <v>101.1</v>
      </c>
      <c r="E11" s="82">
        <v>52.2</v>
      </c>
      <c r="F11" s="82">
        <v>33.799999999999997</v>
      </c>
      <c r="G11" s="82">
        <v>23.2</v>
      </c>
      <c r="H11" s="82">
        <v>35</v>
      </c>
      <c r="I11" s="250">
        <v>18</v>
      </c>
      <c r="J11" s="82">
        <v>305.5</v>
      </c>
      <c r="K11" s="82">
        <v>306.7</v>
      </c>
      <c r="L11" s="82">
        <v>265</v>
      </c>
      <c r="M11" s="82">
        <v>572.5</v>
      </c>
      <c r="N11" s="150">
        <v>575.20000000000005</v>
      </c>
      <c r="P11" s="92"/>
      <c r="Q11" s="92"/>
      <c r="R11" s="92"/>
      <c r="S11" s="92"/>
      <c r="T11" s="92"/>
      <c r="U11" s="92"/>
      <c r="V11" s="92"/>
      <c r="W11" s="92"/>
      <c r="X11" s="92"/>
      <c r="Y11" s="92"/>
      <c r="Z11" s="92"/>
      <c r="AA11" s="92"/>
      <c r="AC11" s="34"/>
      <c r="AD11" s="34"/>
      <c r="AE11" s="34"/>
      <c r="AF11" s="34"/>
      <c r="AG11" s="34"/>
      <c r="AH11" s="34"/>
      <c r="AI11" s="34"/>
      <c r="AJ11" s="34"/>
      <c r="AK11" s="34"/>
      <c r="AL11" s="34"/>
      <c r="AM11" s="34"/>
      <c r="AN11" s="34"/>
      <c r="AO11" s="34"/>
      <c r="AP11" s="34"/>
    </row>
    <row r="12" spans="1:42">
      <c r="A12" s="6" t="s">
        <v>6</v>
      </c>
      <c r="B12" s="82">
        <v>67.3</v>
      </c>
      <c r="C12" s="82">
        <v>110.5</v>
      </c>
      <c r="D12" s="82">
        <v>52</v>
      </c>
      <c r="E12" s="82">
        <v>34.1</v>
      </c>
      <c r="F12" s="82">
        <v>37.799999999999997</v>
      </c>
      <c r="G12" s="82">
        <v>26</v>
      </c>
      <c r="H12" s="82">
        <v>38.1</v>
      </c>
      <c r="I12" s="250">
        <v>14.5</v>
      </c>
      <c r="J12" s="82">
        <v>169.6</v>
      </c>
      <c r="K12" s="82">
        <v>181.5</v>
      </c>
      <c r="L12" s="82">
        <v>200.7</v>
      </c>
      <c r="M12" s="82">
        <v>382.2</v>
      </c>
      <c r="N12" s="150">
        <v>380.8</v>
      </c>
      <c r="P12" s="92"/>
      <c r="Q12" s="92"/>
      <c r="R12" s="92"/>
      <c r="S12" s="92"/>
      <c r="T12" s="92"/>
      <c r="U12" s="92"/>
      <c r="V12" s="92"/>
      <c r="W12" s="92"/>
      <c r="X12" s="92"/>
      <c r="Y12" s="92"/>
      <c r="Z12" s="92"/>
      <c r="AA12" s="92"/>
      <c r="AC12" s="34"/>
      <c r="AD12" s="34"/>
      <c r="AE12" s="34"/>
      <c r="AF12" s="34"/>
      <c r="AG12" s="34"/>
      <c r="AH12" s="34"/>
      <c r="AI12" s="34"/>
      <c r="AJ12" s="34"/>
      <c r="AK12" s="34"/>
      <c r="AL12" s="34"/>
      <c r="AM12" s="34"/>
      <c r="AN12" s="34"/>
      <c r="AO12" s="34"/>
      <c r="AP12" s="34"/>
    </row>
    <row r="13" spans="1:42">
      <c r="A13" s="6" t="s">
        <v>7</v>
      </c>
      <c r="B13" s="82">
        <v>18.100000000000001</v>
      </c>
      <c r="C13" s="82">
        <v>40.700000000000003</v>
      </c>
      <c r="D13" s="82">
        <v>19.399999999999999</v>
      </c>
      <c r="E13" s="82">
        <v>13.1</v>
      </c>
      <c r="F13" s="82">
        <v>7.3</v>
      </c>
      <c r="G13" s="82">
        <v>7.9</v>
      </c>
      <c r="H13" s="82">
        <v>7.5</v>
      </c>
      <c r="I13" s="250">
        <v>5.0999999999999996</v>
      </c>
      <c r="J13" s="82">
        <v>57.1</v>
      </c>
      <c r="K13" s="82">
        <v>57.7</v>
      </c>
      <c r="L13" s="82">
        <v>59.3</v>
      </c>
      <c r="M13" s="82">
        <v>118.7</v>
      </c>
      <c r="N13" s="150">
        <v>118.5</v>
      </c>
      <c r="P13" s="92"/>
      <c r="Q13" s="92"/>
      <c r="R13" s="92"/>
      <c r="S13" s="92"/>
      <c r="T13" s="92"/>
      <c r="U13" s="92"/>
      <c r="V13" s="92"/>
      <c r="W13" s="92"/>
      <c r="X13" s="92"/>
      <c r="Y13" s="92"/>
      <c r="Z13" s="92"/>
      <c r="AA13" s="92"/>
      <c r="AC13" s="34"/>
      <c r="AD13" s="34"/>
      <c r="AE13" s="34"/>
      <c r="AF13" s="34"/>
      <c r="AG13" s="34"/>
      <c r="AH13" s="34"/>
      <c r="AI13" s="34"/>
      <c r="AJ13" s="34"/>
      <c r="AK13" s="34"/>
      <c r="AL13" s="34"/>
      <c r="AM13" s="34"/>
      <c r="AN13" s="34"/>
      <c r="AO13" s="34"/>
      <c r="AP13" s="34"/>
    </row>
    <row r="14" spans="1:42">
      <c r="A14" s="6" t="s">
        <v>8</v>
      </c>
      <c r="B14" s="82">
        <v>35.9</v>
      </c>
      <c r="C14" s="82">
        <v>65.400000000000006</v>
      </c>
      <c r="D14" s="82">
        <v>28.7</v>
      </c>
      <c r="E14" s="82">
        <v>18.8</v>
      </c>
      <c r="F14" s="82">
        <v>12.1</v>
      </c>
      <c r="G14" s="82">
        <v>13.4</v>
      </c>
      <c r="H14" s="82">
        <v>19.899999999999999</v>
      </c>
      <c r="I14" s="250">
        <v>3.9</v>
      </c>
      <c r="J14" s="82">
        <v>97.2</v>
      </c>
      <c r="K14" s="82">
        <v>100.8</v>
      </c>
      <c r="L14" s="82">
        <v>96.7</v>
      </c>
      <c r="M14" s="82">
        <v>197.5</v>
      </c>
      <c r="N14" s="150">
        <v>198.9</v>
      </c>
      <c r="P14" s="92"/>
      <c r="Q14" s="92"/>
      <c r="R14" s="92"/>
      <c r="S14" s="92"/>
      <c r="T14" s="92"/>
      <c r="U14" s="92"/>
      <c r="V14" s="92"/>
      <c r="W14" s="92"/>
      <c r="X14" s="92"/>
      <c r="Y14" s="92"/>
      <c r="Z14" s="92"/>
      <c r="AA14" s="92"/>
      <c r="AC14" s="34"/>
      <c r="AD14" s="34"/>
      <c r="AE14" s="34"/>
      <c r="AF14" s="34"/>
      <c r="AG14" s="34"/>
      <c r="AH14" s="34"/>
      <c r="AI14" s="34"/>
      <c r="AJ14" s="34"/>
      <c r="AK14" s="34"/>
      <c r="AL14" s="34"/>
      <c r="AM14" s="34"/>
      <c r="AN14" s="34"/>
      <c r="AO14" s="34"/>
      <c r="AP14" s="34"/>
    </row>
    <row r="15" spans="1:42">
      <c r="A15" s="6" t="s">
        <v>9</v>
      </c>
      <c r="B15" s="82">
        <v>4.2</v>
      </c>
      <c r="C15" s="82">
        <v>10.1</v>
      </c>
      <c r="D15" s="82">
        <v>5.3</v>
      </c>
      <c r="E15" s="82">
        <v>4.0999999999999996</v>
      </c>
      <c r="F15" s="82">
        <v>2.7</v>
      </c>
      <c r="G15" s="82">
        <v>1.4</v>
      </c>
      <c r="H15" s="82">
        <v>2.2999999999999998</v>
      </c>
      <c r="I15" s="250">
        <v>1.7</v>
      </c>
      <c r="J15" s="82">
        <v>14</v>
      </c>
      <c r="K15" s="82">
        <v>14.7</v>
      </c>
      <c r="L15" s="82">
        <v>17.100000000000001</v>
      </c>
      <c r="M15" s="82">
        <v>31.6</v>
      </c>
      <c r="N15" s="150">
        <v>32</v>
      </c>
      <c r="P15" s="92"/>
      <c r="Q15" s="92"/>
      <c r="R15" s="92"/>
      <c r="S15" s="92"/>
      <c r="T15" s="92"/>
      <c r="U15" s="92"/>
      <c r="V15" s="92"/>
      <c r="W15" s="92"/>
      <c r="X15" s="92"/>
      <c r="Y15" s="92"/>
      <c r="Z15" s="92"/>
      <c r="AA15" s="92"/>
      <c r="AC15" s="34"/>
      <c r="AD15" s="34"/>
      <c r="AE15" s="34"/>
      <c r="AF15" s="34"/>
      <c r="AG15" s="34"/>
      <c r="AH15" s="34"/>
      <c r="AI15" s="34"/>
      <c r="AJ15" s="34"/>
      <c r="AK15" s="34"/>
      <c r="AL15" s="34"/>
      <c r="AM15" s="34"/>
      <c r="AN15" s="34"/>
      <c r="AO15" s="34"/>
      <c r="AP15" s="34"/>
    </row>
    <row r="16" spans="1:42">
      <c r="A16" s="6" t="s">
        <v>10</v>
      </c>
      <c r="B16" s="82">
        <v>2.2999999999999998</v>
      </c>
      <c r="C16" s="82">
        <v>3.5</v>
      </c>
      <c r="D16" s="82">
        <v>2.1</v>
      </c>
      <c r="E16" s="82">
        <v>2.2000000000000002</v>
      </c>
      <c r="F16" s="82">
        <v>2.7</v>
      </c>
      <c r="G16" s="82">
        <v>1.2</v>
      </c>
      <c r="H16" s="82">
        <v>2.6</v>
      </c>
      <c r="I16" s="250">
        <v>0.8</v>
      </c>
      <c r="J16" s="82">
        <v>4.5999999999999996</v>
      </c>
      <c r="K16" s="82">
        <v>4.8</v>
      </c>
      <c r="L16" s="82">
        <v>12.2</v>
      </c>
      <c r="M16" s="82">
        <v>17.100000000000001</v>
      </c>
      <c r="N16" s="150">
        <v>17</v>
      </c>
      <c r="P16" s="92"/>
      <c r="Q16" s="92"/>
      <c r="R16" s="92"/>
      <c r="S16" s="92"/>
      <c r="T16" s="92"/>
      <c r="U16" s="92"/>
      <c r="V16" s="92"/>
      <c r="W16" s="92"/>
      <c r="X16" s="92"/>
      <c r="Y16" s="92"/>
      <c r="Z16" s="92"/>
      <c r="AA16" s="92"/>
      <c r="AC16" s="34"/>
      <c r="AD16" s="34"/>
      <c r="AE16" s="34"/>
      <c r="AF16" s="34"/>
      <c r="AG16" s="34"/>
      <c r="AH16" s="34"/>
      <c r="AI16" s="34"/>
      <c r="AJ16" s="34"/>
      <c r="AK16" s="34"/>
      <c r="AL16" s="34"/>
      <c r="AM16" s="34"/>
      <c r="AN16" s="34"/>
      <c r="AO16" s="34"/>
      <c r="AP16" s="34"/>
    </row>
    <row r="17" spans="1:42">
      <c r="A17" s="6" t="s">
        <v>11</v>
      </c>
      <c r="B17" s="82">
        <v>5.4</v>
      </c>
      <c r="C17" s="82">
        <v>16.399999999999999</v>
      </c>
      <c r="D17" s="82">
        <v>6.5</v>
      </c>
      <c r="E17" s="82">
        <v>4.8</v>
      </c>
      <c r="F17" s="82">
        <v>3.6</v>
      </c>
      <c r="G17" s="82">
        <v>2.1</v>
      </c>
      <c r="H17" s="82">
        <v>3.2</v>
      </c>
      <c r="I17" s="250">
        <v>1.4</v>
      </c>
      <c r="J17" s="82">
        <v>20.3</v>
      </c>
      <c r="K17" s="82">
        <v>22.4</v>
      </c>
      <c r="L17" s="82">
        <v>20.8</v>
      </c>
      <c r="M17" s="82">
        <v>41.6</v>
      </c>
      <c r="N17" s="150">
        <v>42</v>
      </c>
      <c r="P17" s="92"/>
      <c r="Q17" s="92"/>
      <c r="R17" s="92"/>
      <c r="S17" s="92"/>
      <c r="T17" s="92"/>
      <c r="U17" s="92"/>
      <c r="V17" s="92"/>
      <c r="W17" s="92"/>
      <c r="X17" s="92"/>
      <c r="Y17" s="92"/>
      <c r="Z17" s="92"/>
      <c r="AA17" s="92"/>
      <c r="AC17" s="34"/>
      <c r="AD17" s="34"/>
      <c r="AE17" s="34"/>
      <c r="AF17" s="34"/>
      <c r="AG17" s="34"/>
      <c r="AH17" s="34"/>
      <c r="AI17" s="34"/>
      <c r="AJ17" s="34"/>
      <c r="AK17" s="34"/>
      <c r="AL17" s="34"/>
      <c r="AM17" s="34"/>
      <c r="AN17" s="34"/>
      <c r="AO17" s="34"/>
      <c r="AP17" s="34"/>
    </row>
    <row r="18" spans="1:42">
      <c r="A18" s="5" t="s">
        <v>14</v>
      </c>
      <c r="B18" s="143"/>
      <c r="C18" s="143"/>
      <c r="D18" s="143"/>
      <c r="E18" s="143"/>
      <c r="F18" s="143"/>
      <c r="G18" s="143"/>
      <c r="H18" s="143"/>
      <c r="I18" s="143"/>
      <c r="J18" s="143"/>
      <c r="K18" s="143"/>
      <c r="L18" s="143"/>
      <c r="M18" s="143"/>
      <c r="N18" s="146"/>
      <c r="P18" s="92"/>
      <c r="Q18" s="92"/>
      <c r="R18" s="92"/>
      <c r="S18" s="92"/>
      <c r="T18" s="92"/>
      <c r="U18" s="92"/>
      <c r="V18" s="92"/>
      <c r="W18" s="92"/>
      <c r="X18" s="92"/>
      <c r="Y18" s="92"/>
      <c r="Z18" s="92"/>
      <c r="AA18" s="92"/>
      <c r="AC18" s="34"/>
      <c r="AD18" s="34"/>
      <c r="AE18" s="34"/>
      <c r="AF18" s="34"/>
      <c r="AG18" s="34"/>
      <c r="AH18" s="34"/>
      <c r="AI18" s="34"/>
      <c r="AJ18" s="34"/>
      <c r="AK18" s="34"/>
      <c r="AL18" s="34"/>
      <c r="AM18" s="34"/>
      <c r="AN18" s="34"/>
      <c r="AO18" s="34"/>
      <c r="AP18" s="34"/>
    </row>
    <row r="19" spans="1:42">
      <c r="A19" s="6" t="s">
        <v>15</v>
      </c>
      <c r="B19" s="82">
        <v>275.10000000000002</v>
      </c>
      <c r="C19" s="82">
        <v>616.70000000000005</v>
      </c>
      <c r="D19" s="82">
        <v>273.10000000000002</v>
      </c>
      <c r="E19" s="82">
        <v>156.19999999999999</v>
      </c>
      <c r="F19" s="82">
        <v>106.2</v>
      </c>
      <c r="G19" s="82">
        <v>78.7</v>
      </c>
      <c r="H19" s="82">
        <v>104.4</v>
      </c>
      <c r="I19" s="250">
        <v>39.1</v>
      </c>
      <c r="J19" s="82">
        <v>869.9</v>
      </c>
      <c r="K19" s="82">
        <v>890.6</v>
      </c>
      <c r="L19" s="82">
        <v>749.8</v>
      </c>
      <c r="M19" s="82">
        <v>1639.1</v>
      </c>
      <c r="N19" s="150">
        <v>1645.7</v>
      </c>
      <c r="P19" s="92"/>
      <c r="Q19" s="92"/>
      <c r="R19" s="92"/>
      <c r="S19" s="92"/>
      <c r="T19" s="92"/>
      <c r="U19" s="92"/>
      <c r="V19" s="92"/>
      <c r="W19" s="92"/>
      <c r="X19" s="92"/>
      <c r="Y19" s="92"/>
      <c r="Z19" s="92"/>
      <c r="AA19" s="92"/>
      <c r="AC19" s="34"/>
      <c r="AD19" s="34"/>
      <c r="AE19" s="34"/>
      <c r="AF19" s="34"/>
      <c r="AG19" s="34"/>
      <c r="AH19" s="34"/>
      <c r="AI19" s="34"/>
      <c r="AJ19" s="34"/>
      <c r="AK19" s="34"/>
      <c r="AL19" s="34"/>
      <c r="AM19" s="34"/>
      <c r="AN19" s="34"/>
      <c r="AO19" s="34"/>
      <c r="AP19" s="34"/>
    </row>
    <row r="20" spans="1:42">
      <c r="A20" s="6" t="s">
        <v>16</v>
      </c>
      <c r="B20" s="82">
        <v>50.8</v>
      </c>
      <c r="C20" s="82">
        <v>63.9</v>
      </c>
      <c r="D20" s="82">
        <v>34.5</v>
      </c>
      <c r="E20" s="82">
        <v>23.3</v>
      </c>
      <c r="F20" s="82">
        <v>16.899999999999999</v>
      </c>
      <c r="G20" s="82">
        <v>17.2</v>
      </c>
      <c r="H20" s="82">
        <v>28</v>
      </c>
      <c r="I20" s="250">
        <v>12.5</v>
      </c>
      <c r="J20" s="82">
        <v>100.4</v>
      </c>
      <c r="K20" s="82">
        <v>113.2</v>
      </c>
      <c r="L20" s="82">
        <v>137</v>
      </c>
      <c r="M20" s="82">
        <v>248.3</v>
      </c>
      <c r="N20" s="150">
        <v>251.7</v>
      </c>
      <c r="P20" s="92"/>
      <c r="Q20" s="92"/>
      <c r="R20" s="92"/>
      <c r="S20" s="92"/>
      <c r="T20" s="92"/>
      <c r="U20" s="92"/>
      <c r="V20" s="92"/>
      <c r="W20" s="92"/>
      <c r="X20" s="92"/>
      <c r="Y20" s="92"/>
      <c r="Z20" s="92"/>
      <c r="AA20" s="92"/>
      <c r="AC20" s="34"/>
      <c r="AD20" s="34"/>
      <c r="AE20" s="34"/>
      <c r="AF20" s="34"/>
      <c r="AG20" s="34"/>
      <c r="AH20" s="34"/>
      <c r="AI20" s="34"/>
      <c r="AJ20" s="34"/>
      <c r="AK20" s="34"/>
      <c r="AL20" s="34"/>
      <c r="AM20" s="34"/>
      <c r="AN20" s="34"/>
      <c r="AO20" s="34"/>
      <c r="AP20" s="34"/>
    </row>
    <row r="21" spans="1:42">
      <c r="A21" s="6" t="s">
        <v>17</v>
      </c>
      <c r="B21" s="82">
        <v>18.5</v>
      </c>
      <c r="C21" s="82">
        <v>23.9</v>
      </c>
      <c r="D21" s="82">
        <v>13.1</v>
      </c>
      <c r="E21" s="82">
        <v>12.1</v>
      </c>
      <c r="F21" s="82">
        <v>11.8</v>
      </c>
      <c r="G21" s="82">
        <v>8.9</v>
      </c>
      <c r="H21" s="82">
        <v>15.8</v>
      </c>
      <c r="I21" s="250">
        <v>6.6</v>
      </c>
      <c r="J21" s="82">
        <v>39.9</v>
      </c>
      <c r="K21" s="82">
        <v>40.6</v>
      </c>
      <c r="L21" s="82">
        <v>66.8</v>
      </c>
      <c r="M21" s="82">
        <v>108.3</v>
      </c>
      <c r="N21" s="150">
        <v>110.1</v>
      </c>
      <c r="P21" s="92"/>
      <c r="Q21" s="92"/>
      <c r="R21" s="92"/>
      <c r="S21" s="92"/>
      <c r="T21" s="92"/>
      <c r="U21" s="92"/>
      <c r="V21" s="92"/>
      <c r="W21" s="92"/>
      <c r="X21" s="92"/>
      <c r="Y21" s="92"/>
      <c r="Z21" s="92"/>
      <c r="AA21" s="92"/>
      <c r="AC21" s="34"/>
      <c r="AD21" s="34"/>
      <c r="AE21" s="34"/>
      <c r="AF21" s="34"/>
      <c r="AG21" s="34"/>
      <c r="AH21" s="34"/>
      <c r="AI21" s="34"/>
      <c r="AJ21" s="34"/>
      <c r="AK21" s="34"/>
      <c r="AL21" s="34"/>
      <c r="AM21" s="34"/>
      <c r="AN21" s="34"/>
      <c r="AO21" s="34"/>
      <c r="AP21" s="34"/>
    </row>
    <row r="22" spans="1:42">
      <c r="A22" s="6" t="s">
        <v>18</v>
      </c>
      <c r="B22" s="82">
        <v>2</v>
      </c>
      <c r="C22" s="82">
        <v>2.6</v>
      </c>
      <c r="D22" s="82">
        <v>1.3</v>
      </c>
      <c r="E22" s="82">
        <v>3.4</v>
      </c>
      <c r="F22" s="82">
        <v>1.7</v>
      </c>
      <c r="G22" s="82">
        <v>2.9</v>
      </c>
      <c r="H22" s="82">
        <v>1</v>
      </c>
      <c r="I22" s="250">
        <v>0</v>
      </c>
      <c r="J22" s="82">
        <v>4.0999999999999996</v>
      </c>
      <c r="K22" s="82">
        <v>6.8</v>
      </c>
      <c r="L22" s="82">
        <v>8.5</v>
      </c>
      <c r="M22" s="82">
        <v>15.6</v>
      </c>
      <c r="N22" s="150">
        <v>15.6</v>
      </c>
      <c r="P22" s="92"/>
      <c r="Q22" s="92"/>
      <c r="R22" s="92"/>
      <c r="S22" s="92"/>
      <c r="T22" s="92"/>
      <c r="U22" s="92"/>
      <c r="V22" s="92"/>
      <c r="W22" s="92"/>
      <c r="X22" s="92"/>
      <c r="Y22" s="92"/>
      <c r="Z22" s="92"/>
      <c r="AA22" s="92"/>
      <c r="AC22" s="34"/>
      <c r="AD22" s="34"/>
      <c r="AE22" s="34"/>
      <c r="AF22" s="34"/>
      <c r="AG22" s="34"/>
      <c r="AH22" s="34"/>
      <c r="AI22" s="34"/>
      <c r="AJ22" s="34"/>
      <c r="AK22" s="34"/>
      <c r="AL22" s="34"/>
      <c r="AM22" s="34"/>
      <c r="AN22" s="34"/>
      <c r="AO22" s="34"/>
      <c r="AP22" s="34"/>
    </row>
    <row r="23" spans="1:42">
      <c r="A23" s="5" t="s">
        <v>12</v>
      </c>
      <c r="B23" s="143"/>
      <c r="C23" s="143"/>
      <c r="D23" s="143"/>
      <c r="E23" s="143"/>
      <c r="F23" s="143"/>
      <c r="G23" s="143"/>
      <c r="H23" s="143"/>
      <c r="I23" s="250"/>
      <c r="J23" s="143"/>
      <c r="K23" s="143"/>
      <c r="L23" s="143"/>
      <c r="M23" s="143"/>
      <c r="N23" s="146"/>
      <c r="P23" s="92"/>
      <c r="Q23" s="92"/>
      <c r="R23" s="92"/>
      <c r="S23" s="92"/>
      <c r="T23" s="92"/>
      <c r="U23" s="92"/>
      <c r="V23" s="92"/>
      <c r="W23" s="92"/>
      <c r="X23" s="92"/>
      <c r="Y23" s="92"/>
      <c r="Z23" s="92"/>
      <c r="AA23" s="92"/>
      <c r="AC23" s="34"/>
      <c r="AD23" s="34"/>
      <c r="AE23" s="34"/>
      <c r="AF23" s="34"/>
      <c r="AG23" s="34"/>
      <c r="AH23" s="34"/>
      <c r="AI23" s="34"/>
      <c r="AJ23" s="34"/>
      <c r="AK23" s="34"/>
      <c r="AL23" s="34"/>
      <c r="AM23" s="34"/>
      <c r="AN23" s="34"/>
      <c r="AO23" s="34"/>
      <c r="AP23" s="34"/>
    </row>
    <row r="24" spans="1:42">
      <c r="A24" s="6" t="s">
        <v>19</v>
      </c>
      <c r="B24" s="82">
        <v>163</v>
      </c>
      <c r="C24" s="82">
        <v>337.2</v>
      </c>
      <c r="D24" s="82">
        <v>165.2</v>
      </c>
      <c r="E24" s="82">
        <v>79.099999999999994</v>
      </c>
      <c r="F24" s="82">
        <v>55.9</v>
      </c>
      <c r="G24" s="82">
        <v>37.6</v>
      </c>
      <c r="H24" s="82">
        <v>50.4</v>
      </c>
      <c r="I24" s="250">
        <v>20.2</v>
      </c>
      <c r="J24" s="82">
        <v>481.8</v>
      </c>
      <c r="K24" s="82">
        <v>501.3</v>
      </c>
      <c r="L24" s="82">
        <v>406</v>
      </c>
      <c r="M24" s="82">
        <v>908.9</v>
      </c>
      <c r="N24" s="150">
        <v>911.2</v>
      </c>
      <c r="P24" s="92"/>
      <c r="Q24" s="92"/>
      <c r="R24" s="92"/>
      <c r="S24" s="92"/>
      <c r="T24" s="92"/>
      <c r="U24" s="92"/>
      <c r="V24" s="92"/>
      <c r="W24" s="92"/>
      <c r="X24" s="92"/>
      <c r="Y24" s="92"/>
      <c r="Z24" s="92"/>
      <c r="AA24" s="92"/>
      <c r="AC24" s="34"/>
      <c r="AD24" s="34"/>
      <c r="AE24" s="34"/>
      <c r="AF24" s="34"/>
      <c r="AG24" s="34"/>
      <c r="AH24" s="34"/>
      <c r="AI24" s="34"/>
      <c r="AJ24" s="34"/>
      <c r="AK24" s="34"/>
      <c r="AL24" s="34"/>
      <c r="AM24" s="34"/>
      <c r="AN24" s="34"/>
      <c r="AO24" s="34"/>
      <c r="AP24" s="34"/>
    </row>
    <row r="25" spans="1:42" s="37" customFormat="1">
      <c r="A25" s="6" t="s">
        <v>20</v>
      </c>
      <c r="B25" s="82">
        <v>175.4</v>
      </c>
      <c r="C25" s="82">
        <v>369.5</v>
      </c>
      <c r="D25" s="82">
        <v>157</v>
      </c>
      <c r="E25" s="82">
        <v>113.2</v>
      </c>
      <c r="F25" s="82">
        <v>80.2</v>
      </c>
      <c r="G25" s="82">
        <v>65.900000000000006</v>
      </c>
      <c r="H25" s="82">
        <v>98.8</v>
      </c>
      <c r="I25" s="250">
        <v>42.5</v>
      </c>
      <c r="J25" s="82">
        <v>530.79999999999995</v>
      </c>
      <c r="K25" s="82">
        <v>549.20000000000005</v>
      </c>
      <c r="L25" s="82">
        <v>556.9</v>
      </c>
      <c r="M25" s="82">
        <v>1104.9000000000001</v>
      </c>
      <c r="N25" s="150">
        <v>1109.0999999999999</v>
      </c>
      <c r="P25" s="92"/>
      <c r="Q25" s="92"/>
      <c r="R25" s="92"/>
      <c r="S25" s="92"/>
      <c r="T25" s="92"/>
      <c r="U25" s="92"/>
      <c r="V25" s="92"/>
      <c r="W25" s="92"/>
      <c r="X25" s="92"/>
      <c r="Y25" s="92"/>
      <c r="Z25" s="92"/>
      <c r="AA25" s="92"/>
      <c r="AB25" s="38"/>
      <c r="AC25" s="34"/>
      <c r="AD25" s="34"/>
      <c r="AE25" s="34"/>
      <c r="AF25" s="34"/>
      <c r="AG25" s="34"/>
      <c r="AH25" s="34"/>
      <c r="AI25" s="34"/>
      <c r="AJ25" s="34"/>
      <c r="AK25" s="34"/>
      <c r="AL25" s="34"/>
      <c r="AM25" s="34"/>
      <c r="AN25" s="34"/>
      <c r="AO25" s="34"/>
      <c r="AP25" s="34"/>
    </row>
    <row r="26" spans="1:42" s="39" customFormat="1">
      <c r="A26" s="36" t="s">
        <v>13</v>
      </c>
      <c r="B26" s="84">
        <v>341.3</v>
      </c>
      <c r="C26" s="84">
        <v>706.7</v>
      </c>
      <c r="D26" s="84">
        <v>323</v>
      </c>
      <c r="E26" s="84">
        <v>193.6</v>
      </c>
      <c r="F26" s="84">
        <v>139.1</v>
      </c>
      <c r="G26" s="84">
        <v>105.1</v>
      </c>
      <c r="H26" s="84">
        <v>148.30000000000001</v>
      </c>
      <c r="I26" s="181">
        <v>62.6</v>
      </c>
      <c r="J26" s="84">
        <v>1013.9</v>
      </c>
      <c r="K26" s="84">
        <v>1049.2</v>
      </c>
      <c r="L26" s="84">
        <v>963.5</v>
      </c>
      <c r="M26" s="91">
        <v>2011</v>
      </c>
      <c r="N26" s="151">
        <v>2018</v>
      </c>
      <c r="P26" s="92"/>
      <c r="Q26" s="92"/>
      <c r="R26" s="92"/>
      <c r="S26" s="92"/>
      <c r="T26" s="92"/>
      <c r="U26" s="92"/>
      <c r="V26" s="92"/>
      <c r="W26" s="92"/>
      <c r="X26" s="92"/>
      <c r="Y26" s="92"/>
      <c r="Z26" s="92"/>
      <c r="AA26" s="92"/>
      <c r="AB26" s="40"/>
      <c r="AC26" s="34"/>
      <c r="AD26" s="34"/>
      <c r="AE26" s="34"/>
      <c r="AF26" s="34"/>
      <c r="AG26" s="34"/>
      <c r="AH26" s="34"/>
      <c r="AI26" s="34"/>
      <c r="AJ26" s="34"/>
      <c r="AK26" s="34"/>
      <c r="AL26" s="34"/>
      <c r="AM26" s="34"/>
      <c r="AN26" s="34"/>
      <c r="AO26" s="34"/>
      <c r="AP26" s="34"/>
    </row>
    <row r="27" spans="1:42" ht="15">
      <c r="A27" s="160"/>
      <c r="B27" s="331" t="s">
        <v>69</v>
      </c>
      <c r="C27" s="331"/>
      <c r="D27" s="331"/>
      <c r="E27" s="331"/>
      <c r="F27" s="331"/>
      <c r="G27" s="331"/>
      <c r="H27" s="331"/>
      <c r="I27" s="331"/>
      <c r="J27" s="331"/>
      <c r="K27" s="331"/>
      <c r="L27" s="331"/>
      <c r="M27" s="331"/>
      <c r="N27" s="331"/>
      <c r="O27" s="10"/>
      <c r="P27" s="124"/>
      <c r="Q27" s="124"/>
      <c r="R27" s="124"/>
      <c r="S27" s="124"/>
      <c r="T27" s="49"/>
      <c r="U27" s="49"/>
      <c r="V27" s="49"/>
      <c r="W27" s="49"/>
      <c r="X27" s="49"/>
      <c r="Y27" s="49"/>
      <c r="Z27" s="49"/>
      <c r="AA27" s="51"/>
      <c r="AO27" s="63"/>
    </row>
    <row r="28" spans="1:42">
      <c r="A28" s="58" t="s">
        <v>32</v>
      </c>
      <c r="B28" s="59"/>
      <c r="C28" s="59"/>
      <c r="D28" s="59"/>
      <c r="E28" s="59"/>
      <c r="F28" s="59"/>
      <c r="G28" s="59"/>
      <c r="H28" s="59"/>
      <c r="I28" s="59"/>
      <c r="J28" s="59"/>
      <c r="K28" s="59"/>
      <c r="L28" s="59"/>
      <c r="M28" s="59"/>
      <c r="N28" s="59"/>
      <c r="AO28" s="63"/>
    </row>
    <row r="29" spans="1:42">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c r="AO29" s="63"/>
    </row>
    <row r="30" spans="1:42">
      <c r="A30" s="6" t="s">
        <v>4</v>
      </c>
      <c r="B30" s="82">
        <v>466.3</v>
      </c>
      <c r="C30" s="82">
        <v>549.29999999999995</v>
      </c>
      <c r="D30" s="82">
        <v>610.6</v>
      </c>
      <c r="E30" s="82">
        <v>611.20000000000005</v>
      </c>
      <c r="F30" s="82">
        <v>578.1</v>
      </c>
      <c r="G30" s="82">
        <v>508.4</v>
      </c>
      <c r="H30" s="82">
        <v>1006.6</v>
      </c>
      <c r="I30" s="251">
        <v>1688.2</v>
      </c>
      <c r="J30" s="82">
        <v>744.5</v>
      </c>
      <c r="K30" s="82">
        <v>1016.9</v>
      </c>
      <c r="L30" s="82">
        <v>4257.3999999999996</v>
      </c>
      <c r="M30" s="82">
        <v>5274.3</v>
      </c>
      <c r="N30" s="150">
        <v>6016.6</v>
      </c>
      <c r="P30" s="92"/>
      <c r="Q30" s="92"/>
      <c r="R30" s="92"/>
      <c r="S30" s="92"/>
      <c r="T30" s="92"/>
      <c r="U30" s="92"/>
      <c r="V30" s="92"/>
      <c r="W30" s="92"/>
      <c r="X30" s="92"/>
      <c r="Y30" s="92"/>
      <c r="Z30" s="92"/>
      <c r="AA30" s="92"/>
      <c r="AC30" s="34"/>
      <c r="AD30" s="34"/>
      <c r="AE30" s="34"/>
      <c r="AF30" s="34"/>
      <c r="AG30" s="34"/>
      <c r="AH30" s="34"/>
      <c r="AI30" s="34"/>
      <c r="AJ30" s="34"/>
      <c r="AK30" s="34"/>
      <c r="AL30" s="34"/>
      <c r="AM30" s="34"/>
      <c r="AN30" s="34"/>
      <c r="AO30" s="34"/>
    </row>
    <row r="31" spans="1:42">
      <c r="A31" s="6" t="s">
        <v>5</v>
      </c>
      <c r="B31" s="82">
        <v>383.3</v>
      </c>
      <c r="C31" s="82">
        <v>477.3</v>
      </c>
      <c r="D31" s="82">
        <v>537.1</v>
      </c>
      <c r="E31" s="82">
        <v>531</v>
      </c>
      <c r="F31" s="82">
        <v>491.3</v>
      </c>
      <c r="G31" s="82">
        <v>421.5</v>
      </c>
      <c r="H31" s="82">
        <v>828.5</v>
      </c>
      <c r="I31" s="251">
        <v>1312.3</v>
      </c>
      <c r="J31" s="82">
        <v>642.79999999999995</v>
      </c>
      <c r="K31" s="82">
        <v>861.1</v>
      </c>
      <c r="L31" s="82">
        <v>3553.8</v>
      </c>
      <c r="M31" s="82">
        <v>4415.5</v>
      </c>
      <c r="N31" s="150">
        <v>4988.5</v>
      </c>
      <c r="P31" s="92"/>
      <c r="Q31" s="92"/>
      <c r="R31" s="92"/>
      <c r="S31" s="92"/>
      <c r="T31" s="92"/>
      <c r="U31" s="92"/>
      <c r="V31" s="92"/>
      <c r="W31" s="92"/>
      <c r="X31" s="92"/>
      <c r="Y31" s="92"/>
      <c r="Z31" s="92"/>
      <c r="AA31" s="92"/>
      <c r="AC31" s="34"/>
      <c r="AD31" s="34"/>
      <c r="AE31" s="34"/>
      <c r="AF31" s="34"/>
      <c r="AG31" s="34"/>
      <c r="AH31" s="34"/>
      <c r="AI31" s="34"/>
      <c r="AJ31" s="34"/>
      <c r="AK31" s="34"/>
      <c r="AL31" s="34"/>
      <c r="AM31" s="34"/>
      <c r="AN31" s="34"/>
      <c r="AO31" s="34"/>
    </row>
    <row r="32" spans="1:42">
      <c r="A32" s="6" t="s">
        <v>6</v>
      </c>
      <c r="B32" s="82">
        <v>316</v>
      </c>
      <c r="C32" s="82">
        <v>332.8</v>
      </c>
      <c r="D32" s="82">
        <v>361.6</v>
      </c>
      <c r="E32" s="82">
        <v>356</v>
      </c>
      <c r="F32" s="82">
        <v>348.4</v>
      </c>
      <c r="G32" s="82">
        <v>319.89999999999998</v>
      </c>
      <c r="H32" s="82">
        <v>660.2</v>
      </c>
      <c r="I32" s="251">
        <v>1071.4000000000001</v>
      </c>
      <c r="J32" s="82">
        <v>458</v>
      </c>
      <c r="K32" s="82">
        <v>650</v>
      </c>
      <c r="L32" s="82">
        <v>2645.7</v>
      </c>
      <c r="M32" s="82">
        <v>3296.3</v>
      </c>
      <c r="N32" s="150">
        <v>3769.2</v>
      </c>
      <c r="P32" s="92"/>
      <c r="Q32" s="92"/>
      <c r="R32" s="92"/>
      <c r="S32" s="92"/>
      <c r="T32" s="92"/>
      <c r="U32" s="92"/>
      <c r="V32" s="92"/>
      <c r="W32" s="92"/>
      <c r="X32" s="92"/>
      <c r="Y32" s="92"/>
      <c r="Z32" s="92"/>
      <c r="AA32" s="92"/>
      <c r="AC32" s="34"/>
      <c r="AD32" s="34"/>
      <c r="AE32" s="34"/>
      <c r="AF32" s="34"/>
      <c r="AG32" s="34"/>
      <c r="AH32" s="34"/>
      <c r="AI32" s="34"/>
      <c r="AJ32" s="34"/>
      <c r="AK32" s="34"/>
      <c r="AL32" s="34"/>
      <c r="AM32" s="34"/>
      <c r="AN32" s="34"/>
      <c r="AO32" s="34"/>
    </row>
    <row r="33" spans="1:41">
      <c r="A33" s="6" t="s">
        <v>7</v>
      </c>
      <c r="B33" s="82">
        <v>101.6</v>
      </c>
      <c r="C33" s="82">
        <v>113.4</v>
      </c>
      <c r="D33" s="82">
        <v>117.1</v>
      </c>
      <c r="E33" s="82">
        <v>116.2</v>
      </c>
      <c r="F33" s="82">
        <v>113.9</v>
      </c>
      <c r="G33" s="82">
        <v>103.8</v>
      </c>
      <c r="H33" s="82">
        <v>222.3</v>
      </c>
      <c r="I33" s="251">
        <v>405.2</v>
      </c>
      <c r="J33" s="82">
        <v>155.30000000000001</v>
      </c>
      <c r="K33" s="82">
        <v>215</v>
      </c>
      <c r="L33" s="82">
        <v>896.1</v>
      </c>
      <c r="M33" s="82">
        <v>1113.2</v>
      </c>
      <c r="N33" s="150">
        <v>1296.5</v>
      </c>
      <c r="P33" s="92"/>
      <c r="Q33" s="92"/>
      <c r="R33" s="92"/>
      <c r="S33" s="92"/>
      <c r="T33" s="92"/>
      <c r="U33" s="92"/>
      <c r="V33" s="92"/>
      <c r="W33" s="92"/>
      <c r="X33" s="92"/>
      <c r="Y33" s="92"/>
      <c r="Z33" s="92"/>
      <c r="AA33" s="92"/>
      <c r="AC33" s="34"/>
      <c r="AD33" s="34"/>
      <c r="AE33" s="34"/>
      <c r="AF33" s="34"/>
      <c r="AG33" s="34"/>
      <c r="AH33" s="34"/>
      <c r="AI33" s="34"/>
      <c r="AJ33" s="34"/>
      <c r="AK33" s="34"/>
      <c r="AL33" s="34"/>
      <c r="AM33" s="34"/>
      <c r="AN33" s="34"/>
      <c r="AO33" s="34"/>
    </row>
    <row r="34" spans="1:41">
      <c r="A34" s="6" t="s">
        <v>8</v>
      </c>
      <c r="B34" s="82">
        <v>154.4</v>
      </c>
      <c r="C34" s="82">
        <v>164.2</v>
      </c>
      <c r="D34" s="82">
        <v>183.4</v>
      </c>
      <c r="E34" s="82">
        <v>201.4</v>
      </c>
      <c r="F34" s="82">
        <v>195.7</v>
      </c>
      <c r="G34" s="82">
        <v>174.1</v>
      </c>
      <c r="H34" s="82">
        <v>342</v>
      </c>
      <c r="I34" s="251">
        <v>536.20000000000005</v>
      </c>
      <c r="J34" s="82">
        <v>227.7</v>
      </c>
      <c r="K34" s="82">
        <v>321</v>
      </c>
      <c r="L34" s="82">
        <v>1400.9</v>
      </c>
      <c r="M34" s="82">
        <v>1720</v>
      </c>
      <c r="N34" s="150">
        <v>1949.1</v>
      </c>
      <c r="P34" s="92"/>
      <c r="Q34" s="92"/>
      <c r="R34" s="92"/>
      <c r="S34" s="92"/>
      <c r="T34" s="92"/>
      <c r="U34" s="92"/>
      <c r="V34" s="92"/>
      <c r="W34" s="92"/>
      <c r="X34" s="92"/>
      <c r="Y34" s="92"/>
      <c r="Z34" s="92"/>
      <c r="AA34" s="92"/>
      <c r="AC34" s="34"/>
      <c r="AD34" s="34"/>
      <c r="AE34" s="34"/>
      <c r="AF34" s="34"/>
      <c r="AG34" s="34"/>
      <c r="AH34" s="34"/>
      <c r="AI34" s="34"/>
      <c r="AJ34" s="34"/>
      <c r="AK34" s="34"/>
      <c r="AL34" s="34"/>
      <c r="AM34" s="34"/>
      <c r="AN34" s="34"/>
      <c r="AO34" s="34"/>
    </row>
    <row r="35" spans="1:41">
      <c r="A35" s="6" t="s">
        <v>9</v>
      </c>
      <c r="B35" s="82">
        <v>31.2</v>
      </c>
      <c r="C35" s="82">
        <v>31.3</v>
      </c>
      <c r="D35" s="82">
        <v>34.200000000000003</v>
      </c>
      <c r="E35" s="82">
        <v>32.700000000000003</v>
      </c>
      <c r="F35" s="82">
        <v>32.1</v>
      </c>
      <c r="G35" s="82">
        <v>30.2</v>
      </c>
      <c r="H35" s="82">
        <v>68.3</v>
      </c>
      <c r="I35" s="251">
        <v>137.9</v>
      </c>
      <c r="J35" s="82">
        <v>42.7</v>
      </c>
      <c r="K35" s="82">
        <v>62.8</v>
      </c>
      <c r="L35" s="82">
        <v>271.89999999999998</v>
      </c>
      <c r="M35" s="82">
        <v>334</v>
      </c>
      <c r="N35" s="150">
        <v>397.6</v>
      </c>
      <c r="P35" s="92"/>
      <c r="Q35" s="92"/>
      <c r="R35" s="92"/>
      <c r="S35" s="92"/>
      <c r="T35" s="92"/>
      <c r="U35" s="92"/>
      <c r="V35" s="92"/>
      <c r="W35" s="92"/>
      <c r="X35" s="92"/>
      <c r="Y35" s="92"/>
      <c r="Z35" s="92"/>
      <c r="AA35" s="92"/>
      <c r="AC35" s="34"/>
      <c r="AD35" s="34"/>
      <c r="AE35" s="34"/>
      <c r="AF35" s="34"/>
      <c r="AG35" s="34"/>
      <c r="AH35" s="34"/>
      <c r="AI35" s="34"/>
      <c r="AJ35" s="34"/>
      <c r="AK35" s="34"/>
      <c r="AL35" s="34"/>
      <c r="AM35" s="34"/>
      <c r="AN35" s="34"/>
      <c r="AO35" s="34"/>
    </row>
    <row r="36" spans="1:41">
      <c r="A36" s="6" t="s">
        <v>10</v>
      </c>
      <c r="B36" s="82">
        <v>13.3</v>
      </c>
      <c r="C36" s="82">
        <v>11.8</v>
      </c>
      <c r="D36" s="82">
        <v>17.2</v>
      </c>
      <c r="E36" s="82">
        <v>20.100000000000001</v>
      </c>
      <c r="F36" s="82">
        <v>16.899999999999999</v>
      </c>
      <c r="G36" s="82">
        <v>15.4</v>
      </c>
      <c r="H36" s="82">
        <v>29.3</v>
      </c>
      <c r="I36" s="251">
        <v>36.299999999999997</v>
      </c>
      <c r="J36" s="82">
        <v>16.3</v>
      </c>
      <c r="K36" s="82">
        <v>24.5</v>
      </c>
      <c r="L36" s="82">
        <v>123.1</v>
      </c>
      <c r="M36" s="82">
        <v>147.19999999999999</v>
      </c>
      <c r="N36" s="150">
        <v>159.80000000000001</v>
      </c>
      <c r="P36" s="92"/>
      <c r="Q36" s="92"/>
      <c r="R36" s="92"/>
      <c r="S36" s="92"/>
      <c r="T36" s="92"/>
      <c r="U36" s="92"/>
      <c r="V36" s="92"/>
      <c r="W36" s="92"/>
      <c r="X36" s="92"/>
      <c r="Y36" s="92"/>
      <c r="Z36" s="92"/>
      <c r="AA36" s="92"/>
      <c r="AC36" s="34"/>
      <c r="AD36" s="34"/>
      <c r="AE36" s="34"/>
      <c r="AF36" s="34"/>
      <c r="AG36" s="34"/>
      <c r="AH36" s="34"/>
      <c r="AI36" s="34"/>
      <c r="AJ36" s="34"/>
      <c r="AK36" s="34"/>
      <c r="AL36" s="34"/>
      <c r="AM36" s="34"/>
      <c r="AN36" s="34"/>
      <c r="AO36" s="34"/>
    </row>
    <row r="37" spans="1:41">
      <c r="A37" s="6" t="s">
        <v>11</v>
      </c>
      <c r="B37" s="82">
        <v>23.6</v>
      </c>
      <c r="C37" s="82">
        <v>33</v>
      </c>
      <c r="D37" s="82">
        <v>33.700000000000003</v>
      </c>
      <c r="E37" s="82">
        <v>34.200000000000003</v>
      </c>
      <c r="F37" s="82">
        <v>34.299999999999997</v>
      </c>
      <c r="G37" s="82">
        <v>29.9</v>
      </c>
      <c r="H37" s="82">
        <v>53.3</v>
      </c>
      <c r="I37" s="251">
        <v>76.5</v>
      </c>
      <c r="J37" s="82">
        <v>42.9</v>
      </c>
      <c r="K37" s="82">
        <v>55.6</v>
      </c>
      <c r="L37" s="82">
        <v>228.9</v>
      </c>
      <c r="M37" s="82">
        <v>283.89999999999998</v>
      </c>
      <c r="N37" s="150">
        <v>317.8</v>
      </c>
      <c r="P37" s="92"/>
      <c r="Q37" s="92"/>
      <c r="R37" s="92"/>
      <c r="S37" s="92"/>
      <c r="T37" s="92"/>
      <c r="U37" s="92"/>
      <c r="V37" s="92"/>
      <c r="W37" s="92"/>
      <c r="X37" s="92"/>
      <c r="Y37" s="92"/>
      <c r="Z37" s="92"/>
      <c r="AA37" s="92"/>
      <c r="AC37" s="34"/>
      <c r="AD37" s="34"/>
      <c r="AE37" s="34"/>
      <c r="AF37" s="34"/>
      <c r="AG37" s="34"/>
      <c r="AH37" s="34"/>
      <c r="AI37" s="34"/>
      <c r="AJ37" s="34"/>
      <c r="AK37" s="34"/>
      <c r="AL37" s="34"/>
      <c r="AM37" s="34"/>
      <c r="AN37" s="34"/>
      <c r="AO37" s="34"/>
    </row>
    <row r="38" spans="1:41">
      <c r="A38" s="5" t="s">
        <v>14</v>
      </c>
      <c r="B38" s="143"/>
      <c r="C38" s="143"/>
      <c r="D38" s="143"/>
      <c r="E38" s="143"/>
      <c r="F38" s="143"/>
      <c r="G38" s="143"/>
      <c r="H38" s="143"/>
      <c r="I38" s="143"/>
      <c r="J38" s="143"/>
      <c r="K38" s="143"/>
      <c r="L38" s="143"/>
      <c r="M38" s="143"/>
      <c r="N38" s="146"/>
      <c r="P38" s="92"/>
      <c r="Q38" s="92"/>
      <c r="R38" s="92"/>
      <c r="S38" s="92"/>
      <c r="T38" s="92"/>
      <c r="U38" s="92"/>
      <c r="V38" s="92"/>
      <c r="W38" s="92"/>
      <c r="X38" s="92"/>
      <c r="Y38" s="92"/>
      <c r="Z38" s="92"/>
      <c r="AA38" s="92"/>
      <c r="AC38" s="34"/>
      <c r="AD38" s="34"/>
      <c r="AE38" s="34"/>
      <c r="AF38" s="34"/>
      <c r="AG38" s="34"/>
      <c r="AH38" s="34"/>
      <c r="AI38" s="34"/>
      <c r="AJ38" s="34"/>
      <c r="AK38" s="34"/>
      <c r="AL38" s="34"/>
      <c r="AM38" s="34"/>
      <c r="AN38" s="34"/>
      <c r="AO38" s="34"/>
    </row>
    <row r="39" spans="1:41">
      <c r="A39" s="6" t="s">
        <v>15</v>
      </c>
      <c r="B39" s="82">
        <v>1076.0999999999999</v>
      </c>
      <c r="C39" s="82">
        <v>1359.2</v>
      </c>
      <c r="D39" s="82">
        <v>1500.4</v>
      </c>
      <c r="E39" s="82">
        <v>1480.5</v>
      </c>
      <c r="F39" s="82">
        <v>1411.9</v>
      </c>
      <c r="G39" s="82">
        <v>1216.5</v>
      </c>
      <c r="H39" s="82">
        <v>2324.6999999999998</v>
      </c>
      <c r="I39" s="251">
        <v>3476.6</v>
      </c>
      <c r="J39" s="82">
        <v>1801.5</v>
      </c>
      <c r="K39" s="82">
        <v>2433.8000000000002</v>
      </c>
      <c r="L39" s="82">
        <v>9918.4</v>
      </c>
      <c r="M39" s="82">
        <v>12353.3</v>
      </c>
      <c r="N39" s="150">
        <v>13844.9</v>
      </c>
      <c r="P39" s="92"/>
      <c r="Q39" s="92"/>
      <c r="R39" s="92"/>
      <c r="S39" s="92"/>
      <c r="T39" s="92"/>
      <c r="U39" s="92"/>
      <c r="V39" s="92"/>
      <c r="W39" s="92"/>
      <c r="X39" s="92"/>
      <c r="Y39" s="92"/>
      <c r="Z39" s="92"/>
      <c r="AA39" s="92"/>
      <c r="AC39" s="34"/>
      <c r="AD39" s="34"/>
      <c r="AE39" s="34"/>
      <c r="AF39" s="34"/>
      <c r="AG39" s="34"/>
      <c r="AH39" s="34"/>
      <c r="AI39" s="34"/>
      <c r="AJ39" s="34"/>
      <c r="AK39" s="34"/>
      <c r="AL39" s="34"/>
      <c r="AM39" s="34"/>
      <c r="AN39" s="34"/>
      <c r="AO39" s="34"/>
    </row>
    <row r="40" spans="1:41">
      <c r="A40" s="6" t="s">
        <v>16</v>
      </c>
      <c r="B40" s="82">
        <v>281.60000000000002</v>
      </c>
      <c r="C40" s="82">
        <v>229.8</v>
      </c>
      <c r="D40" s="82">
        <v>245.8</v>
      </c>
      <c r="E40" s="82">
        <v>273.10000000000002</v>
      </c>
      <c r="F40" s="82">
        <v>253.7</v>
      </c>
      <c r="G40" s="82">
        <v>244.6</v>
      </c>
      <c r="H40" s="82">
        <v>583.4</v>
      </c>
      <c r="I40" s="251">
        <v>1144.4000000000001</v>
      </c>
      <c r="J40" s="82">
        <v>344</v>
      </c>
      <c r="K40" s="82">
        <v>511</v>
      </c>
      <c r="L40" s="82">
        <v>2206</v>
      </c>
      <c r="M40" s="82">
        <v>2713.3</v>
      </c>
      <c r="N40" s="150">
        <v>3251.9</v>
      </c>
      <c r="P40" s="92"/>
      <c r="Q40" s="92"/>
      <c r="R40" s="92"/>
      <c r="S40" s="92"/>
      <c r="T40" s="92"/>
      <c r="U40" s="92"/>
      <c r="V40" s="92"/>
      <c r="W40" s="92"/>
      <c r="X40" s="92"/>
      <c r="Y40" s="92"/>
      <c r="Z40" s="92"/>
      <c r="AA40" s="92"/>
      <c r="AC40" s="34"/>
      <c r="AD40" s="34"/>
      <c r="AE40" s="34"/>
      <c r="AF40" s="34"/>
      <c r="AG40" s="34"/>
      <c r="AH40" s="34"/>
      <c r="AI40" s="34"/>
      <c r="AJ40" s="34"/>
      <c r="AK40" s="34"/>
      <c r="AL40" s="34"/>
      <c r="AM40" s="34"/>
      <c r="AN40" s="34"/>
      <c r="AO40" s="34"/>
    </row>
    <row r="41" spans="1:41">
      <c r="A41" s="6" t="s">
        <v>17</v>
      </c>
      <c r="B41" s="82">
        <v>112.6</v>
      </c>
      <c r="C41" s="82">
        <v>110.2</v>
      </c>
      <c r="D41" s="82">
        <v>127.1</v>
      </c>
      <c r="E41" s="82">
        <v>124.6</v>
      </c>
      <c r="F41" s="82">
        <v>119.9</v>
      </c>
      <c r="G41" s="82">
        <v>117</v>
      </c>
      <c r="H41" s="82">
        <v>248.6</v>
      </c>
      <c r="I41" s="251">
        <v>568.1</v>
      </c>
      <c r="J41" s="82">
        <v>156.30000000000001</v>
      </c>
      <c r="K41" s="82">
        <v>222.4</v>
      </c>
      <c r="L41" s="82">
        <v>1051.7</v>
      </c>
      <c r="M41" s="82">
        <v>1273.7</v>
      </c>
      <c r="N41" s="150">
        <v>1528.6</v>
      </c>
      <c r="P41" s="92"/>
      <c r="Q41" s="92"/>
      <c r="R41" s="92"/>
      <c r="S41" s="92"/>
      <c r="T41" s="92"/>
      <c r="U41" s="92"/>
      <c r="V41" s="92"/>
      <c r="W41" s="92"/>
      <c r="X41" s="92"/>
      <c r="Y41" s="92"/>
      <c r="Z41" s="92"/>
      <c r="AA41" s="92"/>
      <c r="AC41" s="34"/>
      <c r="AD41" s="34"/>
      <c r="AE41" s="34"/>
      <c r="AF41" s="34"/>
      <c r="AG41" s="34"/>
      <c r="AH41" s="34"/>
      <c r="AI41" s="34"/>
      <c r="AJ41" s="34"/>
      <c r="AK41" s="34"/>
      <c r="AL41" s="34"/>
      <c r="AM41" s="34"/>
      <c r="AN41" s="34"/>
      <c r="AO41" s="34"/>
    </row>
    <row r="42" spans="1:41">
      <c r="A42" s="6" t="s">
        <v>18</v>
      </c>
      <c r="B42" s="82">
        <v>20.3</v>
      </c>
      <c r="C42" s="82">
        <v>17.899999999999999</v>
      </c>
      <c r="D42" s="82">
        <v>25.5</v>
      </c>
      <c r="E42" s="82">
        <v>27.9</v>
      </c>
      <c r="F42" s="82">
        <v>29.4</v>
      </c>
      <c r="G42" s="82">
        <v>25.6</v>
      </c>
      <c r="H42" s="82">
        <v>49</v>
      </c>
      <c r="I42" s="251">
        <v>70.8</v>
      </c>
      <c r="J42" s="82">
        <v>26.6</v>
      </c>
      <c r="K42" s="82">
        <v>38.700000000000003</v>
      </c>
      <c r="L42" s="82">
        <v>204.2</v>
      </c>
      <c r="M42" s="82">
        <v>242.5</v>
      </c>
      <c r="N42" s="150">
        <v>268.10000000000002</v>
      </c>
      <c r="P42" s="92"/>
      <c r="Q42" s="92"/>
      <c r="R42" s="92"/>
      <c r="S42" s="92"/>
      <c r="T42" s="92"/>
      <c r="U42" s="92"/>
      <c r="V42" s="92"/>
      <c r="W42" s="92"/>
      <c r="X42" s="92"/>
      <c r="Y42" s="92"/>
      <c r="Z42" s="92"/>
      <c r="AA42" s="92"/>
      <c r="AC42" s="34"/>
      <c r="AD42" s="34"/>
      <c r="AE42" s="34"/>
      <c r="AF42" s="34"/>
      <c r="AG42" s="34"/>
      <c r="AH42" s="34"/>
      <c r="AI42" s="34"/>
      <c r="AJ42" s="34"/>
      <c r="AK42" s="34"/>
      <c r="AL42" s="34"/>
      <c r="AM42" s="34"/>
      <c r="AN42" s="34"/>
      <c r="AO42" s="34"/>
    </row>
    <row r="43" spans="1:41">
      <c r="A43" s="5" t="s">
        <v>12</v>
      </c>
      <c r="B43" s="143"/>
      <c r="C43" s="143"/>
      <c r="D43" s="143"/>
      <c r="E43" s="143"/>
      <c r="F43" s="143"/>
      <c r="G43" s="143"/>
      <c r="H43" s="143"/>
      <c r="I43" s="251"/>
      <c r="J43" s="143"/>
      <c r="K43" s="143"/>
      <c r="L43" s="143"/>
      <c r="M43" s="143"/>
      <c r="N43" s="146"/>
      <c r="P43" s="92"/>
      <c r="Q43" s="92"/>
      <c r="R43" s="92"/>
      <c r="S43" s="92"/>
      <c r="T43" s="92"/>
      <c r="U43" s="92"/>
      <c r="V43" s="92"/>
      <c r="W43" s="92"/>
      <c r="X43" s="92"/>
      <c r="Y43" s="92"/>
      <c r="Z43" s="92"/>
      <c r="AA43" s="92"/>
      <c r="AC43" s="34"/>
      <c r="AD43" s="34"/>
      <c r="AE43" s="34"/>
      <c r="AF43" s="34"/>
      <c r="AG43" s="34"/>
      <c r="AH43" s="34"/>
      <c r="AI43" s="34"/>
      <c r="AJ43" s="34"/>
      <c r="AK43" s="34"/>
      <c r="AL43" s="34"/>
      <c r="AM43" s="34"/>
      <c r="AN43" s="34"/>
      <c r="AO43" s="34"/>
    </row>
    <row r="44" spans="1:41" s="37" customFormat="1">
      <c r="A44" s="6" t="s">
        <v>19</v>
      </c>
      <c r="B44" s="82">
        <v>765.5</v>
      </c>
      <c r="C44" s="82">
        <v>878.8</v>
      </c>
      <c r="D44" s="82">
        <v>952.8</v>
      </c>
      <c r="E44" s="82">
        <v>937.8</v>
      </c>
      <c r="F44" s="82">
        <v>897.3</v>
      </c>
      <c r="G44" s="82">
        <v>795.3</v>
      </c>
      <c r="H44" s="82">
        <v>1571.3</v>
      </c>
      <c r="I44" s="251">
        <v>2563.1999999999998</v>
      </c>
      <c r="J44" s="82">
        <v>1194.2</v>
      </c>
      <c r="K44" s="82">
        <v>1642.7</v>
      </c>
      <c r="L44" s="82">
        <v>6590</v>
      </c>
      <c r="M44" s="82">
        <v>8235.4</v>
      </c>
      <c r="N44" s="150">
        <v>9359.4</v>
      </c>
      <c r="P44" s="92"/>
      <c r="Q44" s="92"/>
      <c r="R44" s="92"/>
      <c r="S44" s="92"/>
      <c r="T44" s="92"/>
      <c r="U44" s="92"/>
      <c r="V44" s="92"/>
      <c r="W44" s="92"/>
      <c r="X44" s="92"/>
      <c r="Y44" s="92"/>
      <c r="Z44" s="92"/>
      <c r="AA44" s="92"/>
      <c r="AB44" s="38"/>
      <c r="AC44" s="34"/>
      <c r="AD44" s="34"/>
      <c r="AE44" s="34"/>
      <c r="AF44" s="34"/>
      <c r="AG44" s="34"/>
      <c r="AH44" s="34"/>
      <c r="AI44" s="34"/>
      <c r="AJ44" s="34"/>
      <c r="AK44" s="34"/>
      <c r="AL44" s="34"/>
      <c r="AM44" s="34"/>
      <c r="AN44" s="34"/>
      <c r="AO44" s="34"/>
    </row>
    <row r="45" spans="1:41">
      <c r="A45" s="6" t="s">
        <v>20</v>
      </c>
      <c r="B45" s="82">
        <v>724.8</v>
      </c>
      <c r="C45" s="82">
        <v>835.9</v>
      </c>
      <c r="D45" s="82">
        <v>944.8</v>
      </c>
      <c r="E45" s="82">
        <v>967.1</v>
      </c>
      <c r="F45" s="82">
        <v>916.9</v>
      </c>
      <c r="G45" s="82">
        <v>809.7</v>
      </c>
      <c r="H45" s="82">
        <v>1637.5</v>
      </c>
      <c r="I45" s="251">
        <v>2698.4</v>
      </c>
      <c r="J45" s="82">
        <v>1137.4000000000001</v>
      </c>
      <c r="K45" s="82">
        <v>1558.9</v>
      </c>
      <c r="L45" s="82">
        <v>6789.6</v>
      </c>
      <c r="M45" s="82">
        <v>8349.1</v>
      </c>
      <c r="N45" s="150">
        <v>9536.2999999999993</v>
      </c>
      <c r="P45" s="92"/>
      <c r="Q45" s="92"/>
      <c r="R45" s="92"/>
      <c r="S45" s="92"/>
      <c r="T45" s="92"/>
      <c r="U45" s="92"/>
      <c r="V45" s="92"/>
      <c r="W45" s="92"/>
      <c r="X45" s="92"/>
      <c r="Y45" s="92"/>
      <c r="Z45" s="92"/>
      <c r="AA45" s="92"/>
      <c r="AC45" s="34"/>
      <c r="AD45" s="34"/>
      <c r="AE45" s="34"/>
      <c r="AF45" s="34"/>
      <c r="AG45" s="34"/>
      <c r="AH45" s="34"/>
      <c r="AI45" s="34"/>
      <c r="AJ45" s="34"/>
      <c r="AK45" s="34"/>
      <c r="AL45" s="34"/>
      <c r="AM45" s="34"/>
      <c r="AN45" s="34"/>
      <c r="AO45" s="34"/>
    </row>
    <row r="46" spans="1:41">
      <c r="A46" s="36" t="s">
        <v>13</v>
      </c>
      <c r="B46" s="84">
        <v>1491.9</v>
      </c>
      <c r="C46" s="84">
        <v>1714.7</v>
      </c>
      <c r="D46" s="84">
        <v>1895.8</v>
      </c>
      <c r="E46" s="84">
        <v>1903.1</v>
      </c>
      <c r="F46" s="84">
        <v>1813.7</v>
      </c>
      <c r="G46" s="84">
        <v>1604.5</v>
      </c>
      <c r="H46" s="84">
        <v>3206.4</v>
      </c>
      <c r="I46" s="181">
        <v>5262.1</v>
      </c>
      <c r="J46" s="84">
        <v>2328.6</v>
      </c>
      <c r="K46" s="84">
        <v>3203.9</v>
      </c>
      <c r="L46" s="84">
        <v>13378.5</v>
      </c>
      <c r="M46" s="91">
        <v>16583.5</v>
      </c>
      <c r="N46" s="151">
        <v>18893.7</v>
      </c>
      <c r="P46" s="92"/>
      <c r="Q46" s="92"/>
      <c r="R46" s="92"/>
      <c r="S46" s="92"/>
      <c r="T46" s="92"/>
      <c r="U46" s="92"/>
      <c r="V46" s="92"/>
      <c r="W46" s="92"/>
      <c r="X46" s="92"/>
      <c r="Y46" s="92"/>
      <c r="Z46" s="92"/>
      <c r="AA46" s="92"/>
      <c r="AC46" s="34"/>
      <c r="AD46" s="34"/>
      <c r="AE46" s="34"/>
      <c r="AF46" s="34"/>
      <c r="AG46" s="34"/>
      <c r="AH46" s="34"/>
      <c r="AI46" s="34"/>
      <c r="AJ46" s="34"/>
      <c r="AK46" s="34"/>
      <c r="AL46" s="34"/>
      <c r="AM46" s="34"/>
      <c r="AN46" s="34"/>
      <c r="AO46" s="34"/>
    </row>
    <row r="47" spans="1:41" s="63" customFormat="1" ht="14.25" customHeight="1">
      <c r="A47" s="158"/>
      <c r="B47" s="329" t="s">
        <v>68</v>
      </c>
      <c r="C47" s="329"/>
      <c r="D47" s="329"/>
      <c r="E47" s="329"/>
      <c r="F47" s="329"/>
      <c r="G47" s="329"/>
      <c r="H47" s="329"/>
      <c r="I47" s="329"/>
      <c r="J47" s="329"/>
      <c r="K47" s="329"/>
      <c r="L47" s="329"/>
      <c r="M47" s="329"/>
      <c r="N47" s="329"/>
      <c r="O47" s="62"/>
      <c r="P47" s="62"/>
      <c r="Q47" s="94"/>
      <c r="R47" s="62"/>
      <c r="S47" s="62"/>
      <c r="T47" s="62"/>
      <c r="U47" s="62"/>
      <c r="V47" s="62"/>
      <c r="W47" s="48"/>
      <c r="X47" s="48"/>
      <c r="Y47" s="48"/>
      <c r="Z47" s="48"/>
      <c r="AA47" s="48"/>
      <c r="AC47" s="34"/>
      <c r="AD47" s="34"/>
      <c r="AE47" s="34"/>
      <c r="AF47" s="34"/>
      <c r="AG47" s="34"/>
      <c r="AH47" s="34"/>
      <c r="AI47" s="34"/>
      <c r="AJ47" s="34"/>
      <c r="AK47" s="34"/>
      <c r="AL47" s="34"/>
      <c r="AN47" s="34"/>
    </row>
    <row r="48" spans="1:41"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8"/>
      <c r="Q49" s="48"/>
      <c r="R49" s="48"/>
      <c r="S49" s="48"/>
      <c r="T49" s="48"/>
      <c r="U49" s="48"/>
      <c r="V49" s="48"/>
      <c r="W49" s="48"/>
      <c r="X49" s="48"/>
      <c r="Y49" s="48"/>
      <c r="Z49" s="48"/>
      <c r="AA49" s="48"/>
      <c r="AC49" s="34"/>
      <c r="AD49" s="34"/>
      <c r="AE49" s="34"/>
      <c r="AF49" s="34"/>
      <c r="AG49" s="34"/>
      <c r="AH49" s="34"/>
      <c r="AI49" s="34"/>
      <c r="AJ49" s="34"/>
      <c r="AK49" s="34"/>
      <c r="AL49" s="34"/>
      <c r="AN49" s="34"/>
      <c r="AO49" s="63"/>
    </row>
    <row r="50" spans="1:44">
      <c r="A50" s="6" t="s">
        <v>4</v>
      </c>
      <c r="B50" s="82">
        <v>24</v>
      </c>
      <c r="C50" s="82">
        <v>44.6</v>
      </c>
      <c r="D50" s="82">
        <v>17.2</v>
      </c>
      <c r="E50" s="82">
        <v>10.6</v>
      </c>
      <c r="F50" s="82">
        <v>6.9</v>
      </c>
      <c r="G50" s="82">
        <v>6.1</v>
      </c>
      <c r="H50" s="82">
        <v>3.8</v>
      </c>
      <c r="I50" s="252">
        <v>0.9</v>
      </c>
      <c r="J50" s="82">
        <v>46.4</v>
      </c>
      <c r="K50" s="82">
        <v>35.4</v>
      </c>
      <c r="L50" s="82">
        <v>6.9</v>
      </c>
      <c r="M50" s="82">
        <v>12.3</v>
      </c>
      <c r="N50" s="150">
        <v>10.9</v>
      </c>
      <c r="P50" s="92"/>
      <c r="Q50" s="92"/>
      <c r="R50" s="92"/>
      <c r="S50" s="92"/>
      <c r="T50" s="92"/>
      <c r="U50" s="92"/>
      <c r="V50" s="92"/>
      <c r="W50" s="92"/>
      <c r="X50" s="92"/>
      <c r="Y50" s="92"/>
      <c r="Z50" s="92"/>
      <c r="AA50" s="92"/>
      <c r="AC50" s="34"/>
      <c r="AD50" s="34"/>
      <c r="AE50" s="34"/>
      <c r="AF50" s="34"/>
      <c r="AG50" s="34"/>
      <c r="AH50" s="34"/>
      <c r="AI50" s="34"/>
      <c r="AJ50" s="34"/>
      <c r="AK50" s="34"/>
      <c r="AL50" s="34"/>
      <c r="AM50" s="34"/>
      <c r="AN50" s="34"/>
      <c r="AO50" s="34"/>
    </row>
    <row r="51" spans="1:44">
      <c r="A51" s="6" t="s">
        <v>5</v>
      </c>
      <c r="B51" s="82">
        <v>25.8</v>
      </c>
      <c r="C51" s="82">
        <v>44.3</v>
      </c>
      <c r="D51" s="82">
        <v>18.8</v>
      </c>
      <c r="E51" s="82">
        <v>9.8000000000000007</v>
      </c>
      <c r="F51" s="82">
        <v>6.9</v>
      </c>
      <c r="G51" s="82">
        <v>5.5</v>
      </c>
      <c r="H51" s="82">
        <v>4.2</v>
      </c>
      <c r="I51" s="252">
        <v>1.4</v>
      </c>
      <c r="J51" s="82">
        <v>47.5</v>
      </c>
      <c r="K51" s="82">
        <v>35.6</v>
      </c>
      <c r="L51" s="82">
        <v>7.5</v>
      </c>
      <c r="M51" s="82">
        <v>13</v>
      </c>
      <c r="N51" s="150">
        <v>11.5</v>
      </c>
      <c r="P51" s="92"/>
      <c r="Q51" s="92"/>
      <c r="R51" s="92"/>
      <c r="S51" s="92"/>
      <c r="T51" s="92"/>
      <c r="U51" s="92"/>
      <c r="V51" s="92"/>
      <c r="W51" s="92"/>
      <c r="X51" s="92"/>
      <c r="Y51" s="92"/>
      <c r="Z51" s="92"/>
      <c r="AA51" s="92"/>
      <c r="AC51" s="34"/>
      <c r="AD51" s="34"/>
      <c r="AE51" s="34"/>
      <c r="AF51" s="34"/>
      <c r="AG51" s="34"/>
      <c r="AH51" s="34"/>
      <c r="AI51" s="34"/>
      <c r="AJ51" s="34"/>
      <c r="AK51" s="34"/>
      <c r="AL51" s="34"/>
      <c r="AM51" s="34"/>
      <c r="AN51" s="34"/>
      <c r="AO51" s="34"/>
    </row>
    <row r="52" spans="1:44">
      <c r="A52" s="6" t="s">
        <v>6</v>
      </c>
      <c r="B52" s="82">
        <v>21.3</v>
      </c>
      <c r="C52" s="82">
        <v>33.200000000000003</v>
      </c>
      <c r="D52" s="82">
        <v>14.4</v>
      </c>
      <c r="E52" s="82">
        <v>9.6</v>
      </c>
      <c r="F52" s="82">
        <v>10.8</v>
      </c>
      <c r="G52" s="82">
        <v>8.1</v>
      </c>
      <c r="H52" s="82">
        <v>5.8</v>
      </c>
      <c r="I52" s="252">
        <v>1.4</v>
      </c>
      <c r="J52" s="82">
        <v>37</v>
      </c>
      <c r="K52" s="82">
        <v>27.9</v>
      </c>
      <c r="L52" s="82">
        <v>7.6</v>
      </c>
      <c r="M52" s="82">
        <v>11.6</v>
      </c>
      <c r="N52" s="150">
        <v>10.1</v>
      </c>
      <c r="P52" s="92"/>
      <c r="Q52" s="92"/>
      <c r="R52" s="92"/>
      <c r="S52" s="92"/>
      <c r="T52" s="92"/>
      <c r="U52" s="92"/>
      <c r="V52" s="92"/>
      <c r="W52" s="92"/>
      <c r="X52" s="92"/>
      <c r="Y52" s="92"/>
      <c r="Z52" s="92"/>
      <c r="AA52" s="92"/>
      <c r="AC52" s="34"/>
      <c r="AD52" s="34"/>
      <c r="AE52" s="34"/>
      <c r="AF52" s="34"/>
      <c r="AG52" s="34"/>
      <c r="AH52" s="34"/>
      <c r="AI52" s="34"/>
      <c r="AJ52" s="34"/>
      <c r="AK52" s="34"/>
      <c r="AL52" s="34"/>
      <c r="AM52" s="34"/>
      <c r="AN52" s="34"/>
      <c r="AO52" s="34"/>
    </row>
    <row r="53" spans="1:44">
      <c r="A53" s="6" t="s">
        <v>7</v>
      </c>
      <c r="B53" s="82">
        <v>17.8</v>
      </c>
      <c r="C53" s="82">
        <v>35.9</v>
      </c>
      <c r="D53" s="82">
        <v>16.600000000000001</v>
      </c>
      <c r="E53" s="82">
        <v>11.3</v>
      </c>
      <c r="F53" s="82">
        <v>6.4</v>
      </c>
      <c r="G53" s="82">
        <v>7.6</v>
      </c>
      <c r="H53" s="82">
        <v>3.4</v>
      </c>
      <c r="I53" s="252">
        <v>1.3</v>
      </c>
      <c r="J53" s="82">
        <v>36.799999999999997</v>
      </c>
      <c r="K53" s="82">
        <v>26.8</v>
      </c>
      <c r="L53" s="82">
        <v>6.6</v>
      </c>
      <c r="M53" s="82">
        <v>10.7</v>
      </c>
      <c r="N53" s="150">
        <v>9.1</v>
      </c>
      <c r="P53" s="92"/>
      <c r="Q53" s="92"/>
      <c r="R53" s="92"/>
      <c r="S53" s="92"/>
      <c r="T53" s="92"/>
      <c r="U53" s="92"/>
      <c r="V53" s="92"/>
      <c r="W53" s="92"/>
      <c r="X53" s="92"/>
      <c r="Y53" s="92"/>
      <c r="Z53" s="92"/>
      <c r="AA53" s="92"/>
      <c r="AC53" s="34"/>
      <c r="AD53" s="34"/>
      <c r="AE53" s="34"/>
      <c r="AF53" s="34"/>
      <c r="AG53" s="34"/>
      <c r="AH53" s="34"/>
      <c r="AI53" s="34"/>
      <c r="AJ53" s="34"/>
      <c r="AK53" s="34"/>
      <c r="AL53" s="34"/>
      <c r="AM53" s="34"/>
      <c r="AN53" s="34"/>
      <c r="AO53" s="34"/>
    </row>
    <row r="54" spans="1:44">
      <c r="A54" s="6" t="s">
        <v>8</v>
      </c>
      <c r="B54" s="82">
        <v>23.3</v>
      </c>
      <c r="C54" s="82">
        <v>39.799999999999997</v>
      </c>
      <c r="D54" s="82">
        <v>15.6</v>
      </c>
      <c r="E54" s="82">
        <v>9.3000000000000007</v>
      </c>
      <c r="F54" s="82">
        <v>6.2</v>
      </c>
      <c r="G54" s="82">
        <v>7.7</v>
      </c>
      <c r="H54" s="82">
        <v>5.8</v>
      </c>
      <c r="I54" s="252">
        <v>0.7</v>
      </c>
      <c r="J54" s="82">
        <v>42.7</v>
      </c>
      <c r="K54" s="82">
        <v>31.4</v>
      </c>
      <c r="L54" s="82">
        <v>6.9</v>
      </c>
      <c r="M54" s="82">
        <v>11.5</v>
      </c>
      <c r="N54" s="150">
        <v>10.199999999999999</v>
      </c>
      <c r="P54" s="92"/>
      <c r="Q54" s="92"/>
      <c r="R54" s="92"/>
      <c r="S54" s="92"/>
      <c r="T54" s="92"/>
      <c r="U54" s="92"/>
      <c r="V54" s="92"/>
      <c r="W54" s="92"/>
      <c r="X54" s="92"/>
      <c r="Y54" s="92"/>
      <c r="Z54" s="92"/>
      <c r="AA54" s="92"/>
      <c r="AC54" s="34"/>
      <c r="AD54" s="34"/>
      <c r="AE54" s="34"/>
      <c r="AF54" s="34"/>
      <c r="AG54" s="34"/>
      <c r="AH54" s="34"/>
      <c r="AI54" s="34"/>
      <c r="AJ54" s="34"/>
      <c r="AK54" s="34"/>
      <c r="AL54" s="34"/>
      <c r="AM54" s="34"/>
      <c r="AN54" s="34"/>
      <c r="AO54" s="34"/>
    </row>
    <row r="55" spans="1:44">
      <c r="A55" s="6" t="s">
        <v>9</v>
      </c>
      <c r="B55" s="82">
        <v>13.5</v>
      </c>
      <c r="C55" s="82">
        <v>32.299999999999997</v>
      </c>
      <c r="D55" s="82">
        <v>15.5</v>
      </c>
      <c r="E55" s="82">
        <v>12.5</v>
      </c>
      <c r="F55" s="82">
        <v>8.4</v>
      </c>
      <c r="G55" s="82">
        <v>4.5999999999999996</v>
      </c>
      <c r="H55" s="82">
        <v>3.4</v>
      </c>
      <c r="I55" s="252">
        <v>1.2</v>
      </c>
      <c r="J55" s="82">
        <v>32.799999999999997</v>
      </c>
      <c r="K55" s="82">
        <v>23.4</v>
      </c>
      <c r="L55" s="82">
        <v>6.3</v>
      </c>
      <c r="M55" s="82">
        <v>9.5</v>
      </c>
      <c r="N55" s="150">
        <v>8</v>
      </c>
      <c r="P55" s="92"/>
      <c r="Q55" s="92"/>
      <c r="R55" s="92"/>
      <c r="S55" s="92"/>
      <c r="T55" s="92"/>
      <c r="U55" s="92"/>
      <c r="V55" s="92"/>
      <c r="W55" s="92"/>
      <c r="X55" s="92"/>
      <c r="Y55" s="92"/>
      <c r="Z55" s="92"/>
      <c r="AA55" s="92"/>
      <c r="AC55" s="34"/>
      <c r="AD55" s="34"/>
      <c r="AE55" s="34"/>
      <c r="AF55" s="34"/>
      <c r="AG55" s="34"/>
      <c r="AH55" s="34"/>
      <c r="AI55" s="34"/>
      <c r="AJ55" s="34"/>
      <c r="AK55" s="34"/>
      <c r="AL55" s="34"/>
      <c r="AM55" s="34"/>
      <c r="AN55" s="34"/>
      <c r="AO55" s="34"/>
    </row>
    <row r="56" spans="1:44">
      <c r="A56" s="6" t="s">
        <v>10</v>
      </c>
      <c r="B56" s="82">
        <v>17.3</v>
      </c>
      <c r="C56" s="82">
        <v>29.7</v>
      </c>
      <c r="D56" s="82">
        <v>12.2</v>
      </c>
      <c r="E56" s="82">
        <v>10.9</v>
      </c>
      <c r="F56" s="82">
        <v>16</v>
      </c>
      <c r="G56" s="82">
        <v>7.8</v>
      </c>
      <c r="H56" s="82">
        <v>8.9</v>
      </c>
      <c r="I56" s="252">
        <v>2.2000000000000002</v>
      </c>
      <c r="J56" s="82">
        <v>28.2</v>
      </c>
      <c r="K56" s="82">
        <v>19.600000000000001</v>
      </c>
      <c r="L56" s="82">
        <v>9.9</v>
      </c>
      <c r="M56" s="82">
        <v>11.6</v>
      </c>
      <c r="N56" s="150">
        <v>10.6</v>
      </c>
      <c r="P56" s="92"/>
      <c r="Q56" s="92"/>
      <c r="R56" s="92"/>
      <c r="S56" s="92"/>
      <c r="T56" s="92"/>
      <c r="U56" s="92"/>
      <c r="V56" s="92"/>
      <c r="W56" s="92"/>
      <c r="X56" s="92"/>
      <c r="Y56" s="92"/>
      <c r="Z56" s="92"/>
      <c r="AA56" s="92"/>
      <c r="AC56" s="34"/>
      <c r="AD56" s="34"/>
      <c r="AE56" s="34"/>
      <c r="AF56" s="34"/>
      <c r="AG56" s="34"/>
      <c r="AH56" s="34"/>
      <c r="AI56" s="34"/>
      <c r="AJ56" s="34"/>
      <c r="AK56" s="34"/>
      <c r="AL56" s="34"/>
      <c r="AM56" s="34"/>
      <c r="AN56" s="34"/>
      <c r="AO56" s="34"/>
    </row>
    <row r="57" spans="1:44">
      <c r="A57" s="6" t="s">
        <v>11</v>
      </c>
      <c r="B57" s="82">
        <v>22.9</v>
      </c>
      <c r="C57" s="82">
        <v>49.7</v>
      </c>
      <c r="D57" s="82">
        <v>19.3</v>
      </c>
      <c r="E57" s="82">
        <v>14</v>
      </c>
      <c r="F57" s="82">
        <v>10.5</v>
      </c>
      <c r="G57" s="82">
        <v>7</v>
      </c>
      <c r="H57" s="82">
        <v>6</v>
      </c>
      <c r="I57" s="252">
        <v>1.8</v>
      </c>
      <c r="J57" s="82">
        <v>47.3</v>
      </c>
      <c r="K57" s="82">
        <v>40.299999999999997</v>
      </c>
      <c r="L57" s="82">
        <v>9.1</v>
      </c>
      <c r="M57" s="82">
        <v>14.7</v>
      </c>
      <c r="N57" s="150">
        <v>13.2</v>
      </c>
      <c r="P57" s="92"/>
      <c r="Q57" s="92"/>
      <c r="R57" s="92"/>
      <c r="S57" s="92"/>
      <c r="T57" s="92"/>
      <c r="U57" s="92"/>
      <c r="V57" s="92"/>
      <c r="W57" s="92"/>
      <c r="X57" s="92"/>
      <c r="Y57" s="92"/>
      <c r="Z57" s="92"/>
      <c r="AA57" s="92"/>
      <c r="AC57" s="34"/>
      <c r="AD57" s="34"/>
      <c r="AE57" s="34"/>
      <c r="AF57" s="34"/>
      <c r="AG57" s="34"/>
      <c r="AH57" s="34"/>
      <c r="AI57" s="34"/>
      <c r="AJ57" s="34"/>
      <c r="AK57" s="34"/>
      <c r="AL57" s="34"/>
      <c r="AM57" s="34"/>
      <c r="AN57" s="34"/>
      <c r="AO57" s="34"/>
    </row>
    <row r="58" spans="1:44">
      <c r="A58" s="5" t="s">
        <v>14</v>
      </c>
      <c r="B58" s="143"/>
      <c r="C58" s="143"/>
      <c r="D58" s="143"/>
      <c r="E58" s="143"/>
      <c r="F58" s="143"/>
      <c r="G58" s="143"/>
      <c r="H58" s="143"/>
      <c r="I58" s="143"/>
      <c r="J58" s="143"/>
      <c r="K58" s="143"/>
      <c r="L58" s="143"/>
      <c r="M58" s="143"/>
      <c r="N58" s="146"/>
      <c r="P58" s="92"/>
      <c r="Q58" s="92"/>
      <c r="R58" s="92"/>
      <c r="S58" s="92"/>
      <c r="T58" s="92"/>
      <c r="U58" s="92"/>
      <c r="V58" s="92"/>
      <c r="W58" s="92"/>
      <c r="X58" s="92"/>
      <c r="Y58" s="92"/>
      <c r="Z58" s="92"/>
      <c r="AA58" s="92"/>
      <c r="AC58" s="34"/>
      <c r="AD58" s="34"/>
      <c r="AE58" s="34"/>
      <c r="AF58" s="34"/>
      <c r="AG58" s="34"/>
      <c r="AH58" s="34"/>
      <c r="AI58" s="34"/>
      <c r="AJ58" s="34"/>
      <c r="AK58" s="34"/>
      <c r="AL58" s="34"/>
      <c r="AM58" s="34"/>
      <c r="AN58" s="34"/>
      <c r="AO58" s="34"/>
    </row>
    <row r="59" spans="1:44">
      <c r="A59" s="6" t="s">
        <v>15</v>
      </c>
      <c r="B59" s="82">
        <v>25.6</v>
      </c>
      <c r="C59" s="82">
        <v>45.4</v>
      </c>
      <c r="D59" s="82">
        <v>18.2</v>
      </c>
      <c r="E59" s="82">
        <v>10.6</v>
      </c>
      <c r="F59" s="82">
        <v>7.5</v>
      </c>
      <c r="G59" s="82">
        <v>6.5</v>
      </c>
      <c r="H59" s="82">
        <v>4.5</v>
      </c>
      <c r="I59" s="252">
        <v>1.1000000000000001</v>
      </c>
      <c r="J59" s="82">
        <v>48.3</v>
      </c>
      <c r="K59" s="82">
        <v>36.6</v>
      </c>
      <c r="L59" s="82">
        <v>7.6</v>
      </c>
      <c r="M59" s="82">
        <v>13.3</v>
      </c>
      <c r="N59" s="150">
        <v>11.9</v>
      </c>
      <c r="P59" s="92"/>
      <c r="Q59" s="92"/>
      <c r="R59" s="92"/>
      <c r="S59" s="92"/>
      <c r="T59" s="92"/>
      <c r="U59" s="92"/>
      <c r="V59" s="92"/>
      <c r="W59" s="92"/>
      <c r="X59" s="92"/>
      <c r="Y59" s="92"/>
      <c r="Z59" s="92"/>
      <c r="AA59" s="92"/>
      <c r="AC59" s="34"/>
      <c r="AD59" s="34"/>
      <c r="AE59" s="34"/>
      <c r="AF59" s="34"/>
      <c r="AG59" s="34"/>
      <c r="AH59" s="34"/>
      <c r="AI59" s="34"/>
      <c r="AJ59" s="34"/>
      <c r="AK59" s="34"/>
      <c r="AL59" s="34"/>
      <c r="AM59" s="34"/>
      <c r="AN59" s="34"/>
      <c r="AO59" s="34"/>
    </row>
    <row r="60" spans="1:44">
      <c r="A60" s="6" t="s">
        <v>16</v>
      </c>
      <c r="B60" s="82">
        <v>18</v>
      </c>
      <c r="C60" s="82">
        <v>27.8</v>
      </c>
      <c r="D60" s="82">
        <v>14</v>
      </c>
      <c r="E60" s="82">
        <v>8.5</v>
      </c>
      <c r="F60" s="82">
        <v>6.7</v>
      </c>
      <c r="G60" s="82">
        <v>7</v>
      </c>
      <c r="H60" s="82">
        <v>4.8</v>
      </c>
      <c r="I60" s="252">
        <v>1.1000000000000001</v>
      </c>
      <c r="J60" s="82">
        <v>29.2</v>
      </c>
      <c r="K60" s="82">
        <v>22.2</v>
      </c>
      <c r="L60" s="82">
        <v>6.2</v>
      </c>
      <c r="M60" s="82">
        <v>9.1999999999999993</v>
      </c>
      <c r="N60" s="150">
        <v>7.7</v>
      </c>
      <c r="P60" s="92"/>
      <c r="Q60" s="92"/>
      <c r="R60" s="92"/>
      <c r="S60" s="92"/>
      <c r="T60" s="92"/>
      <c r="U60" s="92"/>
      <c r="V60" s="92"/>
      <c r="W60" s="92"/>
      <c r="X60" s="92"/>
      <c r="Y60" s="92"/>
      <c r="Z60" s="92"/>
      <c r="AA60" s="92"/>
      <c r="AC60" s="34"/>
      <c r="AD60" s="34"/>
      <c r="AE60" s="34"/>
      <c r="AF60" s="34"/>
      <c r="AG60" s="34"/>
      <c r="AH60" s="34"/>
      <c r="AI60" s="34"/>
      <c r="AJ60" s="34"/>
      <c r="AK60" s="34"/>
      <c r="AL60" s="34"/>
      <c r="AM60" s="34"/>
      <c r="AN60" s="34"/>
      <c r="AO60" s="34"/>
    </row>
    <row r="61" spans="1:44">
      <c r="A61" s="6" t="s">
        <v>17</v>
      </c>
      <c r="B61" s="82">
        <v>16.399999999999999</v>
      </c>
      <c r="C61" s="82">
        <v>21.7</v>
      </c>
      <c r="D61" s="82">
        <v>10.3</v>
      </c>
      <c r="E61" s="82">
        <v>9.6999999999999993</v>
      </c>
      <c r="F61" s="82">
        <v>9.8000000000000007</v>
      </c>
      <c r="G61" s="82">
        <v>7.6</v>
      </c>
      <c r="H61" s="82">
        <v>6.4</v>
      </c>
      <c r="I61" s="252">
        <v>1.2</v>
      </c>
      <c r="J61" s="82">
        <v>25.5</v>
      </c>
      <c r="K61" s="82">
        <v>18.3</v>
      </c>
      <c r="L61" s="82">
        <v>6.4</v>
      </c>
      <c r="M61" s="82">
        <v>8.5</v>
      </c>
      <c r="N61" s="150">
        <v>7.2</v>
      </c>
      <c r="P61" s="92"/>
      <c r="Q61" s="92"/>
      <c r="R61" s="92"/>
      <c r="S61" s="92"/>
      <c r="T61" s="92"/>
      <c r="U61" s="92"/>
      <c r="V61" s="92"/>
      <c r="W61" s="92"/>
      <c r="X61" s="92"/>
      <c r="Y61" s="92"/>
      <c r="Z61" s="92"/>
      <c r="AA61" s="92"/>
      <c r="AC61" s="34"/>
      <c r="AD61" s="34"/>
      <c r="AE61" s="34"/>
      <c r="AF61" s="34"/>
      <c r="AG61" s="34"/>
      <c r="AH61" s="34"/>
      <c r="AI61" s="34"/>
      <c r="AJ61" s="34"/>
      <c r="AK61" s="34"/>
      <c r="AL61" s="34"/>
      <c r="AM61" s="34"/>
      <c r="AN61" s="34"/>
      <c r="AO61" s="34"/>
    </row>
    <row r="62" spans="1:44">
      <c r="A62" s="6" t="s">
        <v>18</v>
      </c>
      <c r="B62" s="82">
        <v>9.9</v>
      </c>
      <c r="C62" s="82">
        <v>14.5</v>
      </c>
      <c r="D62" s="82">
        <v>5.0999999999999996</v>
      </c>
      <c r="E62" s="82">
        <v>12.2</v>
      </c>
      <c r="F62" s="82">
        <v>5.8</v>
      </c>
      <c r="G62" s="82">
        <v>11.3</v>
      </c>
      <c r="H62" s="82">
        <v>2</v>
      </c>
      <c r="I62" s="252">
        <v>0</v>
      </c>
      <c r="J62" s="82">
        <v>15.4</v>
      </c>
      <c r="K62" s="82">
        <v>17.600000000000001</v>
      </c>
      <c r="L62" s="82">
        <v>4.2</v>
      </c>
      <c r="M62" s="82">
        <v>6.4</v>
      </c>
      <c r="N62" s="150">
        <v>5.8</v>
      </c>
      <c r="P62" s="92"/>
      <c r="Q62" s="92"/>
      <c r="R62" s="92"/>
      <c r="S62" s="92"/>
      <c r="T62" s="92"/>
      <c r="U62" s="92"/>
      <c r="V62" s="92"/>
      <c r="W62" s="92"/>
      <c r="X62" s="92"/>
      <c r="Y62" s="92"/>
      <c r="Z62" s="92"/>
      <c r="AA62" s="92"/>
      <c r="AC62" s="34"/>
      <c r="AD62" s="34"/>
      <c r="AE62" s="34"/>
      <c r="AF62" s="34"/>
      <c r="AG62" s="34"/>
      <c r="AH62" s="34"/>
      <c r="AI62" s="34"/>
      <c r="AJ62" s="34"/>
      <c r="AK62" s="34"/>
      <c r="AL62" s="34"/>
      <c r="AM62" s="34"/>
      <c r="AN62" s="34"/>
      <c r="AO62" s="34"/>
    </row>
    <row r="63" spans="1:44">
      <c r="A63" s="5" t="s">
        <v>12</v>
      </c>
      <c r="B63" s="143"/>
      <c r="C63" s="143"/>
      <c r="D63" s="143"/>
      <c r="E63" s="143"/>
      <c r="F63" s="143"/>
      <c r="G63" s="143"/>
      <c r="H63" s="143"/>
      <c r="I63" s="252"/>
      <c r="J63" s="143"/>
      <c r="K63" s="143"/>
      <c r="L63" s="143"/>
      <c r="M63" s="143"/>
      <c r="N63" s="146"/>
      <c r="P63" s="92"/>
      <c r="Q63" s="92"/>
      <c r="R63" s="92"/>
      <c r="S63" s="92"/>
      <c r="T63" s="92"/>
      <c r="U63" s="92"/>
      <c r="V63" s="92"/>
      <c r="W63" s="92"/>
      <c r="X63" s="92"/>
      <c r="Y63" s="92"/>
      <c r="Z63" s="92"/>
      <c r="AA63" s="92"/>
      <c r="AC63" s="34"/>
      <c r="AD63" s="34"/>
      <c r="AE63" s="34"/>
      <c r="AF63" s="34"/>
      <c r="AG63" s="34"/>
      <c r="AH63" s="34"/>
      <c r="AI63" s="34"/>
      <c r="AJ63" s="34"/>
      <c r="AK63" s="34"/>
      <c r="AL63" s="34"/>
      <c r="AM63" s="34"/>
      <c r="AN63" s="34"/>
      <c r="AO63" s="34"/>
    </row>
    <row r="64" spans="1:44">
      <c r="A64" s="6" t="s">
        <v>19</v>
      </c>
      <c r="B64" s="82">
        <v>21.3</v>
      </c>
      <c r="C64" s="82">
        <v>38.4</v>
      </c>
      <c r="D64" s="82">
        <v>17.3</v>
      </c>
      <c r="E64" s="82">
        <v>8.4</v>
      </c>
      <c r="F64" s="82">
        <v>6.2</v>
      </c>
      <c r="G64" s="82">
        <v>4.7</v>
      </c>
      <c r="H64" s="82">
        <v>3.2</v>
      </c>
      <c r="I64" s="252">
        <v>0.8</v>
      </c>
      <c r="J64" s="82">
        <v>40.299999999999997</v>
      </c>
      <c r="K64" s="82">
        <v>30.5</v>
      </c>
      <c r="L64" s="82">
        <v>6.2</v>
      </c>
      <c r="M64" s="82">
        <v>11</v>
      </c>
      <c r="N64" s="150">
        <v>9.6999999999999993</v>
      </c>
      <c r="P64" s="92"/>
      <c r="Q64" s="92"/>
      <c r="R64" s="92"/>
      <c r="S64" s="92"/>
      <c r="T64" s="92"/>
      <c r="U64" s="92"/>
      <c r="V64" s="92"/>
      <c r="W64" s="92"/>
      <c r="X64" s="92"/>
      <c r="Y64" s="92"/>
      <c r="Z64" s="92"/>
      <c r="AA64" s="92"/>
      <c r="AC64" s="34"/>
      <c r="AD64" s="34"/>
      <c r="AE64" s="34"/>
      <c r="AF64" s="34"/>
      <c r="AG64" s="34"/>
      <c r="AH64" s="34"/>
      <c r="AI64" s="34"/>
      <c r="AJ64" s="34"/>
      <c r="AK64" s="34"/>
      <c r="AL64" s="34"/>
      <c r="AM64" s="34"/>
      <c r="AN64" s="34"/>
      <c r="AO64" s="34"/>
      <c r="AP64" s="63"/>
      <c r="AQ64" s="63"/>
      <c r="AR64" s="63"/>
    </row>
    <row r="65" spans="1:44">
      <c r="A65" s="6" t="s">
        <v>20</v>
      </c>
      <c r="B65" s="82">
        <v>24.2</v>
      </c>
      <c r="C65" s="82">
        <v>44.2</v>
      </c>
      <c r="D65" s="82">
        <v>16.600000000000001</v>
      </c>
      <c r="E65" s="82">
        <v>11.7</v>
      </c>
      <c r="F65" s="82">
        <v>8.6999999999999993</v>
      </c>
      <c r="G65" s="82">
        <v>8.1</v>
      </c>
      <c r="H65" s="82">
        <v>6</v>
      </c>
      <c r="I65" s="252">
        <v>1.6</v>
      </c>
      <c r="J65" s="82">
        <v>46.7</v>
      </c>
      <c r="K65" s="82">
        <v>35.200000000000003</v>
      </c>
      <c r="L65" s="82">
        <v>8.1999999999999993</v>
      </c>
      <c r="M65" s="82">
        <v>13.2</v>
      </c>
      <c r="N65" s="150">
        <v>11.6</v>
      </c>
      <c r="P65" s="92"/>
      <c r="Q65" s="92"/>
      <c r="R65" s="92"/>
      <c r="S65" s="92"/>
      <c r="T65" s="92"/>
      <c r="U65" s="92"/>
      <c r="V65" s="92"/>
      <c r="W65" s="92"/>
      <c r="X65" s="92"/>
      <c r="Y65" s="92"/>
      <c r="Z65" s="92"/>
      <c r="AA65" s="92"/>
      <c r="AC65" s="34"/>
      <c r="AD65" s="34"/>
      <c r="AE65" s="34"/>
      <c r="AF65" s="34"/>
      <c r="AG65" s="34"/>
      <c r="AH65" s="34"/>
      <c r="AI65" s="34"/>
      <c r="AJ65" s="34"/>
      <c r="AK65" s="34"/>
      <c r="AL65" s="34"/>
      <c r="AM65" s="34"/>
      <c r="AN65" s="34"/>
      <c r="AO65" s="34"/>
      <c r="AP65" s="63"/>
      <c r="AQ65" s="63"/>
      <c r="AR65" s="63"/>
    </row>
    <row r="66" spans="1:44">
      <c r="A66" s="9" t="s">
        <v>13</v>
      </c>
      <c r="B66" s="84">
        <v>22.9</v>
      </c>
      <c r="C66" s="84">
        <v>41.2</v>
      </c>
      <c r="D66" s="84">
        <v>17</v>
      </c>
      <c r="E66" s="84">
        <v>10.199999999999999</v>
      </c>
      <c r="F66" s="84">
        <v>7.7</v>
      </c>
      <c r="G66" s="84">
        <v>6.6</v>
      </c>
      <c r="H66" s="84">
        <v>4.5999999999999996</v>
      </c>
      <c r="I66" s="181">
        <v>1.2</v>
      </c>
      <c r="J66" s="84">
        <v>43.5</v>
      </c>
      <c r="K66" s="84">
        <v>32.700000000000003</v>
      </c>
      <c r="L66" s="84">
        <v>7.2</v>
      </c>
      <c r="M66" s="91">
        <v>12.1</v>
      </c>
      <c r="N66" s="151">
        <v>10.7</v>
      </c>
      <c r="P66" s="92"/>
      <c r="Q66" s="92"/>
      <c r="R66" s="92"/>
      <c r="S66" s="92"/>
      <c r="T66" s="92"/>
      <c r="U66" s="92"/>
      <c r="V66" s="92"/>
      <c r="W66" s="92"/>
      <c r="X66" s="92"/>
      <c r="Y66" s="92"/>
      <c r="Z66" s="92"/>
      <c r="AA66" s="92"/>
      <c r="AC66" s="34"/>
      <c r="AD66" s="34"/>
      <c r="AE66" s="34"/>
      <c r="AF66" s="34"/>
      <c r="AG66" s="34"/>
      <c r="AH66" s="34"/>
      <c r="AI66" s="34"/>
      <c r="AJ66" s="34"/>
      <c r="AK66" s="34"/>
      <c r="AL66" s="34"/>
      <c r="AM66" s="34"/>
      <c r="AN66" s="34"/>
      <c r="AO66" s="34"/>
      <c r="AP66" s="63"/>
      <c r="AQ66" s="63"/>
      <c r="AR66" s="63"/>
    </row>
    <row r="67" spans="1:44" ht="15">
      <c r="A67" s="158"/>
      <c r="B67" s="329" t="s">
        <v>66</v>
      </c>
      <c r="C67" s="329"/>
      <c r="D67" s="329"/>
      <c r="E67" s="329"/>
      <c r="F67" s="329"/>
      <c r="G67" s="329"/>
      <c r="H67" s="329"/>
      <c r="I67" s="329"/>
      <c r="J67" s="329"/>
      <c r="K67" s="329"/>
      <c r="L67" s="329"/>
      <c r="M67" s="329"/>
      <c r="N67" s="329"/>
      <c r="O67" s="10"/>
      <c r="P67" s="126"/>
      <c r="Q67" s="126"/>
      <c r="R67" s="126"/>
      <c r="S67" s="126"/>
      <c r="T67" s="48"/>
      <c r="U67" s="48"/>
      <c r="V67" s="48"/>
      <c r="W67" s="48"/>
      <c r="X67" s="48"/>
      <c r="Y67" s="48"/>
      <c r="Z67" s="48"/>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8"/>
      <c r="Q68" s="48"/>
      <c r="R68" s="48"/>
      <c r="S68" s="48"/>
      <c r="T68" s="48"/>
      <c r="U68" s="48"/>
      <c r="V68" s="48"/>
      <c r="W68" s="48"/>
      <c r="X68" s="48"/>
      <c r="Y68" s="48"/>
      <c r="Z68" s="48"/>
      <c r="AA68" s="48"/>
      <c r="AC68" s="34"/>
      <c r="AD68" s="34"/>
      <c r="AE68" s="34"/>
      <c r="AF68" s="34"/>
      <c r="AG68" s="34"/>
      <c r="AH68" s="34"/>
      <c r="AI68" s="34"/>
      <c r="AJ68" s="34"/>
      <c r="AN68" s="34"/>
      <c r="AO68" s="63"/>
      <c r="AP68" s="63"/>
      <c r="AQ68" s="63"/>
      <c r="AR68" s="63"/>
    </row>
    <row r="69" spans="1:44">
      <c r="A69" s="5" t="s">
        <v>3</v>
      </c>
      <c r="N69" s="29"/>
      <c r="P69" s="48"/>
      <c r="Q69" s="48"/>
      <c r="R69" s="48"/>
      <c r="S69" s="48"/>
      <c r="T69" s="48"/>
      <c r="U69" s="48"/>
      <c r="V69" s="48"/>
      <c r="W69" s="48"/>
      <c r="X69" s="48"/>
      <c r="Y69" s="48"/>
      <c r="Z69" s="48"/>
      <c r="AA69" s="48"/>
      <c r="AC69" s="34"/>
      <c r="AD69" s="34"/>
      <c r="AE69" s="34"/>
      <c r="AF69" s="34"/>
      <c r="AG69" s="34"/>
      <c r="AH69" s="34"/>
      <c r="AI69" s="34"/>
      <c r="AJ69" s="34"/>
      <c r="AN69" s="34"/>
      <c r="AO69" s="63"/>
      <c r="AP69" s="63"/>
      <c r="AQ69" s="63"/>
      <c r="AR69" s="63"/>
    </row>
    <row r="70" spans="1:44">
      <c r="A70" s="6" t="s">
        <v>4</v>
      </c>
      <c r="B70" s="82">
        <v>7.6</v>
      </c>
      <c r="C70" s="82">
        <v>4.5999999999999996</v>
      </c>
      <c r="D70" s="82">
        <v>9.6</v>
      </c>
      <c r="E70" s="82">
        <v>9.6999999999999993</v>
      </c>
      <c r="F70" s="82">
        <v>15.3</v>
      </c>
      <c r="G70" s="82">
        <v>12.2</v>
      </c>
      <c r="H70" s="82">
        <v>13.5</v>
      </c>
      <c r="I70" s="253">
        <v>25.8</v>
      </c>
      <c r="J70" s="82">
        <v>3.3</v>
      </c>
      <c r="K70" s="82">
        <v>3.2</v>
      </c>
      <c r="L70" s="82">
        <v>4.9000000000000004</v>
      </c>
      <c r="M70" s="82">
        <v>3.3</v>
      </c>
      <c r="N70" s="150">
        <v>3.3</v>
      </c>
      <c r="P70" s="92"/>
      <c r="Q70" s="92"/>
      <c r="R70" s="92"/>
      <c r="S70" s="92"/>
      <c r="T70" s="92"/>
      <c r="U70" s="92"/>
      <c r="V70" s="92"/>
      <c r="W70" s="92"/>
      <c r="X70" s="92"/>
      <c r="Y70" s="92"/>
      <c r="Z70" s="92"/>
      <c r="AA70" s="92"/>
      <c r="AC70" s="34"/>
      <c r="AD70" s="34"/>
      <c r="AE70" s="34"/>
      <c r="AF70" s="34"/>
      <c r="AG70" s="34"/>
      <c r="AH70" s="34"/>
      <c r="AI70" s="34"/>
      <c r="AJ70" s="34"/>
      <c r="AK70" s="34"/>
      <c r="AL70" s="34"/>
      <c r="AM70" s="34"/>
      <c r="AN70" s="34"/>
      <c r="AO70" s="34"/>
      <c r="AP70" s="34"/>
      <c r="AQ70" s="34"/>
      <c r="AR70" s="63"/>
    </row>
    <row r="71" spans="1:44">
      <c r="A71" s="6" t="s">
        <v>5</v>
      </c>
      <c r="B71" s="82">
        <v>6.6</v>
      </c>
      <c r="C71" s="82">
        <v>5.3</v>
      </c>
      <c r="D71" s="82">
        <v>8.8000000000000007</v>
      </c>
      <c r="E71" s="82">
        <v>10.7</v>
      </c>
      <c r="F71" s="82">
        <v>16.5</v>
      </c>
      <c r="G71" s="82">
        <v>18.399999999999999</v>
      </c>
      <c r="H71" s="82">
        <v>15.2</v>
      </c>
      <c r="I71" s="253">
        <v>17.100000000000001</v>
      </c>
      <c r="J71" s="82">
        <v>4.9000000000000004</v>
      </c>
      <c r="K71" s="82">
        <v>4.9000000000000004</v>
      </c>
      <c r="L71" s="82">
        <v>6.1</v>
      </c>
      <c r="M71" s="82">
        <v>3.3</v>
      </c>
      <c r="N71" s="150">
        <v>3.3</v>
      </c>
      <c r="P71" s="92"/>
      <c r="Q71" s="92"/>
      <c r="R71" s="92"/>
      <c r="S71" s="92"/>
      <c r="T71" s="92"/>
      <c r="U71" s="92"/>
      <c r="V71" s="92"/>
      <c r="W71" s="92"/>
      <c r="X71" s="92"/>
      <c r="Y71" s="92"/>
      <c r="Z71" s="92"/>
      <c r="AA71" s="92"/>
      <c r="AC71" s="34"/>
      <c r="AD71" s="34"/>
      <c r="AE71" s="34"/>
      <c r="AF71" s="34"/>
      <c r="AG71" s="34"/>
      <c r="AH71" s="34"/>
      <c r="AI71" s="34"/>
      <c r="AJ71" s="34"/>
      <c r="AK71" s="34"/>
      <c r="AL71" s="34"/>
      <c r="AM71" s="34"/>
      <c r="AN71" s="34"/>
      <c r="AO71" s="34"/>
      <c r="AP71" s="34"/>
      <c r="AQ71" s="34"/>
      <c r="AR71" s="63"/>
    </row>
    <row r="72" spans="1:44">
      <c r="A72" s="6" t="s">
        <v>6</v>
      </c>
      <c r="B72" s="82">
        <v>9.3000000000000007</v>
      </c>
      <c r="C72" s="82">
        <v>7.3</v>
      </c>
      <c r="D72" s="82">
        <v>14</v>
      </c>
      <c r="E72" s="82">
        <v>18.7</v>
      </c>
      <c r="F72" s="82">
        <v>12.4</v>
      </c>
      <c r="G72" s="82">
        <v>14.5</v>
      </c>
      <c r="H72" s="82">
        <v>14.5</v>
      </c>
      <c r="I72" s="253">
        <v>20.6</v>
      </c>
      <c r="J72" s="82">
        <v>4.5</v>
      </c>
      <c r="K72" s="82">
        <v>4.5999999999999996</v>
      </c>
      <c r="L72" s="82">
        <v>7.9</v>
      </c>
      <c r="M72" s="82">
        <v>4.3</v>
      </c>
      <c r="N72" s="150">
        <v>4.3</v>
      </c>
      <c r="P72" s="92"/>
      <c r="Q72" s="92"/>
      <c r="R72" s="92"/>
      <c r="S72" s="92"/>
      <c r="T72" s="92"/>
      <c r="U72" s="92"/>
      <c r="V72" s="92"/>
      <c r="W72" s="92"/>
      <c r="X72" s="92"/>
      <c r="Y72" s="92"/>
      <c r="Z72" s="92"/>
      <c r="AA72" s="92"/>
      <c r="AC72" s="34"/>
      <c r="AD72" s="34"/>
      <c r="AE72" s="34"/>
      <c r="AF72" s="34"/>
      <c r="AG72" s="34"/>
      <c r="AH72" s="34"/>
      <c r="AI72" s="34"/>
      <c r="AJ72" s="34"/>
      <c r="AK72" s="34"/>
      <c r="AL72" s="34"/>
      <c r="AM72" s="34"/>
      <c r="AN72" s="34"/>
      <c r="AO72" s="34"/>
      <c r="AP72" s="34"/>
      <c r="AQ72" s="34"/>
      <c r="AR72" s="63"/>
    </row>
    <row r="73" spans="1:44">
      <c r="A73" s="6" t="s">
        <v>7</v>
      </c>
      <c r="B73" s="82">
        <v>13.2</v>
      </c>
      <c r="C73" s="82">
        <v>7.6</v>
      </c>
      <c r="D73" s="82">
        <v>14.8</v>
      </c>
      <c r="E73" s="82">
        <v>17.100000000000001</v>
      </c>
      <c r="F73" s="82">
        <v>20.5</v>
      </c>
      <c r="G73" s="82">
        <v>22</v>
      </c>
      <c r="H73" s="82">
        <v>23.4</v>
      </c>
      <c r="I73" s="253">
        <v>25.4</v>
      </c>
      <c r="J73" s="82">
        <v>7</v>
      </c>
      <c r="K73" s="82">
        <v>6.7</v>
      </c>
      <c r="L73" s="82">
        <v>9.1999999999999993</v>
      </c>
      <c r="M73" s="82">
        <v>5.9</v>
      </c>
      <c r="N73" s="150">
        <v>5.9</v>
      </c>
      <c r="P73" s="92"/>
      <c r="Q73" s="92"/>
      <c r="R73" s="92"/>
      <c r="S73" s="92"/>
      <c r="T73" s="92"/>
      <c r="U73" s="92"/>
      <c r="V73" s="92"/>
      <c r="W73" s="92"/>
      <c r="X73" s="92"/>
      <c r="Y73" s="92"/>
      <c r="Z73" s="92"/>
      <c r="AA73" s="92"/>
      <c r="AC73" s="34"/>
      <c r="AD73" s="34"/>
      <c r="AE73" s="34"/>
      <c r="AF73" s="34"/>
      <c r="AG73" s="34"/>
      <c r="AH73" s="34"/>
      <c r="AI73" s="34"/>
      <c r="AJ73" s="34"/>
      <c r="AK73" s="34"/>
      <c r="AL73" s="34"/>
      <c r="AM73" s="34"/>
      <c r="AN73" s="34"/>
      <c r="AO73" s="34"/>
      <c r="AP73" s="34"/>
      <c r="AQ73" s="34"/>
      <c r="AR73" s="63"/>
    </row>
    <row r="74" spans="1:44">
      <c r="A74" s="6" t="s">
        <v>8</v>
      </c>
      <c r="B74" s="82">
        <v>12.7</v>
      </c>
      <c r="C74" s="82">
        <v>5.2</v>
      </c>
      <c r="D74" s="82">
        <v>13.4</v>
      </c>
      <c r="E74" s="82">
        <v>21.7</v>
      </c>
      <c r="F74" s="82">
        <v>21.5</v>
      </c>
      <c r="G74" s="82">
        <v>23.7</v>
      </c>
      <c r="H74" s="82">
        <v>15.9</v>
      </c>
      <c r="I74" s="253">
        <v>40.299999999999997</v>
      </c>
      <c r="J74" s="82">
        <v>5.9</v>
      </c>
      <c r="K74" s="82">
        <v>5.9</v>
      </c>
      <c r="L74" s="82">
        <v>8</v>
      </c>
      <c r="M74" s="82">
        <v>4.4000000000000004</v>
      </c>
      <c r="N74" s="150">
        <v>4.3</v>
      </c>
      <c r="P74" s="92"/>
      <c r="Q74" s="92"/>
      <c r="R74" s="92"/>
      <c r="S74" s="92"/>
      <c r="T74" s="92"/>
      <c r="U74" s="92"/>
      <c r="V74" s="92"/>
      <c r="W74" s="92"/>
      <c r="X74" s="92"/>
      <c r="Y74" s="92"/>
      <c r="Z74" s="92"/>
      <c r="AA74" s="92"/>
      <c r="AC74" s="34"/>
      <c r="AD74" s="34"/>
      <c r="AE74" s="34"/>
      <c r="AF74" s="34"/>
      <c r="AG74" s="34"/>
      <c r="AH74" s="34"/>
      <c r="AI74" s="34"/>
      <c r="AJ74" s="34"/>
      <c r="AK74" s="34"/>
      <c r="AL74" s="34"/>
      <c r="AM74" s="34"/>
      <c r="AN74" s="34"/>
      <c r="AO74" s="34"/>
      <c r="AP74" s="34"/>
      <c r="AQ74" s="34"/>
      <c r="AR74" s="63"/>
    </row>
    <row r="75" spans="1:44">
      <c r="A75" s="6" t="s">
        <v>9</v>
      </c>
      <c r="B75" s="82">
        <v>16.399999999999999</v>
      </c>
      <c r="C75" s="82">
        <v>13.9</v>
      </c>
      <c r="D75" s="82">
        <v>19.899999999999999</v>
      </c>
      <c r="E75" s="82">
        <v>19.399999999999999</v>
      </c>
      <c r="F75" s="82">
        <v>26.5</v>
      </c>
      <c r="G75" s="82">
        <v>32.799999999999997</v>
      </c>
      <c r="H75" s="82">
        <v>22.6</v>
      </c>
      <c r="I75" s="253">
        <v>31.3</v>
      </c>
      <c r="J75" s="82">
        <v>11.5</v>
      </c>
      <c r="K75" s="82">
        <v>10.6</v>
      </c>
      <c r="L75" s="82">
        <v>8.8000000000000007</v>
      </c>
      <c r="M75" s="82">
        <v>7.3</v>
      </c>
      <c r="N75" s="150">
        <v>7.4</v>
      </c>
      <c r="P75" s="92"/>
      <c r="Q75" s="92"/>
      <c r="R75" s="92"/>
      <c r="S75" s="92"/>
      <c r="T75" s="92"/>
      <c r="U75" s="92"/>
      <c r="V75" s="92"/>
      <c r="W75" s="93"/>
      <c r="X75" s="92"/>
      <c r="Y75" s="92"/>
      <c r="Z75" s="92"/>
      <c r="AA75" s="92"/>
      <c r="AC75" s="34"/>
      <c r="AD75" s="34"/>
      <c r="AE75" s="34"/>
      <c r="AF75" s="34"/>
      <c r="AG75" s="34"/>
      <c r="AH75" s="34"/>
      <c r="AI75" s="34"/>
      <c r="AJ75" s="34"/>
      <c r="AK75" s="34"/>
      <c r="AL75" s="34"/>
      <c r="AM75" s="34"/>
      <c r="AN75" s="34"/>
      <c r="AO75" s="34"/>
      <c r="AP75" s="34"/>
      <c r="AQ75" s="34"/>
      <c r="AR75" s="63"/>
    </row>
    <row r="76" spans="1:44">
      <c r="A76" s="6" t="s">
        <v>10</v>
      </c>
      <c r="B76" s="82">
        <v>27.2</v>
      </c>
      <c r="C76" s="82">
        <v>18.7</v>
      </c>
      <c r="D76" s="82">
        <v>31.2</v>
      </c>
      <c r="E76" s="82">
        <v>26.3</v>
      </c>
      <c r="F76" s="82">
        <v>28</v>
      </c>
      <c r="G76" s="82">
        <v>45.3</v>
      </c>
      <c r="H76" s="82">
        <v>24.6</v>
      </c>
      <c r="I76" s="274" t="s">
        <v>53</v>
      </c>
      <c r="J76" s="82">
        <v>20.3</v>
      </c>
      <c r="K76" s="82">
        <v>19</v>
      </c>
      <c r="L76" s="82">
        <v>11.3</v>
      </c>
      <c r="M76" s="82">
        <v>9.6999999999999993</v>
      </c>
      <c r="N76" s="150">
        <v>10</v>
      </c>
      <c r="P76" s="92"/>
      <c r="Q76" s="92"/>
      <c r="R76" s="92"/>
      <c r="S76" s="92"/>
      <c r="T76" s="92"/>
      <c r="U76" s="92"/>
      <c r="V76" s="92"/>
      <c r="W76" s="93"/>
      <c r="X76" s="92"/>
      <c r="Y76" s="92"/>
      <c r="Z76" s="92"/>
      <c r="AA76" s="92"/>
      <c r="AC76" s="34"/>
      <c r="AD76" s="34"/>
      <c r="AE76" s="34"/>
      <c r="AF76" s="34"/>
      <c r="AG76" s="34"/>
      <c r="AH76" s="34"/>
      <c r="AI76" s="34"/>
      <c r="AJ76" s="34"/>
      <c r="AK76" s="34"/>
      <c r="AL76" s="34"/>
      <c r="AM76" s="34"/>
      <c r="AN76" s="34"/>
      <c r="AO76" s="34"/>
      <c r="AP76" s="34"/>
      <c r="AQ76" s="34"/>
      <c r="AR76" s="63"/>
    </row>
    <row r="77" spans="1:44">
      <c r="A77" s="6" t="s">
        <v>11</v>
      </c>
      <c r="B77" s="82">
        <v>22.6</v>
      </c>
      <c r="C77" s="82">
        <v>11.7</v>
      </c>
      <c r="D77" s="82">
        <v>16.8</v>
      </c>
      <c r="E77" s="82">
        <v>19.100000000000001</v>
      </c>
      <c r="F77" s="82">
        <v>28</v>
      </c>
      <c r="G77" s="82">
        <v>36</v>
      </c>
      <c r="H77" s="82">
        <v>24.9</v>
      </c>
      <c r="I77" s="274" t="s">
        <v>53</v>
      </c>
      <c r="J77" s="82">
        <v>11.3</v>
      </c>
      <c r="K77" s="82">
        <v>10.199999999999999</v>
      </c>
      <c r="L77" s="82">
        <v>10.6</v>
      </c>
      <c r="M77" s="82">
        <v>7.8</v>
      </c>
      <c r="N77" s="150">
        <v>7.7</v>
      </c>
      <c r="P77" s="92"/>
      <c r="Q77" s="92"/>
      <c r="R77" s="92"/>
      <c r="S77" s="92"/>
      <c r="T77" s="92"/>
      <c r="U77" s="92"/>
      <c r="V77" s="92"/>
      <c r="W77" s="93"/>
      <c r="X77" s="92"/>
      <c r="Y77" s="92"/>
      <c r="Z77" s="92"/>
      <c r="AA77" s="92"/>
      <c r="AC77" s="34"/>
      <c r="AD77" s="34"/>
      <c r="AE77" s="34"/>
      <c r="AF77" s="34"/>
      <c r="AG77" s="34"/>
      <c r="AH77" s="34"/>
      <c r="AI77" s="34"/>
      <c r="AJ77" s="34"/>
      <c r="AK77" s="34"/>
      <c r="AL77" s="34"/>
      <c r="AM77" s="34"/>
      <c r="AN77" s="34"/>
      <c r="AO77" s="34"/>
      <c r="AP77" s="34"/>
      <c r="AQ77" s="34"/>
      <c r="AR77" s="63"/>
    </row>
    <row r="78" spans="1:44">
      <c r="A78" s="5" t="s">
        <v>14</v>
      </c>
      <c r="B78" s="143"/>
      <c r="C78" s="143"/>
      <c r="D78" s="143"/>
      <c r="E78" s="143"/>
      <c r="F78" s="143"/>
      <c r="G78" s="143"/>
      <c r="H78" s="143"/>
      <c r="I78" s="143"/>
      <c r="J78" s="143"/>
      <c r="K78" s="143"/>
      <c r="L78" s="143"/>
      <c r="M78" s="143"/>
      <c r="N78" s="146"/>
      <c r="P78" s="92"/>
      <c r="Q78" s="92"/>
      <c r="R78" s="92"/>
      <c r="S78" s="92"/>
      <c r="T78" s="92"/>
      <c r="U78" s="92"/>
      <c r="V78" s="92"/>
      <c r="W78" s="93"/>
      <c r="X78" s="92"/>
      <c r="Y78" s="92"/>
      <c r="Z78" s="92"/>
      <c r="AA78" s="92"/>
      <c r="AC78" s="34"/>
      <c r="AD78" s="34"/>
      <c r="AE78" s="34"/>
      <c r="AF78" s="34"/>
      <c r="AG78" s="34"/>
      <c r="AH78" s="34"/>
      <c r="AI78" s="34"/>
      <c r="AJ78" s="34"/>
      <c r="AK78" s="34"/>
      <c r="AL78" s="34"/>
      <c r="AM78" s="34"/>
      <c r="AN78" s="34"/>
      <c r="AO78" s="34"/>
      <c r="AP78" s="34"/>
      <c r="AQ78" s="34"/>
      <c r="AR78" s="63"/>
    </row>
    <row r="79" spans="1:44">
      <c r="A79" s="6" t="s">
        <v>15</v>
      </c>
      <c r="B79" s="82">
        <v>3.6</v>
      </c>
      <c r="C79" s="82">
        <v>2.4</v>
      </c>
      <c r="D79" s="82">
        <v>4.9000000000000004</v>
      </c>
      <c r="E79" s="82">
        <v>8.4</v>
      </c>
      <c r="F79" s="82">
        <v>9.3000000000000007</v>
      </c>
      <c r="G79" s="82">
        <v>7.4</v>
      </c>
      <c r="H79" s="82">
        <v>7.9</v>
      </c>
      <c r="I79" s="253">
        <v>12.7</v>
      </c>
      <c r="J79" s="82">
        <v>2.1</v>
      </c>
      <c r="K79" s="82">
        <v>2.1</v>
      </c>
      <c r="L79" s="82">
        <v>3.1</v>
      </c>
      <c r="M79" s="82">
        <v>1.7</v>
      </c>
      <c r="N79" s="150">
        <v>1.7</v>
      </c>
      <c r="P79" s="92"/>
      <c r="Q79" s="92"/>
      <c r="R79" s="92"/>
      <c r="S79" s="92"/>
      <c r="T79" s="92"/>
      <c r="U79" s="92"/>
      <c r="V79" s="92"/>
      <c r="W79" s="92"/>
      <c r="X79" s="92"/>
      <c r="Y79" s="92"/>
      <c r="Z79" s="92"/>
      <c r="AA79" s="92"/>
      <c r="AC79" s="34"/>
      <c r="AD79" s="34"/>
      <c r="AE79" s="34"/>
      <c r="AF79" s="34"/>
      <c r="AG79" s="34"/>
      <c r="AH79" s="34"/>
      <c r="AI79" s="34"/>
      <c r="AJ79" s="34"/>
      <c r="AK79" s="34"/>
      <c r="AL79" s="34"/>
      <c r="AM79" s="34"/>
      <c r="AN79" s="34"/>
      <c r="AO79" s="34"/>
      <c r="AP79" s="34"/>
      <c r="AQ79" s="34"/>
      <c r="AR79" s="63"/>
    </row>
    <row r="80" spans="1:44">
      <c r="A80" s="6" t="s">
        <v>16</v>
      </c>
      <c r="B80" s="82">
        <v>13</v>
      </c>
      <c r="C80" s="82">
        <v>9.3000000000000007</v>
      </c>
      <c r="D80" s="82">
        <v>15</v>
      </c>
      <c r="E80" s="82">
        <v>19.600000000000001</v>
      </c>
      <c r="F80" s="82">
        <v>25.1</v>
      </c>
      <c r="G80" s="82">
        <v>25.9</v>
      </c>
      <c r="H80" s="82">
        <v>15.6</v>
      </c>
      <c r="I80" s="253">
        <v>22.4</v>
      </c>
      <c r="J80" s="82">
        <v>10.5</v>
      </c>
      <c r="K80" s="82">
        <v>9.1999999999999993</v>
      </c>
      <c r="L80" s="82">
        <v>8.6</v>
      </c>
      <c r="M80" s="82">
        <v>5.7</v>
      </c>
      <c r="N80" s="150">
        <v>5.7</v>
      </c>
      <c r="P80" s="92"/>
      <c r="Q80" s="92"/>
      <c r="R80" s="92"/>
      <c r="S80" s="92"/>
      <c r="T80" s="92"/>
      <c r="U80" s="92"/>
      <c r="V80" s="92"/>
      <c r="W80" s="92"/>
      <c r="X80" s="92"/>
      <c r="Y80" s="92"/>
      <c r="Z80" s="92"/>
      <c r="AA80" s="92"/>
      <c r="AC80" s="34"/>
      <c r="AD80" s="34"/>
      <c r="AE80" s="34"/>
      <c r="AF80" s="34"/>
      <c r="AG80" s="34"/>
      <c r="AH80" s="34"/>
      <c r="AI80" s="34"/>
      <c r="AJ80" s="34"/>
      <c r="AK80" s="34"/>
      <c r="AL80" s="34"/>
      <c r="AM80" s="34"/>
      <c r="AN80" s="34"/>
      <c r="AO80" s="34"/>
      <c r="AP80" s="34"/>
      <c r="AQ80" s="34"/>
      <c r="AR80" s="63"/>
    </row>
    <row r="81" spans="1:44">
      <c r="A81" s="6" t="s">
        <v>17</v>
      </c>
      <c r="B81" s="82">
        <v>27.6</v>
      </c>
      <c r="C81" s="82">
        <v>23.3</v>
      </c>
      <c r="D81" s="82">
        <v>36.299999999999997</v>
      </c>
      <c r="E81" s="82">
        <v>28.5</v>
      </c>
      <c r="F81" s="82">
        <v>24.8</v>
      </c>
      <c r="G81" s="82">
        <v>31.8</v>
      </c>
      <c r="H81" s="82">
        <v>18.5</v>
      </c>
      <c r="I81" s="253">
        <v>36</v>
      </c>
      <c r="J81" s="82">
        <v>18.8</v>
      </c>
      <c r="K81" s="82">
        <v>18.2</v>
      </c>
      <c r="L81" s="82">
        <v>13.3</v>
      </c>
      <c r="M81" s="82">
        <v>11</v>
      </c>
      <c r="N81" s="150">
        <v>10.7</v>
      </c>
      <c r="P81" s="92"/>
      <c r="Q81" s="92"/>
      <c r="R81" s="92"/>
      <c r="S81" s="92"/>
      <c r="T81" s="92"/>
      <c r="U81" s="92"/>
      <c r="V81" s="92"/>
      <c r="W81" s="92"/>
      <c r="X81" s="92"/>
      <c r="Y81" s="92"/>
      <c r="Z81" s="92"/>
      <c r="AA81" s="92"/>
      <c r="AC81" s="34"/>
      <c r="AD81" s="34"/>
      <c r="AE81" s="34"/>
      <c r="AF81" s="34"/>
      <c r="AG81" s="34"/>
      <c r="AH81" s="34"/>
      <c r="AI81" s="34"/>
      <c r="AJ81" s="34"/>
      <c r="AK81" s="34"/>
      <c r="AL81" s="34"/>
      <c r="AM81" s="34"/>
      <c r="AN81" s="34"/>
      <c r="AO81" s="34"/>
      <c r="AP81" s="34"/>
      <c r="AQ81" s="34"/>
      <c r="AR81" s="63"/>
    </row>
    <row r="82" spans="1:44">
      <c r="A82" s="6" t="s">
        <v>18</v>
      </c>
      <c r="B82" s="82">
        <v>48.5</v>
      </c>
      <c r="C82" s="274" t="s">
        <v>53</v>
      </c>
      <c r="D82" s="274" t="s">
        <v>53</v>
      </c>
      <c r="E82" s="82">
        <v>44.4</v>
      </c>
      <c r="F82" s="274" t="s">
        <v>53</v>
      </c>
      <c r="G82" s="82">
        <v>43.6</v>
      </c>
      <c r="H82" s="274" t="s">
        <v>53</v>
      </c>
      <c r="I82" s="253">
        <v>0</v>
      </c>
      <c r="J82" s="274" t="s">
        <v>53</v>
      </c>
      <c r="K82" s="82">
        <v>44.5</v>
      </c>
      <c r="L82" s="82">
        <v>28</v>
      </c>
      <c r="M82" s="82">
        <v>24.8</v>
      </c>
      <c r="N82" s="150">
        <v>24.8</v>
      </c>
      <c r="P82" s="93"/>
      <c r="Q82" s="93"/>
      <c r="R82" s="93"/>
      <c r="S82" s="93"/>
      <c r="T82" s="92"/>
      <c r="U82" s="93"/>
      <c r="V82" s="92"/>
      <c r="W82" s="93"/>
      <c r="X82" s="92"/>
      <c r="Y82" s="92"/>
      <c r="Z82" s="92"/>
      <c r="AA82" s="92"/>
      <c r="AC82" s="34"/>
      <c r="AD82" s="34"/>
      <c r="AE82" s="34"/>
      <c r="AF82" s="34"/>
      <c r="AG82" s="34"/>
      <c r="AH82" s="34"/>
      <c r="AI82" s="34"/>
      <c r="AJ82" s="34"/>
      <c r="AK82" s="34"/>
      <c r="AL82" s="34"/>
      <c r="AM82" s="34"/>
      <c r="AN82" s="34"/>
      <c r="AO82" s="34"/>
      <c r="AP82" s="34"/>
      <c r="AQ82" s="34"/>
      <c r="AR82" s="63"/>
    </row>
    <row r="83" spans="1:44" s="63" customFormat="1">
      <c r="A83" s="5" t="s">
        <v>12</v>
      </c>
      <c r="B83" s="143"/>
      <c r="C83" s="143"/>
      <c r="D83" s="143"/>
      <c r="E83" s="143"/>
      <c r="F83" s="143"/>
      <c r="G83" s="143"/>
      <c r="H83" s="143"/>
      <c r="I83" s="253"/>
      <c r="J83" s="143"/>
      <c r="K83" s="143"/>
      <c r="L83" s="143"/>
      <c r="M83" s="143"/>
      <c r="N83" s="146"/>
      <c r="O83" s="17"/>
      <c r="P83" s="93"/>
      <c r="Q83" s="93"/>
      <c r="R83" s="93"/>
      <c r="S83" s="93"/>
      <c r="T83" s="92"/>
      <c r="U83" s="93"/>
      <c r="V83" s="92"/>
      <c r="W83" s="93"/>
      <c r="X83" s="92"/>
      <c r="Y83" s="92"/>
      <c r="Z83" s="92"/>
      <c r="AA83" s="92"/>
      <c r="AC83" s="34"/>
      <c r="AD83" s="34"/>
      <c r="AE83" s="34"/>
      <c r="AF83" s="34"/>
      <c r="AG83" s="34"/>
      <c r="AH83" s="34"/>
      <c r="AI83" s="34"/>
      <c r="AJ83" s="34"/>
      <c r="AK83" s="34"/>
      <c r="AL83" s="34"/>
      <c r="AM83" s="34"/>
      <c r="AN83" s="34"/>
      <c r="AO83" s="34"/>
      <c r="AP83" s="34"/>
      <c r="AQ83" s="34"/>
    </row>
    <row r="84" spans="1:44">
      <c r="A84" s="6" t="s">
        <v>19</v>
      </c>
      <c r="B84" s="82">
        <v>4.4000000000000004</v>
      </c>
      <c r="C84" s="82">
        <v>4.0999999999999996</v>
      </c>
      <c r="D84" s="82">
        <v>7.9</v>
      </c>
      <c r="E84" s="82">
        <v>10.5</v>
      </c>
      <c r="F84" s="82">
        <v>10.199999999999999</v>
      </c>
      <c r="G84" s="82">
        <v>10.6</v>
      </c>
      <c r="H84" s="82">
        <v>10.6</v>
      </c>
      <c r="I84" s="253">
        <v>17.8</v>
      </c>
      <c r="J84" s="82">
        <v>3.2</v>
      </c>
      <c r="K84" s="82">
        <v>3</v>
      </c>
      <c r="L84" s="82">
        <v>4.7</v>
      </c>
      <c r="M84" s="82">
        <v>2.7</v>
      </c>
      <c r="N84" s="150">
        <v>2.7</v>
      </c>
      <c r="P84" s="92"/>
      <c r="Q84" s="92"/>
      <c r="R84" s="92"/>
      <c r="S84" s="92"/>
      <c r="T84" s="92"/>
      <c r="U84" s="92"/>
      <c r="V84" s="92"/>
      <c r="W84" s="92"/>
      <c r="X84" s="92"/>
      <c r="Y84" s="92"/>
      <c r="Z84" s="92"/>
      <c r="AA84" s="92"/>
      <c r="AC84" s="34"/>
      <c r="AD84" s="34"/>
      <c r="AE84" s="34"/>
      <c r="AF84" s="34"/>
      <c r="AG84" s="34"/>
      <c r="AH84" s="34"/>
      <c r="AI84" s="34"/>
      <c r="AJ84" s="34"/>
      <c r="AK84" s="34"/>
      <c r="AL84" s="34"/>
      <c r="AM84" s="34"/>
      <c r="AN84" s="34"/>
      <c r="AO84" s="34"/>
      <c r="AP84" s="34"/>
      <c r="AQ84" s="34"/>
      <c r="AR84" s="63"/>
    </row>
    <row r="85" spans="1:44">
      <c r="A85" s="6" t="s">
        <v>20</v>
      </c>
      <c r="B85" s="82">
        <v>4.7</v>
      </c>
      <c r="C85" s="82">
        <v>3.4</v>
      </c>
      <c r="D85" s="82">
        <v>5.7</v>
      </c>
      <c r="E85" s="82">
        <v>8.5</v>
      </c>
      <c r="F85" s="82">
        <v>9.3000000000000007</v>
      </c>
      <c r="G85" s="82">
        <v>8.9</v>
      </c>
      <c r="H85" s="82">
        <v>7.1</v>
      </c>
      <c r="I85" s="253">
        <v>11.6</v>
      </c>
      <c r="J85" s="82">
        <v>2.6</v>
      </c>
      <c r="K85" s="82">
        <v>2.8</v>
      </c>
      <c r="L85" s="82">
        <v>3.5</v>
      </c>
      <c r="M85" s="82">
        <v>2.4</v>
      </c>
      <c r="N85" s="150">
        <v>2.4</v>
      </c>
      <c r="P85" s="92"/>
      <c r="Q85" s="92"/>
      <c r="R85" s="92"/>
      <c r="S85" s="92"/>
      <c r="T85" s="92"/>
      <c r="U85" s="92"/>
      <c r="V85" s="92"/>
      <c r="W85" s="92"/>
      <c r="X85" s="92"/>
      <c r="Y85" s="92"/>
      <c r="Z85" s="92"/>
      <c r="AA85" s="92"/>
      <c r="AC85" s="34"/>
      <c r="AD85" s="34"/>
      <c r="AE85" s="34"/>
      <c r="AF85" s="34"/>
      <c r="AG85" s="34"/>
      <c r="AH85" s="34"/>
      <c r="AI85" s="34"/>
      <c r="AJ85" s="34"/>
      <c r="AK85" s="34"/>
      <c r="AL85" s="34"/>
      <c r="AM85" s="34"/>
      <c r="AN85" s="34"/>
      <c r="AO85" s="34"/>
      <c r="AP85" s="34"/>
      <c r="AQ85" s="34"/>
      <c r="AR85" s="63"/>
    </row>
    <row r="86" spans="1:44">
      <c r="A86" s="9" t="s">
        <v>13</v>
      </c>
      <c r="B86" s="84">
        <v>3.4</v>
      </c>
      <c r="C86" s="84">
        <v>2.1</v>
      </c>
      <c r="D86" s="84">
        <v>5.3</v>
      </c>
      <c r="E86" s="84">
        <v>6.9</v>
      </c>
      <c r="F86" s="84">
        <v>8</v>
      </c>
      <c r="G86" s="84">
        <v>6.7</v>
      </c>
      <c r="H86" s="84">
        <v>6</v>
      </c>
      <c r="I86" s="181">
        <v>9.8000000000000007</v>
      </c>
      <c r="J86" s="84">
        <v>1.7</v>
      </c>
      <c r="K86" s="84">
        <v>1.7</v>
      </c>
      <c r="L86" s="84">
        <v>3.1</v>
      </c>
      <c r="M86" s="91">
        <v>1.6</v>
      </c>
      <c r="N86" s="151">
        <v>1.6</v>
      </c>
      <c r="P86" s="92"/>
      <c r="Q86" s="92"/>
      <c r="R86" s="92"/>
      <c r="S86" s="92"/>
      <c r="T86" s="92"/>
      <c r="U86" s="92"/>
      <c r="V86" s="92"/>
      <c r="W86" s="92"/>
      <c r="X86" s="92"/>
      <c r="Y86" s="92"/>
      <c r="Z86" s="92"/>
      <c r="AA86" s="92"/>
      <c r="AC86" s="34"/>
      <c r="AD86" s="34"/>
      <c r="AE86" s="34"/>
      <c r="AF86" s="34"/>
      <c r="AG86" s="34"/>
      <c r="AH86" s="34"/>
      <c r="AI86" s="34"/>
      <c r="AJ86" s="34"/>
      <c r="AK86" s="34"/>
      <c r="AL86" s="34"/>
      <c r="AM86" s="34"/>
      <c r="AN86" s="34"/>
      <c r="AO86" s="34"/>
      <c r="AP86" s="34"/>
      <c r="AQ86" s="34"/>
      <c r="AR86" s="63"/>
    </row>
    <row r="87" spans="1:44" ht="15">
      <c r="A87" s="158"/>
      <c r="B87" s="329" t="s">
        <v>66</v>
      </c>
      <c r="C87" s="329"/>
      <c r="D87" s="329"/>
      <c r="E87" s="329"/>
      <c r="F87" s="329"/>
      <c r="G87" s="329"/>
      <c r="H87" s="329"/>
      <c r="I87" s="329"/>
      <c r="J87" s="329"/>
      <c r="K87" s="329"/>
      <c r="L87" s="329"/>
      <c r="M87" s="329"/>
      <c r="N87" s="329"/>
      <c r="O87" s="10"/>
      <c r="P87" s="126"/>
      <c r="Q87" s="126"/>
      <c r="R87" s="126"/>
      <c r="S87" s="126"/>
      <c r="T87" s="48"/>
      <c r="U87" s="48"/>
      <c r="V87" s="48"/>
      <c r="W87" s="48"/>
      <c r="X87" s="48"/>
      <c r="Y87" s="48"/>
      <c r="Z87" s="48"/>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8"/>
      <c r="Q88" s="48"/>
      <c r="R88" s="48"/>
      <c r="S88" s="48"/>
      <c r="T88" s="48"/>
      <c r="U88" s="48"/>
      <c r="V88" s="48"/>
      <c r="W88" s="48"/>
      <c r="X88" s="48"/>
      <c r="Y88" s="48"/>
      <c r="Z88" s="48"/>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8"/>
      <c r="Q89" s="48"/>
      <c r="R89" s="48"/>
      <c r="S89" s="48"/>
      <c r="T89" s="48"/>
      <c r="U89" s="48"/>
      <c r="V89" s="48"/>
      <c r="W89" s="48"/>
      <c r="X89" s="48"/>
      <c r="Y89" s="48"/>
      <c r="Z89" s="48"/>
      <c r="AA89" s="48"/>
      <c r="AC89" s="34"/>
      <c r="AD89" s="34"/>
      <c r="AE89" s="34"/>
      <c r="AF89" s="34"/>
      <c r="AG89" s="34"/>
      <c r="AH89" s="34"/>
      <c r="AI89" s="34"/>
      <c r="AJ89" s="34"/>
      <c r="AK89" s="34"/>
      <c r="AL89" s="34"/>
      <c r="AM89" s="34"/>
      <c r="AN89" s="34"/>
      <c r="AO89" s="34"/>
      <c r="AP89" s="63"/>
      <c r="AQ89" s="63"/>
      <c r="AR89" s="63"/>
    </row>
    <row r="90" spans="1:44">
      <c r="A90" s="6" t="s">
        <v>4</v>
      </c>
      <c r="B90" s="82">
        <v>0.8</v>
      </c>
      <c r="C90" s="82">
        <v>0.3</v>
      </c>
      <c r="D90" s="82">
        <v>0.3</v>
      </c>
      <c r="E90" s="82">
        <v>0.2</v>
      </c>
      <c r="F90" s="82">
        <v>0.2</v>
      </c>
      <c r="G90" s="82">
        <v>0.3</v>
      </c>
      <c r="H90" s="82">
        <v>0.2</v>
      </c>
      <c r="I90" s="254">
        <v>0.2</v>
      </c>
      <c r="J90" s="82">
        <v>0.4</v>
      </c>
      <c r="K90" s="82">
        <v>0.4</v>
      </c>
      <c r="L90" s="82">
        <v>0</v>
      </c>
      <c r="M90" s="82">
        <v>0.1</v>
      </c>
      <c r="N90" s="150">
        <v>0.1</v>
      </c>
      <c r="P90" s="92"/>
      <c r="Q90" s="92"/>
      <c r="R90" s="92"/>
      <c r="S90" s="92"/>
      <c r="T90" s="92"/>
      <c r="U90" s="92"/>
      <c r="V90" s="92"/>
      <c r="W90" s="92"/>
      <c r="X90" s="92"/>
      <c r="Y90" s="92"/>
      <c r="Z90" s="92"/>
      <c r="AA90" s="92"/>
      <c r="AC90" s="34"/>
      <c r="AD90" s="34"/>
      <c r="AE90" s="34"/>
      <c r="AF90" s="34"/>
      <c r="AG90" s="34"/>
      <c r="AH90" s="34"/>
      <c r="AI90" s="34"/>
      <c r="AJ90" s="34"/>
      <c r="AK90" s="34"/>
      <c r="AL90" s="34"/>
      <c r="AM90" s="34"/>
      <c r="AN90" s="34"/>
      <c r="AO90" s="34"/>
      <c r="AP90" s="63"/>
      <c r="AQ90" s="63"/>
      <c r="AR90" s="63"/>
    </row>
    <row r="91" spans="1:44">
      <c r="A91" s="6" t="s">
        <v>5</v>
      </c>
      <c r="B91" s="82">
        <v>0.3</v>
      </c>
      <c r="C91" s="82">
        <v>0.4</v>
      </c>
      <c r="D91" s="82">
        <v>0.3</v>
      </c>
      <c r="E91" s="82">
        <v>0.4</v>
      </c>
      <c r="F91" s="82">
        <v>0.4</v>
      </c>
      <c r="G91" s="82">
        <v>0.4</v>
      </c>
      <c r="H91" s="82">
        <v>0.3</v>
      </c>
      <c r="I91" s="254">
        <v>0.3</v>
      </c>
      <c r="J91" s="82">
        <v>0.5</v>
      </c>
      <c r="K91" s="82">
        <v>0.2</v>
      </c>
      <c r="L91" s="82">
        <v>0.2</v>
      </c>
      <c r="M91" s="82">
        <v>0.2</v>
      </c>
      <c r="N91" s="150">
        <v>0.2</v>
      </c>
      <c r="P91" s="92"/>
      <c r="Q91" s="92"/>
      <c r="R91" s="92"/>
      <c r="S91" s="92"/>
      <c r="T91" s="92"/>
      <c r="U91" s="92"/>
      <c r="V91" s="92"/>
      <c r="W91" s="92"/>
      <c r="X91" s="92"/>
      <c r="Y91" s="92"/>
      <c r="Z91" s="92"/>
      <c r="AA91" s="92"/>
      <c r="AC91" s="34"/>
      <c r="AD91" s="34"/>
      <c r="AE91" s="34"/>
      <c r="AF91" s="34"/>
      <c r="AG91" s="34"/>
      <c r="AH91" s="34"/>
      <c r="AI91" s="34"/>
      <c r="AJ91" s="34"/>
      <c r="AK91" s="34"/>
      <c r="AL91" s="34"/>
      <c r="AM91" s="34"/>
      <c r="AN91" s="34"/>
      <c r="AO91" s="34"/>
      <c r="AP91" s="63"/>
      <c r="AQ91" s="63"/>
      <c r="AR91" s="63"/>
    </row>
    <row r="92" spans="1:44">
      <c r="A92" s="6" t="s">
        <v>6</v>
      </c>
      <c r="B92" s="82">
        <v>0.7</v>
      </c>
      <c r="C92" s="82">
        <v>1.3</v>
      </c>
      <c r="D92" s="82">
        <v>0.9</v>
      </c>
      <c r="E92" s="82">
        <v>0.6</v>
      </c>
      <c r="F92" s="82">
        <v>0.5</v>
      </c>
      <c r="G92" s="82">
        <v>0.6</v>
      </c>
      <c r="H92" s="82">
        <v>0.7</v>
      </c>
      <c r="I92" s="254">
        <v>0.3</v>
      </c>
      <c r="J92" s="82">
        <v>1.2</v>
      </c>
      <c r="K92" s="82">
        <v>0.8</v>
      </c>
      <c r="L92" s="82">
        <v>0.4</v>
      </c>
      <c r="M92" s="82">
        <v>0.5</v>
      </c>
      <c r="N92" s="150">
        <v>0.5</v>
      </c>
      <c r="P92" s="92"/>
      <c r="Q92" s="92"/>
      <c r="R92" s="92"/>
      <c r="S92" s="92"/>
      <c r="T92" s="92"/>
      <c r="U92" s="92"/>
      <c r="V92" s="92"/>
      <c r="W92" s="92"/>
      <c r="X92" s="92"/>
      <c r="Y92" s="92"/>
      <c r="Z92" s="92"/>
      <c r="AA92" s="92"/>
      <c r="AC92" s="34"/>
      <c r="AD92" s="34"/>
      <c r="AE92" s="34"/>
      <c r="AF92" s="34"/>
      <c r="AG92" s="34"/>
      <c r="AH92" s="34"/>
      <c r="AI92" s="34"/>
      <c r="AJ92" s="34"/>
      <c r="AK92" s="34"/>
      <c r="AL92" s="34"/>
      <c r="AM92" s="34"/>
      <c r="AN92" s="34"/>
      <c r="AO92" s="34"/>
      <c r="AP92" s="63"/>
      <c r="AQ92" s="63"/>
      <c r="AR92" s="63"/>
    </row>
    <row r="93" spans="1:44">
      <c r="A93" s="6" t="s">
        <v>7</v>
      </c>
      <c r="B93" s="82">
        <v>0.7</v>
      </c>
      <c r="C93" s="82">
        <v>0.6</v>
      </c>
      <c r="D93" s="82">
        <v>0.6</v>
      </c>
      <c r="E93" s="82">
        <v>0.6</v>
      </c>
      <c r="F93" s="82">
        <v>0.5</v>
      </c>
      <c r="G93" s="82">
        <v>0.7</v>
      </c>
      <c r="H93" s="82">
        <v>0.3</v>
      </c>
      <c r="I93" s="254">
        <v>0.3</v>
      </c>
      <c r="J93" s="82">
        <v>1.2</v>
      </c>
      <c r="K93" s="82">
        <v>0.3</v>
      </c>
      <c r="L93" s="82">
        <v>0.1</v>
      </c>
      <c r="M93" s="82">
        <v>0.1</v>
      </c>
      <c r="N93" s="150">
        <v>0.1</v>
      </c>
      <c r="P93" s="92"/>
      <c r="Q93" s="92"/>
      <c r="R93" s="92"/>
      <c r="S93" s="92"/>
      <c r="T93" s="92"/>
      <c r="U93" s="92"/>
      <c r="V93" s="92"/>
      <c r="W93" s="92"/>
      <c r="X93" s="92"/>
      <c r="Y93" s="92"/>
      <c r="Z93" s="92"/>
      <c r="AA93" s="92"/>
      <c r="AC93" s="34"/>
      <c r="AD93" s="34"/>
      <c r="AE93" s="34"/>
      <c r="AF93" s="34"/>
      <c r="AG93" s="34"/>
      <c r="AH93" s="34"/>
      <c r="AI93" s="34"/>
      <c r="AJ93" s="34"/>
      <c r="AK93" s="34"/>
      <c r="AL93" s="34"/>
      <c r="AM93" s="34"/>
      <c r="AN93" s="34"/>
      <c r="AO93" s="34"/>
      <c r="AP93" s="63"/>
      <c r="AQ93" s="63"/>
      <c r="AR93" s="63"/>
    </row>
    <row r="94" spans="1:44">
      <c r="A94" s="6" t="s">
        <v>8</v>
      </c>
      <c r="B94" s="82">
        <v>0.9</v>
      </c>
      <c r="C94" s="82">
        <v>0.6</v>
      </c>
      <c r="D94" s="82">
        <v>0.6</v>
      </c>
      <c r="E94" s="82">
        <v>0.7</v>
      </c>
      <c r="F94" s="82">
        <v>0.6</v>
      </c>
      <c r="G94" s="82">
        <v>0.5</v>
      </c>
      <c r="H94" s="82">
        <v>0.4</v>
      </c>
      <c r="I94" s="254">
        <v>0.4</v>
      </c>
      <c r="J94" s="82">
        <v>0.9</v>
      </c>
      <c r="K94" s="82">
        <v>0.4</v>
      </c>
      <c r="L94" s="82">
        <v>0.2</v>
      </c>
      <c r="M94" s="82">
        <v>0.2</v>
      </c>
      <c r="N94" s="150">
        <v>0.2</v>
      </c>
      <c r="P94" s="92"/>
      <c r="Q94" s="92"/>
      <c r="R94" s="92"/>
      <c r="S94" s="92"/>
      <c r="T94" s="92"/>
      <c r="U94" s="92"/>
      <c r="V94" s="92"/>
      <c r="W94" s="92"/>
      <c r="X94" s="92"/>
      <c r="Y94" s="92"/>
      <c r="Z94" s="92"/>
      <c r="AA94" s="92"/>
      <c r="AC94" s="34"/>
      <c r="AD94" s="34"/>
      <c r="AE94" s="34"/>
      <c r="AF94" s="34"/>
      <c r="AG94" s="34"/>
      <c r="AH94" s="34"/>
      <c r="AI94" s="34"/>
      <c r="AJ94" s="34"/>
      <c r="AK94" s="34"/>
      <c r="AL94" s="34"/>
      <c r="AM94" s="34"/>
      <c r="AN94" s="34"/>
      <c r="AO94" s="34"/>
      <c r="AP94" s="63"/>
      <c r="AQ94" s="63"/>
      <c r="AR94" s="63"/>
    </row>
    <row r="95" spans="1:44">
      <c r="A95" s="6" t="s">
        <v>9</v>
      </c>
      <c r="B95" s="82">
        <v>0.8</v>
      </c>
      <c r="C95" s="82">
        <v>1</v>
      </c>
      <c r="D95" s="82">
        <v>0.9</v>
      </c>
      <c r="E95" s="82">
        <v>0.9</v>
      </c>
      <c r="F95" s="82">
        <v>0.8</v>
      </c>
      <c r="G95" s="82">
        <v>0.8</v>
      </c>
      <c r="H95" s="82">
        <v>0.4</v>
      </c>
      <c r="I95" s="254">
        <v>0.3</v>
      </c>
      <c r="J95" s="82">
        <v>1.3</v>
      </c>
      <c r="K95" s="82">
        <v>0.4</v>
      </c>
      <c r="L95" s="82">
        <v>0.1</v>
      </c>
      <c r="M95" s="82">
        <v>0.1</v>
      </c>
      <c r="N95" s="150">
        <v>0.1</v>
      </c>
      <c r="P95" s="92"/>
      <c r="Q95" s="92"/>
      <c r="R95" s="92"/>
      <c r="S95" s="92"/>
      <c r="T95" s="92"/>
      <c r="U95" s="92"/>
      <c r="V95" s="92"/>
      <c r="W95" s="92"/>
      <c r="X95" s="92"/>
      <c r="Y95" s="92"/>
      <c r="Z95" s="92"/>
      <c r="AA95" s="92"/>
      <c r="AC95" s="34"/>
      <c r="AD95" s="34"/>
      <c r="AE95" s="34"/>
      <c r="AF95" s="34"/>
      <c r="AG95" s="34"/>
      <c r="AH95" s="34"/>
      <c r="AI95" s="34"/>
      <c r="AJ95" s="34"/>
      <c r="AK95" s="34"/>
      <c r="AL95" s="34"/>
      <c r="AM95" s="34"/>
      <c r="AN95" s="34"/>
      <c r="AO95" s="34"/>
      <c r="AP95" s="63"/>
      <c r="AQ95" s="63"/>
      <c r="AR95" s="63"/>
    </row>
    <row r="96" spans="1:44">
      <c r="A96" s="6" t="s">
        <v>10</v>
      </c>
      <c r="B96" s="82">
        <v>5</v>
      </c>
      <c r="C96" s="82">
        <v>8.3000000000000007</v>
      </c>
      <c r="D96" s="82">
        <v>6.7</v>
      </c>
      <c r="E96" s="82">
        <v>5.5</v>
      </c>
      <c r="F96" s="82">
        <v>5.3</v>
      </c>
      <c r="G96" s="82">
        <v>3.4</v>
      </c>
      <c r="H96" s="82">
        <v>2.8</v>
      </c>
      <c r="I96" s="254">
        <v>2.4</v>
      </c>
      <c r="J96" s="82">
        <v>7.2</v>
      </c>
      <c r="K96" s="82">
        <v>6</v>
      </c>
      <c r="L96" s="82">
        <v>2.6</v>
      </c>
      <c r="M96" s="82">
        <v>3</v>
      </c>
      <c r="N96" s="150">
        <v>3</v>
      </c>
      <c r="P96" s="92"/>
      <c r="Q96" s="92"/>
      <c r="R96" s="92"/>
      <c r="S96" s="92"/>
      <c r="T96" s="92"/>
      <c r="U96" s="92"/>
      <c r="V96" s="92"/>
      <c r="W96" s="92"/>
      <c r="X96" s="92"/>
      <c r="Y96" s="92"/>
      <c r="Z96" s="92"/>
      <c r="AA96" s="92"/>
      <c r="AC96" s="34"/>
      <c r="AD96" s="34"/>
      <c r="AE96" s="34"/>
      <c r="AF96" s="34"/>
      <c r="AG96" s="34"/>
      <c r="AH96" s="34"/>
      <c r="AI96" s="34"/>
      <c r="AJ96" s="34"/>
      <c r="AK96" s="34"/>
      <c r="AL96" s="34"/>
      <c r="AM96" s="34"/>
      <c r="AN96" s="34"/>
      <c r="AO96" s="34"/>
      <c r="AP96" s="63"/>
      <c r="AQ96" s="63"/>
      <c r="AR96" s="63"/>
    </row>
    <row r="97" spans="1:44">
      <c r="A97" s="6" t="s">
        <v>11</v>
      </c>
      <c r="B97" s="82">
        <v>2.4</v>
      </c>
      <c r="C97" s="82">
        <v>2</v>
      </c>
      <c r="D97" s="82">
        <v>1.4</v>
      </c>
      <c r="E97" s="82">
        <v>1.3</v>
      </c>
      <c r="F97" s="82">
        <v>1.1000000000000001</v>
      </c>
      <c r="G97" s="82">
        <v>1.4</v>
      </c>
      <c r="H97" s="82">
        <v>0.9</v>
      </c>
      <c r="I97" s="254">
        <v>1.1000000000000001</v>
      </c>
      <c r="J97" s="82">
        <v>2.2000000000000002</v>
      </c>
      <c r="K97" s="82">
        <v>1.1000000000000001</v>
      </c>
      <c r="L97" s="82">
        <v>0.2</v>
      </c>
      <c r="M97" s="82">
        <v>0.2</v>
      </c>
      <c r="N97" s="150">
        <v>0.3</v>
      </c>
      <c r="P97" s="92"/>
      <c r="Q97" s="92"/>
      <c r="R97" s="92"/>
      <c r="S97" s="92"/>
      <c r="T97" s="92"/>
      <c r="U97" s="92"/>
      <c r="V97" s="92"/>
      <c r="W97" s="92"/>
      <c r="X97" s="92"/>
      <c r="Y97" s="92"/>
      <c r="Z97" s="92"/>
      <c r="AA97" s="92"/>
      <c r="AC97" s="34"/>
      <c r="AD97" s="34"/>
      <c r="AE97" s="34"/>
      <c r="AF97" s="34"/>
      <c r="AG97" s="34"/>
      <c r="AH97" s="34"/>
      <c r="AI97" s="34"/>
      <c r="AJ97" s="34"/>
      <c r="AK97" s="34"/>
      <c r="AL97" s="34"/>
      <c r="AM97" s="34"/>
      <c r="AN97" s="34"/>
      <c r="AO97" s="34"/>
      <c r="AP97" s="63"/>
      <c r="AQ97" s="63"/>
      <c r="AR97" s="63"/>
    </row>
    <row r="98" spans="1:44">
      <c r="A98" s="5" t="s">
        <v>14</v>
      </c>
      <c r="B98" s="143"/>
      <c r="C98" s="143"/>
      <c r="D98" s="143"/>
      <c r="E98" s="143"/>
      <c r="F98" s="143"/>
      <c r="G98" s="143"/>
      <c r="H98" s="143"/>
      <c r="I98" s="143"/>
      <c r="J98" s="143"/>
      <c r="K98" s="143"/>
      <c r="L98" s="143"/>
      <c r="M98" s="143"/>
      <c r="N98" s="146"/>
      <c r="P98" s="92"/>
      <c r="Q98" s="92"/>
      <c r="R98" s="92"/>
      <c r="S98" s="92"/>
      <c r="T98" s="92"/>
      <c r="U98" s="92"/>
      <c r="V98" s="92"/>
      <c r="W98" s="92"/>
      <c r="X98" s="92"/>
      <c r="Y98" s="92"/>
      <c r="Z98" s="92"/>
      <c r="AA98" s="92"/>
      <c r="AC98" s="34"/>
      <c r="AD98" s="34"/>
      <c r="AE98" s="34"/>
      <c r="AF98" s="34"/>
      <c r="AG98" s="34"/>
      <c r="AH98" s="34"/>
      <c r="AI98" s="34"/>
      <c r="AJ98" s="34"/>
      <c r="AK98" s="34"/>
      <c r="AL98" s="34"/>
      <c r="AM98" s="34"/>
      <c r="AN98" s="34"/>
      <c r="AO98" s="34"/>
      <c r="AP98" s="63"/>
      <c r="AQ98" s="63"/>
      <c r="AR98" s="63"/>
    </row>
    <row r="99" spans="1:44">
      <c r="A99" s="6" t="s">
        <v>15</v>
      </c>
      <c r="B99" s="82">
        <v>1.3</v>
      </c>
      <c r="C99" s="82">
        <v>1.1000000000000001</v>
      </c>
      <c r="D99" s="82">
        <v>0.8</v>
      </c>
      <c r="E99" s="82">
        <v>0.9</v>
      </c>
      <c r="F99" s="82">
        <v>0.9</v>
      </c>
      <c r="G99" s="82">
        <v>0.9</v>
      </c>
      <c r="H99" s="82">
        <v>0.9</v>
      </c>
      <c r="I99" s="254">
        <v>0.7</v>
      </c>
      <c r="J99" s="82">
        <v>1</v>
      </c>
      <c r="K99" s="82">
        <v>1</v>
      </c>
      <c r="L99" s="82">
        <v>0.5</v>
      </c>
      <c r="M99" s="82">
        <v>0.6</v>
      </c>
      <c r="N99" s="150">
        <v>0.6</v>
      </c>
      <c r="P99" s="92"/>
      <c r="Q99" s="92"/>
      <c r="R99" s="92"/>
      <c r="S99" s="92"/>
      <c r="T99" s="92"/>
      <c r="U99" s="92"/>
      <c r="V99" s="92"/>
      <c r="W99" s="92"/>
      <c r="X99" s="92"/>
      <c r="Y99" s="92"/>
      <c r="Z99" s="92"/>
      <c r="AA99" s="92"/>
      <c r="AC99" s="34"/>
      <c r="AD99" s="34"/>
      <c r="AE99" s="34"/>
      <c r="AF99" s="34"/>
      <c r="AG99" s="34"/>
      <c r="AH99" s="34"/>
      <c r="AI99" s="34"/>
      <c r="AJ99" s="34"/>
      <c r="AK99" s="34"/>
      <c r="AL99" s="34"/>
      <c r="AM99" s="34"/>
      <c r="AN99" s="34"/>
      <c r="AO99" s="34"/>
      <c r="AP99" s="63"/>
      <c r="AQ99" s="63"/>
      <c r="AR99" s="63"/>
    </row>
    <row r="100" spans="1:44">
      <c r="A100" s="6" t="s">
        <v>16</v>
      </c>
      <c r="B100" s="82">
        <v>4.5</v>
      </c>
      <c r="C100" s="82">
        <v>6.6</v>
      </c>
      <c r="D100" s="82">
        <v>5.2</v>
      </c>
      <c r="E100" s="82">
        <v>5.5</v>
      </c>
      <c r="F100" s="82">
        <v>5.7</v>
      </c>
      <c r="G100" s="82">
        <v>5.2</v>
      </c>
      <c r="H100" s="82">
        <v>4.4000000000000004</v>
      </c>
      <c r="I100" s="254">
        <v>2.6</v>
      </c>
      <c r="J100" s="82">
        <v>5.5</v>
      </c>
      <c r="K100" s="82">
        <v>4.5999999999999996</v>
      </c>
      <c r="L100" s="82">
        <v>2.9</v>
      </c>
      <c r="M100" s="82">
        <v>2.9</v>
      </c>
      <c r="N100" s="150">
        <v>2.5</v>
      </c>
      <c r="P100" s="92"/>
      <c r="Q100" s="92"/>
      <c r="R100" s="92"/>
      <c r="S100" s="92"/>
      <c r="T100" s="92"/>
      <c r="U100" s="92"/>
      <c r="V100" s="92"/>
      <c r="W100" s="92"/>
      <c r="X100" s="92"/>
      <c r="Y100" s="92"/>
      <c r="Z100" s="92"/>
      <c r="AA100" s="92"/>
      <c r="AC100" s="34"/>
      <c r="AD100" s="34"/>
      <c r="AE100" s="34"/>
      <c r="AF100" s="34"/>
      <c r="AG100" s="34"/>
      <c r="AH100" s="34"/>
      <c r="AI100" s="34"/>
      <c r="AJ100" s="34"/>
      <c r="AK100" s="34"/>
      <c r="AL100" s="34"/>
      <c r="AM100" s="34"/>
      <c r="AN100" s="34"/>
      <c r="AO100" s="34"/>
      <c r="AP100" s="63"/>
      <c r="AQ100" s="63"/>
      <c r="AR100" s="63"/>
    </row>
    <row r="101" spans="1:44">
      <c r="A101" s="6" t="s">
        <v>17</v>
      </c>
      <c r="B101" s="82">
        <v>9</v>
      </c>
      <c r="C101" s="82">
        <v>11.9</v>
      </c>
      <c r="D101" s="82">
        <v>8.1</v>
      </c>
      <c r="E101" s="82">
        <v>7.2</v>
      </c>
      <c r="F101" s="82">
        <v>10.5</v>
      </c>
      <c r="G101" s="82">
        <v>9.3000000000000007</v>
      </c>
      <c r="H101" s="82">
        <v>7.5</v>
      </c>
      <c r="I101" s="254">
        <v>4.3</v>
      </c>
      <c r="J101" s="82">
        <v>9.8000000000000007</v>
      </c>
      <c r="K101" s="82">
        <v>8.5</v>
      </c>
      <c r="L101" s="82">
        <v>4.5999999999999996</v>
      </c>
      <c r="M101" s="82">
        <v>4.7</v>
      </c>
      <c r="N101" s="150">
        <v>4</v>
      </c>
      <c r="P101" s="92"/>
      <c r="Q101" s="92"/>
      <c r="R101" s="92"/>
      <c r="S101" s="92"/>
      <c r="T101" s="92"/>
      <c r="U101" s="92"/>
      <c r="V101" s="92"/>
      <c r="W101" s="92"/>
      <c r="X101" s="92"/>
      <c r="Y101" s="92"/>
      <c r="Z101" s="92"/>
      <c r="AA101" s="92"/>
      <c r="AC101" s="34"/>
      <c r="AD101" s="34"/>
      <c r="AE101" s="34"/>
      <c r="AF101" s="34"/>
      <c r="AG101" s="34"/>
      <c r="AH101" s="34"/>
      <c r="AI101" s="34"/>
      <c r="AJ101" s="34"/>
      <c r="AK101" s="34"/>
      <c r="AL101" s="34"/>
      <c r="AM101" s="34"/>
      <c r="AN101" s="34"/>
      <c r="AO101" s="34"/>
      <c r="AP101" s="63"/>
      <c r="AQ101" s="63"/>
      <c r="AR101" s="63"/>
    </row>
    <row r="102" spans="1:44">
      <c r="A102" s="6" t="s">
        <v>18</v>
      </c>
      <c r="B102" s="82">
        <v>27.8</v>
      </c>
      <c r="C102" s="82">
        <v>23.7</v>
      </c>
      <c r="D102" s="82">
        <v>17.5</v>
      </c>
      <c r="E102" s="82">
        <v>19.600000000000001</v>
      </c>
      <c r="F102" s="82">
        <v>23</v>
      </c>
      <c r="G102" s="82">
        <v>18.100000000000001</v>
      </c>
      <c r="H102" s="82">
        <v>17.7</v>
      </c>
      <c r="I102" s="254">
        <v>15.2</v>
      </c>
      <c r="J102" s="82">
        <v>25.2</v>
      </c>
      <c r="K102" s="82">
        <v>20.8</v>
      </c>
      <c r="L102" s="82">
        <v>9.8000000000000007</v>
      </c>
      <c r="M102" s="82">
        <v>10.4</v>
      </c>
      <c r="N102" s="150">
        <v>9.9</v>
      </c>
      <c r="P102" s="92"/>
      <c r="Q102" s="92"/>
      <c r="R102" s="92"/>
      <c r="S102" s="92"/>
      <c r="T102" s="92"/>
      <c r="U102" s="92"/>
      <c r="V102" s="92"/>
      <c r="W102" s="92"/>
      <c r="X102" s="92"/>
      <c r="Y102" s="92"/>
      <c r="Z102" s="92"/>
      <c r="AA102" s="92"/>
      <c r="AC102" s="34"/>
      <c r="AD102" s="34"/>
      <c r="AE102" s="34"/>
      <c r="AF102" s="34"/>
      <c r="AG102" s="34"/>
      <c r="AH102" s="34"/>
      <c r="AI102" s="34"/>
      <c r="AJ102" s="34"/>
      <c r="AK102" s="34"/>
      <c r="AL102" s="34"/>
      <c r="AM102" s="34"/>
      <c r="AN102" s="34"/>
      <c r="AO102" s="34"/>
      <c r="AP102" s="63"/>
      <c r="AQ102" s="63"/>
      <c r="AR102" s="63"/>
    </row>
    <row r="103" spans="1:44">
      <c r="A103" s="5" t="s">
        <v>12</v>
      </c>
      <c r="B103" s="143"/>
      <c r="C103" s="143"/>
      <c r="D103" s="143"/>
      <c r="E103" s="143"/>
      <c r="F103" s="143"/>
      <c r="G103" s="143"/>
      <c r="H103" s="143"/>
      <c r="I103" s="254"/>
      <c r="J103" s="143"/>
      <c r="K103" s="143"/>
      <c r="L103" s="143"/>
      <c r="M103" s="143"/>
      <c r="N103" s="146"/>
      <c r="P103" s="92"/>
      <c r="Q103" s="92"/>
      <c r="R103" s="92"/>
      <c r="S103" s="92"/>
      <c r="T103" s="92"/>
      <c r="U103" s="92"/>
      <c r="V103" s="92"/>
      <c r="W103" s="92"/>
      <c r="X103" s="92"/>
      <c r="Y103" s="92"/>
      <c r="Z103" s="92"/>
      <c r="AA103" s="92"/>
      <c r="AC103" s="34"/>
      <c r="AD103" s="34"/>
      <c r="AE103" s="34"/>
      <c r="AF103" s="34"/>
      <c r="AG103" s="34"/>
      <c r="AH103" s="34"/>
      <c r="AI103" s="34"/>
      <c r="AJ103" s="34"/>
      <c r="AK103" s="34"/>
      <c r="AL103" s="34"/>
      <c r="AM103" s="34"/>
      <c r="AN103" s="34"/>
      <c r="AO103" s="34"/>
      <c r="AP103" s="63"/>
      <c r="AQ103" s="63"/>
      <c r="AR103" s="63"/>
    </row>
    <row r="104" spans="1:44">
      <c r="A104" s="6" t="s">
        <v>19</v>
      </c>
      <c r="B104" s="82">
        <v>0.5</v>
      </c>
      <c r="C104" s="82">
        <v>0.3</v>
      </c>
      <c r="D104" s="82">
        <v>0.2</v>
      </c>
      <c r="E104" s="82">
        <v>0.2</v>
      </c>
      <c r="F104" s="82">
        <v>0.2</v>
      </c>
      <c r="G104" s="82">
        <v>0.3</v>
      </c>
      <c r="H104" s="82">
        <v>0.2</v>
      </c>
      <c r="I104" s="254">
        <v>0.2</v>
      </c>
      <c r="J104" s="82">
        <v>0.3</v>
      </c>
      <c r="K104" s="82">
        <v>0.3</v>
      </c>
      <c r="L104" s="82">
        <v>0.1</v>
      </c>
      <c r="M104" s="82">
        <v>0.1</v>
      </c>
      <c r="N104" s="150">
        <v>0.1</v>
      </c>
      <c r="P104" s="92"/>
      <c r="Q104" s="92"/>
      <c r="R104" s="92"/>
      <c r="S104" s="92"/>
      <c r="T104" s="92"/>
      <c r="U104" s="92"/>
      <c r="V104" s="92"/>
      <c r="W104" s="92"/>
      <c r="X104" s="92"/>
      <c r="Y104" s="92"/>
      <c r="Z104" s="92"/>
      <c r="AA104" s="92"/>
      <c r="AC104" s="34"/>
      <c r="AD104" s="34"/>
      <c r="AE104" s="34"/>
      <c r="AF104" s="34"/>
      <c r="AG104" s="34"/>
      <c r="AH104" s="34"/>
      <c r="AI104" s="34"/>
      <c r="AJ104" s="34"/>
      <c r="AK104" s="34"/>
      <c r="AL104" s="34"/>
      <c r="AM104" s="34"/>
      <c r="AN104" s="34"/>
      <c r="AO104" s="34"/>
    </row>
    <row r="105" spans="1:44">
      <c r="A105" s="6" t="s">
        <v>20</v>
      </c>
      <c r="B105" s="82">
        <v>0.3</v>
      </c>
      <c r="C105" s="82">
        <v>0.3</v>
      </c>
      <c r="D105" s="82">
        <v>0.3</v>
      </c>
      <c r="E105" s="82">
        <v>0.2</v>
      </c>
      <c r="F105" s="82">
        <v>0.2</v>
      </c>
      <c r="G105" s="82">
        <v>0.2</v>
      </c>
      <c r="H105" s="82">
        <v>0.2</v>
      </c>
      <c r="I105" s="254">
        <v>0.1</v>
      </c>
      <c r="J105" s="82">
        <v>0.4</v>
      </c>
      <c r="K105" s="82">
        <v>0.3</v>
      </c>
      <c r="L105" s="82">
        <v>0.1</v>
      </c>
      <c r="M105" s="82">
        <v>0.1</v>
      </c>
      <c r="N105" s="150">
        <v>0.1</v>
      </c>
      <c r="P105" s="92"/>
      <c r="Q105" s="92"/>
      <c r="R105" s="92"/>
      <c r="S105" s="92"/>
      <c r="T105" s="92"/>
      <c r="U105" s="92"/>
      <c r="V105" s="92"/>
      <c r="W105" s="92"/>
      <c r="X105" s="92"/>
      <c r="Y105" s="92"/>
      <c r="Z105" s="92"/>
      <c r="AA105" s="92"/>
      <c r="AC105" s="34"/>
      <c r="AD105" s="34"/>
      <c r="AE105" s="34"/>
      <c r="AF105" s="34"/>
      <c r="AG105" s="34"/>
      <c r="AH105" s="34"/>
      <c r="AI105" s="34"/>
      <c r="AJ105" s="34"/>
      <c r="AK105" s="34"/>
      <c r="AL105" s="34"/>
      <c r="AM105" s="34"/>
      <c r="AN105" s="34"/>
      <c r="AO105" s="34"/>
    </row>
    <row r="106" spans="1:44">
      <c r="A106" s="9" t="s">
        <v>13</v>
      </c>
      <c r="B106" s="84">
        <v>0.3</v>
      </c>
      <c r="C106" s="84">
        <v>0.3</v>
      </c>
      <c r="D106" s="84">
        <v>0.2</v>
      </c>
      <c r="E106" s="84">
        <v>0.1</v>
      </c>
      <c r="F106" s="84">
        <v>0.1</v>
      </c>
      <c r="G106" s="84">
        <v>0.1</v>
      </c>
      <c r="H106" s="84">
        <v>0.2</v>
      </c>
      <c r="I106" s="181">
        <v>0.1</v>
      </c>
      <c r="J106" s="84">
        <v>0.2</v>
      </c>
      <c r="K106" s="84">
        <v>0.2</v>
      </c>
      <c r="L106" s="84">
        <v>0.1</v>
      </c>
      <c r="M106" s="91">
        <v>0.1</v>
      </c>
      <c r="N106" s="151">
        <v>0.1</v>
      </c>
      <c r="P106" s="92"/>
      <c r="Q106" s="92"/>
      <c r="R106" s="92"/>
      <c r="S106" s="92"/>
      <c r="T106" s="92"/>
      <c r="U106" s="92"/>
      <c r="V106" s="92"/>
      <c r="W106" s="92"/>
      <c r="X106" s="92"/>
      <c r="Y106" s="92"/>
      <c r="Z106" s="92"/>
      <c r="AA106" s="92"/>
      <c r="AC106" s="34"/>
      <c r="AD106" s="34"/>
      <c r="AE106" s="34"/>
      <c r="AF106" s="34"/>
      <c r="AG106" s="34"/>
      <c r="AH106" s="34"/>
      <c r="AI106" s="34"/>
      <c r="AJ106" s="34"/>
      <c r="AK106" s="34"/>
      <c r="AL106" s="34"/>
      <c r="AM106" s="34"/>
      <c r="AN106" s="34"/>
      <c r="AO106" s="34"/>
    </row>
    <row r="107" spans="1:44" ht="15">
      <c r="A107" s="158"/>
      <c r="B107" s="329" t="s">
        <v>67</v>
      </c>
      <c r="C107" s="329"/>
      <c r="D107" s="329"/>
      <c r="E107" s="329"/>
      <c r="F107" s="329"/>
      <c r="G107" s="329"/>
      <c r="H107" s="329"/>
      <c r="I107" s="329"/>
      <c r="J107" s="329"/>
      <c r="K107" s="329"/>
      <c r="L107" s="329"/>
      <c r="M107" s="329"/>
      <c r="N107" s="329"/>
      <c r="O107" s="10"/>
      <c r="P107" s="126"/>
      <c r="Q107" s="126"/>
      <c r="R107" s="126"/>
      <c r="S107" s="126"/>
      <c r="T107" s="48"/>
      <c r="U107" s="48"/>
      <c r="V107" s="48"/>
      <c r="W107" s="48"/>
      <c r="X107" s="48"/>
      <c r="Y107" s="48"/>
      <c r="Z107" s="48"/>
      <c r="AA107" s="48"/>
      <c r="AO107" s="63"/>
    </row>
    <row r="108" spans="1:44">
      <c r="A108" s="58" t="s">
        <v>50</v>
      </c>
      <c r="B108" s="61"/>
      <c r="C108" s="61"/>
      <c r="D108" s="61"/>
      <c r="E108" s="61"/>
      <c r="F108" s="61"/>
      <c r="G108" s="61"/>
      <c r="H108" s="61"/>
      <c r="I108" s="61"/>
      <c r="J108" s="61"/>
      <c r="K108" s="61"/>
      <c r="L108" s="61"/>
      <c r="M108" s="61"/>
      <c r="N108" s="61"/>
      <c r="P108" s="48"/>
      <c r="Q108" s="48"/>
      <c r="R108" s="48"/>
      <c r="S108" s="48"/>
      <c r="T108" s="48"/>
      <c r="U108" s="48"/>
      <c r="V108" s="48"/>
      <c r="W108" s="48"/>
      <c r="X108" s="48"/>
      <c r="Y108" s="48"/>
      <c r="Z108" s="48"/>
      <c r="AA108" s="48"/>
      <c r="AO108" s="63"/>
    </row>
    <row r="109" spans="1:44">
      <c r="A109" s="5" t="s">
        <v>3</v>
      </c>
      <c r="B109" s="13"/>
      <c r="C109" s="13"/>
      <c r="D109" s="13"/>
      <c r="E109" s="13"/>
      <c r="F109" s="13"/>
      <c r="G109" s="13"/>
      <c r="H109" s="13"/>
      <c r="I109" s="13"/>
      <c r="J109" s="13"/>
      <c r="K109" s="13"/>
      <c r="L109" s="13"/>
      <c r="M109" s="13"/>
      <c r="N109" s="31"/>
      <c r="P109" s="48"/>
      <c r="Q109" s="48"/>
      <c r="R109" s="48"/>
      <c r="S109" s="48"/>
      <c r="T109" s="48"/>
      <c r="U109" s="48"/>
      <c r="V109" s="48"/>
      <c r="W109" s="48"/>
      <c r="X109" s="48"/>
      <c r="Y109" s="48"/>
      <c r="Z109" s="48"/>
      <c r="AA109" s="48"/>
      <c r="AO109" s="63"/>
    </row>
    <row r="110" spans="1:44">
      <c r="A110" s="6" t="s">
        <v>4</v>
      </c>
      <c r="B110" s="82">
        <v>7.6</v>
      </c>
      <c r="C110" s="82">
        <v>4.5999999999999996</v>
      </c>
      <c r="D110" s="82">
        <v>9.6</v>
      </c>
      <c r="E110" s="82">
        <v>9.6999999999999993</v>
      </c>
      <c r="F110" s="82">
        <v>15.3</v>
      </c>
      <c r="G110" s="82">
        <v>12.2</v>
      </c>
      <c r="H110" s="82">
        <v>13.5</v>
      </c>
      <c r="I110" s="255">
        <v>25.8</v>
      </c>
      <c r="J110" s="82">
        <v>3.3</v>
      </c>
      <c r="K110" s="82">
        <v>3.2</v>
      </c>
      <c r="L110" s="82">
        <v>4.9000000000000004</v>
      </c>
      <c r="M110" s="82">
        <v>3.3</v>
      </c>
      <c r="N110" s="150">
        <v>3.3</v>
      </c>
      <c r="P110" s="92"/>
      <c r="Q110" s="92"/>
      <c r="R110" s="92"/>
      <c r="S110" s="92"/>
      <c r="T110" s="92"/>
      <c r="U110" s="92"/>
      <c r="V110" s="92"/>
      <c r="W110" s="92"/>
      <c r="X110" s="92"/>
      <c r="Y110" s="92"/>
      <c r="Z110" s="92"/>
      <c r="AA110" s="92"/>
      <c r="AO110" s="63"/>
    </row>
    <row r="111" spans="1:44">
      <c r="A111" s="6" t="s">
        <v>5</v>
      </c>
      <c r="B111" s="82">
        <v>6.6</v>
      </c>
      <c r="C111" s="82">
        <v>5.3</v>
      </c>
      <c r="D111" s="82">
        <v>8.8000000000000007</v>
      </c>
      <c r="E111" s="82">
        <v>10.7</v>
      </c>
      <c r="F111" s="82">
        <v>16.5</v>
      </c>
      <c r="G111" s="82">
        <v>18.399999999999999</v>
      </c>
      <c r="H111" s="82">
        <v>15.2</v>
      </c>
      <c r="I111" s="255">
        <v>17.100000000000001</v>
      </c>
      <c r="J111" s="82">
        <v>4.9000000000000004</v>
      </c>
      <c r="K111" s="82">
        <v>4.9000000000000004</v>
      </c>
      <c r="L111" s="82">
        <v>6.1</v>
      </c>
      <c r="M111" s="82">
        <v>3.3</v>
      </c>
      <c r="N111" s="150">
        <v>3.3</v>
      </c>
      <c r="P111" s="92"/>
      <c r="Q111" s="92"/>
      <c r="R111" s="92"/>
      <c r="S111" s="92"/>
      <c r="T111" s="92"/>
      <c r="U111" s="92"/>
      <c r="V111" s="92"/>
      <c r="W111" s="92"/>
      <c r="X111" s="92"/>
      <c r="Y111" s="92"/>
      <c r="Z111" s="92"/>
      <c r="AA111" s="92"/>
      <c r="AO111" s="63"/>
    </row>
    <row r="112" spans="1:44">
      <c r="A112" s="6" t="s">
        <v>6</v>
      </c>
      <c r="B112" s="82">
        <v>9.3000000000000007</v>
      </c>
      <c r="C112" s="82">
        <v>7.2</v>
      </c>
      <c r="D112" s="82">
        <v>14</v>
      </c>
      <c r="E112" s="82">
        <v>18.7</v>
      </c>
      <c r="F112" s="82">
        <v>12.4</v>
      </c>
      <c r="G112" s="82">
        <v>14.5</v>
      </c>
      <c r="H112" s="82">
        <v>14.5</v>
      </c>
      <c r="I112" s="255">
        <v>20.6</v>
      </c>
      <c r="J112" s="82">
        <v>4.3</v>
      </c>
      <c r="K112" s="82">
        <v>4.5</v>
      </c>
      <c r="L112" s="82">
        <v>7.9</v>
      </c>
      <c r="M112" s="82">
        <v>4.3</v>
      </c>
      <c r="N112" s="150">
        <v>4.3</v>
      </c>
      <c r="P112" s="92"/>
      <c r="Q112" s="92"/>
      <c r="R112" s="92"/>
      <c r="S112" s="92"/>
      <c r="T112" s="92"/>
      <c r="U112" s="92"/>
      <c r="V112" s="92"/>
      <c r="W112" s="92"/>
      <c r="X112" s="92"/>
      <c r="Y112" s="92"/>
      <c r="Z112" s="92"/>
      <c r="AA112" s="92"/>
      <c r="AO112" s="63"/>
    </row>
    <row r="113" spans="1:41">
      <c r="A113" s="6" t="s">
        <v>7</v>
      </c>
      <c r="B113" s="82">
        <v>13.2</v>
      </c>
      <c r="C113" s="82">
        <v>7.6</v>
      </c>
      <c r="D113" s="82">
        <v>14.8</v>
      </c>
      <c r="E113" s="82">
        <v>17.100000000000001</v>
      </c>
      <c r="F113" s="82">
        <v>20.5</v>
      </c>
      <c r="G113" s="82">
        <v>22</v>
      </c>
      <c r="H113" s="82">
        <v>23.4</v>
      </c>
      <c r="I113" s="255">
        <v>25.4</v>
      </c>
      <c r="J113" s="82">
        <v>6.9</v>
      </c>
      <c r="K113" s="82">
        <v>6.7</v>
      </c>
      <c r="L113" s="82">
        <v>9.1999999999999993</v>
      </c>
      <c r="M113" s="82">
        <v>5.9</v>
      </c>
      <c r="N113" s="150">
        <v>5.9</v>
      </c>
      <c r="P113" s="92"/>
      <c r="Q113" s="92"/>
      <c r="R113" s="92"/>
      <c r="S113" s="92"/>
      <c r="T113" s="92"/>
      <c r="U113" s="92"/>
      <c r="V113" s="92"/>
      <c r="W113" s="92"/>
      <c r="X113" s="92"/>
      <c r="Y113" s="92"/>
      <c r="Z113" s="92"/>
      <c r="AA113" s="92"/>
      <c r="AO113" s="63"/>
    </row>
    <row r="114" spans="1:41">
      <c r="A114" s="6" t="s">
        <v>8</v>
      </c>
      <c r="B114" s="82">
        <v>12.7</v>
      </c>
      <c r="C114" s="82">
        <v>5.2</v>
      </c>
      <c r="D114" s="82">
        <v>13.4</v>
      </c>
      <c r="E114" s="82">
        <v>21.7</v>
      </c>
      <c r="F114" s="82">
        <v>21.5</v>
      </c>
      <c r="G114" s="82">
        <v>23.7</v>
      </c>
      <c r="H114" s="82">
        <v>15.9</v>
      </c>
      <c r="I114" s="255">
        <v>40.299999999999997</v>
      </c>
      <c r="J114" s="82">
        <v>5.8</v>
      </c>
      <c r="K114" s="82">
        <v>5.9</v>
      </c>
      <c r="L114" s="82">
        <v>8</v>
      </c>
      <c r="M114" s="82">
        <v>4.4000000000000004</v>
      </c>
      <c r="N114" s="150">
        <v>4.3</v>
      </c>
      <c r="P114" s="92"/>
      <c r="Q114" s="92"/>
      <c r="R114" s="92"/>
      <c r="S114" s="92"/>
      <c r="T114" s="92"/>
      <c r="U114" s="92"/>
      <c r="V114" s="92"/>
      <c r="W114" s="92"/>
      <c r="X114" s="92"/>
      <c r="Y114" s="92"/>
      <c r="Z114" s="92"/>
      <c r="AA114" s="92"/>
      <c r="AO114" s="63"/>
    </row>
    <row r="115" spans="1:41">
      <c r="A115" s="6" t="s">
        <v>9</v>
      </c>
      <c r="B115" s="82">
        <v>16.399999999999999</v>
      </c>
      <c r="C115" s="82">
        <v>13.9</v>
      </c>
      <c r="D115" s="82">
        <v>19.899999999999999</v>
      </c>
      <c r="E115" s="82">
        <v>19.399999999999999</v>
      </c>
      <c r="F115" s="82">
        <v>26.5</v>
      </c>
      <c r="G115" s="82">
        <v>32.799999999999997</v>
      </c>
      <c r="H115" s="82">
        <v>22.6</v>
      </c>
      <c r="I115" s="255">
        <v>31.3</v>
      </c>
      <c r="J115" s="82">
        <v>11.4</v>
      </c>
      <c r="K115" s="82">
        <v>10.6</v>
      </c>
      <c r="L115" s="82">
        <v>8.8000000000000007</v>
      </c>
      <c r="M115" s="82">
        <v>7.3</v>
      </c>
      <c r="N115" s="150">
        <v>7.4</v>
      </c>
      <c r="P115" s="92"/>
      <c r="Q115" s="92"/>
      <c r="R115" s="92"/>
      <c r="S115" s="92"/>
      <c r="T115" s="92"/>
      <c r="U115" s="92"/>
      <c r="V115" s="92"/>
      <c r="W115" s="93"/>
      <c r="X115" s="92"/>
      <c r="Y115" s="92"/>
      <c r="Z115" s="92"/>
      <c r="AA115" s="92"/>
      <c r="AO115" s="63"/>
    </row>
    <row r="116" spans="1:41">
      <c r="A116" s="6" t="s">
        <v>10</v>
      </c>
      <c r="B116" s="82">
        <v>26.7</v>
      </c>
      <c r="C116" s="82">
        <v>16.8</v>
      </c>
      <c r="D116" s="82">
        <v>30.5</v>
      </c>
      <c r="E116" s="82">
        <v>25.7</v>
      </c>
      <c r="F116" s="82">
        <v>27.5</v>
      </c>
      <c r="G116" s="82">
        <v>45.2</v>
      </c>
      <c r="H116" s="82">
        <v>24.4</v>
      </c>
      <c r="I116" s="274" t="s">
        <v>53</v>
      </c>
      <c r="J116" s="82">
        <v>19</v>
      </c>
      <c r="K116" s="82">
        <v>18</v>
      </c>
      <c r="L116" s="82">
        <v>11</v>
      </c>
      <c r="M116" s="82">
        <v>9.1999999999999993</v>
      </c>
      <c r="N116" s="150">
        <v>9.5</v>
      </c>
      <c r="P116" s="92"/>
      <c r="Q116" s="92"/>
      <c r="R116" s="92"/>
      <c r="S116" s="92"/>
      <c r="T116" s="92"/>
      <c r="U116" s="92"/>
      <c r="V116" s="92"/>
      <c r="W116" s="93"/>
      <c r="X116" s="92"/>
      <c r="Y116" s="92"/>
      <c r="Z116" s="92"/>
      <c r="AA116" s="92"/>
      <c r="AO116" s="63"/>
    </row>
    <row r="117" spans="1:41">
      <c r="A117" s="6" t="s">
        <v>11</v>
      </c>
      <c r="B117" s="82">
        <v>22.5</v>
      </c>
      <c r="C117" s="82">
        <v>11.5</v>
      </c>
      <c r="D117" s="82">
        <v>16.7</v>
      </c>
      <c r="E117" s="82">
        <v>19.100000000000001</v>
      </c>
      <c r="F117" s="82">
        <v>28</v>
      </c>
      <c r="G117" s="82">
        <v>36</v>
      </c>
      <c r="H117" s="82">
        <v>24.9</v>
      </c>
      <c r="I117" s="274" t="s">
        <v>53</v>
      </c>
      <c r="J117" s="82">
        <v>11.1</v>
      </c>
      <c r="K117" s="82">
        <v>10.1</v>
      </c>
      <c r="L117" s="82">
        <v>10.6</v>
      </c>
      <c r="M117" s="82">
        <v>7.8</v>
      </c>
      <c r="N117" s="150">
        <v>7.7</v>
      </c>
      <c r="P117" s="92"/>
      <c r="Q117" s="92"/>
      <c r="R117" s="92"/>
      <c r="S117" s="92"/>
      <c r="T117" s="92"/>
      <c r="U117" s="92"/>
      <c r="V117" s="92"/>
      <c r="W117" s="93"/>
      <c r="X117" s="92"/>
      <c r="Y117" s="92"/>
      <c r="Z117" s="92"/>
      <c r="AA117" s="92"/>
      <c r="AO117" s="63"/>
    </row>
    <row r="118" spans="1:41">
      <c r="A118" s="5" t="s">
        <v>14</v>
      </c>
      <c r="B118" s="143"/>
      <c r="C118" s="143"/>
      <c r="D118" s="143"/>
      <c r="E118" s="143"/>
      <c r="F118" s="143"/>
      <c r="G118" s="143"/>
      <c r="H118" s="143"/>
      <c r="I118" s="143"/>
      <c r="J118" s="143"/>
      <c r="K118" s="143"/>
      <c r="L118" s="143"/>
      <c r="M118" s="143"/>
      <c r="N118" s="146"/>
      <c r="P118" s="92"/>
      <c r="Q118" s="92"/>
      <c r="R118" s="92"/>
      <c r="S118" s="92"/>
      <c r="T118" s="92"/>
      <c r="U118" s="92"/>
      <c r="V118" s="92"/>
      <c r="W118" s="93"/>
      <c r="X118" s="92"/>
      <c r="Y118" s="92"/>
      <c r="Z118" s="92"/>
      <c r="AA118" s="92"/>
      <c r="AO118" s="63"/>
    </row>
    <row r="119" spans="1:41">
      <c r="A119" s="6" t="s">
        <v>15</v>
      </c>
      <c r="B119" s="82">
        <v>3.4</v>
      </c>
      <c r="C119" s="82">
        <v>2.1</v>
      </c>
      <c r="D119" s="82">
        <v>4.8</v>
      </c>
      <c r="E119" s="82">
        <v>8.4</v>
      </c>
      <c r="F119" s="82">
        <v>9.3000000000000007</v>
      </c>
      <c r="G119" s="82">
        <v>7.3</v>
      </c>
      <c r="H119" s="82">
        <v>7.8</v>
      </c>
      <c r="I119" s="255">
        <v>12.7</v>
      </c>
      <c r="J119" s="82">
        <v>1.8</v>
      </c>
      <c r="K119" s="82">
        <v>1.8</v>
      </c>
      <c r="L119" s="82">
        <v>3.1</v>
      </c>
      <c r="M119" s="82">
        <v>1.6</v>
      </c>
      <c r="N119" s="150">
        <v>1.6</v>
      </c>
      <c r="P119" s="92"/>
      <c r="Q119" s="92"/>
      <c r="R119" s="92"/>
      <c r="S119" s="92"/>
      <c r="T119" s="92"/>
      <c r="U119" s="92"/>
      <c r="V119" s="92"/>
      <c r="W119" s="92"/>
      <c r="X119" s="92"/>
      <c r="Y119" s="92"/>
      <c r="Z119" s="92"/>
      <c r="AA119" s="92"/>
      <c r="AO119" s="63"/>
    </row>
    <row r="120" spans="1:41">
      <c r="A120" s="6" t="s">
        <v>16</v>
      </c>
      <c r="B120" s="82">
        <v>12.2</v>
      </c>
      <c r="C120" s="82">
        <v>6.6</v>
      </c>
      <c r="D120" s="82">
        <v>14.1</v>
      </c>
      <c r="E120" s="82">
        <v>18.8</v>
      </c>
      <c r="F120" s="82">
        <v>24.4</v>
      </c>
      <c r="G120" s="82">
        <v>25.4</v>
      </c>
      <c r="H120" s="82">
        <v>15</v>
      </c>
      <c r="I120" s="255">
        <v>22.2</v>
      </c>
      <c r="J120" s="82">
        <v>8.9</v>
      </c>
      <c r="K120" s="82">
        <v>8</v>
      </c>
      <c r="L120" s="82">
        <v>8.1</v>
      </c>
      <c r="M120" s="82">
        <v>4.9000000000000004</v>
      </c>
      <c r="N120" s="150">
        <v>5.0999999999999996</v>
      </c>
      <c r="P120" s="92"/>
      <c r="Q120" s="92"/>
      <c r="R120" s="92"/>
      <c r="S120" s="92"/>
      <c r="T120" s="92"/>
      <c r="U120" s="92"/>
      <c r="V120" s="92"/>
      <c r="W120" s="92"/>
      <c r="X120" s="92"/>
      <c r="Y120" s="92"/>
      <c r="Z120" s="92"/>
      <c r="AA120" s="92"/>
      <c r="AO120" s="63"/>
    </row>
    <row r="121" spans="1:41">
      <c r="A121" s="6" t="s">
        <v>17</v>
      </c>
      <c r="B121" s="82">
        <v>26.1</v>
      </c>
      <c r="C121" s="82">
        <v>20</v>
      </c>
      <c r="D121" s="82">
        <v>35.4</v>
      </c>
      <c r="E121" s="82">
        <v>27.6</v>
      </c>
      <c r="F121" s="82">
        <v>22.5</v>
      </c>
      <c r="G121" s="82">
        <v>30.4</v>
      </c>
      <c r="H121" s="82">
        <v>16.899999999999999</v>
      </c>
      <c r="I121" s="255">
        <v>35.700000000000003</v>
      </c>
      <c r="J121" s="82">
        <v>16</v>
      </c>
      <c r="K121" s="82">
        <v>16.100000000000001</v>
      </c>
      <c r="L121" s="82">
        <v>12.5</v>
      </c>
      <c r="M121" s="82">
        <v>9.9</v>
      </c>
      <c r="N121" s="150">
        <v>9.9</v>
      </c>
      <c r="P121" s="92"/>
      <c r="Q121" s="92"/>
      <c r="R121" s="92"/>
      <c r="S121" s="92"/>
      <c r="T121" s="92"/>
      <c r="U121" s="92"/>
      <c r="V121" s="92"/>
      <c r="W121" s="92"/>
      <c r="X121" s="92"/>
      <c r="Y121" s="92"/>
      <c r="Z121" s="92"/>
      <c r="AA121" s="92"/>
      <c r="AO121" s="63"/>
    </row>
    <row r="122" spans="1:41">
      <c r="A122" s="6" t="s">
        <v>18</v>
      </c>
      <c r="B122" s="82">
        <v>39.700000000000003</v>
      </c>
      <c r="C122" s="274" t="s">
        <v>53</v>
      </c>
      <c r="D122" s="274" t="s">
        <v>53</v>
      </c>
      <c r="E122" s="82">
        <v>39.799999999999997</v>
      </c>
      <c r="F122" s="274" t="s">
        <v>53</v>
      </c>
      <c r="G122" s="82">
        <v>39.700000000000003</v>
      </c>
      <c r="H122" s="274" t="s">
        <v>53</v>
      </c>
      <c r="I122" s="255">
        <v>0</v>
      </c>
      <c r="J122" s="274" t="s">
        <v>53</v>
      </c>
      <c r="K122" s="82">
        <v>39.299999999999997</v>
      </c>
      <c r="L122" s="82">
        <v>26.2</v>
      </c>
      <c r="M122" s="82">
        <v>22.5</v>
      </c>
      <c r="N122" s="150">
        <v>22.7</v>
      </c>
      <c r="P122" s="93"/>
      <c r="Q122" s="93"/>
      <c r="R122" s="93"/>
      <c r="S122" s="92"/>
      <c r="T122" s="92"/>
      <c r="U122" s="93"/>
      <c r="V122" s="92"/>
      <c r="W122" s="93"/>
      <c r="X122" s="92"/>
      <c r="Y122" s="92"/>
      <c r="Z122" s="92"/>
      <c r="AA122" s="92"/>
      <c r="AO122" s="63"/>
    </row>
    <row r="123" spans="1:41">
      <c r="A123" s="5" t="s">
        <v>12</v>
      </c>
      <c r="B123" s="143"/>
      <c r="C123" s="143"/>
      <c r="D123" s="143"/>
      <c r="E123" s="143"/>
      <c r="F123" s="143"/>
      <c r="G123" s="143"/>
      <c r="H123" s="143"/>
      <c r="I123" s="255"/>
      <c r="J123" s="143"/>
      <c r="K123" s="143"/>
      <c r="L123" s="143"/>
      <c r="M123" s="143"/>
      <c r="N123" s="146"/>
      <c r="P123" s="93"/>
      <c r="Q123" s="93"/>
      <c r="R123" s="93"/>
      <c r="S123" s="92"/>
      <c r="T123" s="92"/>
      <c r="U123" s="93"/>
      <c r="V123" s="92"/>
      <c r="W123" s="93"/>
      <c r="X123" s="92"/>
      <c r="Y123" s="92"/>
      <c r="Z123" s="92"/>
      <c r="AA123" s="92"/>
      <c r="AO123" s="63"/>
    </row>
    <row r="124" spans="1:41">
      <c r="A124" s="6" t="s">
        <v>19</v>
      </c>
      <c r="B124" s="82">
        <v>4.4000000000000004</v>
      </c>
      <c r="C124" s="82">
        <v>4.0999999999999996</v>
      </c>
      <c r="D124" s="82">
        <v>7.9</v>
      </c>
      <c r="E124" s="82">
        <v>10.5</v>
      </c>
      <c r="F124" s="82">
        <v>10.199999999999999</v>
      </c>
      <c r="G124" s="82">
        <v>10.6</v>
      </c>
      <c r="H124" s="82">
        <v>10.6</v>
      </c>
      <c r="I124" s="255">
        <v>17.8</v>
      </c>
      <c r="J124" s="82">
        <v>3.2</v>
      </c>
      <c r="K124" s="82">
        <v>3</v>
      </c>
      <c r="L124" s="82">
        <v>4.7</v>
      </c>
      <c r="M124" s="82">
        <v>2.7</v>
      </c>
      <c r="N124" s="150">
        <v>2.7</v>
      </c>
      <c r="P124" s="92"/>
      <c r="Q124" s="92"/>
      <c r="R124" s="92"/>
      <c r="S124" s="92"/>
      <c r="T124" s="92"/>
      <c r="U124" s="92"/>
      <c r="V124" s="92"/>
      <c r="W124" s="92"/>
      <c r="X124" s="92"/>
      <c r="Y124" s="92"/>
      <c r="Z124" s="92"/>
      <c r="AA124" s="92"/>
      <c r="AO124" s="63"/>
    </row>
    <row r="125" spans="1:41">
      <c r="A125" s="6" t="s">
        <v>20</v>
      </c>
      <c r="B125" s="82">
        <v>4.7</v>
      </c>
      <c r="C125" s="82">
        <v>3.4</v>
      </c>
      <c r="D125" s="82">
        <v>5.7</v>
      </c>
      <c r="E125" s="82">
        <v>8.5</v>
      </c>
      <c r="F125" s="82">
        <v>9.3000000000000007</v>
      </c>
      <c r="G125" s="82">
        <v>8.9</v>
      </c>
      <c r="H125" s="82">
        <v>7.1</v>
      </c>
      <c r="I125" s="255">
        <v>11.6</v>
      </c>
      <c r="J125" s="82">
        <v>2.6</v>
      </c>
      <c r="K125" s="82">
        <v>2.8</v>
      </c>
      <c r="L125" s="82">
        <v>3.5</v>
      </c>
      <c r="M125" s="82">
        <v>2.4</v>
      </c>
      <c r="N125" s="150">
        <v>2.4</v>
      </c>
      <c r="P125" s="92"/>
      <c r="Q125" s="92"/>
      <c r="R125" s="92"/>
      <c r="S125" s="92"/>
      <c r="T125" s="92"/>
      <c r="U125" s="92"/>
      <c r="V125" s="92"/>
      <c r="W125" s="92"/>
      <c r="X125" s="92"/>
      <c r="Y125" s="92"/>
      <c r="Z125" s="92"/>
      <c r="AA125" s="92"/>
      <c r="AO125" s="63"/>
    </row>
    <row r="126" spans="1:41">
      <c r="A126" s="9" t="s">
        <v>13</v>
      </c>
      <c r="B126" s="84">
        <v>3.4</v>
      </c>
      <c r="C126" s="84">
        <v>2.1</v>
      </c>
      <c r="D126" s="84">
        <v>5.3</v>
      </c>
      <c r="E126" s="84">
        <v>6.9</v>
      </c>
      <c r="F126" s="84">
        <v>8</v>
      </c>
      <c r="G126" s="84">
        <v>6.7</v>
      </c>
      <c r="H126" s="84">
        <v>6</v>
      </c>
      <c r="I126" s="181">
        <v>9.8000000000000007</v>
      </c>
      <c r="J126" s="84">
        <v>1.7</v>
      </c>
      <c r="K126" s="84">
        <v>1.7</v>
      </c>
      <c r="L126" s="84">
        <v>3.1</v>
      </c>
      <c r="M126" s="91">
        <v>1.6</v>
      </c>
      <c r="N126" s="151">
        <v>1.6</v>
      </c>
      <c r="P126" s="92"/>
      <c r="Q126" s="92"/>
      <c r="R126" s="92"/>
      <c r="S126" s="92"/>
      <c r="T126" s="92"/>
      <c r="U126" s="92"/>
      <c r="V126" s="92"/>
      <c r="W126" s="92"/>
      <c r="X126" s="92"/>
      <c r="Y126" s="92"/>
      <c r="Z126" s="92"/>
      <c r="AA126" s="92"/>
      <c r="AO126" s="63"/>
    </row>
    <row r="127" spans="1:41" ht="15">
      <c r="A127" s="158"/>
      <c r="B127" s="329" t="s">
        <v>65</v>
      </c>
      <c r="C127" s="329"/>
      <c r="D127" s="329"/>
      <c r="E127" s="329"/>
      <c r="F127" s="329"/>
      <c r="G127" s="329"/>
      <c r="H127" s="329"/>
      <c r="I127" s="329"/>
      <c r="J127" s="329"/>
      <c r="K127" s="329"/>
      <c r="L127" s="329"/>
      <c r="M127" s="329"/>
      <c r="N127" s="329"/>
      <c r="O127" s="10"/>
      <c r="P127" s="126"/>
      <c r="Q127" s="126"/>
      <c r="R127" s="126"/>
      <c r="S127" s="126"/>
      <c r="T127" s="48"/>
      <c r="U127" s="48"/>
      <c r="V127" s="48"/>
      <c r="W127" s="48"/>
      <c r="X127" s="48"/>
      <c r="Y127" s="48"/>
      <c r="Z127" s="48"/>
      <c r="AA127" s="48"/>
      <c r="AO127" s="63"/>
    </row>
    <row r="128" spans="1:41">
      <c r="A128" s="58" t="s">
        <v>60</v>
      </c>
      <c r="B128" s="61"/>
      <c r="C128" s="61"/>
      <c r="D128" s="61"/>
      <c r="E128" s="61"/>
      <c r="F128" s="61"/>
      <c r="G128" s="61"/>
      <c r="H128" s="61"/>
      <c r="I128" s="61"/>
      <c r="J128" s="61"/>
      <c r="K128" s="61"/>
      <c r="L128" s="61"/>
      <c r="M128" s="61"/>
      <c r="N128" s="61"/>
      <c r="P128" s="48"/>
      <c r="Q128" s="48"/>
      <c r="R128" s="48"/>
      <c r="S128" s="48"/>
      <c r="T128" s="48"/>
      <c r="U128" s="48"/>
      <c r="V128" s="48"/>
      <c r="W128" s="48"/>
      <c r="X128" s="48"/>
      <c r="Y128" s="48"/>
      <c r="Z128" s="48"/>
      <c r="AA128" s="48"/>
      <c r="AO128" s="63"/>
    </row>
    <row r="129" spans="1:41">
      <c r="A129" s="5" t="s">
        <v>3</v>
      </c>
      <c r="B129" s="13"/>
      <c r="C129" s="13"/>
      <c r="D129" s="13"/>
      <c r="E129" s="13"/>
      <c r="F129" s="13"/>
      <c r="G129" s="13"/>
      <c r="H129" s="13"/>
      <c r="I129" s="13"/>
      <c r="J129" s="13"/>
      <c r="K129" s="13"/>
      <c r="L129" s="13"/>
      <c r="M129" s="13"/>
      <c r="N129" s="31"/>
      <c r="P129" s="48"/>
      <c r="Q129" s="48"/>
      <c r="R129" s="48"/>
      <c r="S129" s="48"/>
      <c r="T129" s="48"/>
      <c r="U129" s="48"/>
      <c r="V129" s="48"/>
      <c r="W129" s="48"/>
      <c r="X129" s="48"/>
      <c r="Y129" s="48"/>
      <c r="Z129" s="48"/>
      <c r="AA129" s="48"/>
      <c r="AO129" s="63"/>
    </row>
    <row r="130" spans="1:41">
      <c r="A130" s="6" t="s">
        <v>4</v>
      </c>
      <c r="B130" s="82">
        <v>3.6</v>
      </c>
      <c r="C130" s="82">
        <v>4</v>
      </c>
      <c r="D130" s="82">
        <v>3.2</v>
      </c>
      <c r="E130" s="82">
        <v>2</v>
      </c>
      <c r="F130" s="82">
        <v>2.1</v>
      </c>
      <c r="G130" s="82">
        <v>1.5</v>
      </c>
      <c r="H130" s="82">
        <v>1</v>
      </c>
      <c r="I130" s="256">
        <v>0.5</v>
      </c>
      <c r="J130" s="82">
        <v>3</v>
      </c>
      <c r="K130" s="82">
        <v>2.2000000000000002</v>
      </c>
      <c r="L130" s="82">
        <v>0.7</v>
      </c>
      <c r="M130" s="82">
        <v>0.8</v>
      </c>
      <c r="N130" s="150">
        <v>0.7</v>
      </c>
      <c r="P130" s="92"/>
      <c r="Q130" s="92"/>
      <c r="R130" s="92"/>
      <c r="S130" s="92"/>
      <c r="T130" s="92"/>
      <c r="U130" s="92"/>
      <c r="V130" s="92"/>
      <c r="W130" s="92"/>
      <c r="X130" s="92"/>
      <c r="Y130" s="92"/>
      <c r="Z130" s="92"/>
      <c r="AA130" s="92"/>
      <c r="AO130" s="63"/>
    </row>
    <row r="131" spans="1:41">
      <c r="A131" s="6" t="s">
        <v>5</v>
      </c>
      <c r="B131" s="82">
        <v>3.3</v>
      </c>
      <c r="C131" s="82">
        <v>4.5999999999999996</v>
      </c>
      <c r="D131" s="82">
        <v>3.2</v>
      </c>
      <c r="E131" s="82">
        <v>2.1</v>
      </c>
      <c r="F131" s="82">
        <v>2.2000000000000002</v>
      </c>
      <c r="G131" s="82">
        <v>2</v>
      </c>
      <c r="H131" s="82">
        <v>1.3</v>
      </c>
      <c r="I131" s="256">
        <v>0.5</v>
      </c>
      <c r="J131" s="82">
        <v>4.5999999999999996</v>
      </c>
      <c r="K131" s="82">
        <v>3.4</v>
      </c>
      <c r="L131" s="82">
        <v>0.9</v>
      </c>
      <c r="M131" s="82">
        <v>0.8</v>
      </c>
      <c r="N131" s="150">
        <v>0.7</v>
      </c>
      <c r="P131" s="92"/>
      <c r="Q131" s="92"/>
      <c r="R131" s="92"/>
      <c r="S131" s="92"/>
      <c r="T131" s="92"/>
      <c r="U131" s="92"/>
      <c r="V131" s="92"/>
      <c r="W131" s="92"/>
      <c r="X131" s="92"/>
      <c r="Y131" s="92"/>
      <c r="Z131" s="92"/>
      <c r="AA131" s="92"/>
      <c r="AO131" s="63"/>
    </row>
    <row r="132" spans="1:41">
      <c r="A132" s="6" t="s">
        <v>6</v>
      </c>
      <c r="B132" s="82">
        <v>3.9</v>
      </c>
      <c r="C132" s="82">
        <v>4.7</v>
      </c>
      <c r="D132" s="82">
        <v>4</v>
      </c>
      <c r="E132" s="82">
        <v>3.5</v>
      </c>
      <c r="F132" s="82">
        <v>2.6</v>
      </c>
      <c r="G132" s="82">
        <v>2.2999999999999998</v>
      </c>
      <c r="H132" s="82">
        <v>1.6</v>
      </c>
      <c r="I132" s="256">
        <v>0.6</v>
      </c>
      <c r="J132" s="82">
        <v>3.1</v>
      </c>
      <c r="K132" s="82">
        <v>2.5</v>
      </c>
      <c r="L132" s="82">
        <v>1.2</v>
      </c>
      <c r="M132" s="82">
        <v>1</v>
      </c>
      <c r="N132" s="150">
        <v>0.9</v>
      </c>
      <c r="P132" s="92"/>
      <c r="Q132" s="92"/>
      <c r="R132" s="92"/>
      <c r="S132" s="92"/>
      <c r="T132" s="92"/>
      <c r="U132" s="92"/>
      <c r="V132" s="92"/>
      <c r="W132" s="92"/>
      <c r="X132" s="92"/>
      <c r="Y132" s="92"/>
      <c r="Z132" s="92"/>
      <c r="AA132" s="92"/>
      <c r="AO132" s="63"/>
    </row>
    <row r="133" spans="1:41">
      <c r="A133" s="6" t="s">
        <v>7</v>
      </c>
      <c r="B133" s="82">
        <v>4.5999999999999996</v>
      </c>
      <c r="C133" s="82">
        <v>5.3</v>
      </c>
      <c r="D133" s="82">
        <v>4.8</v>
      </c>
      <c r="E133" s="82">
        <v>3.8</v>
      </c>
      <c r="F133" s="82">
        <v>2.6</v>
      </c>
      <c r="G133" s="82">
        <v>3.3</v>
      </c>
      <c r="H133" s="82">
        <v>1.6</v>
      </c>
      <c r="I133" s="256">
        <v>0.6</v>
      </c>
      <c r="J133" s="82">
        <v>5</v>
      </c>
      <c r="K133" s="82">
        <v>3.5</v>
      </c>
      <c r="L133" s="82">
        <v>1.2</v>
      </c>
      <c r="M133" s="82">
        <v>1.2</v>
      </c>
      <c r="N133" s="150">
        <v>1.1000000000000001</v>
      </c>
      <c r="P133" s="92"/>
      <c r="Q133" s="92"/>
      <c r="R133" s="92"/>
      <c r="S133" s="92"/>
      <c r="T133" s="92"/>
      <c r="U133" s="92"/>
      <c r="V133" s="92"/>
      <c r="W133" s="92"/>
      <c r="X133" s="92"/>
      <c r="Y133" s="92"/>
      <c r="Z133" s="92"/>
      <c r="AA133" s="92"/>
      <c r="AO133" s="63"/>
    </row>
    <row r="134" spans="1:41">
      <c r="A134" s="6" t="s">
        <v>8</v>
      </c>
      <c r="B134" s="82">
        <v>5.8</v>
      </c>
      <c r="C134" s="82">
        <v>4.0999999999999996</v>
      </c>
      <c r="D134" s="82">
        <v>4.0999999999999996</v>
      </c>
      <c r="E134" s="82">
        <v>4</v>
      </c>
      <c r="F134" s="82">
        <v>2.6</v>
      </c>
      <c r="G134" s="82">
        <v>3.6</v>
      </c>
      <c r="H134" s="82">
        <v>1.8</v>
      </c>
      <c r="I134" s="256">
        <v>0.6</v>
      </c>
      <c r="J134" s="82">
        <v>4.9000000000000004</v>
      </c>
      <c r="K134" s="82">
        <v>3.6</v>
      </c>
      <c r="L134" s="82">
        <v>1.1000000000000001</v>
      </c>
      <c r="M134" s="82">
        <v>1</v>
      </c>
      <c r="N134" s="150">
        <v>0.9</v>
      </c>
      <c r="P134" s="92"/>
      <c r="Q134" s="92"/>
      <c r="R134" s="92"/>
      <c r="S134" s="92"/>
      <c r="T134" s="92"/>
      <c r="U134" s="92"/>
      <c r="V134" s="92"/>
      <c r="W134" s="92"/>
      <c r="X134" s="92"/>
      <c r="Y134" s="92"/>
      <c r="Z134" s="92"/>
      <c r="AA134" s="92"/>
      <c r="AO134" s="63"/>
    </row>
    <row r="135" spans="1:41">
      <c r="A135" s="6" t="s">
        <v>9</v>
      </c>
      <c r="B135" s="82">
        <v>4.3</v>
      </c>
      <c r="C135" s="82">
        <v>8.8000000000000007</v>
      </c>
      <c r="D135" s="82">
        <v>6</v>
      </c>
      <c r="E135" s="82">
        <v>4.8</v>
      </c>
      <c r="F135" s="82">
        <v>4.4000000000000004</v>
      </c>
      <c r="G135" s="82">
        <v>3</v>
      </c>
      <c r="H135" s="82">
        <v>1.5</v>
      </c>
      <c r="I135" s="256">
        <v>0.7</v>
      </c>
      <c r="J135" s="82">
        <v>7.3</v>
      </c>
      <c r="K135" s="82">
        <v>4.9000000000000004</v>
      </c>
      <c r="L135" s="82">
        <v>1.1000000000000001</v>
      </c>
      <c r="M135" s="82">
        <v>1.4</v>
      </c>
      <c r="N135" s="150">
        <v>1.2</v>
      </c>
      <c r="P135" s="92"/>
      <c r="Q135" s="92"/>
      <c r="R135" s="92"/>
      <c r="S135" s="92"/>
      <c r="T135" s="92"/>
      <c r="U135" s="92"/>
      <c r="V135" s="92"/>
      <c r="W135" s="93"/>
      <c r="X135" s="92"/>
      <c r="Y135" s="92"/>
      <c r="Z135" s="92"/>
      <c r="AA135" s="92"/>
      <c r="AO135" s="63"/>
    </row>
    <row r="136" spans="1:41">
      <c r="A136" s="6" t="s">
        <v>10</v>
      </c>
      <c r="B136" s="82">
        <v>9.1</v>
      </c>
      <c r="C136" s="82">
        <v>9.8000000000000007</v>
      </c>
      <c r="D136" s="82">
        <v>7.3</v>
      </c>
      <c r="E136" s="82">
        <v>5.5</v>
      </c>
      <c r="F136" s="82">
        <v>8.6</v>
      </c>
      <c r="G136" s="82">
        <v>6.9</v>
      </c>
      <c r="H136" s="82">
        <v>4.3</v>
      </c>
      <c r="I136" s="274" t="s">
        <v>53</v>
      </c>
      <c r="J136" s="82">
        <v>10.5</v>
      </c>
      <c r="K136" s="82">
        <v>6.9</v>
      </c>
      <c r="L136" s="82">
        <v>2.1</v>
      </c>
      <c r="M136" s="82">
        <v>2.1</v>
      </c>
      <c r="N136" s="150">
        <v>2</v>
      </c>
      <c r="P136" s="92"/>
      <c r="Q136" s="92"/>
      <c r="R136" s="92"/>
      <c r="S136" s="92"/>
      <c r="T136" s="92"/>
      <c r="U136" s="92"/>
      <c r="V136" s="92"/>
      <c r="W136" s="93"/>
      <c r="X136" s="92"/>
      <c r="Y136" s="92"/>
      <c r="Z136" s="92"/>
      <c r="AA136" s="92"/>
      <c r="AO136" s="63"/>
    </row>
    <row r="137" spans="1:41">
      <c r="A137" s="6" t="s">
        <v>11</v>
      </c>
      <c r="B137" s="82">
        <v>10.1</v>
      </c>
      <c r="C137" s="82">
        <v>11.2</v>
      </c>
      <c r="D137" s="82">
        <v>6.3</v>
      </c>
      <c r="E137" s="82">
        <v>5.2</v>
      </c>
      <c r="F137" s="82">
        <v>5.8</v>
      </c>
      <c r="G137" s="82">
        <v>4.9000000000000004</v>
      </c>
      <c r="H137" s="82">
        <v>2.9</v>
      </c>
      <c r="I137" s="274" t="s">
        <v>53</v>
      </c>
      <c r="J137" s="82">
        <v>10.3</v>
      </c>
      <c r="K137" s="82">
        <v>8</v>
      </c>
      <c r="L137" s="82">
        <v>1.9</v>
      </c>
      <c r="M137" s="82">
        <v>2.2000000000000002</v>
      </c>
      <c r="N137" s="150">
        <v>2</v>
      </c>
      <c r="P137" s="92"/>
      <c r="Q137" s="92"/>
      <c r="R137" s="92"/>
      <c r="S137" s="92"/>
      <c r="T137" s="92"/>
      <c r="U137" s="92"/>
      <c r="V137" s="92"/>
      <c r="W137" s="93"/>
      <c r="X137" s="92"/>
      <c r="Y137" s="92"/>
      <c r="Z137" s="92"/>
      <c r="AA137" s="92"/>
      <c r="AO137" s="63"/>
    </row>
    <row r="138" spans="1:41">
      <c r="A138" s="5" t="s">
        <v>14</v>
      </c>
      <c r="B138" s="143"/>
      <c r="C138" s="143"/>
      <c r="D138" s="143"/>
      <c r="E138" s="143"/>
      <c r="F138" s="143"/>
      <c r="G138" s="143"/>
      <c r="H138" s="143"/>
      <c r="I138" s="143"/>
      <c r="J138" s="143"/>
      <c r="K138" s="143"/>
      <c r="L138" s="143"/>
      <c r="M138" s="143"/>
      <c r="N138" s="146"/>
      <c r="P138" s="92"/>
      <c r="Q138" s="92"/>
      <c r="R138" s="92"/>
      <c r="S138" s="92"/>
      <c r="T138" s="92"/>
      <c r="U138" s="92"/>
      <c r="V138" s="92"/>
      <c r="W138" s="93"/>
      <c r="X138" s="92"/>
      <c r="Y138" s="92"/>
      <c r="Z138" s="92"/>
      <c r="AA138" s="92"/>
      <c r="AO138" s="63"/>
    </row>
    <row r="139" spans="1:41">
      <c r="A139" s="6" t="s">
        <v>15</v>
      </c>
      <c r="B139" s="82">
        <v>1.7</v>
      </c>
      <c r="C139" s="82">
        <v>1.9</v>
      </c>
      <c r="D139" s="82">
        <v>1.7</v>
      </c>
      <c r="E139" s="82">
        <v>1.7</v>
      </c>
      <c r="F139" s="82">
        <v>1.4</v>
      </c>
      <c r="G139" s="82">
        <v>0.9</v>
      </c>
      <c r="H139" s="82">
        <v>0.7</v>
      </c>
      <c r="I139" s="256">
        <v>0.3</v>
      </c>
      <c r="J139" s="82">
        <v>1.7</v>
      </c>
      <c r="K139" s="82">
        <v>1.3</v>
      </c>
      <c r="L139" s="82">
        <v>0.5</v>
      </c>
      <c r="M139" s="82">
        <v>0.4</v>
      </c>
      <c r="N139" s="150">
        <v>0.4</v>
      </c>
      <c r="P139" s="92"/>
      <c r="Q139" s="92"/>
      <c r="R139" s="92"/>
      <c r="S139" s="92"/>
      <c r="T139" s="92"/>
      <c r="U139" s="92"/>
      <c r="V139" s="92"/>
      <c r="W139" s="92"/>
      <c r="X139" s="92"/>
      <c r="Y139" s="92"/>
      <c r="Z139" s="92"/>
      <c r="AA139" s="92"/>
      <c r="AO139" s="63"/>
    </row>
    <row r="140" spans="1:41">
      <c r="A140" s="6" t="s">
        <v>16</v>
      </c>
      <c r="B140" s="82">
        <v>4.3</v>
      </c>
      <c r="C140" s="82">
        <v>3.6</v>
      </c>
      <c r="D140" s="82">
        <v>3.9</v>
      </c>
      <c r="E140" s="82">
        <v>3.1</v>
      </c>
      <c r="F140" s="82">
        <v>3.2</v>
      </c>
      <c r="G140" s="82">
        <v>3.5</v>
      </c>
      <c r="H140" s="82">
        <v>1.4</v>
      </c>
      <c r="I140" s="256">
        <v>0.5</v>
      </c>
      <c r="J140" s="82">
        <v>5.0999999999999996</v>
      </c>
      <c r="K140" s="82">
        <v>3.5</v>
      </c>
      <c r="L140" s="82">
        <v>1</v>
      </c>
      <c r="M140" s="82">
        <v>0.9</v>
      </c>
      <c r="N140" s="150">
        <v>0.8</v>
      </c>
      <c r="P140" s="92"/>
      <c r="Q140" s="92"/>
      <c r="R140" s="92"/>
      <c r="S140" s="92"/>
      <c r="T140" s="92"/>
      <c r="U140" s="92"/>
      <c r="V140" s="92"/>
      <c r="W140" s="92"/>
      <c r="X140" s="92"/>
      <c r="Y140" s="92"/>
      <c r="Z140" s="92"/>
      <c r="AA140" s="92"/>
      <c r="AO140" s="63"/>
    </row>
    <row r="141" spans="1:41">
      <c r="A141" s="6" t="s">
        <v>17</v>
      </c>
      <c r="B141" s="82">
        <v>8.4</v>
      </c>
      <c r="C141" s="82">
        <v>8.5</v>
      </c>
      <c r="D141" s="82">
        <v>7.1</v>
      </c>
      <c r="E141" s="82">
        <v>5.2</v>
      </c>
      <c r="F141" s="82">
        <v>4.3</v>
      </c>
      <c r="G141" s="82">
        <v>4.5</v>
      </c>
      <c r="H141" s="82">
        <v>2.1</v>
      </c>
      <c r="I141" s="256">
        <v>0.8</v>
      </c>
      <c r="J141" s="82">
        <v>8</v>
      </c>
      <c r="K141" s="82">
        <v>5.8</v>
      </c>
      <c r="L141" s="82">
        <v>1.6</v>
      </c>
      <c r="M141" s="82">
        <v>1.6</v>
      </c>
      <c r="N141" s="150">
        <v>1.4</v>
      </c>
      <c r="P141" s="92"/>
      <c r="Q141" s="92"/>
      <c r="R141" s="92"/>
      <c r="S141" s="92"/>
      <c r="T141" s="92"/>
      <c r="U141" s="92"/>
      <c r="V141" s="92"/>
      <c r="W141" s="92"/>
      <c r="X141" s="92"/>
      <c r="Y141" s="92"/>
      <c r="Z141" s="92"/>
      <c r="AA141" s="92"/>
      <c r="AO141" s="63"/>
    </row>
    <row r="142" spans="1:41">
      <c r="A142" s="6" t="s">
        <v>18</v>
      </c>
      <c r="B142" s="82">
        <v>7.7</v>
      </c>
      <c r="C142" s="274" t="s">
        <v>53</v>
      </c>
      <c r="D142" s="274" t="s">
        <v>53</v>
      </c>
      <c r="E142" s="82">
        <v>9.5</v>
      </c>
      <c r="F142" s="274" t="s">
        <v>53</v>
      </c>
      <c r="G142" s="82">
        <v>8.8000000000000007</v>
      </c>
      <c r="H142" s="274" t="s">
        <v>53</v>
      </c>
      <c r="I142" s="256">
        <v>0</v>
      </c>
      <c r="J142" s="274" t="s">
        <v>53</v>
      </c>
      <c r="K142" s="82">
        <v>13.6</v>
      </c>
      <c r="L142" s="82">
        <v>2.2000000000000002</v>
      </c>
      <c r="M142" s="82">
        <v>2.8</v>
      </c>
      <c r="N142" s="150">
        <v>2.6</v>
      </c>
      <c r="P142" s="93"/>
      <c r="Q142" s="93"/>
      <c r="R142" s="93"/>
      <c r="S142" s="92"/>
      <c r="T142" s="92"/>
      <c r="U142" s="93"/>
      <c r="V142" s="92"/>
      <c r="W142" s="93"/>
      <c r="X142" s="92"/>
      <c r="Y142" s="92"/>
      <c r="Z142" s="92"/>
      <c r="AA142" s="92"/>
      <c r="AO142" s="63"/>
    </row>
    <row r="143" spans="1:41">
      <c r="A143" s="5" t="s">
        <v>12</v>
      </c>
      <c r="B143" s="143"/>
      <c r="C143" s="143"/>
      <c r="D143" s="143"/>
      <c r="E143" s="143"/>
      <c r="F143" s="143"/>
      <c r="G143" s="143"/>
      <c r="H143" s="143"/>
      <c r="I143" s="256"/>
      <c r="J143" s="143"/>
      <c r="K143" s="143"/>
      <c r="L143" s="143"/>
      <c r="M143" s="143"/>
      <c r="N143" s="146"/>
      <c r="P143" s="93"/>
      <c r="Q143" s="93"/>
      <c r="R143" s="93"/>
      <c r="S143" s="92"/>
      <c r="T143" s="92"/>
      <c r="U143" s="93"/>
      <c r="V143" s="92"/>
      <c r="W143" s="93"/>
      <c r="X143" s="92"/>
      <c r="Y143" s="92"/>
      <c r="Z143" s="92"/>
      <c r="AA143" s="92"/>
      <c r="AO143" s="63"/>
    </row>
    <row r="144" spans="1:41">
      <c r="A144" s="6" t="s">
        <v>19</v>
      </c>
      <c r="B144" s="82">
        <v>1.8</v>
      </c>
      <c r="C144" s="82">
        <v>3.1</v>
      </c>
      <c r="D144" s="82">
        <v>2.7</v>
      </c>
      <c r="E144" s="82">
        <v>1.7</v>
      </c>
      <c r="F144" s="82">
        <v>1.2</v>
      </c>
      <c r="G144" s="82">
        <v>1</v>
      </c>
      <c r="H144" s="82">
        <v>0.7</v>
      </c>
      <c r="I144" s="256">
        <v>0.3</v>
      </c>
      <c r="J144" s="82">
        <v>2.5</v>
      </c>
      <c r="K144" s="82">
        <v>1.8</v>
      </c>
      <c r="L144" s="82">
        <v>0.6</v>
      </c>
      <c r="M144" s="82">
        <v>0.6</v>
      </c>
      <c r="N144" s="150">
        <v>0.5</v>
      </c>
      <c r="P144" s="92"/>
      <c r="Q144" s="92"/>
      <c r="R144" s="92"/>
      <c r="S144" s="92"/>
      <c r="T144" s="92"/>
      <c r="U144" s="92"/>
      <c r="V144" s="92"/>
      <c r="W144" s="92"/>
      <c r="X144" s="92"/>
      <c r="Y144" s="92"/>
      <c r="Z144" s="92"/>
      <c r="AA144" s="92"/>
      <c r="AO144" s="63"/>
    </row>
    <row r="145" spans="1:41">
      <c r="A145" s="6" t="s">
        <v>20</v>
      </c>
      <c r="B145" s="82">
        <v>2.2000000000000002</v>
      </c>
      <c r="C145" s="82">
        <v>2.9</v>
      </c>
      <c r="D145" s="82">
        <v>1.9</v>
      </c>
      <c r="E145" s="82">
        <v>1.9</v>
      </c>
      <c r="F145" s="82">
        <v>1.6</v>
      </c>
      <c r="G145" s="82">
        <v>1.4</v>
      </c>
      <c r="H145" s="82">
        <v>0.8</v>
      </c>
      <c r="I145" s="256">
        <v>0.4</v>
      </c>
      <c r="J145" s="82">
        <v>2.4</v>
      </c>
      <c r="K145" s="82">
        <v>1.9</v>
      </c>
      <c r="L145" s="82">
        <v>0.6</v>
      </c>
      <c r="M145" s="82">
        <v>0.6</v>
      </c>
      <c r="N145" s="150">
        <v>0.5</v>
      </c>
      <c r="P145" s="92"/>
      <c r="Q145" s="92"/>
      <c r="R145" s="92"/>
      <c r="S145" s="92"/>
      <c r="T145" s="92"/>
      <c r="U145" s="92"/>
      <c r="V145" s="92"/>
      <c r="W145" s="92"/>
      <c r="X145" s="92"/>
      <c r="Y145" s="92"/>
      <c r="Z145" s="92"/>
      <c r="AA145" s="92"/>
      <c r="AO145" s="63"/>
    </row>
    <row r="146" spans="1:41">
      <c r="A146" s="138" t="s">
        <v>13</v>
      </c>
      <c r="B146" s="84">
        <v>1.5</v>
      </c>
      <c r="C146" s="84">
        <v>1.7</v>
      </c>
      <c r="D146" s="84">
        <v>1.8</v>
      </c>
      <c r="E146" s="84">
        <v>1.4</v>
      </c>
      <c r="F146" s="84">
        <v>1.2</v>
      </c>
      <c r="G146" s="84">
        <v>0.9</v>
      </c>
      <c r="H146" s="84">
        <v>0.5</v>
      </c>
      <c r="I146" s="205">
        <v>0.2</v>
      </c>
      <c r="J146" s="84">
        <v>1.4</v>
      </c>
      <c r="K146" s="84">
        <v>1.1000000000000001</v>
      </c>
      <c r="L146" s="84">
        <v>0.4</v>
      </c>
      <c r="M146" s="91">
        <v>0.4</v>
      </c>
      <c r="N146" s="151">
        <v>0.3</v>
      </c>
      <c r="P146" s="92"/>
      <c r="Q146" s="92"/>
      <c r="R146" s="92"/>
      <c r="S146" s="92"/>
      <c r="T146" s="92"/>
      <c r="U146" s="92"/>
      <c r="V146" s="92"/>
      <c r="W146" s="92"/>
      <c r="X146" s="92"/>
      <c r="Y146" s="92"/>
      <c r="Z146" s="92"/>
      <c r="AA146" s="92"/>
      <c r="AO146" s="63"/>
    </row>
    <row r="147" spans="1:41" ht="15">
      <c r="A147" s="125"/>
      <c r="B147" s="144"/>
      <c r="C147" s="144"/>
      <c r="D147" s="144"/>
      <c r="E147" s="144"/>
      <c r="F147" s="144"/>
      <c r="G147" s="144"/>
      <c r="H147" s="144"/>
      <c r="I147" s="144"/>
      <c r="J147" s="144"/>
      <c r="K147" s="144"/>
      <c r="L147" s="144"/>
      <c r="M147" s="137"/>
      <c r="N147" s="144"/>
      <c r="O147" s="125"/>
      <c r="P147" s="125"/>
      <c r="Q147" s="125"/>
      <c r="R147" s="125"/>
      <c r="S147" s="125"/>
      <c r="AO147" s="63"/>
    </row>
    <row r="149" spans="1:41">
      <c r="A149" s="119" t="s">
        <v>77</v>
      </c>
    </row>
  </sheetData>
  <sheetProtection sheet="1" objects="1" scenarios="1"/>
  <mergeCells count="9">
    <mergeCell ref="A4:H4"/>
    <mergeCell ref="A1:XFD1"/>
    <mergeCell ref="B127:N127"/>
    <mergeCell ref="B107:N107"/>
    <mergeCell ref="B7:N7"/>
    <mergeCell ref="B27:N27"/>
    <mergeCell ref="B47:N47"/>
    <mergeCell ref="B67:N67"/>
    <mergeCell ref="B87:N8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2022-10-05T01:32:03Z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2021-05-03T00:33:23Z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d59cb835-ad64-4876-971e-eefe45e808d0</vt:lpwstr>
  </property>
  <property fmtid="{D5CDD505-2E9C-101B-9397-08002B2CF9AE}" pid="12" name="MSIP_Label_c8e5a7ee-c283-40b0-98eb-fa437df4c031_ContentBits">
    <vt:lpwstr>0</vt:lpwstr>
  </property>
</Properties>
</file>